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5" yWindow="-15" windowWidth="10245" windowHeight="8145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A43" i="1" l="1"/>
  <c r="A44" i="1" s="1"/>
  <c r="A45" i="1" s="1"/>
  <c r="A46" i="1" s="1"/>
  <c r="A47" i="1" s="1"/>
  <c r="A48" i="1" s="1"/>
  <c r="A49" i="1" s="1"/>
  <c r="A50" i="1" s="1"/>
  <c r="A51" i="1" s="1"/>
  <c r="A15" i="1" l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</calcChain>
</file>

<file path=xl/sharedStrings.xml><?xml version="1.0" encoding="utf-8"?>
<sst xmlns="http://schemas.openxmlformats.org/spreadsheetml/2006/main" count="276" uniqueCount="129">
  <si>
    <t>PHÒNG CÔNG NGHỆ VÀ SẢN XUẤT</t>
  </si>
  <si>
    <r>
      <rPr>
        <b/>
        <sz val="11"/>
        <color indexed="8"/>
        <rFont val="Times New Roman"/>
        <family val="1"/>
      </rPr>
      <t>Add:</t>
    </r>
    <r>
      <rPr>
        <sz val="11"/>
        <color indexed="8"/>
        <rFont val="Times New Roman"/>
        <family val="1"/>
      </rPr>
      <t xml:space="preserve"> No 9, 1st floor, CT2 Building, Dinh Cong new urban area, Hoang Mai Dist, Ha Noi, Viet Nam.</t>
    </r>
  </si>
  <si>
    <r>
      <rPr>
        <b/>
        <sz val="11"/>
        <color indexed="8"/>
        <rFont val="Times New Roman"/>
        <family val="1"/>
      </rPr>
      <t>Phone  :</t>
    </r>
    <r>
      <rPr>
        <sz val="11"/>
        <color indexed="8"/>
        <rFont val="Times New Roman"/>
        <family val="1"/>
      </rPr>
      <t xml:space="preserve">    +84 4 36400767             </t>
    </r>
    <r>
      <rPr>
        <b/>
        <sz val="11"/>
        <color indexed="8"/>
        <rFont val="Times New Roman"/>
        <family val="1"/>
      </rPr>
      <t>Fax:</t>
    </r>
    <r>
      <rPr>
        <sz val="11"/>
        <color indexed="8"/>
        <rFont val="Times New Roman"/>
        <family val="1"/>
      </rPr>
      <t xml:space="preserve">  +84 4 36400767.</t>
    </r>
  </si>
  <si>
    <r>
      <rPr>
        <b/>
        <sz val="11"/>
        <color theme="1"/>
        <rFont val="Times New Roman"/>
        <family val="1"/>
      </rPr>
      <t xml:space="preserve">Mobile:    </t>
    </r>
    <r>
      <rPr>
        <sz val="11"/>
        <color theme="1"/>
        <rFont val="Times New Roman"/>
        <family val="1"/>
      </rPr>
      <t>+84 904 765 355</t>
    </r>
  </si>
  <si>
    <r>
      <rPr>
        <b/>
        <sz val="11"/>
        <color indexed="8"/>
        <rFont val="Times New Roman"/>
        <family val="1"/>
      </rPr>
      <t>Contact :</t>
    </r>
    <r>
      <rPr>
        <sz val="11"/>
        <color indexed="8"/>
        <rFont val="Times New Roman"/>
        <family val="1"/>
      </rPr>
      <t xml:space="preserve"> pkt@vn-et.com</t>
    </r>
  </si>
  <si>
    <t>XỬ LÝ THIẾT BỊ BẢO HÀNH</t>
  </si>
  <si>
    <t>Tên cty/ cá nhân</t>
  </si>
  <si>
    <t>Tech Global</t>
  </si>
  <si>
    <t>Địa chỉ</t>
  </si>
  <si>
    <t>Số điện thoại</t>
  </si>
  <si>
    <t>Email</t>
  </si>
  <si>
    <t>STT</t>
  </si>
  <si>
    <t>Thông tin thiết bị</t>
  </si>
  <si>
    <t>Kiểm tra lỗi thiết bị</t>
  </si>
  <si>
    <t xml:space="preserve"> Xác định lỗi</t>
  </si>
  <si>
    <t>Cách xử lý</t>
  </si>
  <si>
    <t>Xử lý đối với phần cứng</t>
  </si>
  <si>
    <t>Kết Quả</t>
  </si>
  <si>
    <t>Ghi chú</t>
  </si>
  <si>
    <t xml:space="preserve">Tên </t>
  </si>
  <si>
    <t>Ngày
nhận</t>
  </si>
  <si>
    <t>Ngày trả 
trả</t>
  </si>
  <si>
    <t>IMEI</t>
  </si>
  <si>
    <t>Phụ kiện đi kèm</t>
  </si>
  <si>
    <t xml:space="preserve">Mô tả
 sự cố </t>
  </si>
  <si>
    <t>Firmware
Version</t>
  </si>
  <si>
    <t>Linh kiện
cơ bản</t>
  </si>
  <si>
    <t>IC</t>
  </si>
  <si>
    <t>Module</t>
  </si>
  <si>
    <t>Adapter</t>
  </si>
  <si>
    <t>Connector</t>
  </si>
  <si>
    <t>Cable</t>
  </si>
  <si>
    <t>TG102</t>
  </si>
  <si>
    <t>16/06/13</t>
  </si>
  <si>
    <t>Thẻ nhớ</t>
  </si>
  <si>
    <t>Không có nguồn</t>
  </si>
  <si>
    <t>TB cháy</t>
  </si>
  <si>
    <t>Lỗi nguồn</t>
  </si>
  <si>
    <t>Nổ IC nguồn 5V</t>
  </si>
  <si>
    <t>01289600433356</t>
  </si>
  <si>
    <t>Cắm nguồn đèn không sáng</t>
  </si>
  <si>
    <t>31/08/13</t>
  </si>
  <si>
    <t>Hỏng</t>
  </si>
  <si>
    <t>Nổ tụ</t>
  </si>
  <si>
    <t>TG102A</t>
  </si>
  <si>
    <t>Hỏng nguồn</t>
  </si>
  <si>
    <t>MCU, 2 IC nguồn 5V, 2 HX nguồn 3.3V</t>
  </si>
  <si>
    <t>MCU, 2 IC nguồn 5V</t>
  </si>
  <si>
    <t>2 IC nguồn MCU</t>
  </si>
  <si>
    <t>Module GPS, SIM</t>
  </si>
  <si>
    <t>2 IC nguồn 5V</t>
  </si>
  <si>
    <t>013226001687561</t>
  </si>
  <si>
    <t>013226007838911</t>
  </si>
  <si>
    <t>012896001477014</t>
  </si>
  <si>
    <t>012896004917008</t>
  </si>
  <si>
    <t>012896001484168</t>
  </si>
  <si>
    <t>013226001683032</t>
  </si>
  <si>
    <t>012497003145988</t>
  </si>
  <si>
    <t>012896004926793</t>
  </si>
  <si>
    <t>013226008691533</t>
  </si>
  <si>
    <t>013226001696125</t>
  </si>
  <si>
    <t>Thiết bị cháy</t>
  </si>
  <si>
    <t>Thay linh kiện</t>
  </si>
  <si>
    <t xml:space="preserve">Ký hiệu màu: </t>
  </si>
  <si>
    <t>Thiết bị đã báo giá chờ xác nhận (ở thời gian trả)</t>
  </si>
  <si>
    <t>013226003570732</t>
  </si>
  <si>
    <t>013226007769868</t>
  </si>
  <si>
    <t>2 đèn cùng nháy, mất tín hiệu</t>
  </si>
  <si>
    <t>Thẻ nhớ lỗi</t>
  </si>
  <si>
    <t>2 IC nguồn 5V, MCU</t>
  </si>
  <si>
    <t>Module GPS, GSM</t>
  </si>
  <si>
    <t>2 IC nguồn 5V, 2 IC 3.3V, MCU</t>
  </si>
  <si>
    <t>012896001439295</t>
  </si>
  <si>
    <t>Thiết bị đổ keo, đứt đường mạch</t>
  </si>
  <si>
    <t>Trả lại khách hàng</t>
  </si>
  <si>
    <t>lỗi k bắt GPS</t>
  </si>
  <si>
    <t>nổ tụ</t>
  </si>
  <si>
    <t>013226008671303</t>
  </si>
  <si>
    <t>013226001652433</t>
  </si>
  <si>
    <t>Thiêt bị cháy</t>
  </si>
  <si>
    <t>MCU</t>
  </si>
  <si>
    <t>Module GSM, GPS</t>
  </si>
  <si>
    <t>Module GSM</t>
  </si>
  <si>
    <t>Module GPS, SIM 900B</t>
  </si>
  <si>
    <t>2 IC nguồn 5V, 3.3V, MCU</t>
  </si>
  <si>
    <t>2 IC nguồn 5V, 3.3V</t>
  </si>
  <si>
    <t>013227004360859</t>
  </si>
  <si>
    <t>Cháy IC</t>
  </si>
  <si>
    <t>Update FW</t>
  </si>
  <si>
    <t>012896004930555</t>
  </si>
  <si>
    <t>Không nạp được FW</t>
  </si>
  <si>
    <t>013226003600851</t>
  </si>
  <si>
    <t>GSM</t>
  </si>
  <si>
    <t>0132260035888353</t>
  </si>
  <si>
    <t>0132260035882638</t>
  </si>
  <si>
    <t>013226003570682</t>
  </si>
  <si>
    <t>17/04/14</t>
  </si>
  <si>
    <t>13/08/13</t>
  </si>
  <si>
    <t>15/11/13</t>
  </si>
  <si>
    <t>23/12/13</t>
  </si>
  <si>
    <t>26/12/13</t>
  </si>
  <si>
    <t>Ngày xuất hàng 22/09/13</t>
  </si>
  <si>
    <t>Ngày xuất hàng 20/08/13</t>
  </si>
  <si>
    <t>Sai vị trí</t>
  </si>
  <si>
    <t>Thay module GPS cũ</t>
  </si>
  <si>
    <t>Bình thường</t>
  </si>
  <si>
    <t>BH</t>
  </si>
  <si>
    <t>Không bắt GPS</t>
  </si>
  <si>
    <t>012896004955289</t>
  </si>
  <si>
    <t>Không nạp được</t>
  </si>
  <si>
    <t>Không thông TX, RX</t>
  </si>
  <si>
    <t>Vuốt MCU</t>
  </si>
  <si>
    <t>013227004337949</t>
  </si>
  <si>
    <t>013227004416065</t>
  </si>
  <si>
    <t>Không check GPS</t>
  </si>
  <si>
    <t>Module GPS</t>
  </si>
  <si>
    <t>Không bắt GSM</t>
  </si>
  <si>
    <t>Không chốt GPS</t>
  </si>
  <si>
    <t>Module GPS (Gps Data: $GPRMC,,V,,,,,,,,,,N*53)</t>
  </si>
  <si>
    <t>Thiết bị đã trả từ trước đó</t>
  </si>
  <si>
    <t>Thiết bị mới trả gần đây nhất</t>
  </si>
  <si>
    <t>Thiết bị hỏng nặng chờ xử lý</t>
  </si>
  <si>
    <t>x</t>
  </si>
  <si>
    <t>Thiết bị không thấy ở phòng bảo hành hoặc không sửa chữa được</t>
  </si>
  <si>
    <t>Thiết bị đã nhận nhưng chưa xử lý xong</t>
  </si>
  <si>
    <t>Thiết bị đã xử lý xong đợi trả</t>
  </si>
  <si>
    <t>Thiết bị cháy nhưng còn bảo hành</t>
  </si>
  <si>
    <t>30/05/14</t>
  </si>
  <si>
    <t>22/05/14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</si>
</sst>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indexed="8"/>
      <name val="Times New Roman"/>
      <family val="1"/>
    </font>
    <font>
      <b/>
      <sz val="11"/>
      <color indexed="8"/>
      <name val="Times New Roman"/>
      <family val="1"/>
    </font>
    <font>
      <u/>
      <sz val="11"/>
      <color rgb="FFFF0000"/>
      <name val="Times New Roman"/>
      <family val="1"/>
    </font>
    <font>
      <i/>
      <sz val="11"/>
      <color theme="1"/>
      <name val="Times New Roman"/>
      <family val="1"/>
    </font>
    <font>
      <b/>
      <sz val="11"/>
      <color theme="0"/>
      <name val="Times New Roman"/>
      <family val="1"/>
    </font>
    <font>
      <sz val="13"/>
      <color theme="1"/>
      <name val="Times New Roman"/>
      <family val="1"/>
    </font>
    <font>
      <sz val="13"/>
      <name val="Times New Roman"/>
      <family val="1"/>
    </font>
    <font>
      <b/>
      <sz val="13"/>
      <color theme="1"/>
      <name val="Times New Roman"/>
      <family val="1"/>
    </font>
    <font>
      <sz val="13"/>
      <color indexed="8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</fills>
  <borders count="48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double">
        <color indexed="64"/>
      </right>
      <top style="thin">
        <color indexed="64"/>
      </top>
      <bottom style="hair">
        <color indexed="64"/>
      </bottom>
      <diagonal/>
    </border>
    <border>
      <left style="double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double">
        <color indexed="64"/>
      </right>
      <top style="hair">
        <color indexed="64"/>
      </top>
      <bottom style="thick">
        <color indexed="64"/>
      </bottom>
      <diagonal/>
    </border>
    <border>
      <left style="double">
        <color indexed="64"/>
      </left>
      <right style="thin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ck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51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4" xfId="0" applyBorder="1"/>
    <xf numFmtId="0" fontId="2" fillId="0" borderId="5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4" fillId="0" borderId="7" xfId="1" applyFont="1" applyBorder="1" applyAlignment="1">
      <alignment horizontal="left" vertical="center"/>
    </xf>
    <xf numFmtId="0" fontId="4" fillId="0" borderId="0" xfId="1" applyFont="1" applyBorder="1" applyAlignment="1">
      <alignment vertical="center"/>
    </xf>
    <xf numFmtId="0" fontId="0" fillId="0" borderId="8" xfId="0" applyBorder="1"/>
    <xf numFmtId="0" fontId="2" fillId="0" borderId="0" xfId="0" applyFont="1" applyBorder="1" applyAlignment="1">
      <alignment horizontal="center" vertical="center"/>
    </xf>
    <xf numFmtId="0" fontId="4" fillId="0" borderId="0" xfId="1" applyFont="1" applyBorder="1" applyAlignment="1">
      <alignment horizontal="left" vertical="center"/>
    </xf>
    <xf numFmtId="0" fontId="6" fillId="0" borderId="0" xfId="0" applyFont="1" applyBorder="1" applyAlignment="1">
      <alignment vertical="center"/>
    </xf>
    <xf numFmtId="0" fontId="2" fillId="0" borderId="0" xfId="0" applyFont="1" applyBorder="1"/>
    <xf numFmtId="0" fontId="0" fillId="0" borderId="0" xfId="0" applyBorder="1"/>
    <xf numFmtId="0" fontId="2" fillId="0" borderId="7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6" fillId="0" borderId="10" xfId="0" applyFont="1" applyBorder="1" applyAlignment="1">
      <alignment vertical="center"/>
    </xf>
    <xf numFmtId="0" fontId="7" fillId="0" borderId="10" xfId="0" applyFont="1" applyBorder="1" applyAlignment="1">
      <alignment horizontal="center" vertical="center"/>
    </xf>
    <xf numFmtId="0" fontId="0" fillId="0" borderId="10" xfId="0" applyBorder="1"/>
    <xf numFmtId="0" fontId="3" fillId="0" borderId="12" xfId="0" applyFont="1" applyFill="1" applyBorder="1" applyAlignment="1">
      <alignment horizontal="center" vertical="center"/>
    </xf>
    <xf numFmtId="0" fontId="0" fillId="0" borderId="12" xfId="0" applyBorder="1"/>
    <xf numFmtId="0" fontId="0" fillId="0" borderId="13" xfId="0" applyBorder="1"/>
    <xf numFmtId="0" fontId="2" fillId="0" borderId="17" xfId="1" applyFont="1" applyFill="1" applyBorder="1" applyAlignment="1">
      <alignment vertical="center"/>
    </xf>
    <xf numFmtId="0" fontId="3" fillId="0" borderId="15" xfId="1" applyFont="1" applyFill="1" applyBorder="1" applyAlignment="1">
      <alignment vertical="center"/>
    </xf>
    <xf numFmtId="0" fontId="3" fillId="0" borderId="15" xfId="1" applyFont="1" applyFill="1" applyBorder="1" applyAlignment="1">
      <alignment horizontal="left" vertical="center"/>
    </xf>
    <xf numFmtId="0" fontId="0" fillId="0" borderId="15" xfId="0" applyBorder="1"/>
    <xf numFmtId="0" fontId="0" fillId="0" borderId="18" xfId="0" applyBorder="1"/>
    <xf numFmtId="0" fontId="3" fillId="0" borderId="22" xfId="1" applyFont="1" applyFill="1" applyBorder="1" applyAlignment="1">
      <alignment vertical="center"/>
    </xf>
    <xf numFmtId="0" fontId="3" fillId="0" borderId="20" xfId="1" applyFont="1" applyFill="1" applyBorder="1" applyAlignment="1">
      <alignment vertical="center"/>
    </xf>
    <xf numFmtId="0" fontId="3" fillId="0" borderId="20" xfId="1" applyFont="1" applyFill="1" applyBorder="1" applyAlignment="1">
      <alignment horizontal="left" vertical="center"/>
    </xf>
    <xf numFmtId="0" fontId="0" fillId="0" borderId="20" xfId="0" applyBorder="1"/>
    <xf numFmtId="0" fontId="0" fillId="0" borderId="23" xfId="0" applyBorder="1"/>
    <xf numFmtId="0" fontId="3" fillId="0" borderId="27" xfId="0" applyFont="1" applyFill="1" applyBorder="1" applyAlignment="1"/>
    <xf numFmtId="0" fontId="3" fillId="0" borderId="25" xfId="0" applyFont="1" applyFill="1" applyBorder="1" applyAlignment="1"/>
    <xf numFmtId="0" fontId="3" fillId="0" borderId="25" xfId="0" applyFont="1" applyFill="1" applyBorder="1" applyAlignment="1">
      <alignment horizontal="left"/>
    </xf>
    <xf numFmtId="0" fontId="0" fillId="0" borderId="25" xfId="0" applyBorder="1"/>
    <xf numFmtId="0" fontId="0" fillId="0" borderId="28" xfId="0" applyBorder="1"/>
    <xf numFmtId="0" fontId="8" fillId="2" borderId="37" xfId="0" applyFont="1" applyFill="1" applyBorder="1" applyAlignment="1">
      <alignment horizontal="center" vertical="center"/>
    </xf>
    <xf numFmtId="0" fontId="8" fillId="2" borderId="38" xfId="0" applyFont="1" applyFill="1" applyBorder="1" applyAlignment="1">
      <alignment horizontal="center" vertical="center" wrapText="1"/>
    </xf>
    <xf numFmtId="0" fontId="8" fillId="2" borderId="38" xfId="0" applyFont="1" applyFill="1" applyBorder="1" applyAlignment="1">
      <alignment horizontal="center" vertical="center"/>
    </xf>
    <xf numFmtId="0" fontId="8" fillId="2" borderId="39" xfId="0" applyFont="1" applyFill="1" applyBorder="1" applyAlignment="1">
      <alignment horizontal="center" vertical="center" wrapText="1"/>
    </xf>
    <xf numFmtId="0" fontId="9" fillId="0" borderId="0" xfId="0" applyFont="1"/>
    <xf numFmtId="0" fontId="9" fillId="3" borderId="42" xfId="0" applyFont="1" applyFill="1" applyBorder="1" applyAlignment="1">
      <alignment horizontal="center" vertical="center" wrapText="1"/>
    </xf>
    <xf numFmtId="1" fontId="9" fillId="3" borderId="42" xfId="0" applyNumberFormat="1" applyFont="1" applyFill="1" applyBorder="1" applyAlignment="1">
      <alignment horizontal="center" vertical="center" wrapText="1"/>
    </xf>
    <xf numFmtId="0" fontId="0" fillId="3" borderId="0" xfId="0" applyFill="1"/>
    <xf numFmtId="0" fontId="10" fillId="3" borderId="42" xfId="0" applyFont="1" applyFill="1" applyBorder="1" applyAlignment="1">
      <alignment horizontal="center" vertical="center" wrapText="1"/>
    </xf>
    <xf numFmtId="1" fontId="9" fillId="3" borderId="42" xfId="0" quotePrefix="1" applyNumberFormat="1" applyFont="1" applyFill="1" applyBorder="1" applyAlignment="1">
      <alignment horizontal="center" vertical="center" wrapText="1"/>
    </xf>
    <xf numFmtId="0" fontId="0" fillId="3" borderId="42" xfId="0" applyFill="1" applyBorder="1" applyAlignment="1">
      <alignment horizontal="center" vertical="center" wrapText="1"/>
    </xf>
    <xf numFmtId="0" fontId="9" fillId="4" borderId="42" xfId="0" applyFont="1" applyFill="1" applyBorder="1"/>
    <xf numFmtId="14" fontId="12" fillId="3" borderId="42" xfId="0" applyNumberFormat="1" applyFont="1" applyFill="1" applyBorder="1" applyAlignment="1">
      <alignment horizontal="center" vertical="center" wrapText="1"/>
    </xf>
    <xf numFmtId="0" fontId="9" fillId="3" borderId="0" xfId="0" applyFont="1" applyFill="1" applyAlignment="1">
      <alignment horizontal="center" vertical="center" wrapText="1"/>
    </xf>
    <xf numFmtId="164" fontId="9" fillId="3" borderId="42" xfId="0" applyNumberFormat="1" applyFont="1" applyFill="1" applyBorder="1" applyAlignment="1">
      <alignment horizontal="center" vertical="center" wrapText="1"/>
    </xf>
    <xf numFmtId="0" fontId="9" fillId="4" borderId="42" xfId="0" applyFont="1" applyFill="1" applyBorder="1" applyAlignment="1">
      <alignment horizontal="center" vertical="center" wrapText="1"/>
    </xf>
    <xf numFmtId="164" fontId="9" fillId="4" borderId="42" xfId="0" applyNumberFormat="1" applyFont="1" applyFill="1" applyBorder="1" applyAlignment="1">
      <alignment horizontal="center" vertical="center" wrapText="1"/>
    </xf>
    <xf numFmtId="1" fontId="9" fillId="4" borderId="42" xfId="0" quotePrefix="1" applyNumberFormat="1" applyFont="1" applyFill="1" applyBorder="1" applyAlignment="1">
      <alignment horizontal="center" vertical="center" wrapText="1"/>
    </xf>
    <xf numFmtId="0" fontId="0" fillId="4" borderId="0" xfId="0" applyFill="1"/>
    <xf numFmtId="0" fontId="9" fillId="5" borderId="42" xfId="0" applyFont="1" applyFill="1" applyBorder="1" applyAlignment="1">
      <alignment horizontal="center" vertical="center" wrapText="1"/>
    </xf>
    <xf numFmtId="164" fontId="9" fillId="5" borderId="42" xfId="0" applyNumberFormat="1" applyFont="1" applyFill="1" applyBorder="1" applyAlignment="1">
      <alignment horizontal="center" vertical="center" wrapText="1"/>
    </xf>
    <xf numFmtId="1" fontId="9" fillId="5" borderId="42" xfId="0" quotePrefix="1" applyNumberFormat="1" applyFont="1" applyFill="1" applyBorder="1" applyAlignment="1">
      <alignment horizontal="center" vertical="center" wrapText="1"/>
    </xf>
    <xf numFmtId="1" fontId="9" fillId="5" borderId="42" xfId="0" applyNumberFormat="1" applyFont="1" applyFill="1" applyBorder="1" applyAlignment="1">
      <alignment horizontal="center" vertical="center" wrapText="1"/>
    </xf>
    <xf numFmtId="0" fontId="0" fillId="5" borderId="0" xfId="0" applyFill="1"/>
    <xf numFmtId="1" fontId="9" fillId="4" borderId="42" xfId="0" applyNumberFormat="1" applyFont="1" applyFill="1" applyBorder="1" applyAlignment="1">
      <alignment horizontal="center" vertical="center" wrapText="1"/>
    </xf>
    <xf numFmtId="0" fontId="10" fillId="4" borderId="42" xfId="0" applyFont="1" applyFill="1" applyBorder="1" applyAlignment="1">
      <alignment horizontal="center" vertical="center" wrapText="1"/>
    </xf>
    <xf numFmtId="0" fontId="9" fillId="4" borderId="0" xfId="0" applyFont="1" applyFill="1" applyAlignment="1">
      <alignment horizontal="center" vertical="center" wrapText="1"/>
    </xf>
    <xf numFmtId="2" fontId="9" fillId="3" borderId="42" xfId="0" applyNumberFormat="1" applyFont="1" applyFill="1" applyBorder="1" applyAlignment="1">
      <alignment horizontal="center" vertical="center" wrapText="1"/>
    </xf>
    <xf numFmtId="14" fontId="9" fillId="3" borderId="42" xfId="0" applyNumberFormat="1" applyFont="1" applyFill="1" applyBorder="1" applyAlignment="1">
      <alignment horizontal="center" vertical="center" wrapText="1"/>
    </xf>
    <xf numFmtId="0" fontId="9" fillId="3" borderId="44" xfId="0" applyFont="1" applyFill="1" applyBorder="1" applyAlignment="1">
      <alignment horizontal="center" vertical="center" wrapText="1"/>
    </xf>
    <xf numFmtId="0" fontId="9" fillId="3" borderId="45" xfId="0" applyFont="1" applyFill="1" applyBorder="1" applyAlignment="1">
      <alignment horizontal="center" vertical="center" wrapText="1"/>
    </xf>
    <xf numFmtId="0" fontId="9" fillId="3" borderId="34" xfId="0" applyFont="1" applyFill="1" applyBorder="1" applyAlignment="1">
      <alignment horizontal="center" vertical="center" wrapText="1"/>
    </xf>
    <xf numFmtId="0" fontId="9" fillId="3" borderId="35" xfId="0" applyFont="1" applyFill="1" applyBorder="1" applyAlignment="1">
      <alignment horizontal="center" vertical="center" wrapText="1"/>
    </xf>
    <xf numFmtId="0" fontId="9" fillId="3" borderId="47" xfId="0" applyFont="1" applyFill="1" applyBorder="1" applyAlignment="1">
      <alignment horizontal="center" vertical="center" wrapText="1"/>
    </xf>
    <xf numFmtId="0" fontId="11" fillId="3" borderId="42" xfId="0" applyFont="1" applyFill="1" applyBorder="1" applyAlignment="1">
      <alignment horizontal="center" vertical="center" wrapText="1"/>
    </xf>
    <xf numFmtId="14" fontId="10" fillId="3" borderId="46" xfId="0" applyNumberFormat="1" applyFont="1" applyFill="1" applyBorder="1" applyAlignment="1">
      <alignment horizontal="center" vertical="center" wrapText="1"/>
    </xf>
    <xf numFmtId="14" fontId="10" fillId="3" borderId="44" xfId="0" applyNumberFormat="1" applyFont="1" applyFill="1" applyBorder="1" applyAlignment="1">
      <alignment horizontal="center" vertical="center" wrapText="1"/>
    </xf>
    <xf numFmtId="0" fontId="9" fillId="3" borderId="42" xfId="0" quotePrefix="1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9" fillId="3" borderId="43" xfId="0" applyFont="1" applyFill="1" applyBorder="1" applyAlignment="1">
      <alignment horizontal="center" vertical="center" wrapText="1"/>
    </xf>
    <xf numFmtId="0" fontId="9" fillId="3" borderId="46" xfId="0" applyFont="1" applyFill="1" applyBorder="1" applyAlignment="1">
      <alignment horizontal="center" vertical="center" wrapText="1"/>
    </xf>
    <xf numFmtId="0" fontId="10" fillId="3" borderId="46" xfId="0" applyFont="1" applyFill="1" applyBorder="1" applyAlignment="1">
      <alignment horizontal="center" vertical="center" wrapText="1"/>
    </xf>
    <xf numFmtId="0" fontId="10" fillId="5" borderId="46" xfId="0" applyFont="1" applyFill="1" applyBorder="1" applyAlignment="1">
      <alignment horizontal="center" vertical="center" wrapText="1"/>
    </xf>
    <xf numFmtId="0" fontId="10" fillId="5" borderId="44" xfId="0" applyFont="1" applyFill="1" applyBorder="1" applyAlignment="1">
      <alignment horizontal="center" vertical="center" wrapText="1"/>
    </xf>
    <xf numFmtId="0" fontId="9" fillId="5" borderId="43" xfId="0" applyFont="1" applyFill="1" applyBorder="1" applyAlignment="1">
      <alignment horizontal="center" vertical="center" wrapText="1"/>
    </xf>
    <xf numFmtId="0" fontId="9" fillId="5" borderId="46" xfId="0" applyFont="1" applyFill="1" applyBorder="1" applyAlignment="1">
      <alignment horizontal="center" vertical="center" wrapText="1"/>
    </xf>
    <xf numFmtId="0" fontId="9" fillId="4" borderId="46" xfId="0" applyFont="1" applyFill="1" applyBorder="1" applyAlignment="1">
      <alignment horizontal="center" vertical="center" wrapText="1"/>
    </xf>
    <xf numFmtId="14" fontId="9" fillId="5" borderId="43" xfId="0" applyNumberFormat="1" applyFont="1" applyFill="1" applyBorder="1" applyAlignment="1">
      <alignment horizontal="center" vertical="center" wrapText="1"/>
    </xf>
    <xf numFmtId="0" fontId="9" fillId="6" borderId="42" xfId="0" applyFont="1" applyFill="1" applyBorder="1" applyAlignment="1">
      <alignment horizontal="center" vertical="center" wrapText="1"/>
    </xf>
    <xf numFmtId="0" fontId="10" fillId="6" borderId="42" xfId="0" applyFont="1" applyFill="1" applyBorder="1" applyAlignment="1">
      <alignment vertical="center" wrapText="1"/>
    </xf>
    <xf numFmtId="14" fontId="9" fillId="6" borderId="42" xfId="0" applyNumberFormat="1" applyFont="1" applyFill="1" applyBorder="1" applyAlignment="1">
      <alignment horizontal="center" vertical="center" wrapText="1"/>
    </xf>
    <xf numFmtId="164" fontId="9" fillId="6" borderId="42" xfId="0" applyNumberFormat="1" applyFont="1" applyFill="1" applyBorder="1" applyAlignment="1">
      <alignment horizontal="center" vertical="center" wrapText="1"/>
    </xf>
    <xf numFmtId="1" fontId="9" fillId="6" borderId="42" xfId="0" quotePrefix="1" applyNumberFormat="1" applyFont="1" applyFill="1" applyBorder="1" applyAlignment="1">
      <alignment horizontal="center" vertical="center" wrapText="1"/>
    </xf>
    <xf numFmtId="1" fontId="9" fillId="6" borderId="42" xfId="0" applyNumberFormat="1" applyFont="1" applyFill="1" applyBorder="1" applyAlignment="1">
      <alignment horizontal="center" vertical="center" wrapText="1"/>
    </xf>
    <xf numFmtId="0" fontId="9" fillId="7" borderId="42" xfId="0" applyFont="1" applyFill="1" applyBorder="1" applyAlignment="1">
      <alignment horizontal="center" vertical="center" wrapText="1"/>
    </xf>
    <xf numFmtId="0" fontId="10" fillId="7" borderId="42" xfId="0" applyFont="1" applyFill="1" applyBorder="1" applyAlignment="1">
      <alignment vertical="center" wrapText="1"/>
    </xf>
    <xf numFmtId="0" fontId="9" fillId="7" borderId="42" xfId="0" applyNumberFormat="1" applyFont="1" applyFill="1" applyBorder="1" applyAlignment="1">
      <alignment horizontal="center" vertical="center" wrapText="1"/>
    </xf>
    <xf numFmtId="1" fontId="9" fillId="7" borderId="42" xfId="0" applyNumberFormat="1" applyFont="1" applyFill="1" applyBorder="1" applyAlignment="1">
      <alignment horizontal="center" vertical="center" wrapText="1"/>
    </xf>
    <xf numFmtId="0" fontId="9" fillId="6" borderId="42" xfId="0" applyNumberFormat="1" applyFont="1" applyFill="1" applyBorder="1" applyAlignment="1">
      <alignment horizontal="center" vertical="center" wrapText="1"/>
    </xf>
    <xf numFmtId="164" fontId="9" fillId="7" borderId="42" xfId="0" applyNumberFormat="1" applyFont="1" applyFill="1" applyBorder="1" applyAlignment="1">
      <alignment horizontal="center" vertical="center" wrapText="1"/>
    </xf>
    <xf numFmtId="1" fontId="9" fillId="7" borderId="42" xfId="0" quotePrefix="1" applyNumberFormat="1" applyFont="1" applyFill="1" applyBorder="1" applyAlignment="1">
      <alignment horizontal="center" vertical="center" wrapText="1"/>
    </xf>
    <xf numFmtId="0" fontId="0" fillId="7" borderId="42" xfId="0" applyFill="1" applyBorder="1"/>
    <xf numFmtId="0" fontId="9" fillId="7" borderId="42" xfId="0" applyFont="1" applyFill="1" applyBorder="1"/>
    <xf numFmtId="164" fontId="10" fillId="7" borderId="42" xfId="0" applyNumberFormat="1" applyFont="1" applyFill="1" applyBorder="1" applyAlignment="1">
      <alignment horizontal="center" vertical="center" wrapText="1"/>
    </xf>
    <xf numFmtId="1" fontId="10" fillId="7" borderId="42" xfId="0" quotePrefix="1" applyNumberFormat="1" applyFont="1" applyFill="1" applyBorder="1" applyAlignment="1">
      <alignment horizontal="center" vertical="center" wrapText="1"/>
    </xf>
    <xf numFmtId="14" fontId="10" fillId="6" borderId="42" xfId="0" applyNumberFormat="1" applyFont="1" applyFill="1" applyBorder="1" applyAlignment="1">
      <alignment horizontal="center" vertical="center" wrapText="1"/>
    </xf>
    <xf numFmtId="0" fontId="9" fillId="6" borderId="42" xfId="0" applyFont="1" applyFill="1" applyBorder="1"/>
    <xf numFmtId="0" fontId="0" fillId="6" borderId="42" xfId="0" applyFill="1" applyBorder="1"/>
    <xf numFmtId="0" fontId="9" fillId="3" borderId="42" xfId="0" applyFont="1" applyFill="1" applyBorder="1"/>
    <xf numFmtId="0" fontId="9" fillId="0" borderId="42" xfId="0" applyFont="1" applyBorder="1"/>
    <xf numFmtId="0" fontId="0" fillId="8" borderId="42" xfId="0" applyFill="1" applyBorder="1"/>
    <xf numFmtId="0" fontId="8" fillId="2" borderId="35" xfId="0" applyFont="1" applyFill="1" applyBorder="1" applyAlignment="1">
      <alignment horizontal="center" vertical="center"/>
    </xf>
    <xf numFmtId="0" fontId="8" fillId="2" borderId="41" xfId="0" applyFont="1" applyFill="1" applyBorder="1" applyAlignment="1">
      <alignment horizontal="center" vertical="center"/>
    </xf>
    <xf numFmtId="0" fontId="8" fillId="2" borderId="32" xfId="0" applyFont="1" applyFill="1" applyBorder="1" applyAlignment="1">
      <alignment horizontal="center" vertical="center" wrapText="1"/>
    </xf>
    <xf numFmtId="0" fontId="8" fillId="2" borderId="37" xfId="0" applyFont="1" applyFill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/>
    </xf>
    <xf numFmtId="0" fontId="0" fillId="0" borderId="3" xfId="0" applyBorder="1"/>
    <xf numFmtId="0" fontId="4" fillId="0" borderId="7" xfId="1" applyFont="1" applyBorder="1" applyAlignment="1">
      <alignment horizontal="left" vertical="center"/>
    </xf>
    <xf numFmtId="0" fontId="4" fillId="0" borderId="0" xfId="1" applyFont="1" applyBorder="1" applyAlignment="1">
      <alignment horizontal="left" vertical="center"/>
    </xf>
    <xf numFmtId="0" fontId="2" fillId="0" borderId="9" xfId="1" applyFont="1" applyBorder="1" applyAlignment="1">
      <alignment horizontal="left" vertical="center"/>
    </xf>
    <xf numFmtId="0" fontId="2" fillId="0" borderId="10" xfId="1" applyFont="1" applyBorder="1" applyAlignment="1">
      <alignment horizontal="left" vertical="center"/>
    </xf>
    <xf numFmtId="0" fontId="7" fillId="0" borderId="10" xfId="0" applyFont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3" fillId="0" borderId="12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left" vertical="center"/>
    </xf>
    <xf numFmtId="0" fontId="3" fillId="0" borderId="15" xfId="0" applyFont="1" applyFill="1" applyBorder="1" applyAlignment="1">
      <alignment horizontal="left" vertical="center"/>
    </xf>
    <xf numFmtId="0" fontId="3" fillId="0" borderId="16" xfId="0" applyFont="1" applyFill="1" applyBorder="1" applyAlignment="1">
      <alignment horizontal="left" vertical="center"/>
    </xf>
    <xf numFmtId="0" fontId="8" fillId="2" borderId="33" xfId="0" applyFont="1" applyFill="1" applyBorder="1" applyAlignment="1">
      <alignment horizontal="center" vertical="center" wrapText="1"/>
    </xf>
    <xf numFmtId="0" fontId="8" fillId="2" borderId="40" xfId="0" applyFont="1" applyFill="1" applyBorder="1" applyAlignment="1">
      <alignment horizontal="center" vertical="center" wrapText="1"/>
    </xf>
    <xf numFmtId="0" fontId="8" fillId="2" borderId="34" xfId="0" applyFont="1" applyFill="1" applyBorder="1" applyAlignment="1">
      <alignment horizontal="center" vertical="center" wrapText="1"/>
    </xf>
    <xf numFmtId="0" fontId="8" fillId="2" borderId="38" xfId="0" applyFont="1" applyFill="1" applyBorder="1" applyAlignment="1">
      <alignment horizontal="center" vertical="center" wrapText="1"/>
    </xf>
    <xf numFmtId="0" fontId="8" fillId="2" borderId="34" xfId="0" applyFont="1" applyFill="1" applyBorder="1" applyAlignment="1">
      <alignment horizontal="center" vertical="center"/>
    </xf>
    <xf numFmtId="0" fontId="8" fillId="2" borderId="38" xfId="0" applyFont="1" applyFill="1" applyBorder="1" applyAlignment="1">
      <alignment horizontal="center" vertical="center"/>
    </xf>
    <xf numFmtId="0" fontId="3" fillId="0" borderId="19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/>
    </xf>
    <xf numFmtId="0" fontId="3" fillId="0" borderId="21" xfId="0" applyFont="1" applyFill="1" applyBorder="1" applyAlignment="1">
      <alignment horizontal="left" vertical="center"/>
    </xf>
    <xf numFmtId="0" fontId="3" fillId="0" borderId="24" xfId="0" applyFont="1" applyFill="1" applyBorder="1" applyAlignment="1">
      <alignment horizontal="left" vertical="center"/>
    </xf>
    <xf numFmtId="0" fontId="3" fillId="0" borderId="25" xfId="0" applyFont="1" applyFill="1" applyBorder="1" applyAlignment="1">
      <alignment horizontal="left" vertical="center"/>
    </xf>
    <xf numFmtId="0" fontId="3" fillId="0" borderId="26" xfId="0" applyFont="1" applyFill="1" applyBorder="1" applyAlignment="1">
      <alignment horizontal="left" vertical="center"/>
    </xf>
    <xf numFmtId="0" fontId="9" fillId="3" borderId="43" xfId="0" applyFont="1" applyFill="1" applyBorder="1" applyAlignment="1">
      <alignment horizontal="center" vertical="center" wrapText="1"/>
    </xf>
    <xf numFmtId="0" fontId="9" fillId="3" borderId="46" xfId="0" applyFont="1" applyFill="1" applyBorder="1" applyAlignment="1">
      <alignment horizontal="center" vertical="center" wrapText="1"/>
    </xf>
    <xf numFmtId="0" fontId="9" fillId="3" borderId="44" xfId="0" applyFont="1" applyFill="1" applyBorder="1" applyAlignment="1">
      <alignment horizontal="center" vertical="center" wrapText="1"/>
    </xf>
    <xf numFmtId="14" fontId="9" fillId="3" borderId="43" xfId="0" applyNumberFormat="1" applyFont="1" applyFill="1" applyBorder="1" applyAlignment="1">
      <alignment horizontal="center" vertical="center" wrapText="1"/>
    </xf>
    <xf numFmtId="14" fontId="9" fillId="3" borderId="44" xfId="0" applyNumberFormat="1" applyFont="1" applyFill="1" applyBorder="1" applyAlignment="1">
      <alignment horizontal="center" vertical="center" wrapText="1"/>
    </xf>
    <xf numFmtId="0" fontId="8" fillId="2" borderId="29" xfId="0" applyFont="1" applyFill="1" applyBorder="1" applyAlignment="1">
      <alignment horizontal="center" vertical="center" textRotation="90"/>
    </xf>
    <xf numFmtId="0" fontId="8" fillId="2" borderId="36" xfId="0" applyFont="1" applyFill="1" applyBorder="1" applyAlignment="1">
      <alignment horizontal="center" vertical="center" textRotation="90"/>
    </xf>
    <xf numFmtId="0" fontId="9" fillId="3" borderId="33" xfId="0" applyNumberFormat="1" applyFont="1" applyFill="1" applyBorder="1" applyAlignment="1">
      <alignment horizontal="center" vertical="center" wrapText="1"/>
    </xf>
    <xf numFmtId="0" fontId="9" fillId="3" borderId="44" xfId="0" applyNumberFormat="1" applyFont="1" applyFill="1" applyBorder="1" applyAlignment="1">
      <alignment horizontal="center" vertical="center" wrapText="1"/>
    </xf>
    <xf numFmtId="164" fontId="9" fillId="3" borderId="43" xfId="0" applyNumberFormat="1" applyFont="1" applyFill="1" applyBorder="1" applyAlignment="1">
      <alignment horizontal="center" vertical="center" wrapText="1"/>
    </xf>
    <xf numFmtId="164" fontId="9" fillId="3" borderId="46" xfId="0" applyNumberFormat="1" applyFont="1" applyFill="1" applyBorder="1" applyAlignment="1">
      <alignment horizontal="center" vertical="center" wrapText="1"/>
    </xf>
    <xf numFmtId="164" fontId="9" fillId="3" borderId="44" xfId="0" applyNumberFormat="1" applyFont="1" applyFill="1" applyBorder="1" applyAlignment="1">
      <alignment horizontal="center" vertical="center" wrapText="1"/>
    </xf>
    <xf numFmtId="0" fontId="8" fillId="2" borderId="30" xfId="0" applyFont="1" applyFill="1" applyBorder="1" applyAlignment="1">
      <alignment horizontal="center" vertical="center" wrapText="1"/>
    </xf>
    <xf numFmtId="0" fontId="8" fillId="2" borderId="31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180975</xdr:rowOff>
    </xdr:from>
    <xdr:to>
      <xdr:col>2</xdr:col>
      <xdr:colOff>633663</xdr:colOff>
      <xdr:row>5</xdr:row>
      <xdr:rowOff>171584</xdr:rowOff>
    </xdr:to>
    <xdr:pic>
      <xdr:nvPicPr>
        <xdr:cNvPr id="2" name="Picture 1" descr="logo_2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80975"/>
          <a:ext cx="1786188" cy="96215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2"/>
  <sheetViews>
    <sheetView tabSelected="1" topLeftCell="A34" zoomScale="70" zoomScaleNormal="70" workbookViewId="0">
      <selection activeCell="G46" sqref="G46"/>
    </sheetView>
  </sheetViews>
  <sheetFormatPr defaultRowHeight="15" x14ac:dyDescent="0.25"/>
  <cols>
    <col min="1" max="1" width="5.5703125" customWidth="1"/>
    <col min="2" max="2" width="11.7109375" customWidth="1"/>
    <col min="3" max="3" width="15.28515625" customWidth="1"/>
    <col min="4" max="4" width="14.85546875" customWidth="1"/>
    <col min="5" max="5" width="30.7109375" customWidth="1"/>
    <col min="6" max="6" width="20.7109375" customWidth="1"/>
    <col min="7" max="7" width="39.85546875" customWidth="1"/>
    <col min="8" max="8" width="11.85546875" customWidth="1"/>
    <col min="9" max="9" width="18.42578125" customWidth="1"/>
    <col min="10" max="10" width="31.85546875" customWidth="1"/>
    <col min="11" max="11" width="13.140625" customWidth="1"/>
    <col min="12" max="12" width="17.140625" hidden="1" customWidth="1"/>
    <col min="13" max="13" width="27.7109375" customWidth="1"/>
    <col min="14" max="14" width="30.7109375" customWidth="1"/>
    <col min="15" max="16" width="12.85546875" customWidth="1"/>
    <col min="17" max="17" width="9.28515625" customWidth="1"/>
    <col min="18" max="18" width="16.7109375" customWidth="1"/>
    <col min="19" max="19" width="19.7109375" customWidth="1"/>
  </cols>
  <sheetData>
    <row r="1" spans="1:19" ht="15.75" thickTop="1" x14ac:dyDescent="0.25">
      <c r="A1" s="1"/>
      <c r="B1" s="2"/>
      <c r="C1" s="113" t="s">
        <v>0</v>
      </c>
      <c r="D1" s="114"/>
      <c r="E1" s="114"/>
      <c r="F1" s="114"/>
      <c r="G1" s="114"/>
      <c r="H1" s="114"/>
      <c r="I1" s="114"/>
      <c r="J1" s="114"/>
      <c r="K1" s="114"/>
      <c r="L1" s="114"/>
      <c r="M1" s="114"/>
      <c r="N1" s="114"/>
      <c r="O1" s="114"/>
      <c r="P1" s="114"/>
      <c r="Q1" s="114"/>
      <c r="R1" s="114"/>
      <c r="S1" s="3"/>
    </row>
    <row r="2" spans="1:19" x14ac:dyDescent="0.25">
      <c r="A2" s="4"/>
      <c r="B2" s="5"/>
      <c r="C2" s="6"/>
      <c r="D2" s="7" t="s">
        <v>1</v>
      </c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9"/>
    </row>
    <row r="3" spans="1:19" x14ac:dyDescent="0.25">
      <c r="A3" s="4"/>
      <c r="B3" s="10"/>
      <c r="C3" s="5"/>
      <c r="D3" s="7" t="s">
        <v>2</v>
      </c>
      <c r="E3" s="11"/>
      <c r="F3" s="11"/>
      <c r="G3" s="10"/>
      <c r="H3" s="10"/>
      <c r="I3" s="12"/>
      <c r="J3" s="12"/>
      <c r="K3" s="13"/>
      <c r="L3" s="13"/>
      <c r="M3" s="13"/>
      <c r="N3" s="14"/>
      <c r="O3" s="14"/>
      <c r="P3" s="14"/>
      <c r="Q3" s="14"/>
      <c r="R3" s="14"/>
      <c r="S3" s="9"/>
    </row>
    <row r="4" spans="1:19" x14ac:dyDescent="0.25">
      <c r="A4" s="4"/>
      <c r="B4" s="10"/>
      <c r="C4" s="5"/>
      <c r="D4" s="15" t="s">
        <v>3</v>
      </c>
      <c r="E4" s="16"/>
      <c r="F4" s="16"/>
      <c r="G4" s="10"/>
      <c r="H4" s="16"/>
      <c r="I4" s="12"/>
      <c r="J4" s="12"/>
      <c r="K4" s="13"/>
      <c r="L4" s="13"/>
      <c r="M4" s="13"/>
      <c r="N4" s="14"/>
      <c r="O4" s="14"/>
      <c r="P4" s="14"/>
      <c r="Q4" s="14"/>
      <c r="R4" s="14"/>
      <c r="S4" s="9"/>
    </row>
    <row r="5" spans="1:19" x14ac:dyDescent="0.25">
      <c r="A5" s="4"/>
      <c r="B5" s="10"/>
      <c r="C5" s="5"/>
      <c r="D5" s="115" t="s">
        <v>4</v>
      </c>
      <c r="E5" s="116"/>
      <c r="F5" s="116"/>
      <c r="G5" s="10"/>
      <c r="H5" s="16"/>
      <c r="I5" s="12"/>
      <c r="J5" s="12"/>
      <c r="K5" s="13"/>
      <c r="L5" s="13"/>
      <c r="M5" s="13"/>
      <c r="N5" s="14"/>
      <c r="O5" s="14"/>
      <c r="P5" s="14"/>
      <c r="Q5" s="14"/>
      <c r="R5" s="14"/>
      <c r="S5" s="9"/>
    </row>
    <row r="6" spans="1:19" x14ac:dyDescent="0.25">
      <c r="A6" s="4"/>
      <c r="B6" s="10"/>
      <c r="C6" s="5"/>
      <c r="D6" s="117"/>
      <c r="E6" s="118"/>
      <c r="F6" s="118"/>
      <c r="G6" s="10"/>
      <c r="H6" s="16"/>
      <c r="I6" s="17"/>
      <c r="J6" s="119"/>
      <c r="K6" s="119"/>
      <c r="L6" s="18"/>
      <c r="M6" s="18"/>
      <c r="N6" s="19"/>
      <c r="O6" s="19"/>
      <c r="P6" s="19"/>
      <c r="Q6" s="19"/>
      <c r="R6" s="19"/>
      <c r="S6" s="9"/>
    </row>
    <row r="7" spans="1:19" x14ac:dyDescent="0.25">
      <c r="A7" s="120" t="s">
        <v>5</v>
      </c>
      <c r="B7" s="121"/>
      <c r="C7" s="121"/>
      <c r="D7" s="121"/>
      <c r="E7" s="121"/>
      <c r="F7" s="121"/>
      <c r="G7" s="121"/>
      <c r="H7" s="121"/>
      <c r="I7" s="121"/>
      <c r="J7" s="121"/>
      <c r="K7" s="121"/>
      <c r="L7" s="20"/>
      <c r="M7" s="20"/>
      <c r="N7" s="21"/>
      <c r="O7" s="21"/>
      <c r="P7" s="21"/>
      <c r="Q7" s="21"/>
      <c r="R7" s="21"/>
      <c r="S7" s="22"/>
    </row>
    <row r="8" spans="1:19" x14ac:dyDescent="0.25">
      <c r="A8" s="122" t="s">
        <v>6</v>
      </c>
      <c r="B8" s="123"/>
      <c r="C8" s="124"/>
      <c r="D8" s="23" t="s">
        <v>7</v>
      </c>
      <c r="E8" s="24"/>
      <c r="F8" s="24"/>
      <c r="G8" s="24"/>
      <c r="H8" s="24"/>
      <c r="I8" s="24"/>
      <c r="J8" s="24"/>
      <c r="K8" s="24"/>
      <c r="L8" s="25"/>
      <c r="M8" s="25"/>
      <c r="N8" s="26"/>
      <c r="O8" s="26"/>
      <c r="P8" s="26"/>
      <c r="Q8" s="26"/>
      <c r="R8" s="26"/>
      <c r="S8" s="27"/>
    </row>
    <row r="9" spans="1:19" x14ac:dyDescent="0.25">
      <c r="A9" s="131" t="s">
        <v>8</v>
      </c>
      <c r="B9" s="132"/>
      <c r="C9" s="133"/>
      <c r="D9" s="28"/>
      <c r="E9" s="29"/>
      <c r="F9" s="29"/>
      <c r="G9" s="29"/>
      <c r="H9" s="29"/>
      <c r="I9" s="29"/>
      <c r="J9" s="29"/>
      <c r="K9" s="29"/>
      <c r="L9" s="30"/>
      <c r="M9" s="30"/>
      <c r="N9" s="31"/>
      <c r="O9" s="31"/>
      <c r="P9" s="31"/>
      <c r="Q9" s="31"/>
      <c r="R9" s="31"/>
      <c r="S9" s="32"/>
    </row>
    <row r="10" spans="1:19" x14ac:dyDescent="0.25">
      <c r="A10" s="131" t="s">
        <v>9</v>
      </c>
      <c r="B10" s="132"/>
      <c r="C10" s="133"/>
      <c r="D10" s="28"/>
      <c r="E10" s="29"/>
      <c r="F10" s="29"/>
      <c r="G10" s="29"/>
      <c r="H10" s="29"/>
      <c r="I10" s="29"/>
      <c r="J10" s="29"/>
      <c r="K10" s="29"/>
      <c r="L10" s="30"/>
      <c r="M10" s="30"/>
      <c r="N10" s="31"/>
      <c r="O10" s="31"/>
      <c r="P10" s="31"/>
      <c r="Q10" s="31"/>
      <c r="R10" s="31"/>
      <c r="S10" s="32"/>
    </row>
    <row r="11" spans="1:19" ht="15.75" thickBot="1" x14ac:dyDescent="0.3">
      <c r="A11" s="134" t="s">
        <v>10</v>
      </c>
      <c r="B11" s="135"/>
      <c r="C11" s="136"/>
      <c r="D11" s="33"/>
      <c r="E11" s="34"/>
      <c r="F11" s="34"/>
      <c r="G11" s="34"/>
      <c r="H11" s="34"/>
      <c r="I11" s="34"/>
      <c r="J11" s="34"/>
      <c r="K11" s="34"/>
      <c r="L11" s="35"/>
      <c r="M11" s="35"/>
      <c r="N11" s="36"/>
      <c r="O11" s="36"/>
      <c r="P11" s="36"/>
      <c r="Q11" s="36"/>
      <c r="R11" s="36"/>
      <c r="S11" s="37"/>
    </row>
    <row r="12" spans="1:19" ht="15.75" thickTop="1" x14ac:dyDescent="0.25">
      <c r="A12" s="142" t="s">
        <v>11</v>
      </c>
      <c r="B12" s="149" t="s">
        <v>12</v>
      </c>
      <c r="C12" s="149"/>
      <c r="D12" s="149"/>
      <c r="E12" s="149"/>
      <c r="F12" s="149"/>
      <c r="G12" s="149"/>
      <c r="H12" s="150"/>
      <c r="I12" s="111" t="s">
        <v>13</v>
      </c>
      <c r="J12" s="125" t="s">
        <v>14</v>
      </c>
      <c r="K12" s="127" t="s">
        <v>15</v>
      </c>
      <c r="L12" s="129" t="s">
        <v>16</v>
      </c>
      <c r="M12" s="129"/>
      <c r="N12" s="129"/>
      <c r="O12" s="129"/>
      <c r="P12" s="129"/>
      <c r="Q12" s="129"/>
      <c r="R12" s="129" t="s">
        <v>17</v>
      </c>
      <c r="S12" s="109" t="s">
        <v>18</v>
      </c>
    </row>
    <row r="13" spans="1:19" ht="29.25" thickBot="1" x14ac:dyDescent="0.3">
      <c r="A13" s="143"/>
      <c r="B13" s="38" t="s">
        <v>19</v>
      </c>
      <c r="C13" s="39" t="s">
        <v>20</v>
      </c>
      <c r="D13" s="39" t="s">
        <v>21</v>
      </c>
      <c r="E13" s="40" t="s">
        <v>22</v>
      </c>
      <c r="F13" s="39" t="s">
        <v>23</v>
      </c>
      <c r="G13" s="40" t="s">
        <v>24</v>
      </c>
      <c r="H13" s="41" t="s">
        <v>25</v>
      </c>
      <c r="I13" s="112"/>
      <c r="J13" s="126"/>
      <c r="K13" s="128"/>
      <c r="L13" s="39" t="s">
        <v>26</v>
      </c>
      <c r="M13" s="40" t="s">
        <v>27</v>
      </c>
      <c r="N13" s="40" t="s">
        <v>28</v>
      </c>
      <c r="O13" s="40" t="s">
        <v>29</v>
      </c>
      <c r="P13" s="40" t="s">
        <v>30</v>
      </c>
      <c r="Q13" s="40" t="s">
        <v>31</v>
      </c>
      <c r="R13" s="130"/>
      <c r="S13" s="110"/>
    </row>
    <row r="14" spans="1:19" s="45" customFormat="1" ht="33.75" thickTop="1" x14ac:dyDescent="0.25">
      <c r="A14" s="43">
        <v>1</v>
      </c>
      <c r="B14" s="76" t="s">
        <v>32</v>
      </c>
      <c r="C14" s="144" t="s">
        <v>33</v>
      </c>
      <c r="D14" s="52"/>
      <c r="E14" s="47" t="s">
        <v>53</v>
      </c>
      <c r="F14" s="43" t="s">
        <v>34</v>
      </c>
      <c r="G14" s="44" t="s">
        <v>35</v>
      </c>
      <c r="H14" s="67"/>
      <c r="I14" s="68"/>
      <c r="J14" s="68" t="s">
        <v>61</v>
      </c>
      <c r="K14" s="43" t="s">
        <v>62</v>
      </c>
      <c r="L14" s="69"/>
      <c r="M14" s="69" t="s">
        <v>69</v>
      </c>
      <c r="N14" s="43" t="s">
        <v>70</v>
      </c>
      <c r="O14" s="69"/>
      <c r="P14" s="69"/>
      <c r="Q14" s="69"/>
      <c r="R14" s="69"/>
      <c r="S14" s="70"/>
    </row>
    <row r="15" spans="1:19" s="45" customFormat="1" ht="33" x14ac:dyDescent="0.25">
      <c r="A15" s="43">
        <f>A14+1</f>
        <v>2</v>
      </c>
      <c r="B15" s="79"/>
      <c r="C15" s="145"/>
      <c r="D15" s="52"/>
      <c r="E15" s="47" t="s">
        <v>51</v>
      </c>
      <c r="F15" s="43" t="s">
        <v>34</v>
      </c>
      <c r="G15" s="44" t="s">
        <v>36</v>
      </c>
      <c r="H15" s="67"/>
      <c r="I15" s="68"/>
      <c r="J15" s="68" t="s">
        <v>61</v>
      </c>
      <c r="K15" s="43" t="s">
        <v>62</v>
      </c>
      <c r="L15" s="43"/>
      <c r="M15" s="43" t="s">
        <v>84</v>
      </c>
      <c r="N15" s="43" t="s">
        <v>70</v>
      </c>
      <c r="O15" s="43"/>
      <c r="P15" s="43"/>
      <c r="Q15" s="43"/>
      <c r="R15" s="43"/>
      <c r="S15" s="71"/>
    </row>
    <row r="16" spans="1:19" s="45" customFormat="1" ht="33" x14ac:dyDescent="0.25">
      <c r="A16" s="43">
        <f t="shared" ref="A16:A41" si="0">A15+1</f>
        <v>3</v>
      </c>
      <c r="B16" s="79"/>
      <c r="C16" s="146">
        <v>41554</v>
      </c>
      <c r="D16" s="52"/>
      <c r="E16" s="47" t="s">
        <v>54</v>
      </c>
      <c r="F16" s="43" t="s">
        <v>34</v>
      </c>
      <c r="G16" s="44" t="s">
        <v>36</v>
      </c>
      <c r="H16" s="67"/>
      <c r="I16" s="68"/>
      <c r="J16" s="68" t="s">
        <v>61</v>
      </c>
      <c r="K16" s="43" t="s">
        <v>62</v>
      </c>
      <c r="L16" s="43"/>
      <c r="M16" s="43" t="s">
        <v>84</v>
      </c>
      <c r="N16" s="43" t="s">
        <v>70</v>
      </c>
      <c r="O16" s="43"/>
      <c r="P16" s="43"/>
      <c r="Q16" s="43"/>
      <c r="R16" s="43"/>
      <c r="S16" s="71"/>
    </row>
    <row r="17" spans="1:33" s="45" customFormat="1" ht="33" x14ac:dyDescent="0.25">
      <c r="A17" s="43">
        <f t="shared" si="0"/>
        <v>4</v>
      </c>
      <c r="B17" s="79"/>
      <c r="C17" s="147"/>
      <c r="D17" s="52"/>
      <c r="E17" s="47" t="s">
        <v>59</v>
      </c>
      <c r="F17" s="43" t="s">
        <v>34</v>
      </c>
      <c r="G17" s="44" t="s">
        <v>36</v>
      </c>
      <c r="H17" s="67"/>
      <c r="I17" s="68"/>
      <c r="J17" s="68" t="s">
        <v>61</v>
      </c>
      <c r="K17" s="43" t="s">
        <v>62</v>
      </c>
      <c r="L17" s="72"/>
      <c r="M17" s="43" t="s">
        <v>50</v>
      </c>
      <c r="N17" s="43" t="s">
        <v>82</v>
      </c>
      <c r="O17" s="43"/>
      <c r="P17" s="43"/>
      <c r="Q17" s="43"/>
      <c r="R17" s="43"/>
      <c r="S17" s="43"/>
    </row>
    <row r="18" spans="1:33" s="45" customFormat="1" ht="33" x14ac:dyDescent="0.25">
      <c r="A18" s="43">
        <f t="shared" si="0"/>
        <v>5</v>
      </c>
      <c r="B18" s="79"/>
      <c r="C18" s="148"/>
      <c r="D18" s="52"/>
      <c r="E18" s="47" t="s">
        <v>56</v>
      </c>
      <c r="F18" s="43" t="s">
        <v>34</v>
      </c>
      <c r="G18" s="44" t="s">
        <v>36</v>
      </c>
      <c r="H18" s="43"/>
      <c r="I18" s="43"/>
      <c r="J18" s="68" t="s">
        <v>61</v>
      </c>
      <c r="K18" s="43" t="s">
        <v>62</v>
      </c>
      <c r="L18" s="43"/>
      <c r="M18" s="43" t="s">
        <v>69</v>
      </c>
      <c r="N18" s="43" t="s">
        <v>70</v>
      </c>
      <c r="O18" s="43"/>
      <c r="P18" s="43"/>
      <c r="Q18" s="43"/>
      <c r="R18" s="43"/>
      <c r="S18" s="43"/>
    </row>
    <row r="19" spans="1:33" s="45" customFormat="1" ht="33" x14ac:dyDescent="0.25">
      <c r="A19" s="43">
        <f t="shared" si="0"/>
        <v>6</v>
      </c>
      <c r="B19" s="79"/>
      <c r="C19" s="73">
        <v>41525</v>
      </c>
      <c r="D19" s="52"/>
      <c r="E19" s="44">
        <v>696323</v>
      </c>
      <c r="F19" s="46"/>
      <c r="G19" s="46" t="s">
        <v>37</v>
      </c>
      <c r="H19" s="43"/>
      <c r="I19" s="43"/>
      <c r="J19" s="68" t="s">
        <v>61</v>
      </c>
      <c r="K19" s="43" t="s">
        <v>62</v>
      </c>
      <c r="L19" s="43"/>
      <c r="M19" s="43" t="s">
        <v>85</v>
      </c>
      <c r="N19" s="43" t="s">
        <v>82</v>
      </c>
      <c r="O19" s="43"/>
      <c r="P19" s="43"/>
      <c r="Q19" s="43"/>
      <c r="R19" s="43"/>
      <c r="S19" s="43"/>
    </row>
    <row r="20" spans="1:33" s="45" customFormat="1" ht="33" x14ac:dyDescent="0.25">
      <c r="A20" s="43">
        <f t="shared" si="0"/>
        <v>7</v>
      </c>
      <c r="B20" s="79"/>
      <c r="C20" s="73"/>
      <c r="D20" s="52"/>
      <c r="E20" s="47" t="s">
        <v>52</v>
      </c>
      <c r="F20" s="46"/>
      <c r="G20" s="46" t="s">
        <v>38</v>
      </c>
      <c r="H20" s="43"/>
      <c r="I20" s="43"/>
      <c r="J20" s="68" t="s">
        <v>61</v>
      </c>
      <c r="K20" s="43" t="s">
        <v>62</v>
      </c>
      <c r="L20" s="43"/>
      <c r="M20" s="43" t="s">
        <v>69</v>
      </c>
      <c r="N20" s="43" t="s">
        <v>70</v>
      </c>
      <c r="O20" s="43"/>
      <c r="P20" s="43"/>
      <c r="Q20" s="43"/>
      <c r="R20" s="43"/>
      <c r="S20" s="43"/>
    </row>
    <row r="21" spans="1:33" s="45" customFormat="1" ht="33" x14ac:dyDescent="0.25">
      <c r="A21" s="43">
        <f t="shared" si="0"/>
        <v>8</v>
      </c>
      <c r="B21" s="79"/>
      <c r="C21" s="74"/>
      <c r="D21" s="52"/>
      <c r="E21" s="75" t="s">
        <v>60</v>
      </c>
      <c r="F21" s="43" t="s">
        <v>34</v>
      </c>
      <c r="G21" s="43" t="s">
        <v>38</v>
      </c>
      <c r="H21" s="43"/>
      <c r="I21" s="43"/>
      <c r="J21" s="68" t="s">
        <v>61</v>
      </c>
      <c r="K21" s="43" t="s">
        <v>62</v>
      </c>
      <c r="L21" s="43"/>
      <c r="M21" s="43" t="s">
        <v>50</v>
      </c>
      <c r="N21" s="43" t="s">
        <v>82</v>
      </c>
      <c r="O21" s="43"/>
      <c r="P21" s="43"/>
      <c r="Q21" s="43"/>
      <c r="R21" s="43"/>
      <c r="S21" s="43"/>
    </row>
    <row r="22" spans="1:33" s="45" customFormat="1" ht="33" x14ac:dyDescent="0.25">
      <c r="A22" s="43">
        <f t="shared" si="0"/>
        <v>9</v>
      </c>
      <c r="B22" s="79"/>
      <c r="C22" s="67" t="s">
        <v>97</v>
      </c>
      <c r="D22" s="52"/>
      <c r="E22" s="47" t="s">
        <v>39</v>
      </c>
      <c r="F22" s="43" t="s">
        <v>34</v>
      </c>
      <c r="G22" s="43" t="s">
        <v>40</v>
      </c>
      <c r="H22" s="43"/>
      <c r="I22" s="43"/>
      <c r="J22" s="68" t="s">
        <v>61</v>
      </c>
      <c r="K22" s="43" t="s">
        <v>62</v>
      </c>
      <c r="L22" s="43"/>
      <c r="M22" s="43" t="s">
        <v>69</v>
      </c>
      <c r="N22" s="43" t="s">
        <v>70</v>
      </c>
      <c r="O22" s="43"/>
      <c r="P22" s="43"/>
      <c r="Q22" s="43"/>
      <c r="R22" s="43"/>
      <c r="S22" s="43"/>
    </row>
    <row r="23" spans="1:33" s="61" customFormat="1" ht="33" x14ac:dyDescent="0.25">
      <c r="A23" s="57">
        <f t="shared" si="0"/>
        <v>10</v>
      </c>
      <c r="B23" s="80"/>
      <c r="C23" s="82" t="s">
        <v>41</v>
      </c>
      <c r="D23" s="58"/>
      <c r="E23" s="60">
        <v>869988018303038</v>
      </c>
      <c r="F23" s="57" t="s">
        <v>34</v>
      </c>
      <c r="G23" s="57" t="s">
        <v>42</v>
      </c>
      <c r="H23" s="57"/>
      <c r="I23" s="57"/>
      <c r="J23" s="57" t="s">
        <v>45</v>
      </c>
      <c r="K23" s="57" t="s">
        <v>62</v>
      </c>
      <c r="L23" s="57"/>
      <c r="M23" s="57" t="s">
        <v>46</v>
      </c>
      <c r="N23" s="57" t="s">
        <v>49</v>
      </c>
      <c r="O23" s="57"/>
      <c r="P23" s="57"/>
      <c r="Q23" s="57"/>
      <c r="R23" s="57"/>
      <c r="S23" s="57" t="s">
        <v>102</v>
      </c>
    </row>
    <row r="24" spans="1:33" s="45" customFormat="1" ht="33" x14ac:dyDescent="0.25">
      <c r="A24" s="43">
        <f t="shared" si="0"/>
        <v>11</v>
      </c>
      <c r="B24" s="79"/>
      <c r="C24" s="77" t="s">
        <v>41</v>
      </c>
      <c r="D24" s="52"/>
      <c r="E24" s="47" t="s">
        <v>58</v>
      </c>
      <c r="F24" s="43" t="s">
        <v>34</v>
      </c>
      <c r="G24" s="43" t="s">
        <v>43</v>
      </c>
      <c r="H24" s="43"/>
      <c r="I24" s="43"/>
      <c r="J24" s="68" t="s">
        <v>61</v>
      </c>
      <c r="K24" s="43" t="s">
        <v>62</v>
      </c>
      <c r="L24" s="43"/>
      <c r="M24" s="43" t="s">
        <v>47</v>
      </c>
      <c r="N24" s="43" t="s">
        <v>49</v>
      </c>
      <c r="O24" s="43"/>
      <c r="P24" s="43"/>
      <c r="Q24" s="43"/>
      <c r="R24" s="43"/>
      <c r="S24" s="43"/>
    </row>
    <row r="25" spans="1:33" s="61" customFormat="1" ht="33" x14ac:dyDescent="0.25">
      <c r="A25" s="57">
        <f t="shared" si="0"/>
        <v>12</v>
      </c>
      <c r="B25" s="81"/>
      <c r="C25" s="82" t="s">
        <v>41</v>
      </c>
      <c r="D25" s="58"/>
      <c r="E25" s="60">
        <v>862118020970155</v>
      </c>
      <c r="F25" s="57" t="s">
        <v>34</v>
      </c>
      <c r="G25" s="57"/>
      <c r="H25" s="57"/>
      <c r="I25" s="57"/>
      <c r="J25" s="57" t="s">
        <v>45</v>
      </c>
      <c r="K25" s="57" t="s">
        <v>62</v>
      </c>
      <c r="L25" s="57"/>
      <c r="M25" s="57" t="s">
        <v>46</v>
      </c>
      <c r="N25" s="57" t="s">
        <v>49</v>
      </c>
      <c r="O25" s="57"/>
      <c r="P25" s="57"/>
      <c r="Q25" s="57"/>
      <c r="R25" s="57"/>
      <c r="S25" s="57" t="s">
        <v>102</v>
      </c>
    </row>
    <row r="26" spans="1:33" s="45" customFormat="1" ht="33" x14ac:dyDescent="0.25">
      <c r="A26" s="43">
        <f t="shared" si="0"/>
        <v>13</v>
      </c>
      <c r="B26" s="43" t="s">
        <v>44</v>
      </c>
      <c r="C26" s="43" t="s">
        <v>41</v>
      </c>
      <c r="D26" s="52"/>
      <c r="E26" s="47" t="s">
        <v>57</v>
      </c>
      <c r="F26" s="43" t="s">
        <v>34</v>
      </c>
      <c r="G26" s="43" t="s">
        <v>43</v>
      </c>
      <c r="H26" s="43"/>
      <c r="I26" s="43"/>
      <c r="J26" s="68" t="s">
        <v>61</v>
      </c>
      <c r="K26" s="43" t="s">
        <v>62</v>
      </c>
      <c r="L26" s="43"/>
      <c r="M26" s="43" t="s">
        <v>48</v>
      </c>
      <c r="N26" s="43" t="s">
        <v>83</v>
      </c>
      <c r="O26" s="43"/>
      <c r="P26" s="43"/>
      <c r="Q26" s="43"/>
      <c r="R26" s="43"/>
      <c r="S26" s="43"/>
    </row>
    <row r="27" spans="1:33" s="45" customFormat="1" ht="33" x14ac:dyDescent="0.25">
      <c r="A27" s="43">
        <f t="shared" si="0"/>
        <v>14</v>
      </c>
      <c r="B27" s="77" t="s">
        <v>32</v>
      </c>
      <c r="C27" s="66">
        <v>41465</v>
      </c>
      <c r="D27" s="52"/>
      <c r="E27" s="47" t="s">
        <v>55</v>
      </c>
      <c r="F27" s="43"/>
      <c r="G27" s="43" t="s">
        <v>43</v>
      </c>
      <c r="H27" s="43"/>
      <c r="I27" s="43"/>
      <c r="J27" s="68" t="s">
        <v>61</v>
      </c>
      <c r="K27" s="43" t="s">
        <v>62</v>
      </c>
      <c r="L27" s="43"/>
      <c r="M27" s="43" t="s">
        <v>46</v>
      </c>
      <c r="N27" s="43" t="s">
        <v>49</v>
      </c>
      <c r="O27" s="43"/>
      <c r="P27" s="43"/>
      <c r="Q27" s="43"/>
      <c r="R27" s="43"/>
      <c r="S27" s="43"/>
    </row>
    <row r="28" spans="1:33" s="56" customFormat="1" ht="16.5" x14ac:dyDescent="0.25">
      <c r="A28" s="53">
        <f t="shared" si="0"/>
        <v>15</v>
      </c>
      <c r="B28" s="84"/>
      <c r="C28" s="53" t="s">
        <v>98</v>
      </c>
      <c r="D28" s="54"/>
      <c r="E28" s="62">
        <v>862118022970542</v>
      </c>
      <c r="F28" s="53" t="s">
        <v>34</v>
      </c>
      <c r="G28" s="63" t="s">
        <v>67</v>
      </c>
      <c r="H28" s="53"/>
      <c r="I28" s="53"/>
      <c r="J28" s="53"/>
      <c r="K28" s="53"/>
      <c r="L28" s="53"/>
      <c r="M28" s="53"/>
      <c r="N28" s="53"/>
      <c r="O28" s="53"/>
      <c r="P28" s="53"/>
      <c r="Q28" s="53"/>
      <c r="R28" s="53"/>
      <c r="S28" s="53" t="s">
        <v>74</v>
      </c>
      <c r="T28" s="64"/>
      <c r="U28" s="64"/>
      <c r="V28" s="64"/>
      <c r="W28" s="64"/>
      <c r="X28" s="64"/>
      <c r="Y28" s="64"/>
      <c r="Z28" s="64"/>
      <c r="AA28" s="64"/>
      <c r="AB28" s="64"/>
      <c r="AC28" s="64"/>
      <c r="AD28" s="64"/>
      <c r="AE28" s="64"/>
      <c r="AF28" s="64"/>
      <c r="AG28" s="64"/>
    </row>
    <row r="29" spans="1:33" s="45" customFormat="1" ht="16.5" x14ac:dyDescent="0.25">
      <c r="A29" s="43">
        <f t="shared" si="0"/>
        <v>16</v>
      </c>
      <c r="B29" s="78"/>
      <c r="C29" s="137" t="s">
        <v>98</v>
      </c>
      <c r="D29" s="52"/>
      <c r="E29" s="44">
        <v>862118021579971</v>
      </c>
      <c r="F29" s="43" t="s">
        <v>34</v>
      </c>
      <c r="G29" s="50" t="s">
        <v>43</v>
      </c>
      <c r="H29" s="43"/>
      <c r="I29" s="43"/>
      <c r="J29" s="43"/>
      <c r="K29" s="43"/>
      <c r="L29" s="43"/>
      <c r="M29" s="43" t="s">
        <v>69</v>
      </c>
      <c r="N29" s="43" t="s">
        <v>70</v>
      </c>
      <c r="O29" s="43"/>
      <c r="P29" s="43"/>
      <c r="Q29" s="43"/>
      <c r="R29" s="43"/>
      <c r="S29" s="43"/>
      <c r="T29" s="51"/>
      <c r="U29" s="51"/>
      <c r="V29" s="51"/>
      <c r="W29" s="51"/>
      <c r="X29" s="51"/>
      <c r="Y29" s="51"/>
      <c r="Z29" s="51"/>
      <c r="AA29" s="51"/>
      <c r="AB29" s="51"/>
      <c r="AC29" s="51"/>
      <c r="AD29" s="51"/>
      <c r="AE29" s="51"/>
      <c r="AF29" s="51"/>
      <c r="AG29" s="51"/>
    </row>
    <row r="30" spans="1:33" s="45" customFormat="1" ht="33" x14ac:dyDescent="0.25">
      <c r="A30" s="43">
        <f t="shared" si="0"/>
        <v>17</v>
      </c>
      <c r="B30" s="78"/>
      <c r="C30" s="138"/>
      <c r="D30" s="52"/>
      <c r="E30" s="47" t="s">
        <v>65</v>
      </c>
      <c r="F30" s="43" t="s">
        <v>34</v>
      </c>
      <c r="G30" s="50" t="s">
        <v>43</v>
      </c>
      <c r="H30" s="43"/>
      <c r="I30" s="43"/>
      <c r="J30" s="43"/>
      <c r="K30" s="43"/>
      <c r="L30" s="43"/>
      <c r="M30" s="43" t="s">
        <v>71</v>
      </c>
      <c r="N30" s="43" t="s">
        <v>70</v>
      </c>
      <c r="O30" s="43"/>
      <c r="P30" s="43"/>
      <c r="Q30" s="43"/>
      <c r="R30" s="43"/>
      <c r="S30" s="43"/>
      <c r="T30" s="51"/>
      <c r="U30" s="51"/>
      <c r="V30" s="51"/>
      <c r="W30" s="51"/>
      <c r="X30" s="51"/>
      <c r="Y30" s="51"/>
      <c r="Z30" s="51"/>
      <c r="AA30" s="51"/>
      <c r="AB30" s="51"/>
      <c r="AC30" s="51"/>
      <c r="AD30" s="51"/>
      <c r="AE30" s="51"/>
      <c r="AF30" s="51"/>
      <c r="AG30" s="51"/>
    </row>
    <row r="31" spans="1:33" s="45" customFormat="1" ht="16.5" x14ac:dyDescent="0.25">
      <c r="A31" s="43">
        <f t="shared" si="0"/>
        <v>18</v>
      </c>
      <c r="B31" s="78"/>
      <c r="C31" s="139"/>
      <c r="D31" s="52"/>
      <c r="E31" s="47" t="s">
        <v>66</v>
      </c>
      <c r="F31" s="43"/>
      <c r="G31" s="50" t="s">
        <v>43</v>
      </c>
      <c r="H31" s="43"/>
      <c r="I31" s="43"/>
      <c r="J31" s="43"/>
      <c r="K31" s="43"/>
      <c r="L31" s="43"/>
      <c r="M31" s="43" t="s">
        <v>69</v>
      </c>
      <c r="N31" s="43" t="s">
        <v>70</v>
      </c>
      <c r="O31" s="43"/>
      <c r="P31" s="43"/>
      <c r="Q31" s="43"/>
      <c r="R31" s="43"/>
      <c r="S31" s="43"/>
      <c r="T31" s="51"/>
      <c r="U31" s="51"/>
      <c r="V31" s="51"/>
      <c r="W31" s="51"/>
      <c r="X31" s="51"/>
      <c r="Y31" s="51"/>
      <c r="Z31" s="51"/>
      <c r="AA31" s="51"/>
      <c r="AB31" s="51"/>
      <c r="AC31" s="51"/>
      <c r="AD31" s="51"/>
      <c r="AE31" s="51"/>
      <c r="AF31" s="51"/>
      <c r="AG31" s="51"/>
    </row>
    <row r="32" spans="1:33" s="61" customFormat="1" ht="33" x14ac:dyDescent="0.25">
      <c r="A32" s="57">
        <f t="shared" si="0"/>
        <v>19</v>
      </c>
      <c r="B32" s="83"/>
      <c r="C32" s="57" t="s">
        <v>99</v>
      </c>
      <c r="D32" s="58"/>
      <c r="E32" s="60">
        <v>862118021729154</v>
      </c>
      <c r="F32" s="57"/>
      <c r="G32" s="57"/>
      <c r="H32" s="57"/>
      <c r="I32" s="57"/>
      <c r="J32" s="57" t="s">
        <v>79</v>
      </c>
      <c r="K32" s="57"/>
      <c r="L32" s="57"/>
      <c r="M32" s="57" t="s">
        <v>80</v>
      </c>
      <c r="N32" s="57" t="s">
        <v>81</v>
      </c>
      <c r="O32" s="57"/>
      <c r="P32" s="57"/>
      <c r="Q32" s="57"/>
      <c r="R32" s="57"/>
      <c r="S32" s="57" t="s">
        <v>102</v>
      </c>
    </row>
    <row r="33" spans="1:19" s="56" customFormat="1" ht="33" x14ac:dyDescent="0.25">
      <c r="A33" s="53">
        <f t="shared" si="0"/>
        <v>20</v>
      </c>
      <c r="B33" s="84"/>
      <c r="C33" s="53" t="s">
        <v>99</v>
      </c>
      <c r="D33" s="54"/>
      <c r="E33" s="55" t="s">
        <v>72</v>
      </c>
      <c r="F33" s="53" t="s">
        <v>68</v>
      </c>
      <c r="G33" s="53"/>
      <c r="H33" s="53"/>
      <c r="I33" s="53"/>
      <c r="J33" s="53" t="s">
        <v>73</v>
      </c>
      <c r="K33" s="53"/>
      <c r="L33" s="53"/>
      <c r="M33" s="53"/>
      <c r="N33" s="53"/>
      <c r="O33" s="53"/>
      <c r="P33" s="53"/>
      <c r="Q33" s="53"/>
      <c r="R33" s="53" t="s">
        <v>74</v>
      </c>
      <c r="S33" s="53"/>
    </row>
    <row r="34" spans="1:19" s="45" customFormat="1" ht="16.5" x14ac:dyDescent="0.25">
      <c r="A34" s="43">
        <f t="shared" si="0"/>
        <v>21</v>
      </c>
      <c r="B34" s="78"/>
      <c r="C34" s="137" t="s">
        <v>100</v>
      </c>
      <c r="D34" s="52"/>
      <c r="E34" s="47" t="s">
        <v>77</v>
      </c>
      <c r="F34" s="43"/>
      <c r="G34" s="43" t="s">
        <v>75</v>
      </c>
      <c r="H34" s="43"/>
      <c r="I34" s="43"/>
      <c r="J34" s="43" t="s">
        <v>61</v>
      </c>
      <c r="K34" s="43"/>
      <c r="L34" s="43"/>
      <c r="M34" s="43" t="s">
        <v>50</v>
      </c>
      <c r="N34" s="43" t="s">
        <v>82</v>
      </c>
      <c r="O34" s="43"/>
      <c r="P34" s="43"/>
      <c r="Q34" s="43"/>
      <c r="R34" s="43"/>
      <c r="S34" s="43"/>
    </row>
    <row r="35" spans="1:19" s="45" customFormat="1" ht="16.5" x14ac:dyDescent="0.25">
      <c r="A35" s="43">
        <f t="shared" si="0"/>
        <v>22</v>
      </c>
      <c r="B35" s="78"/>
      <c r="C35" s="139"/>
      <c r="D35" s="52"/>
      <c r="E35" s="47" t="s">
        <v>78</v>
      </c>
      <c r="F35" s="46" t="s">
        <v>34</v>
      </c>
      <c r="G35" s="43" t="s">
        <v>76</v>
      </c>
      <c r="H35" s="43"/>
      <c r="I35" s="43"/>
      <c r="J35" s="43" t="s">
        <v>61</v>
      </c>
      <c r="K35" s="43"/>
      <c r="L35" s="43"/>
      <c r="M35" s="43" t="s">
        <v>50</v>
      </c>
      <c r="N35" s="43"/>
      <c r="O35" s="43"/>
      <c r="P35" s="43"/>
      <c r="Q35" s="43"/>
      <c r="R35" s="43"/>
      <c r="S35" s="43"/>
    </row>
    <row r="36" spans="1:19" s="61" customFormat="1" ht="33" x14ac:dyDescent="0.25">
      <c r="A36" s="57">
        <f t="shared" si="0"/>
        <v>23</v>
      </c>
      <c r="B36" s="83"/>
      <c r="C36" s="85">
        <v>41701</v>
      </c>
      <c r="D36" s="57"/>
      <c r="E36" s="59" t="s">
        <v>86</v>
      </c>
      <c r="F36" s="57"/>
      <c r="G36" s="57" t="s">
        <v>87</v>
      </c>
      <c r="H36" s="57"/>
      <c r="I36" s="57"/>
      <c r="J36" s="57" t="s">
        <v>61</v>
      </c>
      <c r="K36" s="57"/>
      <c r="L36" s="57"/>
      <c r="M36" s="57" t="s">
        <v>50</v>
      </c>
      <c r="N36" s="57" t="s">
        <v>92</v>
      </c>
      <c r="O36" s="57"/>
      <c r="P36" s="57"/>
      <c r="Q36" s="57"/>
      <c r="R36" s="57"/>
      <c r="S36" s="57" t="s">
        <v>101</v>
      </c>
    </row>
    <row r="37" spans="1:19" s="45" customFormat="1" ht="33" x14ac:dyDescent="0.25">
      <c r="A37" s="43">
        <f t="shared" si="0"/>
        <v>24</v>
      </c>
      <c r="B37" s="78"/>
      <c r="C37" s="140">
        <v>41701</v>
      </c>
      <c r="D37" s="43"/>
      <c r="E37" s="47" t="s">
        <v>91</v>
      </c>
      <c r="F37" s="43" t="s">
        <v>34</v>
      </c>
      <c r="G37" s="43" t="s">
        <v>43</v>
      </c>
      <c r="H37" s="65"/>
      <c r="I37" s="43"/>
      <c r="J37" s="43" t="s">
        <v>61</v>
      </c>
      <c r="K37" s="43"/>
      <c r="L37" s="43"/>
      <c r="M37" s="43" t="s">
        <v>71</v>
      </c>
      <c r="N37" s="43" t="s">
        <v>70</v>
      </c>
      <c r="O37" s="43"/>
      <c r="P37" s="43"/>
      <c r="Q37" s="43"/>
      <c r="R37" s="43"/>
      <c r="S37" s="43"/>
    </row>
    <row r="38" spans="1:19" s="45" customFormat="1" ht="16.5" x14ac:dyDescent="0.25">
      <c r="A38" s="43">
        <f t="shared" si="0"/>
        <v>25</v>
      </c>
      <c r="B38" s="78"/>
      <c r="C38" s="141"/>
      <c r="D38" s="43"/>
      <c r="E38" s="47" t="s">
        <v>89</v>
      </c>
      <c r="F38" s="43"/>
      <c r="G38" s="43" t="s">
        <v>38</v>
      </c>
      <c r="H38" s="65"/>
      <c r="I38" s="43"/>
      <c r="J38" s="43" t="s">
        <v>61</v>
      </c>
      <c r="K38" s="43"/>
      <c r="L38" s="43"/>
      <c r="M38" s="43" t="s">
        <v>50</v>
      </c>
      <c r="N38" s="43" t="s">
        <v>92</v>
      </c>
      <c r="O38" s="43"/>
      <c r="P38" s="43"/>
      <c r="Q38" s="43"/>
      <c r="R38" s="43"/>
      <c r="S38" s="43"/>
    </row>
    <row r="39" spans="1:19" s="45" customFormat="1" ht="16.5" x14ac:dyDescent="0.25">
      <c r="A39" s="43">
        <f t="shared" si="0"/>
        <v>26</v>
      </c>
      <c r="B39" s="78"/>
      <c r="C39" s="137" t="s">
        <v>96</v>
      </c>
      <c r="D39" s="43"/>
      <c r="E39" s="47" t="s">
        <v>93</v>
      </c>
      <c r="F39" s="43" t="s">
        <v>34</v>
      </c>
      <c r="G39" s="43" t="s">
        <v>43</v>
      </c>
      <c r="H39" s="43"/>
      <c r="I39" s="65"/>
      <c r="J39" s="43"/>
      <c r="K39" s="43"/>
      <c r="L39" s="43"/>
      <c r="M39" s="43"/>
      <c r="N39" s="43"/>
      <c r="O39" s="43"/>
      <c r="P39" s="43"/>
      <c r="Q39" s="43"/>
      <c r="R39" s="43"/>
      <c r="S39" s="43"/>
    </row>
    <row r="40" spans="1:19" s="45" customFormat="1" ht="16.5" x14ac:dyDescent="0.25">
      <c r="A40" s="43">
        <f t="shared" si="0"/>
        <v>27</v>
      </c>
      <c r="B40" s="78"/>
      <c r="C40" s="138"/>
      <c r="D40" s="43"/>
      <c r="E40" s="47" t="s">
        <v>94</v>
      </c>
      <c r="F40" s="43" t="s">
        <v>34</v>
      </c>
      <c r="G40" s="43" t="s">
        <v>87</v>
      </c>
      <c r="H40" s="43"/>
      <c r="I40" s="65"/>
      <c r="J40" s="43"/>
      <c r="K40" s="43"/>
      <c r="L40" s="43"/>
      <c r="M40" s="43"/>
      <c r="N40" s="43"/>
      <c r="O40" s="43"/>
      <c r="P40" s="43"/>
      <c r="Q40" s="43"/>
      <c r="R40" s="43"/>
      <c r="S40" s="43"/>
    </row>
    <row r="41" spans="1:19" s="45" customFormat="1" ht="16.5" x14ac:dyDescent="0.25">
      <c r="A41" s="43">
        <f t="shared" si="0"/>
        <v>28</v>
      </c>
      <c r="B41" s="67"/>
      <c r="C41" s="139"/>
      <c r="D41" s="43"/>
      <c r="E41" s="47" t="s">
        <v>95</v>
      </c>
      <c r="F41" s="43"/>
      <c r="G41" s="43" t="s">
        <v>90</v>
      </c>
      <c r="H41" s="43"/>
      <c r="I41" s="65">
        <v>2</v>
      </c>
      <c r="J41" s="43" t="s">
        <v>88</v>
      </c>
      <c r="K41" s="43"/>
      <c r="L41" s="43"/>
      <c r="M41" s="43" t="s">
        <v>50</v>
      </c>
      <c r="N41" s="43"/>
      <c r="O41" s="43"/>
      <c r="P41" s="43"/>
      <c r="Q41" s="43"/>
      <c r="R41" s="43"/>
      <c r="S41" s="43"/>
    </row>
    <row r="42" spans="1:19" ht="33" x14ac:dyDescent="0.25">
      <c r="A42" s="86">
        <v>29</v>
      </c>
      <c r="B42" s="87" t="s">
        <v>32</v>
      </c>
      <c r="C42" s="88">
        <v>41795</v>
      </c>
      <c r="D42" s="89" t="s">
        <v>127</v>
      </c>
      <c r="E42" s="90">
        <v>862118021622037</v>
      </c>
      <c r="F42" s="86"/>
      <c r="G42" s="91" t="s">
        <v>103</v>
      </c>
      <c r="H42" s="86"/>
      <c r="I42" s="86"/>
      <c r="J42" s="86"/>
      <c r="K42" s="86" t="s">
        <v>62</v>
      </c>
      <c r="L42" s="86"/>
      <c r="M42" s="86"/>
      <c r="N42" s="86" t="s">
        <v>104</v>
      </c>
      <c r="O42" s="86"/>
      <c r="P42" s="86"/>
      <c r="Q42" s="86"/>
      <c r="R42" s="86" t="s">
        <v>105</v>
      </c>
      <c r="S42" s="86" t="s">
        <v>106</v>
      </c>
    </row>
    <row r="43" spans="1:19" ht="16.5" x14ac:dyDescent="0.25">
      <c r="A43" s="92">
        <f>A42+1</f>
        <v>30</v>
      </c>
      <c r="B43" s="93"/>
      <c r="C43" s="94"/>
      <c r="D43" s="97" t="s">
        <v>128</v>
      </c>
      <c r="E43" s="95">
        <v>862118020877467</v>
      </c>
      <c r="F43" s="92"/>
      <c r="G43" s="95" t="s">
        <v>107</v>
      </c>
      <c r="H43" s="92"/>
      <c r="I43" s="92"/>
      <c r="J43" s="95"/>
      <c r="K43" s="92"/>
      <c r="L43" s="92"/>
      <c r="M43" s="92"/>
      <c r="N43" s="92"/>
      <c r="O43" s="92"/>
      <c r="P43" s="92"/>
      <c r="Q43" s="92"/>
      <c r="R43" s="92" t="s">
        <v>105</v>
      </c>
      <c r="S43" s="92"/>
    </row>
    <row r="44" spans="1:19" ht="33" x14ac:dyDescent="0.25">
      <c r="A44" s="86">
        <f t="shared" ref="A44:A51" si="1">A43+1</f>
        <v>31</v>
      </c>
      <c r="B44" s="87"/>
      <c r="C44" s="96"/>
      <c r="D44" s="89" t="s">
        <v>127</v>
      </c>
      <c r="E44" s="90" t="s">
        <v>108</v>
      </c>
      <c r="F44" s="86"/>
      <c r="G44" s="91" t="s">
        <v>103</v>
      </c>
      <c r="H44" s="86"/>
      <c r="I44" s="86"/>
      <c r="J44" s="86"/>
      <c r="K44" s="86" t="s">
        <v>62</v>
      </c>
      <c r="L44" s="86"/>
      <c r="M44" s="86"/>
      <c r="N44" s="86" t="s">
        <v>104</v>
      </c>
      <c r="O44" s="86"/>
      <c r="P44" s="86"/>
      <c r="Q44" s="86"/>
      <c r="R44" s="86" t="s">
        <v>105</v>
      </c>
      <c r="S44" s="86" t="s">
        <v>106</v>
      </c>
    </row>
    <row r="45" spans="1:19" ht="16.5" x14ac:dyDescent="0.25">
      <c r="A45" s="92">
        <f t="shared" si="1"/>
        <v>32</v>
      </c>
      <c r="B45" s="93"/>
      <c r="C45" s="94"/>
      <c r="D45" s="97" t="s">
        <v>128</v>
      </c>
      <c r="E45" s="98">
        <v>862118021731671</v>
      </c>
      <c r="F45" s="92"/>
      <c r="G45" s="95" t="s">
        <v>109</v>
      </c>
      <c r="H45" s="92"/>
      <c r="I45" s="92"/>
      <c r="J45" s="92" t="s">
        <v>110</v>
      </c>
      <c r="K45" s="92" t="s">
        <v>111</v>
      </c>
      <c r="L45" s="92"/>
      <c r="M45" s="92"/>
      <c r="N45" s="92"/>
      <c r="O45" s="92"/>
      <c r="P45" s="92"/>
      <c r="Q45" s="92"/>
      <c r="R45" s="92" t="s">
        <v>105</v>
      </c>
      <c r="S45" s="92"/>
    </row>
    <row r="46" spans="1:19" ht="33" x14ac:dyDescent="0.25">
      <c r="A46" s="86">
        <f t="shared" si="1"/>
        <v>33</v>
      </c>
      <c r="B46" s="87"/>
      <c r="C46" s="89"/>
      <c r="D46" s="89" t="s">
        <v>127</v>
      </c>
      <c r="E46" s="90" t="s">
        <v>112</v>
      </c>
      <c r="F46" s="86"/>
      <c r="G46" s="91" t="s">
        <v>103</v>
      </c>
      <c r="H46" s="86"/>
      <c r="I46" s="86"/>
      <c r="J46" s="86"/>
      <c r="K46" s="86" t="s">
        <v>62</v>
      </c>
      <c r="L46" s="86"/>
      <c r="M46" s="86"/>
      <c r="N46" s="86" t="s">
        <v>104</v>
      </c>
      <c r="O46" s="86"/>
      <c r="P46" s="86"/>
      <c r="Q46" s="86"/>
      <c r="R46" s="86" t="s">
        <v>105</v>
      </c>
      <c r="S46" s="86" t="s">
        <v>106</v>
      </c>
    </row>
    <row r="47" spans="1:19" ht="33" x14ac:dyDescent="0.25">
      <c r="A47" s="92">
        <f t="shared" si="1"/>
        <v>34</v>
      </c>
      <c r="B47" s="93"/>
      <c r="C47" s="94"/>
      <c r="D47" s="97" t="s">
        <v>128</v>
      </c>
      <c r="E47" s="98" t="s">
        <v>113</v>
      </c>
      <c r="F47" s="92" t="s">
        <v>34</v>
      </c>
      <c r="G47" s="95" t="s">
        <v>107</v>
      </c>
      <c r="H47" s="92"/>
      <c r="I47" s="92"/>
      <c r="J47" s="92" t="s">
        <v>114</v>
      </c>
      <c r="K47" s="92" t="s">
        <v>62</v>
      </c>
      <c r="L47" s="99"/>
      <c r="M47" s="92"/>
      <c r="N47" s="92" t="s">
        <v>115</v>
      </c>
      <c r="O47" s="92"/>
      <c r="P47" s="92"/>
      <c r="Q47" s="92"/>
      <c r="R47" s="92" t="s">
        <v>105</v>
      </c>
      <c r="S47" s="92"/>
    </row>
    <row r="48" spans="1:19" ht="33" x14ac:dyDescent="0.25">
      <c r="A48" s="92">
        <f t="shared" si="1"/>
        <v>35</v>
      </c>
      <c r="B48" s="93"/>
      <c r="C48" s="94"/>
      <c r="D48" s="97" t="s">
        <v>128</v>
      </c>
      <c r="E48" s="98">
        <v>862118022973611</v>
      </c>
      <c r="F48" s="92" t="s">
        <v>34</v>
      </c>
      <c r="G48" s="95" t="s">
        <v>116</v>
      </c>
      <c r="H48" s="92"/>
      <c r="I48" s="92"/>
      <c r="J48" s="92" t="s">
        <v>114</v>
      </c>
      <c r="K48" s="92" t="s">
        <v>62</v>
      </c>
      <c r="L48" s="99"/>
      <c r="M48" s="92"/>
      <c r="N48" s="92" t="s">
        <v>115</v>
      </c>
      <c r="O48" s="92"/>
      <c r="P48" s="92"/>
      <c r="Q48" s="92"/>
      <c r="R48" s="92" t="s">
        <v>105</v>
      </c>
      <c r="S48" s="92"/>
    </row>
    <row r="49" spans="1:19" ht="33" x14ac:dyDescent="0.25">
      <c r="A49" s="92">
        <f t="shared" si="1"/>
        <v>36</v>
      </c>
      <c r="B49" s="93"/>
      <c r="C49" s="94"/>
      <c r="D49" s="97" t="s">
        <v>128</v>
      </c>
      <c r="E49" s="98">
        <v>862118020882319</v>
      </c>
      <c r="F49" s="92" t="s">
        <v>34</v>
      </c>
      <c r="G49" s="95" t="s">
        <v>116</v>
      </c>
      <c r="H49" s="100"/>
      <c r="I49" s="99"/>
      <c r="J49" s="92" t="s">
        <v>117</v>
      </c>
      <c r="K49" s="92" t="s">
        <v>62</v>
      </c>
      <c r="L49" s="99"/>
      <c r="M49" s="92"/>
      <c r="N49" s="92" t="s">
        <v>118</v>
      </c>
      <c r="O49" s="99"/>
      <c r="P49" s="99"/>
      <c r="Q49" s="99"/>
      <c r="R49" s="92" t="s">
        <v>105</v>
      </c>
      <c r="S49" s="99"/>
    </row>
    <row r="50" spans="1:19" ht="33" x14ac:dyDescent="0.25">
      <c r="A50" s="92">
        <f t="shared" si="1"/>
        <v>37</v>
      </c>
      <c r="B50" s="93"/>
      <c r="C50" s="101"/>
      <c r="D50" s="97" t="s">
        <v>128</v>
      </c>
      <c r="E50" s="102">
        <v>862118020893432</v>
      </c>
      <c r="F50" s="92" t="s">
        <v>34</v>
      </c>
      <c r="G50" s="95" t="s">
        <v>116</v>
      </c>
      <c r="H50" s="100"/>
      <c r="I50" s="99"/>
      <c r="J50" s="92" t="s">
        <v>114</v>
      </c>
      <c r="K50" s="92" t="s">
        <v>62</v>
      </c>
      <c r="L50" s="99"/>
      <c r="M50" s="92"/>
      <c r="N50" s="92" t="s">
        <v>115</v>
      </c>
      <c r="O50" s="99"/>
      <c r="P50" s="99"/>
      <c r="Q50" s="99"/>
      <c r="R50" s="92" t="s">
        <v>105</v>
      </c>
      <c r="S50" s="99"/>
    </row>
    <row r="51" spans="1:19" ht="33" x14ac:dyDescent="0.25">
      <c r="A51" s="86">
        <f t="shared" si="1"/>
        <v>38</v>
      </c>
      <c r="B51" s="87"/>
      <c r="C51" s="103"/>
      <c r="D51" s="89" t="s">
        <v>127</v>
      </c>
      <c r="E51" s="91">
        <v>863303022850942</v>
      </c>
      <c r="F51" s="86" t="s">
        <v>34</v>
      </c>
      <c r="G51" s="91" t="s">
        <v>103</v>
      </c>
      <c r="H51" s="104"/>
      <c r="I51" s="105"/>
      <c r="J51" s="86"/>
      <c r="K51" s="86" t="s">
        <v>62</v>
      </c>
      <c r="L51" s="105"/>
      <c r="M51" s="86"/>
      <c r="N51" s="86" t="s">
        <v>104</v>
      </c>
      <c r="O51" s="105"/>
      <c r="P51" s="105"/>
      <c r="Q51" s="105"/>
      <c r="R51" s="86" t="s">
        <v>105</v>
      </c>
      <c r="S51" s="86" t="s">
        <v>106</v>
      </c>
    </row>
    <row r="54" spans="1:19" ht="16.5" x14ac:dyDescent="0.25">
      <c r="A54" s="42" t="s">
        <v>63</v>
      </c>
      <c r="B54" s="42"/>
      <c r="C54" s="42"/>
    </row>
    <row r="55" spans="1:19" ht="16.5" x14ac:dyDescent="0.25">
      <c r="A55" s="100"/>
      <c r="B55" s="42" t="s">
        <v>119</v>
      </c>
      <c r="C55" s="42"/>
    </row>
    <row r="56" spans="1:19" ht="16.5" x14ac:dyDescent="0.25">
      <c r="A56" s="104"/>
      <c r="B56" s="42" t="s">
        <v>120</v>
      </c>
      <c r="C56" s="42"/>
    </row>
    <row r="57" spans="1:19" ht="16.5" x14ac:dyDescent="0.25">
      <c r="A57" s="106"/>
      <c r="B57" s="42" t="s">
        <v>121</v>
      </c>
      <c r="C57" s="42"/>
    </row>
    <row r="58" spans="1:19" ht="16.5" x14ac:dyDescent="0.25">
      <c r="A58" s="48" t="s">
        <v>122</v>
      </c>
      <c r="B58" s="42" t="s">
        <v>64</v>
      </c>
    </row>
    <row r="59" spans="1:19" ht="16.5" x14ac:dyDescent="0.25">
      <c r="A59" s="49"/>
      <c r="B59" s="42" t="s">
        <v>123</v>
      </c>
      <c r="C59" s="42"/>
    </row>
    <row r="60" spans="1:19" ht="16.5" x14ac:dyDescent="0.25">
      <c r="A60" s="107"/>
      <c r="B60" s="42" t="s">
        <v>124</v>
      </c>
      <c r="C60" s="42"/>
    </row>
    <row r="61" spans="1:19" ht="16.5" x14ac:dyDescent="0.25">
      <c r="A61" s="108"/>
      <c r="B61" s="42" t="s">
        <v>125</v>
      </c>
    </row>
    <row r="62" spans="1:19" ht="16.5" x14ac:dyDescent="0.25">
      <c r="A62" s="61"/>
      <c r="B62" s="42" t="s">
        <v>126</v>
      </c>
    </row>
  </sheetData>
  <mergeCells count="23">
    <mergeCell ref="C29:C31"/>
    <mergeCell ref="C34:C35"/>
    <mergeCell ref="C39:C41"/>
    <mergeCell ref="C37:C38"/>
    <mergeCell ref="A12:A13"/>
    <mergeCell ref="C14:C15"/>
    <mergeCell ref="C16:C18"/>
    <mergeCell ref="B12:H12"/>
    <mergeCell ref="S12:S13"/>
    <mergeCell ref="I12:I13"/>
    <mergeCell ref="C1:R1"/>
    <mergeCell ref="D5:F5"/>
    <mergeCell ref="D6:F6"/>
    <mergeCell ref="J6:K6"/>
    <mergeCell ref="A7:K7"/>
    <mergeCell ref="A8:C8"/>
    <mergeCell ref="J12:J13"/>
    <mergeCell ref="K12:K13"/>
    <mergeCell ref="L12:Q12"/>
    <mergeCell ref="R12:R13"/>
    <mergeCell ref="A9:C9"/>
    <mergeCell ref="A10:C10"/>
    <mergeCell ref="A11:C11"/>
  </mergeCells>
  <pageMargins left="0.7" right="0.7" top="0.75" bottom="0.75" header="0.3" footer="0.3"/>
  <pageSetup orientation="portrait" horizont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6" sqref="F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2014-05-31T08:01:36Z</dcterms:modified>
</cp:coreProperties>
</file>