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75"/>
  </bookViews>
  <sheets>
    <sheet name="Maax" sheetId="1" r:id="rId1"/>
  </sheets>
  <calcPr calcId="144525"/>
</workbook>
</file>

<file path=xl/calcChain.xml><?xml version="1.0" encoding="utf-8"?>
<calcChain xmlns="http://schemas.openxmlformats.org/spreadsheetml/2006/main">
  <c r="I114" i="1" l="1"/>
  <c r="G114" i="1"/>
  <c r="I112" i="1" l="1"/>
  <c r="I108" i="1"/>
  <c r="I105" i="1"/>
  <c r="I103" i="1"/>
  <c r="I100" i="1"/>
  <c r="I99" i="1"/>
  <c r="I96" i="1"/>
  <c r="I92" i="1"/>
  <c r="I87" i="1"/>
  <c r="I83" i="1"/>
  <c r="I79" i="1"/>
  <c r="I75" i="1"/>
  <c r="I72" i="1"/>
  <c r="I69" i="1" l="1"/>
  <c r="I65" i="1"/>
  <c r="I61" i="1"/>
  <c r="I57" i="1"/>
  <c r="I53" i="1"/>
  <c r="I49" i="1"/>
  <c r="I45" i="1"/>
  <c r="I41" i="1" l="1"/>
  <c r="I40" i="1"/>
  <c r="I39" i="1" l="1"/>
  <c r="I36" i="1"/>
  <c r="I32" i="1"/>
  <c r="I29" i="1"/>
  <c r="I26" i="1"/>
  <c r="I22" i="1"/>
  <c r="I17" i="1"/>
  <c r="I13" i="1"/>
</calcChain>
</file>

<file path=xl/sharedStrings.xml><?xml version="1.0" encoding="utf-8"?>
<sst xmlns="http://schemas.openxmlformats.org/spreadsheetml/2006/main" count="362" uniqueCount="67">
  <si>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</si>
  <si>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</si>
  <si>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</si>
  <si>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</si>
  <si>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</si>
  <si>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</si>
  <si>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</si>
  <si>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</si>
  <si>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</si>
  <si>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</si>
  <si>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</si>
  <si>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</si>
  <si>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</si>
  <si>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</si>
  <si>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</si>
  <si>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</si>
  <si>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</si>
  <si>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</si>
  <si>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t>MSP</t>
  </si>
  <si>
    <t>ĐVT</t>
  </si>
  <si>
    <t xml:space="preserve">Số lượng
</t>
  </si>
  <si>
    <t>Đơn giá 
(1000 vnđ)</t>
  </si>
  <si>
    <t xml:space="preserve">Thành tiền
(1000 vnđ)
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</si>
  <si>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</si>
  <si>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</si>
  <si>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M9139</t>
  </si>
  <si>
    <t>Module GPS</t>
  </si>
  <si>
    <t>LM2596S</t>
  </si>
  <si>
    <t>IC nguồn 5V</t>
  </si>
  <si>
    <t>Chiếc</t>
  </si>
  <si>
    <t xml:space="preserve">Tên linh kiện </t>
  </si>
  <si>
    <t>SIM 900A</t>
  </si>
  <si>
    <t xml:space="preserve">Module SIM </t>
  </si>
  <si>
    <t>STM32F103</t>
  </si>
  <si>
    <t>MCU</t>
  </si>
  <si>
    <t>Tổng</t>
  </si>
  <si>
    <t>TG102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</si>
  <si>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</si>
  <si>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>TIT</t>
  </si>
  <si>
    <t>86211.802159.4988</t>
  </si>
  <si>
    <t>01322.700436.1881</t>
  </si>
  <si>
    <t>01322.700433.6164</t>
  </si>
  <si>
    <t>01322.700433.4391</t>
  </si>
  <si>
    <t>01322.700433.8574</t>
  </si>
  <si>
    <t>01322.700181.9634</t>
  </si>
  <si>
    <t>86998.80183.38703</t>
  </si>
  <si>
    <t xml:space="preserve">              VNET TECHNOLOGY JSC</t>
  </si>
  <si>
    <t>HX2001</t>
  </si>
  <si>
    <t>IC nguồn 3.3V</t>
  </si>
  <si>
    <t>013227004354449</t>
  </si>
  <si>
    <t>'013227001822695</t>
  </si>
  <si>
    <t>'013227001822927</t>
  </si>
  <si>
    <t>'013227001822869</t>
  </si>
  <si>
    <t>86998.80183.15339</t>
  </si>
  <si>
    <t>86211.80299.39532</t>
  </si>
  <si>
    <t>03122.70043.54688</t>
  </si>
  <si>
    <t>'03122.70018.00360</t>
  </si>
  <si>
    <t>03122.70018.22372</t>
  </si>
  <si>
    <t>86211.80209.49522</t>
  </si>
  <si>
    <t>03122.70012.90844</t>
  </si>
  <si>
    <t>03122.70044.17451</t>
  </si>
  <si>
    <t>86211.80216.27267</t>
  </si>
  <si>
    <t>86211.80216.19124</t>
  </si>
  <si>
    <t>86211.80208.75263</t>
  </si>
  <si>
    <t>01322.70043.61758</t>
  </si>
  <si>
    <t>01322.70443.39184</t>
  </si>
  <si>
    <t>17.06.2014/VNET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</si>
</sst>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3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3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1" fontId="10" fillId="0" borderId="20" xfId="0" applyNumberFormat="1" applyFont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1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164" fontId="10" fillId="0" borderId="21" xfId="0" applyNumberFormat="1" applyFont="1" applyBorder="1" applyAlignment="1">
      <alignment horizontal="center" vertical="center" wrapText="1"/>
    </xf>
    <xf numFmtId="164" fontId="10" fillId="0" borderId="22" xfId="0" applyNumberFormat="1" applyFont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abSelected="1" topLeftCell="A9" zoomScale="85" zoomScaleNormal="85" workbookViewId="0">
      <selection activeCell="K26" sqref="K26"/>
    </sheetView>
  </sheetViews>
  <sheetFormatPr defaultRowHeight="15"/>
  <cols>
    <col min="1" max="1" width="8.42578125" customWidth="1"/>
    <col min="2" max="2" width="8.5703125" customWidth="1"/>
    <col min="3" max="3" width="22.42578125" customWidth="1"/>
    <col min="4" max="4" width="15.7109375" customWidth="1"/>
    <col min="5" max="5" width="18.28515625" customWidth="1"/>
    <col min="6" max="6" width="8" customWidth="1"/>
    <col min="7" max="7" width="7.85546875" customWidth="1"/>
    <col min="8" max="8" width="9.5703125" customWidth="1"/>
    <col min="9" max="9" width="14.7109375" customWidth="1"/>
  </cols>
  <sheetData>
    <row r="1" spans="1:9">
      <c r="A1" s="24"/>
      <c r="B1" s="25"/>
      <c r="C1" s="30" t="s">
        <v>0</v>
      </c>
      <c r="D1" s="30"/>
      <c r="E1" s="30"/>
      <c r="F1" s="30"/>
      <c r="G1" s="31"/>
      <c r="H1" s="31"/>
      <c r="I1" s="32"/>
    </row>
    <row r="2" spans="1:9">
      <c r="A2" s="26"/>
      <c r="B2" s="27"/>
      <c r="C2" s="33" t="s">
        <v>37</v>
      </c>
      <c r="D2" s="33"/>
      <c r="E2" s="33"/>
      <c r="F2" s="33"/>
      <c r="G2" s="34"/>
      <c r="H2" s="34"/>
      <c r="I2" s="35"/>
    </row>
    <row r="3" spans="1:9">
      <c r="A3" s="26"/>
      <c r="B3" s="27"/>
      <c r="C3" s="33" t="s">
        <v>1</v>
      </c>
      <c r="D3" s="33"/>
      <c r="E3" s="33"/>
      <c r="F3" s="33"/>
      <c r="G3" s="34"/>
      <c r="H3" s="34"/>
      <c r="I3" s="35"/>
    </row>
    <row r="4" spans="1:9">
      <c r="A4" s="28"/>
      <c r="B4" s="29"/>
      <c r="C4" s="36" t="s">
        <v>2</v>
      </c>
      <c r="D4" s="36"/>
      <c r="E4" s="36"/>
      <c r="F4" s="33"/>
      <c r="G4" s="34"/>
      <c r="H4" s="34"/>
      <c r="I4" s="35"/>
    </row>
    <row r="5" spans="1:9" ht="16.5">
      <c r="A5" s="1" t="s">
        <v>3</v>
      </c>
      <c r="B5" s="52" t="s">
        <v>38</v>
      </c>
      <c r="C5" s="53"/>
      <c r="D5" s="54"/>
      <c r="E5" s="2" t="s">
        <v>4</v>
      </c>
      <c r="F5" s="55" t="s">
        <v>5</v>
      </c>
      <c r="G5" s="56"/>
      <c r="H5" s="56"/>
      <c r="I5" s="57"/>
    </row>
    <row r="6" spans="1:9" ht="16.5">
      <c r="A6" s="3" t="s">
        <v>6</v>
      </c>
      <c r="B6" s="58"/>
      <c r="C6" s="59"/>
      <c r="D6" s="60"/>
      <c r="E6" s="4" t="s">
        <v>7</v>
      </c>
      <c r="F6" s="61"/>
      <c r="G6" s="62"/>
      <c r="H6" s="62"/>
      <c r="I6" s="63"/>
    </row>
    <row r="7" spans="1:9" ht="16.5">
      <c r="A7" s="3" t="s">
        <v>8</v>
      </c>
      <c r="B7" s="58"/>
      <c r="C7" s="59"/>
      <c r="D7" s="60"/>
      <c r="E7" s="4" t="s">
        <v>9</v>
      </c>
      <c r="F7" s="61"/>
      <c r="G7" s="62"/>
      <c r="H7" s="62"/>
      <c r="I7" s="63"/>
    </row>
    <row r="8" spans="1:9" ht="33">
      <c r="A8" s="5" t="s">
        <v>10</v>
      </c>
      <c r="B8" s="37"/>
      <c r="C8" s="38"/>
      <c r="D8" s="39"/>
      <c r="E8" s="6" t="s">
        <v>11</v>
      </c>
      <c r="F8" s="40"/>
      <c r="G8" s="41"/>
      <c r="H8" s="41"/>
      <c r="I8" s="42"/>
    </row>
    <row r="9" spans="1:9" ht="16.5">
      <c r="A9" s="7" t="s">
        <v>12</v>
      </c>
      <c r="B9" s="43" t="s">
        <v>66</v>
      </c>
      <c r="C9" s="44"/>
      <c r="D9" s="45"/>
      <c r="E9" s="8" t="s">
        <v>13</v>
      </c>
      <c r="F9" s="46"/>
      <c r="G9" s="47"/>
      <c r="H9" s="47"/>
      <c r="I9" s="48"/>
    </row>
    <row r="10" spans="1:9" ht="20.25">
      <c r="A10" s="49" t="s">
        <v>14</v>
      </c>
      <c r="B10" s="50"/>
      <c r="C10" s="50"/>
      <c r="D10" s="50"/>
      <c r="E10" s="50"/>
      <c r="F10" s="50"/>
      <c r="G10" s="50"/>
      <c r="H10" s="50"/>
      <c r="I10" s="51"/>
    </row>
    <row r="11" spans="1:9" ht="42.75">
      <c r="A11" s="9" t="s">
        <v>15</v>
      </c>
      <c r="B11" s="9" t="s">
        <v>16</v>
      </c>
      <c r="C11" s="9" t="s">
        <v>17</v>
      </c>
      <c r="D11" s="9" t="s">
        <v>18</v>
      </c>
      <c r="E11" s="10" t="s">
        <v>30</v>
      </c>
      <c r="F11" s="9" t="s">
        <v>19</v>
      </c>
      <c r="G11" s="10" t="s">
        <v>20</v>
      </c>
      <c r="H11" s="10" t="s">
        <v>21</v>
      </c>
      <c r="I11" s="10" t="s">
        <v>22</v>
      </c>
    </row>
    <row r="12" spans="1:9" ht="16.5" customHeight="1">
      <c r="A12" s="23">
        <v>1</v>
      </c>
      <c r="B12" s="74" t="s">
        <v>36</v>
      </c>
      <c r="C12" s="21" t="s">
        <v>39</v>
      </c>
      <c r="D12" s="15" t="s">
        <v>25</v>
      </c>
      <c r="E12" s="15" t="s">
        <v>26</v>
      </c>
      <c r="F12" s="15" t="s">
        <v>29</v>
      </c>
      <c r="G12" s="15">
        <v>1</v>
      </c>
      <c r="H12" s="13">
        <v>250000</v>
      </c>
      <c r="I12" s="13">
        <v>250000</v>
      </c>
    </row>
    <row r="13" spans="1:9" ht="16.5" customHeight="1">
      <c r="A13" s="23"/>
      <c r="B13" s="75"/>
      <c r="C13" s="21"/>
      <c r="D13" s="15" t="s">
        <v>27</v>
      </c>
      <c r="E13" s="15" t="s">
        <v>28</v>
      </c>
      <c r="F13" s="15" t="s">
        <v>29</v>
      </c>
      <c r="G13" s="15">
        <v>2</v>
      </c>
      <c r="H13" s="13">
        <v>25000</v>
      </c>
      <c r="I13" s="13">
        <f>H13*G13</f>
        <v>50000</v>
      </c>
    </row>
    <row r="14" spans="1:9" ht="16.5" customHeight="1">
      <c r="A14" s="23"/>
      <c r="B14" s="75"/>
      <c r="C14" s="21"/>
      <c r="D14" s="15" t="s">
        <v>31</v>
      </c>
      <c r="E14" s="15" t="s">
        <v>32</v>
      </c>
      <c r="F14" s="15" t="s">
        <v>29</v>
      </c>
      <c r="G14" s="15">
        <v>1</v>
      </c>
      <c r="H14" s="13">
        <v>300000</v>
      </c>
      <c r="I14" s="13">
        <v>300000</v>
      </c>
    </row>
    <row r="15" spans="1:9" ht="16.5" customHeight="1">
      <c r="A15" s="23"/>
      <c r="B15" s="75"/>
      <c r="C15" s="21"/>
      <c r="D15" s="15" t="s">
        <v>33</v>
      </c>
      <c r="E15" s="15" t="s">
        <v>34</v>
      </c>
      <c r="F15" s="15" t="s">
        <v>29</v>
      </c>
      <c r="G15" s="15">
        <v>1</v>
      </c>
      <c r="H15" s="13">
        <v>90000</v>
      </c>
      <c r="I15" s="13">
        <v>90000</v>
      </c>
    </row>
    <row r="16" spans="1:9" ht="16.5" customHeight="1">
      <c r="A16" s="23">
        <v>2</v>
      </c>
      <c r="B16" s="75"/>
      <c r="C16" s="21" t="s">
        <v>40</v>
      </c>
      <c r="D16" s="15" t="s">
        <v>25</v>
      </c>
      <c r="E16" s="15" t="s">
        <v>26</v>
      </c>
      <c r="F16" s="15" t="s">
        <v>29</v>
      </c>
      <c r="G16" s="15">
        <v>1</v>
      </c>
      <c r="H16" s="13">
        <v>250000</v>
      </c>
      <c r="I16" s="13">
        <v>250000</v>
      </c>
    </row>
    <row r="17" spans="1:18" ht="16.5" customHeight="1">
      <c r="A17" s="23"/>
      <c r="B17" s="75"/>
      <c r="C17" s="21"/>
      <c r="D17" s="15" t="s">
        <v>27</v>
      </c>
      <c r="E17" s="15" t="s">
        <v>28</v>
      </c>
      <c r="F17" s="15" t="s">
        <v>29</v>
      </c>
      <c r="G17" s="15">
        <v>2</v>
      </c>
      <c r="H17" s="13">
        <v>25000</v>
      </c>
      <c r="I17" s="13">
        <f>H17*G17</f>
        <v>50000</v>
      </c>
    </row>
    <row r="18" spans="1:18" ht="16.5" customHeight="1">
      <c r="A18" s="23"/>
      <c r="B18" s="75"/>
      <c r="C18" s="21"/>
      <c r="D18" s="15" t="s">
        <v>31</v>
      </c>
      <c r="E18" s="15" t="s">
        <v>32</v>
      </c>
      <c r="F18" s="15" t="s">
        <v>29</v>
      </c>
      <c r="G18" s="15">
        <v>1</v>
      </c>
      <c r="H18" s="13">
        <v>300000</v>
      </c>
      <c r="I18" s="13">
        <v>300000</v>
      </c>
    </row>
    <row r="19" spans="1:18" ht="19.5" customHeight="1">
      <c r="A19" s="23"/>
      <c r="B19" s="75"/>
      <c r="C19" s="21"/>
      <c r="D19" s="15" t="s">
        <v>33</v>
      </c>
      <c r="E19" s="15" t="s">
        <v>34</v>
      </c>
      <c r="F19" s="15" t="s">
        <v>29</v>
      </c>
      <c r="G19" s="15">
        <v>1</v>
      </c>
      <c r="H19" s="13">
        <v>90000</v>
      </c>
      <c r="I19" s="13">
        <v>90000</v>
      </c>
    </row>
    <row r="20" spans="1:18" ht="16.5" customHeight="1">
      <c r="A20" s="15">
        <v>3</v>
      </c>
      <c r="B20" s="75"/>
      <c r="C20" s="14" t="s">
        <v>41</v>
      </c>
      <c r="D20" s="15" t="s">
        <v>33</v>
      </c>
      <c r="E20" s="15" t="s">
        <v>34</v>
      </c>
      <c r="F20" s="15" t="s">
        <v>29</v>
      </c>
      <c r="G20" s="15">
        <v>1</v>
      </c>
      <c r="H20" s="13">
        <v>90000</v>
      </c>
      <c r="I20" s="13">
        <v>90000</v>
      </c>
    </row>
    <row r="21" spans="1:18" ht="16.5" customHeight="1">
      <c r="A21" s="23">
        <v>4</v>
      </c>
      <c r="B21" s="75"/>
      <c r="C21" s="21" t="s">
        <v>42</v>
      </c>
      <c r="D21" s="15" t="s">
        <v>25</v>
      </c>
      <c r="E21" s="15" t="s">
        <v>26</v>
      </c>
      <c r="F21" s="15" t="s">
        <v>29</v>
      </c>
      <c r="G21" s="15">
        <v>1</v>
      </c>
      <c r="H21" s="13">
        <v>250000</v>
      </c>
      <c r="I21" s="13">
        <v>250000</v>
      </c>
    </row>
    <row r="22" spans="1:18" ht="16.5" customHeight="1">
      <c r="A22" s="23"/>
      <c r="B22" s="75"/>
      <c r="C22" s="21"/>
      <c r="D22" s="15" t="s">
        <v>27</v>
      </c>
      <c r="E22" s="15" t="s">
        <v>28</v>
      </c>
      <c r="F22" s="15" t="s">
        <v>29</v>
      </c>
      <c r="G22" s="15">
        <v>2</v>
      </c>
      <c r="H22" s="13">
        <v>25000</v>
      </c>
      <c r="I22" s="13">
        <f>H22*G22</f>
        <v>50000</v>
      </c>
    </row>
    <row r="23" spans="1:18" ht="16.5" customHeight="1">
      <c r="A23" s="23"/>
      <c r="B23" s="75"/>
      <c r="C23" s="21"/>
      <c r="D23" s="15" t="s">
        <v>31</v>
      </c>
      <c r="E23" s="15" t="s">
        <v>32</v>
      </c>
      <c r="F23" s="15" t="s">
        <v>29</v>
      </c>
      <c r="G23" s="15">
        <v>1</v>
      </c>
      <c r="H23" s="13">
        <v>300000</v>
      </c>
      <c r="I23" s="13">
        <v>300000</v>
      </c>
    </row>
    <row r="24" spans="1:18" ht="16.5" customHeight="1">
      <c r="A24" s="23"/>
      <c r="B24" s="75"/>
      <c r="C24" s="21"/>
      <c r="D24" s="15" t="s">
        <v>33</v>
      </c>
      <c r="E24" s="15" t="s">
        <v>34</v>
      </c>
      <c r="F24" s="15" t="s">
        <v>29</v>
      </c>
      <c r="G24" s="15">
        <v>1</v>
      </c>
      <c r="H24" s="13">
        <v>90000</v>
      </c>
      <c r="I24" s="13">
        <v>90000</v>
      </c>
    </row>
    <row r="25" spans="1:18" ht="16.5" customHeight="1">
      <c r="A25" s="23">
        <v>5</v>
      </c>
      <c r="B25" s="75"/>
      <c r="C25" s="21" t="s">
        <v>43</v>
      </c>
      <c r="D25" s="15" t="s">
        <v>25</v>
      </c>
      <c r="E25" s="15" t="s">
        <v>26</v>
      </c>
      <c r="F25" s="15" t="s">
        <v>29</v>
      </c>
      <c r="G25" s="15">
        <v>1</v>
      </c>
      <c r="H25" s="13">
        <v>250000</v>
      </c>
      <c r="I25" s="13">
        <v>250000</v>
      </c>
    </row>
    <row r="26" spans="1:18" ht="16.5" customHeight="1">
      <c r="A26" s="23"/>
      <c r="B26" s="75"/>
      <c r="C26" s="21"/>
      <c r="D26" s="15" t="s">
        <v>27</v>
      </c>
      <c r="E26" s="15" t="s">
        <v>28</v>
      </c>
      <c r="F26" s="15" t="s">
        <v>29</v>
      </c>
      <c r="G26" s="15">
        <v>2</v>
      </c>
      <c r="H26" s="13">
        <v>25000</v>
      </c>
      <c r="I26" s="13">
        <f>H26*G26</f>
        <v>50000</v>
      </c>
    </row>
    <row r="27" spans="1:18" ht="18.75" customHeight="1">
      <c r="A27" s="23"/>
      <c r="B27" s="75"/>
      <c r="C27" s="21"/>
      <c r="D27" s="15" t="s">
        <v>31</v>
      </c>
      <c r="E27" s="15" t="s">
        <v>32</v>
      </c>
      <c r="F27" s="15" t="s">
        <v>29</v>
      </c>
      <c r="G27" s="15">
        <v>1</v>
      </c>
      <c r="H27" s="13">
        <v>300000</v>
      </c>
      <c r="I27" s="13">
        <v>300000</v>
      </c>
    </row>
    <row r="28" spans="1:18" ht="16.5" customHeight="1">
      <c r="A28" s="23"/>
      <c r="B28" s="75"/>
      <c r="C28" s="21"/>
      <c r="D28" s="15" t="s">
        <v>33</v>
      </c>
      <c r="E28" s="15" t="s">
        <v>34</v>
      </c>
      <c r="F28" s="15" t="s">
        <v>29</v>
      </c>
      <c r="G28" s="15">
        <v>1</v>
      </c>
      <c r="H28" s="13">
        <v>90000</v>
      </c>
      <c r="I28" s="13">
        <v>90000</v>
      </c>
    </row>
    <row r="29" spans="1:18" ht="16.5" customHeight="1">
      <c r="A29" s="23">
        <v>6</v>
      </c>
      <c r="B29" s="75"/>
      <c r="C29" s="21" t="s">
        <v>44</v>
      </c>
      <c r="D29" s="15" t="s">
        <v>27</v>
      </c>
      <c r="E29" s="15" t="s">
        <v>28</v>
      </c>
      <c r="F29" s="15" t="s">
        <v>29</v>
      </c>
      <c r="G29" s="15">
        <v>1</v>
      </c>
      <c r="H29" s="13">
        <v>25000</v>
      </c>
      <c r="I29" s="13">
        <f>H29*G29</f>
        <v>25000</v>
      </c>
    </row>
    <row r="30" spans="1:18" ht="16.5" customHeight="1">
      <c r="A30" s="23"/>
      <c r="B30" s="75"/>
      <c r="C30" s="21"/>
      <c r="D30" s="15" t="s">
        <v>31</v>
      </c>
      <c r="E30" s="15" t="s">
        <v>32</v>
      </c>
      <c r="F30" s="15" t="s">
        <v>29</v>
      </c>
      <c r="G30" s="15">
        <v>1</v>
      </c>
      <c r="H30" s="13">
        <v>300000</v>
      </c>
      <c r="I30" s="13">
        <v>300000</v>
      </c>
    </row>
    <row r="31" spans="1:18" ht="19.5">
      <c r="A31" s="23">
        <v>7</v>
      </c>
      <c r="B31" s="75"/>
      <c r="C31" s="21" t="s">
        <v>45</v>
      </c>
      <c r="D31" s="15" t="s">
        <v>25</v>
      </c>
      <c r="E31" s="15" t="s">
        <v>26</v>
      </c>
      <c r="F31" s="15" t="s">
        <v>29</v>
      </c>
      <c r="G31" s="15">
        <v>1</v>
      </c>
      <c r="H31" s="13">
        <v>250000</v>
      </c>
      <c r="I31" s="13">
        <v>250000</v>
      </c>
      <c r="O31" s="11"/>
      <c r="P31" s="12"/>
      <c r="Q31" s="12"/>
      <c r="R31" s="12"/>
    </row>
    <row r="32" spans="1:18" ht="16.5" customHeight="1">
      <c r="A32" s="23"/>
      <c r="B32" s="75"/>
      <c r="C32" s="21"/>
      <c r="D32" s="15" t="s">
        <v>27</v>
      </c>
      <c r="E32" s="15" t="s">
        <v>28</v>
      </c>
      <c r="F32" s="15" t="s">
        <v>29</v>
      </c>
      <c r="G32" s="15">
        <v>2</v>
      </c>
      <c r="H32" s="13">
        <v>25000</v>
      </c>
      <c r="I32" s="13">
        <f>H32*G32</f>
        <v>50000</v>
      </c>
    </row>
    <row r="33" spans="1:9" ht="16.5" customHeight="1">
      <c r="A33" s="23"/>
      <c r="B33" s="75"/>
      <c r="C33" s="21"/>
      <c r="D33" s="15" t="s">
        <v>31</v>
      </c>
      <c r="E33" s="15" t="s">
        <v>32</v>
      </c>
      <c r="F33" s="15" t="s">
        <v>29</v>
      </c>
      <c r="G33" s="15">
        <v>1</v>
      </c>
      <c r="H33" s="13">
        <v>300000</v>
      </c>
      <c r="I33" s="13">
        <v>300000</v>
      </c>
    </row>
    <row r="34" spans="1:9" ht="16.5" customHeight="1">
      <c r="A34" s="23"/>
      <c r="B34" s="75"/>
      <c r="C34" s="21"/>
      <c r="D34" s="15" t="s">
        <v>33</v>
      </c>
      <c r="E34" s="15" t="s">
        <v>34</v>
      </c>
      <c r="F34" s="15" t="s">
        <v>29</v>
      </c>
      <c r="G34" s="15">
        <v>1</v>
      </c>
      <c r="H34" s="13">
        <v>90000</v>
      </c>
      <c r="I34" s="13">
        <v>90000</v>
      </c>
    </row>
    <row r="35" spans="1:9" ht="16.5" customHeight="1">
      <c r="A35" s="23">
        <v>8</v>
      </c>
      <c r="B35" s="75"/>
      <c r="C35" s="21">
        <v>862118021617342</v>
      </c>
      <c r="D35" s="15" t="s">
        <v>25</v>
      </c>
      <c r="E35" s="15" t="s">
        <v>26</v>
      </c>
      <c r="F35" s="15" t="s">
        <v>29</v>
      </c>
      <c r="G35" s="15">
        <v>1</v>
      </c>
      <c r="H35" s="13">
        <v>250000</v>
      </c>
      <c r="I35" s="13">
        <v>250000</v>
      </c>
    </row>
    <row r="36" spans="1:9" ht="16.5" customHeight="1">
      <c r="A36" s="23"/>
      <c r="B36" s="75"/>
      <c r="C36" s="21"/>
      <c r="D36" s="15" t="s">
        <v>27</v>
      </c>
      <c r="E36" s="15" t="s">
        <v>28</v>
      </c>
      <c r="F36" s="15" t="s">
        <v>29</v>
      </c>
      <c r="G36" s="15">
        <v>1</v>
      </c>
      <c r="H36" s="13">
        <v>25000</v>
      </c>
      <c r="I36" s="13">
        <f>H36*G36</f>
        <v>25000</v>
      </c>
    </row>
    <row r="37" spans="1:9" ht="16.5" customHeight="1">
      <c r="A37" s="23"/>
      <c r="B37" s="75"/>
      <c r="C37" s="21"/>
      <c r="D37" s="15" t="s">
        <v>31</v>
      </c>
      <c r="E37" s="15" t="s">
        <v>32</v>
      </c>
      <c r="F37" s="15" t="s">
        <v>29</v>
      </c>
      <c r="G37" s="15">
        <v>1</v>
      </c>
      <c r="H37" s="13">
        <v>300000</v>
      </c>
      <c r="I37" s="13">
        <v>300000</v>
      </c>
    </row>
    <row r="38" spans="1:9" ht="16.5" customHeight="1">
      <c r="A38" s="23"/>
      <c r="B38" s="75"/>
      <c r="C38" s="21"/>
      <c r="D38" s="15" t="s">
        <v>33</v>
      </c>
      <c r="E38" s="15" t="s">
        <v>34</v>
      </c>
      <c r="F38" s="15" t="s">
        <v>29</v>
      </c>
      <c r="G38" s="15">
        <v>1</v>
      </c>
      <c r="H38" s="13">
        <v>90000</v>
      </c>
      <c r="I38" s="13">
        <v>90000</v>
      </c>
    </row>
    <row r="39" spans="1:9" ht="16.5" customHeight="1">
      <c r="A39" s="23">
        <v>9</v>
      </c>
      <c r="B39" s="75"/>
      <c r="C39" s="21">
        <v>862118021624744</v>
      </c>
      <c r="D39" s="15" t="s">
        <v>27</v>
      </c>
      <c r="E39" s="15" t="s">
        <v>28</v>
      </c>
      <c r="F39" s="15" t="s">
        <v>29</v>
      </c>
      <c r="G39" s="15">
        <v>1</v>
      </c>
      <c r="H39" s="13">
        <v>25000</v>
      </c>
      <c r="I39" s="13">
        <f>H39*G39</f>
        <v>25000</v>
      </c>
    </row>
    <row r="40" spans="1:9" ht="16.5" customHeight="1">
      <c r="A40" s="23"/>
      <c r="B40" s="75"/>
      <c r="C40" s="21"/>
      <c r="D40" s="15" t="s">
        <v>47</v>
      </c>
      <c r="E40" s="15" t="s">
        <v>48</v>
      </c>
      <c r="F40" s="15" t="s">
        <v>29</v>
      </c>
      <c r="G40" s="15">
        <v>2</v>
      </c>
      <c r="H40" s="13">
        <v>15000</v>
      </c>
      <c r="I40" s="13">
        <f>H40*G40</f>
        <v>30000</v>
      </c>
    </row>
    <row r="41" spans="1:9" ht="16.5" customHeight="1">
      <c r="A41" s="23">
        <v>10</v>
      </c>
      <c r="B41" s="75"/>
      <c r="C41" s="22" t="s">
        <v>49</v>
      </c>
      <c r="D41" s="15" t="s">
        <v>27</v>
      </c>
      <c r="E41" s="15" t="s">
        <v>28</v>
      </c>
      <c r="F41" s="15" t="s">
        <v>29</v>
      </c>
      <c r="G41" s="15">
        <v>1</v>
      </c>
      <c r="H41" s="13">
        <v>25000</v>
      </c>
      <c r="I41" s="13">
        <f>H41*G41</f>
        <v>25000</v>
      </c>
    </row>
    <row r="42" spans="1:9" ht="16.5" customHeight="1">
      <c r="A42" s="23"/>
      <c r="B42" s="75"/>
      <c r="C42" s="22"/>
      <c r="D42" s="15" t="s">
        <v>31</v>
      </c>
      <c r="E42" s="15" t="s">
        <v>32</v>
      </c>
      <c r="F42" s="15" t="s">
        <v>29</v>
      </c>
      <c r="G42" s="15">
        <v>1</v>
      </c>
      <c r="H42" s="13">
        <v>300000</v>
      </c>
      <c r="I42" s="13">
        <v>300000</v>
      </c>
    </row>
    <row r="43" spans="1:9" ht="16.5" customHeight="1">
      <c r="A43" s="23">
        <v>11</v>
      </c>
      <c r="B43" s="75"/>
      <c r="C43" s="21" t="s">
        <v>50</v>
      </c>
      <c r="D43" s="15" t="s">
        <v>31</v>
      </c>
      <c r="E43" s="15" t="s">
        <v>32</v>
      </c>
      <c r="F43" s="15" t="s">
        <v>29</v>
      </c>
      <c r="G43" s="15">
        <v>1</v>
      </c>
      <c r="H43" s="13">
        <v>300000</v>
      </c>
      <c r="I43" s="13">
        <v>300000</v>
      </c>
    </row>
    <row r="44" spans="1:9" ht="16.5" customHeight="1">
      <c r="A44" s="23"/>
      <c r="B44" s="75"/>
      <c r="C44" s="21"/>
      <c r="D44" s="15" t="s">
        <v>25</v>
      </c>
      <c r="E44" s="15" t="s">
        <v>26</v>
      </c>
      <c r="F44" s="15" t="s">
        <v>29</v>
      </c>
      <c r="G44" s="15">
        <v>1</v>
      </c>
      <c r="H44" s="13">
        <v>250000</v>
      </c>
      <c r="I44" s="13">
        <v>250000</v>
      </c>
    </row>
    <row r="45" spans="1:9" ht="19.5" customHeight="1">
      <c r="A45" s="23"/>
      <c r="B45" s="75"/>
      <c r="C45" s="21"/>
      <c r="D45" s="15" t="s">
        <v>27</v>
      </c>
      <c r="E45" s="15" t="s">
        <v>28</v>
      </c>
      <c r="F45" s="15" t="s">
        <v>29</v>
      </c>
      <c r="G45" s="15">
        <v>2</v>
      </c>
      <c r="H45" s="13">
        <v>25000</v>
      </c>
      <c r="I45" s="13">
        <f>H45*G45</f>
        <v>50000</v>
      </c>
    </row>
    <row r="46" spans="1:9" ht="16.5" customHeight="1">
      <c r="A46" s="23"/>
      <c r="B46" s="75"/>
      <c r="C46" s="21"/>
      <c r="D46" s="15" t="s">
        <v>33</v>
      </c>
      <c r="E46" s="15" t="s">
        <v>34</v>
      </c>
      <c r="F46" s="15" t="s">
        <v>29</v>
      </c>
      <c r="G46" s="15">
        <v>1</v>
      </c>
      <c r="H46" s="13">
        <v>90000</v>
      </c>
      <c r="I46" s="13">
        <v>90000</v>
      </c>
    </row>
    <row r="47" spans="1:9" ht="16.5" customHeight="1">
      <c r="A47" s="23">
        <v>12</v>
      </c>
      <c r="B47" s="75"/>
      <c r="C47" s="21">
        <v>862118020968266</v>
      </c>
      <c r="D47" s="15" t="s">
        <v>31</v>
      </c>
      <c r="E47" s="15" t="s">
        <v>32</v>
      </c>
      <c r="F47" s="15" t="s">
        <v>29</v>
      </c>
      <c r="G47" s="15">
        <v>1</v>
      </c>
      <c r="H47" s="13">
        <v>300000</v>
      </c>
      <c r="I47" s="13">
        <v>300000</v>
      </c>
    </row>
    <row r="48" spans="1:9" ht="16.5" customHeight="1">
      <c r="A48" s="23"/>
      <c r="B48" s="75"/>
      <c r="C48" s="21"/>
      <c r="D48" s="15" t="s">
        <v>25</v>
      </c>
      <c r="E48" s="15" t="s">
        <v>26</v>
      </c>
      <c r="F48" s="15" t="s">
        <v>29</v>
      </c>
      <c r="G48" s="15">
        <v>1</v>
      </c>
      <c r="H48" s="13">
        <v>250000</v>
      </c>
      <c r="I48" s="13">
        <v>250000</v>
      </c>
    </row>
    <row r="49" spans="1:9" ht="16.5" customHeight="1">
      <c r="A49" s="23"/>
      <c r="B49" s="75"/>
      <c r="C49" s="21"/>
      <c r="D49" s="15" t="s">
        <v>27</v>
      </c>
      <c r="E49" s="15" t="s">
        <v>28</v>
      </c>
      <c r="F49" s="15" t="s">
        <v>29</v>
      </c>
      <c r="G49" s="15">
        <v>2</v>
      </c>
      <c r="H49" s="13">
        <v>25000</v>
      </c>
      <c r="I49" s="13">
        <f>H49*G49</f>
        <v>50000</v>
      </c>
    </row>
    <row r="50" spans="1:9" ht="16.5">
      <c r="A50" s="23"/>
      <c r="B50" s="75"/>
      <c r="C50" s="21"/>
      <c r="D50" s="15" t="s">
        <v>33</v>
      </c>
      <c r="E50" s="15" t="s">
        <v>34</v>
      </c>
      <c r="F50" s="15" t="s">
        <v>29</v>
      </c>
      <c r="G50" s="15">
        <v>1</v>
      </c>
      <c r="H50" s="13">
        <v>90000</v>
      </c>
      <c r="I50" s="13">
        <v>90000</v>
      </c>
    </row>
    <row r="51" spans="1:9" ht="16.5">
      <c r="A51" s="64">
        <v>13</v>
      </c>
      <c r="B51" s="75"/>
      <c r="C51" s="21" t="s">
        <v>51</v>
      </c>
      <c r="D51" s="15" t="s">
        <v>31</v>
      </c>
      <c r="E51" s="15" t="s">
        <v>32</v>
      </c>
      <c r="F51" s="15" t="s">
        <v>29</v>
      </c>
      <c r="G51" s="15">
        <v>1</v>
      </c>
      <c r="H51" s="13">
        <v>300000</v>
      </c>
      <c r="I51" s="13">
        <v>300000</v>
      </c>
    </row>
    <row r="52" spans="1:9" ht="16.5">
      <c r="A52" s="64"/>
      <c r="B52" s="75"/>
      <c r="C52" s="21"/>
      <c r="D52" s="15" t="s">
        <v>25</v>
      </c>
      <c r="E52" s="15" t="s">
        <v>26</v>
      </c>
      <c r="F52" s="15" t="s">
        <v>29</v>
      </c>
      <c r="G52" s="15">
        <v>1</v>
      </c>
      <c r="H52" s="13">
        <v>250000</v>
      </c>
      <c r="I52" s="13">
        <v>250000</v>
      </c>
    </row>
    <row r="53" spans="1:9" ht="16.5">
      <c r="A53" s="64"/>
      <c r="B53" s="75"/>
      <c r="C53" s="21"/>
      <c r="D53" s="15" t="s">
        <v>27</v>
      </c>
      <c r="E53" s="15" t="s">
        <v>28</v>
      </c>
      <c r="F53" s="15" t="s">
        <v>29</v>
      </c>
      <c r="G53" s="15">
        <v>1</v>
      </c>
      <c r="H53" s="13">
        <v>25000</v>
      </c>
      <c r="I53" s="13">
        <f>H53*G53</f>
        <v>25000</v>
      </c>
    </row>
    <row r="54" spans="1:9" ht="16.5">
      <c r="A54" s="64"/>
      <c r="B54" s="75"/>
      <c r="C54" s="21"/>
      <c r="D54" s="15" t="s">
        <v>33</v>
      </c>
      <c r="E54" s="15" t="s">
        <v>34</v>
      </c>
      <c r="F54" s="15" t="s">
        <v>29</v>
      </c>
      <c r="G54" s="15">
        <v>1</v>
      </c>
      <c r="H54" s="13">
        <v>90000</v>
      </c>
      <c r="I54" s="13">
        <v>90000</v>
      </c>
    </row>
    <row r="55" spans="1:9" ht="16.5">
      <c r="A55" s="23">
        <v>14</v>
      </c>
      <c r="B55" s="75"/>
      <c r="C55" s="21">
        <v>862118020912710</v>
      </c>
      <c r="D55" s="15" t="s">
        <v>31</v>
      </c>
      <c r="E55" s="15" t="s">
        <v>32</v>
      </c>
      <c r="F55" s="15" t="s">
        <v>29</v>
      </c>
      <c r="G55" s="15">
        <v>1</v>
      </c>
      <c r="H55" s="13">
        <v>300000</v>
      </c>
      <c r="I55" s="13">
        <v>300000</v>
      </c>
    </row>
    <row r="56" spans="1:9" ht="16.5">
      <c r="A56" s="23"/>
      <c r="B56" s="75"/>
      <c r="C56" s="21"/>
      <c r="D56" s="15" t="s">
        <v>25</v>
      </c>
      <c r="E56" s="15" t="s">
        <v>26</v>
      </c>
      <c r="F56" s="15" t="s">
        <v>29</v>
      </c>
      <c r="G56" s="15">
        <v>1</v>
      </c>
      <c r="H56" s="13">
        <v>250000</v>
      </c>
      <c r="I56" s="13">
        <v>250000</v>
      </c>
    </row>
    <row r="57" spans="1:9" ht="16.5">
      <c r="A57" s="23"/>
      <c r="B57" s="75"/>
      <c r="C57" s="21"/>
      <c r="D57" s="15" t="s">
        <v>27</v>
      </c>
      <c r="E57" s="15" t="s">
        <v>28</v>
      </c>
      <c r="F57" s="15" t="s">
        <v>29</v>
      </c>
      <c r="G57" s="15">
        <v>1</v>
      </c>
      <c r="H57" s="13">
        <v>25000</v>
      </c>
      <c r="I57" s="13">
        <f>H57*G57</f>
        <v>25000</v>
      </c>
    </row>
    <row r="58" spans="1:9" ht="16.5">
      <c r="A58" s="23"/>
      <c r="B58" s="75"/>
      <c r="C58" s="21"/>
      <c r="D58" s="15" t="s">
        <v>33</v>
      </c>
      <c r="E58" s="15" t="s">
        <v>34</v>
      </c>
      <c r="F58" s="15" t="s">
        <v>29</v>
      </c>
      <c r="G58" s="15">
        <v>1</v>
      </c>
      <c r="H58" s="13">
        <v>90000</v>
      </c>
      <c r="I58" s="13">
        <v>90000</v>
      </c>
    </row>
    <row r="59" spans="1:9" ht="16.5" customHeight="1">
      <c r="A59" s="23">
        <v>15</v>
      </c>
      <c r="B59" s="75"/>
      <c r="C59" s="21">
        <v>862118018303004</v>
      </c>
      <c r="D59" s="15" t="s">
        <v>31</v>
      </c>
      <c r="E59" s="15" t="s">
        <v>32</v>
      </c>
      <c r="F59" s="15" t="s">
        <v>29</v>
      </c>
      <c r="G59" s="15">
        <v>1</v>
      </c>
      <c r="H59" s="13">
        <v>300000</v>
      </c>
      <c r="I59" s="13">
        <v>300000</v>
      </c>
    </row>
    <row r="60" spans="1:9" ht="16.5">
      <c r="A60" s="23"/>
      <c r="B60" s="75"/>
      <c r="C60" s="21"/>
      <c r="D60" s="15" t="s">
        <v>25</v>
      </c>
      <c r="E60" s="15" t="s">
        <v>26</v>
      </c>
      <c r="F60" s="15" t="s">
        <v>29</v>
      </c>
      <c r="G60" s="15">
        <v>1</v>
      </c>
      <c r="H60" s="13">
        <v>250000</v>
      </c>
      <c r="I60" s="13">
        <v>250000</v>
      </c>
    </row>
    <row r="61" spans="1:9" ht="18.75" customHeight="1">
      <c r="A61" s="23"/>
      <c r="B61" s="75"/>
      <c r="C61" s="21"/>
      <c r="D61" s="15" t="s">
        <v>27</v>
      </c>
      <c r="E61" s="15" t="s">
        <v>28</v>
      </c>
      <c r="F61" s="15" t="s">
        <v>29</v>
      </c>
      <c r="G61" s="15">
        <v>1</v>
      </c>
      <c r="H61" s="13">
        <v>25000</v>
      </c>
      <c r="I61" s="13">
        <f>H61*G61</f>
        <v>25000</v>
      </c>
    </row>
    <row r="62" spans="1:9" ht="16.5">
      <c r="A62" s="23"/>
      <c r="B62" s="75"/>
      <c r="C62" s="21"/>
      <c r="D62" s="15" t="s">
        <v>33</v>
      </c>
      <c r="E62" s="15" t="s">
        <v>34</v>
      </c>
      <c r="F62" s="15" t="s">
        <v>29</v>
      </c>
      <c r="G62" s="15">
        <v>1</v>
      </c>
      <c r="H62" s="13">
        <v>90000</v>
      </c>
      <c r="I62" s="13">
        <v>90000</v>
      </c>
    </row>
    <row r="63" spans="1:9" ht="16.5">
      <c r="A63" s="23">
        <v>16</v>
      </c>
      <c r="B63" s="75"/>
      <c r="C63" s="21" t="s">
        <v>52</v>
      </c>
      <c r="D63" s="15" t="s">
        <v>31</v>
      </c>
      <c r="E63" s="15" t="s">
        <v>32</v>
      </c>
      <c r="F63" s="15" t="s">
        <v>29</v>
      </c>
      <c r="G63" s="15">
        <v>1</v>
      </c>
      <c r="H63" s="13">
        <v>300000</v>
      </c>
      <c r="I63" s="13">
        <v>300000</v>
      </c>
    </row>
    <row r="64" spans="1:9" ht="16.5">
      <c r="A64" s="23"/>
      <c r="B64" s="75"/>
      <c r="C64" s="21"/>
      <c r="D64" s="15" t="s">
        <v>25</v>
      </c>
      <c r="E64" s="15" t="s">
        <v>26</v>
      </c>
      <c r="F64" s="15" t="s">
        <v>29</v>
      </c>
      <c r="G64" s="15">
        <v>1</v>
      </c>
      <c r="H64" s="13">
        <v>250000</v>
      </c>
      <c r="I64" s="13">
        <v>250000</v>
      </c>
    </row>
    <row r="65" spans="1:9" ht="16.5">
      <c r="A65" s="23"/>
      <c r="B65" s="75"/>
      <c r="C65" s="21"/>
      <c r="D65" s="15" t="s">
        <v>27</v>
      </c>
      <c r="E65" s="15" t="s">
        <v>28</v>
      </c>
      <c r="F65" s="15" t="s">
        <v>29</v>
      </c>
      <c r="G65" s="15">
        <v>2</v>
      </c>
      <c r="H65" s="13">
        <v>25000</v>
      </c>
      <c r="I65" s="13">
        <f>H65*G65</f>
        <v>50000</v>
      </c>
    </row>
    <row r="66" spans="1:9" ht="16.5">
      <c r="A66" s="23"/>
      <c r="B66" s="75"/>
      <c r="C66" s="21"/>
      <c r="D66" s="15" t="s">
        <v>33</v>
      </c>
      <c r="E66" s="15" t="s">
        <v>34</v>
      </c>
      <c r="F66" s="15" t="s">
        <v>29</v>
      </c>
      <c r="G66" s="15">
        <v>1</v>
      </c>
      <c r="H66" s="13">
        <v>90000</v>
      </c>
      <c r="I66" s="13">
        <v>90000</v>
      </c>
    </row>
    <row r="67" spans="1:9" ht="16.5">
      <c r="A67" s="23">
        <v>17</v>
      </c>
      <c r="B67" s="75"/>
      <c r="C67" s="21">
        <v>862118020938517</v>
      </c>
      <c r="D67" s="15" t="s">
        <v>31</v>
      </c>
      <c r="E67" s="15" t="s">
        <v>32</v>
      </c>
      <c r="F67" s="15" t="s">
        <v>29</v>
      </c>
      <c r="G67" s="15">
        <v>1</v>
      </c>
      <c r="H67" s="13">
        <v>300000</v>
      </c>
      <c r="I67" s="13">
        <v>300000</v>
      </c>
    </row>
    <row r="68" spans="1:9" ht="16.5">
      <c r="A68" s="23"/>
      <c r="B68" s="75"/>
      <c r="C68" s="21"/>
      <c r="D68" s="15" t="s">
        <v>25</v>
      </c>
      <c r="E68" s="15" t="s">
        <v>26</v>
      </c>
      <c r="F68" s="15" t="s">
        <v>29</v>
      </c>
      <c r="G68" s="15">
        <v>1</v>
      </c>
      <c r="H68" s="13">
        <v>250000</v>
      </c>
      <c r="I68" s="13">
        <v>250000</v>
      </c>
    </row>
    <row r="69" spans="1:9" ht="16.5">
      <c r="A69" s="23"/>
      <c r="B69" s="75"/>
      <c r="C69" s="21"/>
      <c r="D69" s="15" t="s">
        <v>27</v>
      </c>
      <c r="E69" s="15" t="s">
        <v>28</v>
      </c>
      <c r="F69" s="15" t="s">
        <v>29</v>
      </c>
      <c r="G69" s="15">
        <v>2</v>
      </c>
      <c r="H69" s="13">
        <v>25000</v>
      </c>
      <c r="I69" s="13">
        <f>H69*G69</f>
        <v>50000</v>
      </c>
    </row>
    <row r="70" spans="1:9" ht="16.5">
      <c r="A70" s="23"/>
      <c r="B70" s="75"/>
      <c r="C70" s="21"/>
      <c r="D70" s="15" t="s">
        <v>33</v>
      </c>
      <c r="E70" s="15" t="s">
        <v>34</v>
      </c>
      <c r="F70" s="15" t="s">
        <v>29</v>
      </c>
      <c r="G70" s="15">
        <v>1</v>
      </c>
      <c r="H70" s="13">
        <v>90000</v>
      </c>
      <c r="I70" s="13">
        <v>90000</v>
      </c>
    </row>
    <row r="71" spans="1:9" ht="16.5">
      <c r="A71" s="23">
        <v>18</v>
      </c>
      <c r="B71" s="75"/>
      <c r="C71" s="23" t="s">
        <v>53</v>
      </c>
      <c r="D71" s="15" t="s">
        <v>31</v>
      </c>
      <c r="E71" s="15" t="s">
        <v>32</v>
      </c>
      <c r="F71" s="15" t="s">
        <v>29</v>
      </c>
      <c r="G71" s="15">
        <v>1</v>
      </c>
      <c r="H71" s="13">
        <v>300000</v>
      </c>
      <c r="I71" s="13">
        <v>300000</v>
      </c>
    </row>
    <row r="72" spans="1:9" ht="16.5">
      <c r="A72" s="23"/>
      <c r="B72" s="75"/>
      <c r="C72" s="23"/>
      <c r="D72" s="15" t="s">
        <v>27</v>
      </c>
      <c r="E72" s="15" t="s">
        <v>28</v>
      </c>
      <c r="F72" s="15" t="s">
        <v>29</v>
      </c>
      <c r="G72" s="15">
        <v>1</v>
      </c>
      <c r="H72" s="13">
        <v>25000</v>
      </c>
      <c r="I72" s="13">
        <f>H72*G72</f>
        <v>25000</v>
      </c>
    </row>
    <row r="73" spans="1:9" ht="16.5">
      <c r="A73" s="23">
        <v>19</v>
      </c>
      <c r="B73" s="75"/>
      <c r="C73" s="23" t="s">
        <v>54</v>
      </c>
      <c r="D73" s="15" t="s">
        <v>31</v>
      </c>
      <c r="E73" s="15" t="s">
        <v>32</v>
      </c>
      <c r="F73" s="15" t="s">
        <v>29</v>
      </c>
      <c r="G73" s="15">
        <v>1</v>
      </c>
      <c r="H73" s="13">
        <v>300000</v>
      </c>
      <c r="I73" s="13">
        <v>300000</v>
      </c>
    </row>
    <row r="74" spans="1:9" ht="16.5">
      <c r="A74" s="23"/>
      <c r="B74" s="75"/>
      <c r="C74" s="23"/>
      <c r="D74" s="15" t="s">
        <v>25</v>
      </c>
      <c r="E74" s="15" t="s">
        <v>26</v>
      </c>
      <c r="F74" s="15" t="s">
        <v>29</v>
      </c>
      <c r="G74" s="15">
        <v>1</v>
      </c>
      <c r="H74" s="13">
        <v>250000</v>
      </c>
      <c r="I74" s="13">
        <v>250000</v>
      </c>
    </row>
    <row r="75" spans="1:9" ht="16.5">
      <c r="A75" s="23"/>
      <c r="B75" s="75"/>
      <c r="C75" s="23"/>
      <c r="D75" s="15" t="s">
        <v>27</v>
      </c>
      <c r="E75" s="15" t="s">
        <v>28</v>
      </c>
      <c r="F75" s="15" t="s">
        <v>29</v>
      </c>
      <c r="G75" s="15">
        <v>2</v>
      </c>
      <c r="H75" s="13">
        <v>25000</v>
      </c>
      <c r="I75" s="13">
        <f>H75*G75</f>
        <v>50000</v>
      </c>
    </row>
    <row r="76" spans="1:9" ht="16.5">
      <c r="A76" s="23"/>
      <c r="B76" s="75"/>
      <c r="C76" s="23"/>
      <c r="D76" s="15" t="s">
        <v>33</v>
      </c>
      <c r="E76" s="15" t="s">
        <v>34</v>
      </c>
      <c r="F76" s="15" t="s">
        <v>29</v>
      </c>
      <c r="G76" s="15">
        <v>1</v>
      </c>
      <c r="H76" s="13">
        <v>90000</v>
      </c>
      <c r="I76" s="13">
        <v>90000</v>
      </c>
    </row>
    <row r="77" spans="1:9" ht="16.5">
      <c r="A77" s="23">
        <v>20</v>
      </c>
      <c r="B77" s="75"/>
      <c r="C77" s="68" t="s">
        <v>55</v>
      </c>
      <c r="D77" s="15" t="s">
        <v>31</v>
      </c>
      <c r="E77" s="15" t="s">
        <v>32</v>
      </c>
      <c r="F77" s="15" t="s">
        <v>29</v>
      </c>
      <c r="G77" s="15">
        <v>1</v>
      </c>
      <c r="H77" s="13">
        <v>300000</v>
      </c>
      <c r="I77" s="13">
        <v>300000</v>
      </c>
    </row>
    <row r="78" spans="1:9" ht="16.5">
      <c r="A78" s="23"/>
      <c r="B78" s="75"/>
      <c r="C78" s="69"/>
      <c r="D78" s="15" t="s">
        <v>25</v>
      </c>
      <c r="E78" s="15" t="s">
        <v>26</v>
      </c>
      <c r="F78" s="15" t="s">
        <v>29</v>
      </c>
      <c r="G78" s="15">
        <v>1</v>
      </c>
      <c r="H78" s="13">
        <v>250000</v>
      </c>
      <c r="I78" s="13">
        <v>250000</v>
      </c>
    </row>
    <row r="79" spans="1:9" ht="16.5">
      <c r="A79" s="23"/>
      <c r="B79" s="75"/>
      <c r="C79" s="69"/>
      <c r="D79" s="15" t="s">
        <v>27</v>
      </c>
      <c r="E79" s="15" t="s">
        <v>28</v>
      </c>
      <c r="F79" s="15" t="s">
        <v>29</v>
      </c>
      <c r="G79" s="15">
        <v>2</v>
      </c>
      <c r="H79" s="13">
        <v>25000</v>
      </c>
      <c r="I79" s="13">
        <f>H79*G79</f>
        <v>50000</v>
      </c>
    </row>
    <row r="80" spans="1:9" ht="16.5">
      <c r="A80" s="23"/>
      <c r="B80" s="75"/>
      <c r="C80" s="70"/>
      <c r="D80" s="15" t="s">
        <v>33</v>
      </c>
      <c r="E80" s="15" t="s">
        <v>34</v>
      </c>
      <c r="F80" s="15" t="s">
        <v>29</v>
      </c>
      <c r="G80" s="15">
        <v>1</v>
      </c>
      <c r="H80" s="13">
        <v>90000</v>
      </c>
      <c r="I80" s="13">
        <v>90000</v>
      </c>
    </row>
    <row r="81" spans="1:9" ht="15" customHeight="1">
      <c r="A81" s="23">
        <v>21</v>
      </c>
      <c r="B81" s="75"/>
      <c r="C81" s="65" t="s">
        <v>56</v>
      </c>
      <c r="D81" s="15" t="s">
        <v>31</v>
      </c>
      <c r="E81" s="15" t="s">
        <v>32</v>
      </c>
      <c r="F81" s="15" t="s">
        <v>29</v>
      </c>
      <c r="G81" s="15">
        <v>1</v>
      </c>
      <c r="H81" s="13">
        <v>300000</v>
      </c>
      <c r="I81" s="13">
        <v>300000</v>
      </c>
    </row>
    <row r="82" spans="1:9" ht="16.5">
      <c r="A82" s="23"/>
      <c r="B82" s="75"/>
      <c r="C82" s="67"/>
      <c r="D82" s="15" t="s">
        <v>25</v>
      </c>
      <c r="E82" s="15" t="s">
        <v>26</v>
      </c>
      <c r="F82" s="15" t="s">
        <v>29</v>
      </c>
      <c r="G82" s="15">
        <v>1</v>
      </c>
      <c r="H82" s="13">
        <v>250000</v>
      </c>
      <c r="I82" s="13">
        <v>250000</v>
      </c>
    </row>
    <row r="83" spans="1:9" ht="16.5">
      <c r="A83" s="23"/>
      <c r="B83" s="75"/>
      <c r="C83" s="67"/>
      <c r="D83" s="15" t="s">
        <v>27</v>
      </c>
      <c r="E83" s="15" t="s">
        <v>28</v>
      </c>
      <c r="F83" s="15" t="s">
        <v>29</v>
      </c>
      <c r="G83" s="15">
        <v>2</v>
      </c>
      <c r="H83" s="13">
        <v>25000</v>
      </c>
      <c r="I83" s="13">
        <f>H83*G83</f>
        <v>50000</v>
      </c>
    </row>
    <row r="84" spans="1:9" ht="16.5">
      <c r="A84" s="23"/>
      <c r="B84" s="75"/>
      <c r="C84" s="66"/>
      <c r="D84" s="15" t="s">
        <v>33</v>
      </c>
      <c r="E84" s="15" t="s">
        <v>34</v>
      </c>
      <c r="F84" s="15" t="s">
        <v>29</v>
      </c>
      <c r="G84" s="15">
        <v>1</v>
      </c>
      <c r="H84" s="13">
        <v>90000</v>
      </c>
      <c r="I84" s="13">
        <v>90000</v>
      </c>
    </row>
    <row r="85" spans="1:9" ht="16.5">
      <c r="A85" s="23">
        <v>22</v>
      </c>
      <c r="B85" s="75"/>
      <c r="C85" s="68" t="s">
        <v>57</v>
      </c>
      <c r="D85" s="15" t="s">
        <v>31</v>
      </c>
      <c r="E85" s="15" t="s">
        <v>32</v>
      </c>
      <c r="F85" s="15" t="s">
        <v>29</v>
      </c>
      <c r="G85" s="15">
        <v>1</v>
      </c>
      <c r="H85" s="13">
        <v>300000</v>
      </c>
      <c r="I85" s="13">
        <v>300000</v>
      </c>
    </row>
    <row r="86" spans="1:9" ht="16.5">
      <c r="A86" s="23"/>
      <c r="B86" s="75"/>
      <c r="C86" s="69"/>
      <c r="D86" s="15" t="s">
        <v>25</v>
      </c>
      <c r="E86" s="15" t="s">
        <v>26</v>
      </c>
      <c r="F86" s="15" t="s">
        <v>29</v>
      </c>
      <c r="G86" s="15">
        <v>1</v>
      </c>
      <c r="H86" s="13">
        <v>250000</v>
      </c>
      <c r="I86" s="13">
        <v>250000</v>
      </c>
    </row>
    <row r="87" spans="1:9" ht="16.5">
      <c r="A87" s="23"/>
      <c r="B87" s="75"/>
      <c r="C87" s="69"/>
      <c r="D87" s="15" t="s">
        <v>27</v>
      </c>
      <c r="E87" s="15" t="s">
        <v>28</v>
      </c>
      <c r="F87" s="15" t="s">
        <v>29</v>
      </c>
      <c r="G87" s="15">
        <v>2</v>
      </c>
      <c r="H87" s="13">
        <v>25000</v>
      </c>
      <c r="I87" s="13">
        <f>H87*G87</f>
        <v>50000</v>
      </c>
    </row>
    <row r="88" spans="1:9" ht="16.5">
      <c r="A88" s="23"/>
      <c r="B88" s="75"/>
      <c r="C88" s="69"/>
      <c r="D88" s="15" t="s">
        <v>33</v>
      </c>
      <c r="E88" s="15" t="s">
        <v>34</v>
      </c>
      <c r="F88" s="15" t="s">
        <v>29</v>
      </c>
      <c r="G88" s="15">
        <v>1</v>
      </c>
      <c r="H88" s="13">
        <v>90000</v>
      </c>
      <c r="I88" s="13">
        <v>90000</v>
      </c>
    </row>
    <row r="89" spans="1:9" ht="16.5">
      <c r="A89" s="23"/>
      <c r="B89" s="75"/>
      <c r="C89" s="70"/>
      <c r="D89" s="15" t="s">
        <v>47</v>
      </c>
      <c r="E89" s="15" t="s">
        <v>48</v>
      </c>
      <c r="F89" s="15" t="s">
        <v>29</v>
      </c>
      <c r="G89" s="15">
        <v>2</v>
      </c>
      <c r="H89" s="13">
        <v>15000</v>
      </c>
      <c r="I89" s="13">
        <v>30000</v>
      </c>
    </row>
    <row r="90" spans="1:9" ht="16.5">
      <c r="A90" s="23">
        <v>23</v>
      </c>
      <c r="B90" s="75"/>
      <c r="C90" s="65" t="s">
        <v>58</v>
      </c>
      <c r="D90" s="15" t="s">
        <v>31</v>
      </c>
      <c r="E90" s="15" t="s">
        <v>32</v>
      </c>
      <c r="F90" s="15" t="s">
        <v>29</v>
      </c>
      <c r="G90" s="15">
        <v>1</v>
      </c>
      <c r="H90" s="13">
        <v>300000</v>
      </c>
      <c r="I90" s="13">
        <v>300000</v>
      </c>
    </row>
    <row r="91" spans="1:9" ht="16.5">
      <c r="A91" s="23"/>
      <c r="B91" s="75"/>
      <c r="C91" s="67"/>
      <c r="D91" s="15" t="s">
        <v>25</v>
      </c>
      <c r="E91" s="15" t="s">
        <v>26</v>
      </c>
      <c r="F91" s="15" t="s">
        <v>29</v>
      </c>
      <c r="G91" s="15">
        <v>1</v>
      </c>
      <c r="H91" s="13">
        <v>250000</v>
      </c>
      <c r="I91" s="13">
        <v>250000</v>
      </c>
    </row>
    <row r="92" spans="1:9" ht="16.5">
      <c r="A92" s="23"/>
      <c r="B92" s="75"/>
      <c r="C92" s="67"/>
      <c r="D92" s="15" t="s">
        <v>27</v>
      </c>
      <c r="E92" s="15" t="s">
        <v>28</v>
      </c>
      <c r="F92" s="15" t="s">
        <v>29</v>
      </c>
      <c r="G92" s="15">
        <v>2</v>
      </c>
      <c r="H92" s="13">
        <v>25000</v>
      </c>
      <c r="I92" s="13">
        <f>H92*G92</f>
        <v>50000</v>
      </c>
    </row>
    <row r="93" spans="1:9" ht="16.5">
      <c r="A93" s="23"/>
      <c r="B93" s="75"/>
      <c r="C93" s="66"/>
      <c r="D93" s="15" t="s">
        <v>33</v>
      </c>
      <c r="E93" s="15" t="s">
        <v>34</v>
      </c>
      <c r="F93" s="15" t="s">
        <v>29</v>
      </c>
      <c r="G93" s="15">
        <v>1</v>
      </c>
      <c r="H93" s="13">
        <v>90000</v>
      </c>
      <c r="I93" s="13">
        <v>90000</v>
      </c>
    </row>
    <row r="94" spans="1:9" ht="16.5">
      <c r="A94" s="23">
        <v>24</v>
      </c>
      <c r="B94" s="75"/>
      <c r="C94" s="68" t="s">
        <v>59</v>
      </c>
      <c r="D94" s="15" t="s">
        <v>31</v>
      </c>
      <c r="E94" s="15" t="s">
        <v>32</v>
      </c>
      <c r="F94" s="15" t="s">
        <v>29</v>
      </c>
      <c r="G94" s="15">
        <v>1</v>
      </c>
      <c r="H94" s="13">
        <v>300000</v>
      </c>
      <c r="I94" s="13">
        <v>300000</v>
      </c>
    </row>
    <row r="95" spans="1:9" ht="16.5">
      <c r="A95" s="23"/>
      <c r="B95" s="75"/>
      <c r="C95" s="69"/>
      <c r="D95" s="15" t="s">
        <v>25</v>
      </c>
      <c r="E95" s="15" t="s">
        <v>26</v>
      </c>
      <c r="F95" s="15" t="s">
        <v>29</v>
      </c>
      <c r="G95" s="15">
        <v>1</v>
      </c>
      <c r="H95" s="13">
        <v>250000</v>
      </c>
      <c r="I95" s="13">
        <v>250000</v>
      </c>
    </row>
    <row r="96" spans="1:9" ht="16.5">
      <c r="A96" s="23"/>
      <c r="B96" s="75"/>
      <c r="C96" s="69"/>
      <c r="D96" s="15" t="s">
        <v>27</v>
      </c>
      <c r="E96" s="15" t="s">
        <v>28</v>
      </c>
      <c r="F96" s="15" t="s">
        <v>29</v>
      </c>
      <c r="G96" s="15">
        <v>2</v>
      </c>
      <c r="H96" s="13">
        <v>25000</v>
      </c>
      <c r="I96" s="13">
        <f>H96*G96</f>
        <v>50000</v>
      </c>
    </row>
    <row r="97" spans="1:9" ht="16.5">
      <c r="A97" s="23"/>
      <c r="B97" s="75"/>
      <c r="C97" s="70"/>
      <c r="D97" s="15" t="s">
        <v>33</v>
      </c>
      <c r="E97" s="15" t="s">
        <v>34</v>
      </c>
      <c r="F97" s="15" t="s">
        <v>29</v>
      </c>
      <c r="G97" s="15">
        <v>1</v>
      </c>
      <c r="H97" s="13">
        <v>90000</v>
      </c>
      <c r="I97" s="13">
        <v>90000</v>
      </c>
    </row>
    <row r="98" spans="1:9" ht="16.5">
      <c r="A98" s="23">
        <v>25</v>
      </c>
      <c r="B98" s="75"/>
      <c r="C98" s="68" t="s">
        <v>60</v>
      </c>
      <c r="D98" s="15" t="s">
        <v>31</v>
      </c>
      <c r="E98" s="15" t="s">
        <v>32</v>
      </c>
      <c r="F98" s="15" t="s">
        <v>29</v>
      </c>
      <c r="G98" s="15">
        <v>1</v>
      </c>
      <c r="H98" s="13">
        <v>300000</v>
      </c>
      <c r="I98" s="13">
        <v>300000</v>
      </c>
    </row>
    <row r="99" spans="1:9" ht="16.5">
      <c r="A99" s="23"/>
      <c r="B99" s="75"/>
      <c r="C99" s="70"/>
      <c r="D99" s="15" t="s">
        <v>27</v>
      </c>
      <c r="E99" s="15" t="s">
        <v>28</v>
      </c>
      <c r="F99" s="15" t="s">
        <v>29</v>
      </c>
      <c r="G99" s="15">
        <v>1</v>
      </c>
      <c r="H99" s="13">
        <v>25000</v>
      </c>
      <c r="I99" s="13">
        <f>H99*G99</f>
        <v>25000</v>
      </c>
    </row>
    <row r="100" spans="1:9" ht="16.5">
      <c r="A100" s="23">
        <v>26</v>
      </c>
      <c r="B100" s="75"/>
      <c r="C100" s="68" t="s">
        <v>61</v>
      </c>
      <c r="D100" s="15" t="s">
        <v>47</v>
      </c>
      <c r="E100" s="15" t="s">
        <v>48</v>
      </c>
      <c r="F100" s="15" t="s">
        <v>29</v>
      </c>
      <c r="G100" s="15">
        <v>1</v>
      </c>
      <c r="H100" s="13">
        <v>15000</v>
      </c>
      <c r="I100" s="13">
        <f>H100*G100</f>
        <v>15000</v>
      </c>
    </row>
    <row r="101" spans="1:9" ht="16.5">
      <c r="A101" s="23"/>
      <c r="B101" s="75"/>
      <c r="C101" s="70"/>
      <c r="D101" s="15" t="s">
        <v>25</v>
      </c>
      <c r="E101" s="15" t="s">
        <v>26</v>
      </c>
      <c r="F101" s="15" t="s">
        <v>29</v>
      </c>
      <c r="G101" s="15">
        <v>1</v>
      </c>
      <c r="H101" s="13">
        <v>250000</v>
      </c>
      <c r="I101" s="13">
        <v>250000</v>
      </c>
    </row>
    <row r="102" spans="1:9" ht="16.5">
      <c r="A102" s="23">
        <v>27</v>
      </c>
      <c r="B102" s="75"/>
      <c r="C102" s="65" t="s">
        <v>62</v>
      </c>
      <c r="D102" s="15" t="s">
        <v>31</v>
      </c>
      <c r="E102" s="15" t="s">
        <v>32</v>
      </c>
      <c r="F102" s="15" t="s">
        <v>29</v>
      </c>
      <c r="G102" s="15">
        <v>1</v>
      </c>
      <c r="H102" s="13">
        <v>300000</v>
      </c>
      <c r="I102" s="13">
        <v>300000</v>
      </c>
    </row>
    <row r="103" spans="1:9" ht="16.5">
      <c r="A103" s="23"/>
      <c r="B103" s="75"/>
      <c r="C103" s="66"/>
      <c r="D103" s="15" t="s">
        <v>27</v>
      </c>
      <c r="E103" s="15" t="s">
        <v>28</v>
      </c>
      <c r="F103" s="15" t="s">
        <v>29</v>
      </c>
      <c r="G103" s="15">
        <v>1</v>
      </c>
      <c r="H103" s="13">
        <v>25000</v>
      </c>
      <c r="I103" s="13">
        <f>H103*G103</f>
        <v>25000</v>
      </c>
    </row>
    <row r="104" spans="1:9" ht="16.5">
      <c r="A104" s="23">
        <v>28</v>
      </c>
      <c r="B104" s="75"/>
      <c r="C104" s="65" t="s">
        <v>63</v>
      </c>
      <c r="D104" s="15" t="s">
        <v>31</v>
      </c>
      <c r="E104" s="15" t="s">
        <v>32</v>
      </c>
      <c r="F104" s="15" t="s">
        <v>29</v>
      </c>
      <c r="G104" s="15">
        <v>1</v>
      </c>
      <c r="H104" s="13">
        <v>300000</v>
      </c>
      <c r="I104" s="13">
        <v>300000</v>
      </c>
    </row>
    <row r="105" spans="1:9" ht="16.5">
      <c r="A105" s="23"/>
      <c r="B105" s="75"/>
      <c r="C105" s="66"/>
      <c r="D105" s="15" t="s">
        <v>27</v>
      </c>
      <c r="E105" s="15" t="s">
        <v>28</v>
      </c>
      <c r="F105" s="15" t="s">
        <v>29</v>
      </c>
      <c r="G105" s="15">
        <v>1</v>
      </c>
      <c r="H105" s="13">
        <v>25000</v>
      </c>
      <c r="I105" s="13">
        <f>H105*G105</f>
        <v>25000</v>
      </c>
    </row>
    <row r="106" spans="1:9" ht="16.5">
      <c r="A106" s="23">
        <v>29</v>
      </c>
      <c r="B106" s="75"/>
      <c r="C106" s="65" t="s">
        <v>64</v>
      </c>
      <c r="D106" s="15" t="s">
        <v>31</v>
      </c>
      <c r="E106" s="15" t="s">
        <v>32</v>
      </c>
      <c r="F106" s="15" t="s">
        <v>29</v>
      </c>
      <c r="G106" s="15">
        <v>1</v>
      </c>
      <c r="H106" s="13">
        <v>300000</v>
      </c>
      <c r="I106" s="13">
        <v>300000</v>
      </c>
    </row>
    <row r="107" spans="1:9" ht="16.5">
      <c r="A107" s="23"/>
      <c r="B107" s="75"/>
      <c r="C107" s="67"/>
      <c r="D107" s="15" t="s">
        <v>25</v>
      </c>
      <c r="E107" s="15" t="s">
        <v>26</v>
      </c>
      <c r="F107" s="15" t="s">
        <v>29</v>
      </c>
      <c r="G107" s="15">
        <v>1</v>
      </c>
      <c r="H107" s="13">
        <v>250000</v>
      </c>
      <c r="I107" s="13">
        <v>250000</v>
      </c>
    </row>
    <row r="108" spans="1:9" ht="16.5">
      <c r="A108" s="23"/>
      <c r="B108" s="75"/>
      <c r="C108" s="67"/>
      <c r="D108" s="15" t="s">
        <v>27</v>
      </c>
      <c r="E108" s="15" t="s">
        <v>28</v>
      </c>
      <c r="F108" s="15" t="s">
        <v>29</v>
      </c>
      <c r="G108" s="15">
        <v>2</v>
      </c>
      <c r="H108" s="13">
        <v>25000</v>
      </c>
      <c r="I108" s="13">
        <f>H108*G108</f>
        <v>50000</v>
      </c>
    </row>
    <row r="109" spans="1:9" ht="16.5">
      <c r="A109" s="23"/>
      <c r="B109" s="75"/>
      <c r="C109" s="66"/>
      <c r="D109" s="15" t="s">
        <v>33</v>
      </c>
      <c r="E109" s="15" t="s">
        <v>34</v>
      </c>
      <c r="F109" s="15" t="s">
        <v>29</v>
      </c>
      <c r="G109" s="15">
        <v>1</v>
      </c>
      <c r="H109" s="13">
        <v>90000</v>
      </c>
      <c r="I109" s="13">
        <v>90000</v>
      </c>
    </row>
    <row r="110" spans="1:9" ht="16.5">
      <c r="A110" s="23">
        <v>30</v>
      </c>
      <c r="B110" s="75"/>
      <c r="C110" s="65" t="s">
        <v>65</v>
      </c>
      <c r="D110" s="15" t="s">
        <v>31</v>
      </c>
      <c r="E110" s="15" t="s">
        <v>32</v>
      </c>
      <c r="F110" s="15" t="s">
        <v>29</v>
      </c>
      <c r="G110" s="15">
        <v>1</v>
      </c>
      <c r="H110" s="13">
        <v>300000</v>
      </c>
      <c r="I110" s="13">
        <v>300000</v>
      </c>
    </row>
    <row r="111" spans="1:9" ht="16.5">
      <c r="A111" s="23"/>
      <c r="B111" s="75"/>
      <c r="C111" s="67"/>
      <c r="D111" s="15" t="s">
        <v>25</v>
      </c>
      <c r="E111" s="15" t="s">
        <v>26</v>
      </c>
      <c r="F111" s="15" t="s">
        <v>29</v>
      </c>
      <c r="G111" s="15">
        <v>1</v>
      </c>
      <c r="H111" s="13">
        <v>250000</v>
      </c>
      <c r="I111" s="13">
        <v>250000</v>
      </c>
    </row>
    <row r="112" spans="1:9" ht="16.5">
      <c r="A112" s="23"/>
      <c r="B112" s="75"/>
      <c r="C112" s="67"/>
      <c r="D112" s="15" t="s">
        <v>27</v>
      </c>
      <c r="E112" s="15" t="s">
        <v>28</v>
      </c>
      <c r="F112" s="15" t="s">
        <v>29</v>
      </c>
      <c r="G112" s="15">
        <v>2</v>
      </c>
      <c r="H112" s="13">
        <v>25000</v>
      </c>
      <c r="I112" s="13">
        <f>H112*G112</f>
        <v>50000</v>
      </c>
    </row>
    <row r="113" spans="1:9" ht="16.5">
      <c r="A113" s="23"/>
      <c r="B113" s="76"/>
      <c r="C113" s="66"/>
      <c r="D113" s="15" t="s">
        <v>33</v>
      </c>
      <c r="E113" s="15" t="s">
        <v>34</v>
      </c>
      <c r="F113" s="15" t="s">
        <v>29</v>
      </c>
      <c r="G113" s="15">
        <v>1</v>
      </c>
      <c r="H113" s="13">
        <v>90000</v>
      </c>
      <c r="I113" s="13">
        <v>90000</v>
      </c>
    </row>
    <row r="114" spans="1:9" ht="15.75">
      <c r="A114" s="17" t="s">
        <v>35</v>
      </c>
      <c r="B114" s="17">
        <v>30</v>
      </c>
      <c r="C114" s="18"/>
      <c r="D114" s="17"/>
      <c r="E114" s="17"/>
      <c r="F114" s="17"/>
      <c r="G114" s="17">
        <f>SUM(G12:G113)</f>
        <v>121</v>
      </c>
      <c r="H114" s="19"/>
      <c r="I114" s="19">
        <f>SUM(I12:I113)</f>
        <v>16780000</v>
      </c>
    </row>
    <row r="115" spans="1:9" ht="16.5">
      <c r="A115" s="71" t="s">
        <v>23</v>
      </c>
      <c r="B115" s="71"/>
      <c r="C115" s="71"/>
      <c r="D115" s="71"/>
      <c r="E115" s="71"/>
      <c r="F115" s="71"/>
      <c r="G115" s="71"/>
      <c r="H115" s="71"/>
      <c r="I115" s="20"/>
    </row>
    <row r="116" spans="1:9" ht="16.5">
      <c r="A116" s="71"/>
      <c r="B116" s="71"/>
      <c r="C116" s="71"/>
      <c r="D116" s="71"/>
      <c r="E116" s="71"/>
      <c r="F116" s="71"/>
      <c r="G116" s="71"/>
      <c r="H116" s="71"/>
      <c r="I116" s="20"/>
    </row>
    <row r="117" spans="1:9" ht="16.5">
      <c r="A117" s="71"/>
      <c r="B117" s="71"/>
      <c r="C117" s="71"/>
      <c r="D117" s="71"/>
      <c r="E117" s="71"/>
      <c r="F117" s="71"/>
      <c r="G117" s="71"/>
      <c r="H117" s="71"/>
      <c r="I117" s="20"/>
    </row>
    <row r="118" spans="1:9" ht="19.5">
      <c r="A118" s="72" t="s">
        <v>24</v>
      </c>
      <c r="B118" s="72"/>
      <c r="C118" s="72"/>
      <c r="D118" s="72"/>
      <c r="E118" s="72" t="s">
        <v>46</v>
      </c>
      <c r="F118" s="73"/>
      <c r="G118" s="73"/>
      <c r="H118" s="73"/>
      <c r="I118" s="20"/>
    </row>
    <row r="119" spans="1:9" ht="16.5">
      <c r="A119" s="16"/>
      <c r="B119" s="16"/>
      <c r="C119" s="16"/>
      <c r="D119" s="16"/>
      <c r="E119" s="16"/>
      <c r="F119" s="16"/>
      <c r="G119" s="16"/>
      <c r="H119" s="16"/>
      <c r="I119" s="16"/>
    </row>
    <row r="120" spans="1:9" ht="16.5">
      <c r="A120" s="16"/>
      <c r="B120" s="16"/>
      <c r="C120" s="16"/>
      <c r="D120" s="16"/>
      <c r="E120" s="16"/>
      <c r="F120" s="16"/>
      <c r="G120" s="16"/>
      <c r="H120" s="16"/>
      <c r="I120" s="16"/>
    </row>
    <row r="121" spans="1:9" ht="16.5">
      <c r="A121" s="16"/>
      <c r="B121" s="16"/>
      <c r="C121" s="16"/>
      <c r="D121" s="16"/>
      <c r="E121" s="16"/>
      <c r="F121" s="16"/>
      <c r="G121" s="16"/>
      <c r="H121" s="16"/>
      <c r="I121" s="16"/>
    </row>
    <row r="122" spans="1:9" ht="16.5">
      <c r="A122" s="16"/>
      <c r="B122" s="16"/>
      <c r="C122" s="16"/>
      <c r="D122" s="16"/>
      <c r="E122" s="16"/>
      <c r="F122" s="16"/>
      <c r="G122" s="16"/>
      <c r="H122" s="16"/>
      <c r="I122" s="16"/>
    </row>
    <row r="123" spans="1:9" ht="16.5">
      <c r="A123" s="16"/>
      <c r="B123" s="16"/>
      <c r="C123" s="16"/>
      <c r="D123" s="16"/>
      <c r="E123" s="16"/>
      <c r="F123" s="16"/>
      <c r="G123" s="16"/>
      <c r="H123" s="16"/>
      <c r="I123" s="16"/>
    </row>
    <row r="124" spans="1:9" ht="16.5">
      <c r="A124" s="16"/>
      <c r="B124" s="16"/>
      <c r="C124" s="16"/>
      <c r="D124" s="16"/>
      <c r="E124" s="16"/>
      <c r="F124" s="16"/>
      <c r="G124" s="16"/>
      <c r="H124" s="16"/>
      <c r="I124" s="16"/>
    </row>
    <row r="125" spans="1:9" ht="16.5">
      <c r="A125" s="16"/>
      <c r="B125" s="16"/>
      <c r="C125" s="16"/>
      <c r="D125" s="16"/>
      <c r="E125" s="16"/>
      <c r="F125" s="16"/>
      <c r="G125" s="16"/>
      <c r="H125" s="16"/>
      <c r="I125" s="16"/>
    </row>
    <row r="126" spans="1:9" ht="16.5">
      <c r="A126" s="16"/>
      <c r="B126" s="16"/>
      <c r="C126" s="16"/>
      <c r="D126" s="16"/>
      <c r="E126" s="16"/>
      <c r="F126" s="16"/>
      <c r="G126" s="16"/>
      <c r="H126" s="16"/>
      <c r="I126" s="16"/>
    </row>
    <row r="127" spans="1:9" ht="16.5">
      <c r="A127" s="16"/>
      <c r="B127" s="16"/>
      <c r="C127" s="16"/>
      <c r="D127" s="16"/>
      <c r="E127" s="16"/>
      <c r="F127" s="16"/>
      <c r="G127" s="16"/>
      <c r="H127" s="16"/>
      <c r="I127" s="16"/>
    </row>
    <row r="128" spans="1:9" ht="16.5">
      <c r="A128" s="16"/>
      <c r="B128" s="16"/>
      <c r="C128" s="16"/>
      <c r="D128" s="16"/>
      <c r="E128" s="16"/>
      <c r="F128" s="16"/>
      <c r="G128" s="16"/>
      <c r="H128" s="16"/>
      <c r="I128" s="16"/>
    </row>
    <row r="129" spans="1:9" ht="16.5">
      <c r="A129" s="16"/>
      <c r="B129" s="16"/>
      <c r="C129" s="16"/>
      <c r="D129" s="16"/>
      <c r="E129" s="16"/>
      <c r="F129" s="16"/>
      <c r="G129" s="16"/>
      <c r="H129" s="16"/>
      <c r="I129" s="16"/>
    </row>
    <row r="130" spans="1:9" ht="16.5">
      <c r="A130" s="16"/>
      <c r="B130" s="16"/>
      <c r="C130" s="16"/>
      <c r="D130" s="16"/>
      <c r="E130" s="16"/>
      <c r="F130" s="16"/>
      <c r="G130" s="16"/>
      <c r="H130" s="16"/>
      <c r="I130" s="16"/>
    </row>
    <row r="131" spans="1:9" ht="16.5">
      <c r="A131" s="16"/>
      <c r="B131" s="16"/>
      <c r="C131" s="16"/>
      <c r="D131" s="16"/>
      <c r="E131" s="16"/>
      <c r="F131" s="16"/>
      <c r="G131" s="16"/>
      <c r="H131" s="16"/>
      <c r="I131" s="16"/>
    </row>
    <row r="132" spans="1:9" ht="16.5">
      <c r="A132" s="16"/>
      <c r="B132" s="16"/>
      <c r="C132" s="16"/>
      <c r="D132" s="16"/>
      <c r="E132" s="16"/>
      <c r="F132" s="16"/>
      <c r="G132" s="16"/>
      <c r="H132" s="16"/>
      <c r="I132" s="16"/>
    </row>
    <row r="133" spans="1:9" ht="16.5">
      <c r="A133" s="16"/>
      <c r="B133" s="16"/>
      <c r="C133" s="16"/>
      <c r="D133" s="16"/>
      <c r="E133" s="16"/>
      <c r="F133" s="16"/>
      <c r="G133" s="16"/>
      <c r="H133" s="16"/>
      <c r="I133" s="16"/>
    </row>
    <row r="134" spans="1:9" ht="16.5">
      <c r="A134" s="16"/>
      <c r="B134" s="16"/>
      <c r="C134" s="16"/>
      <c r="D134" s="16"/>
      <c r="E134" s="16"/>
      <c r="F134" s="16"/>
      <c r="G134" s="16"/>
      <c r="H134" s="16"/>
      <c r="I134" s="16"/>
    </row>
    <row r="135" spans="1:9" ht="16.5">
      <c r="A135" s="16"/>
      <c r="B135" s="16"/>
      <c r="C135" s="16"/>
      <c r="D135" s="16"/>
      <c r="E135" s="16"/>
      <c r="F135" s="16"/>
      <c r="G135" s="16"/>
      <c r="H135" s="16"/>
      <c r="I135" s="16"/>
    </row>
    <row r="136" spans="1:9" ht="16.5">
      <c r="A136" s="16"/>
      <c r="B136" s="16"/>
      <c r="C136" s="16"/>
      <c r="D136" s="16"/>
      <c r="E136" s="16"/>
      <c r="F136" s="16"/>
      <c r="G136" s="16"/>
      <c r="H136" s="16"/>
      <c r="I136" s="16"/>
    </row>
    <row r="137" spans="1:9" ht="16.5">
      <c r="A137" s="16"/>
      <c r="B137" s="16"/>
      <c r="C137" s="16"/>
      <c r="D137" s="16"/>
      <c r="E137" s="16"/>
      <c r="F137" s="16"/>
      <c r="G137" s="16"/>
      <c r="H137" s="16"/>
      <c r="I137" s="16"/>
    </row>
    <row r="138" spans="1:9" ht="16.5">
      <c r="A138" s="16"/>
      <c r="B138" s="16"/>
      <c r="C138" s="16"/>
      <c r="D138" s="16"/>
      <c r="E138" s="16"/>
      <c r="F138" s="16"/>
      <c r="G138" s="16"/>
      <c r="H138" s="16"/>
      <c r="I138" s="16"/>
    </row>
    <row r="139" spans="1:9" ht="16.5">
      <c r="A139" s="16"/>
      <c r="B139" s="16"/>
      <c r="C139" s="16"/>
      <c r="D139" s="16"/>
      <c r="E139" s="16"/>
      <c r="F139" s="16"/>
      <c r="G139" s="16"/>
      <c r="H139" s="16"/>
      <c r="I139" s="16"/>
    </row>
    <row r="140" spans="1:9" ht="16.5">
      <c r="A140" s="16"/>
      <c r="B140" s="16"/>
      <c r="C140" s="16"/>
      <c r="D140" s="16"/>
      <c r="E140" s="16"/>
      <c r="F140" s="16"/>
      <c r="G140" s="16"/>
      <c r="H140" s="16"/>
      <c r="I140" s="16"/>
    </row>
    <row r="141" spans="1:9" ht="16.5">
      <c r="A141" s="16"/>
      <c r="B141" s="16"/>
      <c r="C141" s="16"/>
      <c r="D141" s="16"/>
      <c r="E141" s="16"/>
      <c r="F141" s="16"/>
      <c r="G141" s="16"/>
      <c r="H141" s="16"/>
      <c r="I141" s="16"/>
    </row>
  </sheetData>
  <mergeCells count="80">
    <mergeCell ref="C110:C113"/>
    <mergeCell ref="A115:H115"/>
    <mergeCell ref="A116:H116"/>
    <mergeCell ref="A117:H117"/>
    <mergeCell ref="A118:D118"/>
    <mergeCell ref="E118:H118"/>
    <mergeCell ref="B12:B113"/>
    <mergeCell ref="A102:A103"/>
    <mergeCell ref="A104:A105"/>
    <mergeCell ref="A106:A109"/>
    <mergeCell ref="A110:A113"/>
    <mergeCell ref="C71:C72"/>
    <mergeCell ref="C73:C76"/>
    <mergeCell ref="C77:C80"/>
    <mergeCell ref="C81:C84"/>
    <mergeCell ref="C85:C89"/>
    <mergeCell ref="C104:C105"/>
    <mergeCell ref="C106:C109"/>
    <mergeCell ref="A90:A93"/>
    <mergeCell ref="A94:A97"/>
    <mergeCell ref="A98:A99"/>
    <mergeCell ref="A100:A101"/>
    <mergeCell ref="C90:C93"/>
    <mergeCell ref="C94:C97"/>
    <mergeCell ref="C98:C99"/>
    <mergeCell ref="C100:C101"/>
    <mergeCell ref="C102:C103"/>
    <mergeCell ref="A71:A72"/>
    <mergeCell ref="A73:A76"/>
    <mergeCell ref="A77:A80"/>
    <mergeCell ref="A81:A84"/>
    <mergeCell ref="A85:A89"/>
    <mergeCell ref="B7:D7"/>
    <mergeCell ref="F7:I7"/>
    <mergeCell ref="C63:C66"/>
    <mergeCell ref="C67:C70"/>
    <mergeCell ref="A43:A46"/>
    <mergeCell ref="A47:A50"/>
    <mergeCell ref="A51:A54"/>
    <mergeCell ref="A55:A58"/>
    <mergeCell ref="A59:A62"/>
    <mergeCell ref="A63:A66"/>
    <mergeCell ref="A67:A70"/>
    <mergeCell ref="C43:C46"/>
    <mergeCell ref="C47:C50"/>
    <mergeCell ref="C51:C54"/>
    <mergeCell ref="C55:C58"/>
    <mergeCell ref="C59:C62"/>
    <mergeCell ref="C16:C19"/>
    <mergeCell ref="A16:A19"/>
    <mergeCell ref="A1:B4"/>
    <mergeCell ref="C1:I1"/>
    <mergeCell ref="C2:I2"/>
    <mergeCell ref="C3:I3"/>
    <mergeCell ref="C4:I4"/>
    <mergeCell ref="B8:D8"/>
    <mergeCell ref="F8:I8"/>
    <mergeCell ref="B9:D9"/>
    <mergeCell ref="F9:I9"/>
    <mergeCell ref="A10:I10"/>
    <mergeCell ref="B5:D5"/>
    <mergeCell ref="F5:I5"/>
    <mergeCell ref="B6:D6"/>
    <mergeCell ref="F6:I6"/>
    <mergeCell ref="C39:C40"/>
    <mergeCell ref="C41:C42"/>
    <mergeCell ref="A12:A15"/>
    <mergeCell ref="A21:A24"/>
    <mergeCell ref="A25:A28"/>
    <mergeCell ref="A29:A30"/>
    <mergeCell ref="A31:A34"/>
    <mergeCell ref="A35:A38"/>
    <mergeCell ref="A39:A40"/>
    <mergeCell ref="A41:A42"/>
    <mergeCell ref="C21:C24"/>
    <mergeCell ref="C25:C28"/>
    <mergeCell ref="C29:C30"/>
    <mergeCell ref="C31:C34"/>
    <mergeCell ref="C35:C38"/>
    <mergeCell ref="C12:C15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2014-07-02T09:03:28Z</dcterms:modified>
</cp:coreProperties>
</file>