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 activeTab="1"/>
  </bookViews>
  <sheets>
    <sheet name="Tháng6" sheetId="1" r:id="rId1"/>
    <sheet name="Tháng7" sheetId="2" r:id="rId2"/>
    <sheet name="Sheet3" sheetId="3" r:id="rId3"/>
  </sheets>
  <definedNames>
    <definedName name="_xlnm._FilterDatabase" localSheetId="0" hidden="1">Tháng6!$A$7:$S$82</definedName>
    <definedName name="_xlnm._FilterDatabase" localSheetId="1" hidden="1">Tháng7!$E$12:$E$49</definedName>
  </definedNames>
  <calcPr calcId="144525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<sst xmlns="http://schemas.openxmlformats.org/spreadsheetml/2006/main" count="636" uniqueCount="211">
  <si>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</si>
  <si>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</si>
  <si>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</si>
  <si>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</si>
  <si>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</si>
  <si>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</si>
  <si>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</si>
  <si>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</si>
  <si>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</si>
  <si>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</si>
  <si>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</si>
  <si>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</si>
  <si>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</si>
  <si>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</si>
  <si>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</si>
  <si>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</si>
  <si>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</si>
  <si>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</si>
  <si>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</si>
  <si>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</si>
  <si>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</si>
  <si>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</si>
  <si>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</si>
  <si>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</si>
  <si>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</si>
  <si>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</si>
  <si>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</si>
  <si>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Thiết bị cháy</t>
  </si>
  <si>
    <t>2 IC nguồn 5V, MCU</t>
  </si>
  <si>
    <t>Thẻ nhớ</t>
  </si>
  <si>
    <t>Trả lại khách hàng</t>
  </si>
  <si>
    <t>20/01/14</t>
  </si>
  <si>
    <t>Thay linh kiện</t>
  </si>
  <si>
    <t>Xác nhận phòng bảo hành</t>
  </si>
  <si>
    <t>(Ký tên)</t>
  </si>
  <si>
    <t>(Xác nhận)</t>
  </si>
  <si>
    <t xml:space="preserve">fiil vào vùng có xác sự xử lý khác nhau như Ký hiệu màu: </t>
  </si>
  <si>
    <t>Đã trả từ trước đó</t>
  </si>
  <si>
    <t>Mới trả gần đây nhất</t>
  </si>
  <si>
    <t>Thiết bị chờ xử lý</t>
  </si>
  <si>
    <t>Thiết bị không thấy ở phòng bảo hành</t>
  </si>
  <si>
    <t>Thiết bị đã nhận nhưng chưa xử lý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</si>
  <si>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</si>
  <si>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</si>
  <si>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</si>
  <si>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</si>
  <si>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</si>
  <si>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013227001822927</t>
  </si>
  <si>
    <t>1 IC nguồn 5V,  MCU</t>
  </si>
  <si>
    <t>013227001822869</t>
  </si>
  <si>
    <t>013227001822695</t>
  </si>
  <si>
    <t>86211.802091.6737</t>
  </si>
  <si>
    <t>Không lên nguồn, thiết bị mốc</t>
  </si>
  <si>
    <t>Không sửa được</t>
  </si>
  <si>
    <t>86211.802159.4988</t>
  </si>
  <si>
    <t>Module GPS, GSM</t>
  </si>
  <si>
    <t>01322.700436.1881</t>
  </si>
  <si>
    <t>Không nguồn, cháy HX</t>
  </si>
  <si>
    <t>01322.700433.6164</t>
  </si>
  <si>
    <t>MCU</t>
  </si>
  <si>
    <t>01322.700433.4391</t>
  </si>
  <si>
    <t>01322.700433.8574</t>
  </si>
  <si>
    <t>Không nguồn, thiết bị cháy</t>
  </si>
  <si>
    <t>01322.700181.9634</t>
  </si>
  <si>
    <t>1 IC nguồn 5V</t>
  </si>
  <si>
    <t>86998.80183.38703</t>
  </si>
  <si>
    <t>1 IC nguồn 5V, MCU</t>
  </si>
  <si>
    <t>1 IC nguồn 5V, 2 IC nguồn 3.3V</t>
  </si>
  <si>
    <t>013227004354449</t>
  </si>
  <si>
    <t>13/04/14</t>
  </si>
  <si>
    <t>86211.80216.19124</t>
  </si>
  <si>
    <t>Không nguồn GSM</t>
  </si>
  <si>
    <t>Chập GSM</t>
  </si>
  <si>
    <t>86211.80208.75263</t>
  </si>
  <si>
    <t>Thiết bị cháy</t>
  </si>
  <si>
    <t>01322.70043.61758</t>
  </si>
  <si>
    <t>01322.70443.39184</t>
  </si>
  <si>
    <t>86211.80209.68308</t>
  </si>
  <si>
    <t>86211.80208.74985</t>
  </si>
  <si>
    <t>86998.80183.15339</t>
  </si>
  <si>
    <t>86211.80209.20333</t>
  </si>
  <si>
    <t>86211.80209.66454</t>
  </si>
  <si>
    <t>86211.80215.14127</t>
  </si>
  <si>
    <t>86211.80208.74936</t>
  </si>
  <si>
    <t>86211.80216.27424</t>
  </si>
  <si>
    <t>86211.80208.79364</t>
  </si>
  <si>
    <t>86211.80299.39532</t>
  </si>
  <si>
    <t>86211.80215.58363</t>
  </si>
  <si>
    <t>86211.80208.79125</t>
  </si>
  <si>
    <t>86211.80209.52955</t>
  </si>
  <si>
    <t>03122.70043.38392</t>
  </si>
  <si>
    <t>86211.80222.33248</t>
  </si>
  <si>
    <t>86211.80215.28291</t>
  </si>
  <si>
    <t>01322.70012.90299</t>
  </si>
  <si>
    <t>86211.80215.94970</t>
  </si>
  <si>
    <t>86211.80208.81873</t>
  </si>
  <si>
    <t>03122.70043.54688</t>
  </si>
  <si>
    <t>03122.70018.00360</t>
  </si>
  <si>
    <t>03122.70018.22372</t>
  </si>
  <si>
    <t>86211.80208.74480</t>
  </si>
  <si>
    <t>86211.80209.49522</t>
  </si>
  <si>
    <t>03122.70012.90844</t>
  </si>
  <si>
    <t>03122.70044.17451</t>
  </si>
  <si>
    <t>Có</t>
  </si>
  <si>
    <t>Không</t>
  </si>
  <si>
    <t>86211.80216.27267</t>
  </si>
  <si>
    <t>86211.80209.71443</t>
  </si>
  <si>
    <t>86211.80216.17730</t>
  </si>
  <si>
    <t>86211.80216.17466</t>
  </si>
  <si>
    <t>86211.80216.16278</t>
  </si>
  <si>
    <t>86211.80209.51577</t>
  </si>
  <si>
    <t>86211.80209.69371</t>
  </si>
  <si>
    <t>86211.80209.38533</t>
  </si>
  <si>
    <t>86211.80209.60073</t>
  </si>
  <si>
    <t>86211.80299.39888</t>
  </si>
  <si>
    <t>86211.80299.39458</t>
  </si>
  <si>
    <t>86211.80208.82493</t>
  </si>
  <si>
    <t>86211.80208.78416</t>
  </si>
  <si>
    <t>01322.70043.38749</t>
  </si>
  <si>
    <t>01322.70043.44929</t>
  </si>
  <si>
    <t>01322.70043.58663</t>
  </si>
  <si>
    <t>01322.70018.01293</t>
  </si>
  <si>
    <t>01322.70018.27801</t>
  </si>
  <si>
    <t>có</t>
  </si>
  <si>
    <t>Không có tín hiệu GPS</t>
  </si>
  <si>
    <t>Không chốt GPS</t>
  </si>
  <si>
    <t>Chập nguồn</t>
  </si>
  <si>
    <t>FW lỗi</t>
  </si>
  <si>
    <t>Xử lí phần cứng</t>
  </si>
  <si>
    <t>diotdeD20</t>
  </si>
  <si>
    <t>Xử lý phần mềm</t>
  </si>
  <si>
    <t>Module GPS</t>
  </si>
  <si>
    <t>BT</t>
  </si>
  <si>
    <t>Lỗi GPS</t>
  </si>
  <si>
    <t>Cáp RF Pigtail</t>
  </si>
  <si>
    <t>Thay Cáp RF Pigtail</t>
  </si>
  <si>
    <t>Bắn lên chập chờn</t>
  </si>
  <si>
    <t>Cháy diotde chống cao áp</t>
  </si>
  <si>
    <t>thay linh kiện</t>
  </si>
  <si>
    <t>không lên nguồn</t>
  </si>
  <si>
    <t>Nổ nguồn</t>
  </si>
  <si>
    <t>Xử lý phần cứng, thay linh kiện</t>
  </si>
  <si>
    <t>tụ nguồn</t>
  </si>
  <si>
    <t>86211.80222.60563</t>
  </si>
  <si>
    <t>Không có tín hiệu GPS, lỗi thẻ nhớ</t>
  </si>
  <si>
    <t>Thay linh kiện, xử lí phần cứng</t>
  </si>
  <si>
    <t>MMCX</t>
  </si>
  <si>
    <t>16/6/2014</t>
  </si>
  <si>
    <t>16/6/2015</t>
  </si>
  <si>
    <t>16/6/2016</t>
  </si>
  <si>
    <t>16/6/2017</t>
  </si>
  <si>
    <t>16/6/2018</t>
  </si>
  <si>
    <t>16/6/2019</t>
  </si>
  <si>
    <t>Thay khe thẻ nhớ</t>
  </si>
  <si>
    <t>Không nhận thẻ</t>
  </si>
  <si>
    <t>Module GSM, GPS</t>
  </si>
  <si>
    <t>1 IC nguồn 3,3V</t>
  </si>
  <si>
    <t>Không bắn lên gì</t>
  </si>
  <si>
    <t>SP3232</t>
  </si>
  <si>
    <t>Module GSM (864161020974536)</t>
  </si>
  <si>
    <t>Module GSM (864161020963844)</t>
  </si>
  <si>
    <t>Module GSM (864161020963794)</t>
  </si>
  <si>
    <t>Module GPS, SIM ((864161020974262)</t>
  </si>
  <si>
    <t>TIT</t>
  </si>
  <si>
    <t>Module GPS, SIM ((864161020964727)</t>
  </si>
  <si>
    <t>Module GPS, GSM (864161020964644)</t>
  </si>
  <si>
    <t>Module GPS, GSM (864161020963786)</t>
  </si>
  <si>
    <t>Module GPS, GSM (864161020944844)</t>
  </si>
  <si>
    <t>Module GPS, GSM (864161020972704)</t>
  </si>
  <si>
    <t>Module GSM (864161020965302), GPS</t>
  </si>
  <si>
    <t>Module GSM (864161020967811), GPS</t>
  </si>
  <si>
    <t>Module GSM (864161020965310), GPS</t>
  </si>
  <si>
    <t>Module GSM (864161020963778), GPS</t>
  </si>
  <si>
    <t>Module GSM (864161020964701), GPS</t>
  </si>
  <si>
    <t>Module GPS, GSM (864161020946328)</t>
  </si>
  <si>
    <t>Module GSM (864161020972662), GPS</t>
  </si>
  <si>
    <t>Module GSM (863306024474279)</t>
  </si>
  <si>
    <t>Module GPS, GSM (863306024485382)</t>
  </si>
  <si>
    <t>Module GSM (863306024474998)</t>
  </si>
  <si>
    <t>Câu dây</t>
  </si>
  <si>
    <t>Khe thẻ nhớ</t>
  </si>
  <si>
    <t>Module GSM (8641610209642467), GPS</t>
  </si>
  <si>
    <t>Module GPS, GSM (864161020975202)</t>
  </si>
  <si>
    <t>Module GSM (864161020963711), GPS</t>
  </si>
  <si>
    <t>Thiết bị treo, không nhận thẻ</t>
  </si>
  <si>
    <t>Uodate, câu dây</t>
  </si>
  <si>
    <t>câu dây</t>
  </si>
  <si>
    <t>Mất áp 3.3V</t>
  </si>
  <si>
    <t>Bình thường</t>
  </si>
  <si>
    <t>19/07/14</t>
  </si>
  <si>
    <t>Công ty CP Công Nghệ Điện Tử và Viễn Thông Việt Nam</t>
  </si>
  <si>
    <t>XỬ LÝ THIẾT BỊ BẢO HÀNH THÁNG 7 NĂM 2014</t>
  </si>
  <si>
    <t xml:space="preserve">Phòng Công nghệ &amp; Sản xuất </t>
  </si>
  <si>
    <t xml:space="preserve">Thông tin thiết bị </t>
  </si>
  <si>
    <t>Xác đinh lỗi</t>
  </si>
  <si>
    <t>Xử lý đối với phần mềm</t>
  </si>
  <si>
    <t xml:space="preserve">Kết Quả </t>
  </si>
  <si>
    <t>Model</t>
  </si>
  <si>
    <t>Ngày nhận</t>
  </si>
  <si>
    <t>Ngày trả</t>
  </si>
  <si>
    <t>Phụ kiện</t>
  </si>
  <si>
    <t>KH mô tả sự cố</t>
  </si>
  <si>
    <t>Có BH</t>
  </si>
  <si>
    <t>FW
Version cũ</t>
  </si>
  <si>
    <t>FW
Version Mới</t>
  </si>
  <si>
    <t>Lk cơ bản</t>
  </si>
  <si>
    <t xml:space="preserve">IC </t>
  </si>
  <si>
    <t>TN Micro SD 2G</t>
  </si>
  <si>
    <t>28/07/2014</t>
  </si>
  <si>
    <t>2.25B</t>
  </si>
  <si>
    <t>Hard fault 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</si>
</sst>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0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5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5" borderId="0" xfId="0" applyFont="1" applyFill="1"/>
    <xf numFmtId="0" fontId="11" fillId="0" borderId="0" xfId="0" quotePrefix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 wrapText="1"/>
    </xf>
    <xf numFmtId="0" fontId="9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3" xfId="0" applyNumberFormat="1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2" fontId="9" fillId="0" borderId="34" xfId="0" applyNumberFormat="1" applyFont="1" applyFill="1" applyBorder="1" applyAlignment="1">
      <alignment horizontal="center" vertical="center" wrapText="1"/>
    </xf>
    <xf numFmtId="0" fontId="9" fillId="0" borderId="34" xfId="0" quotePrefix="1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14" fontId="9" fillId="0" borderId="34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34" xfId="0" applyFont="1" applyFill="1" applyBorder="1" applyAlignment="1">
      <alignment horizontal="center"/>
    </xf>
    <xf numFmtId="0" fontId="9" fillId="3" borderId="34" xfId="0" applyFont="1" applyFill="1" applyBorder="1" applyAlignment="1">
      <alignment horizontal="center" vertical="center" wrapText="1"/>
    </xf>
    <xf numFmtId="164" fontId="9" fillId="3" borderId="34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0" xfId="0" applyFill="1"/>
    <xf numFmtId="0" fontId="9" fillId="3" borderId="34" xfId="0" quotePrefix="1" applyFont="1" applyFill="1" applyBorder="1" applyAlignment="1">
      <alignment horizontal="center" vertical="center" wrapText="1"/>
    </xf>
    <xf numFmtId="2" fontId="9" fillId="3" borderId="34" xfId="0" applyNumberFormat="1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vertical="center" wrapText="1"/>
    </xf>
    <xf numFmtId="164" fontId="9" fillId="0" borderId="35" xfId="0" applyNumberFormat="1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vertical="center" wrapText="1"/>
    </xf>
    <xf numFmtId="164" fontId="9" fillId="0" borderId="39" xfId="0" applyNumberFormat="1" applyFont="1" applyFill="1" applyBorder="1" applyAlignment="1">
      <alignment horizontal="center" vertical="center" wrapText="1"/>
    </xf>
    <xf numFmtId="0" fontId="9" fillId="0" borderId="34" xfId="0" applyFont="1" applyFill="1" applyBorder="1"/>
    <xf numFmtId="164" fontId="13" fillId="0" borderId="34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0" fillId="7" borderId="7" xfId="0" applyFill="1" applyBorder="1"/>
    <xf numFmtId="0" fontId="0" fillId="7" borderId="0" xfId="0" applyFill="1" applyBorder="1"/>
    <xf numFmtId="0" fontId="0" fillId="7" borderId="0" xfId="0" applyFill="1"/>
    <xf numFmtId="0" fontId="0" fillId="7" borderId="6" xfId="0" applyFill="1" applyBorder="1"/>
    <xf numFmtId="0" fontId="15" fillId="7" borderId="0" xfId="0" applyFont="1" applyFill="1" applyAlignment="1">
      <alignment vertical="center"/>
    </xf>
    <xf numFmtId="0" fontId="0" fillId="7" borderId="9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7" borderId="9" xfId="0" applyFill="1" applyBorder="1"/>
    <xf numFmtId="0" fontId="0" fillId="7" borderId="10" xfId="0" applyFill="1" applyBorder="1"/>
    <xf numFmtId="0" fontId="0" fillId="7" borderId="41" xfId="0" applyFill="1" applyBorder="1"/>
    <xf numFmtId="0" fontId="18" fillId="0" borderId="45" xfId="0" applyFont="1" applyBorder="1"/>
    <xf numFmtId="0" fontId="18" fillId="0" borderId="46" xfId="0" applyFon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8" fillId="0" borderId="48" xfId="0" applyFont="1" applyBorder="1"/>
    <xf numFmtId="0" fontId="18" fillId="0" borderId="49" xfId="0" applyFont="1" applyBorder="1"/>
    <xf numFmtId="0" fontId="0" fillId="0" borderId="51" xfId="0" applyBorder="1"/>
    <xf numFmtId="0" fontId="0" fillId="0" borderId="6" xfId="0" applyBorder="1"/>
    <xf numFmtId="0" fontId="18" fillId="0" borderId="0" xfId="0" applyFont="1" applyFill="1" applyBorder="1"/>
    <xf numFmtId="0" fontId="18" fillId="0" borderId="10" xfId="0" applyFont="1" applyBorder="1"/>
    <xf numFmtId="0" fontId="18" fillId="0" borderId="52" xfId="0" applyFont="1" applyBorder="1"/>
    <xf numFmtId="0" fontId="0" fillId="0" borderId="53" xfId="0" applyBorder="1"/>
    <xf numFmtId="0" fontId="0" fillId="0" borderId="52" xfId="0" applyBorder="1"/>
    <xf numFmtId="0" fontId="0" fillId="0" borderId="54" xfId="0" applyBorder="1"/>
    <xf numFmtId="0" fontId="0" fillId="0" borderId="0" xfId="0" applyAlignment="1">
      <alignment horizontal="center"/>
    </xf>
    <xf numFmtId="0" fontId="18" fillId="7" borderId="34" xfId="0" applyFont="1" applyFill="1" applyBorder="1" applyAlignment="1">
      <alignment horizontal="center" vertical="center"/>
    </xf>
    <xf numFmtId="0" fontId="18" fillId="7" borderId="34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/>
    </xf>
    <xf numFmtId="0" fontId="19" fillId="0" borderId="34" xfId="0" applyFont="1" applyBorder="1"/>
    <xf numFmtId="14" fontId="20" fillId="0" borderId="34" xfId="0" applyNumberFormat="1" applyFont="1" applyBorder="1" applyAlignment="1">
      <alignment horizontal="center" vertical="center" wrapText="1"/>
    </xf>
    <xf numFmtId="0" fontId="0" fillId="0" borderId="34" xfId="0" applyBorder="1"/>
    <xf numFmtId="14" fontId="21" fillId="0" borderId="34" xfId="0" applyNumberFormat="1" applyFont="1" applyBorder="1" applyAlignment="1">
      <alignment vertical="center" wrapText="1"/>
    </xf>
    <xf numFmtId="1" fontId="13" fillId="0" borderId="34" xfId="0" applyNumberFormat="1" applyFont="1" applyBorder="1" applyAlignment="1">
      <alignment horizontal="right" vertical="center" wrapText="1"/>
    </xf>
    <xf numFmtId="1" fontId="13" fillId="3" borderId="34" xfId="0" applyNumberFormat="1" applyFont="1" applyFill="1" applyBorder="1" applyAlignment="1">
      <alignment horizontal="right" vertical="center" wrapText="1"/>
    </xf>
    <xf numFmtId="0" fontId="19" fillId="0" borderId="34" xfId="0" applyFont="1" applyBorder="1" applyAlignment="1">
      <alignment horizontal="right"/>
    </xf>
    <xf numFmtId="0" fontId="0" fillId="0" borderId="34" xfId="0" applyBorder="1" applyAlignment="1">
      <alignment horizontal="right"/>
    </xf>
    <xf numFmtId="0" fontId="19" fillId="8" borderId="34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/>
    </xf>
    <xf numFmtId="14" fontId="21" fillId="8" borderId="34" xfId="0" applyNumberFormat="1" applyFont="1" applyFill="1" applyBorder="1" applyAlignment="1">
      <alignment vertical="center" wrapText="1"/>
    </xf>
    <xf numFmtId="1" fontId="13" fillId="8" borderId="34" xfId="0" applyNumberFormat="1" applyFont="1" applyFill="1" applyBorder="1" applyAlignment="1">
      <alignment horizontal="right" vertical="center" wrapText="1"/>
    </xf>
    <xf numFmtId="14" fontId="20" fillId="8" borderId="34" xfId="0" applyNumberFormat="1" applyFont="1" applyFill="1" applyBorder="1" applyAlignment="1">
      <alignment horizontal="center" vertical="center" wrapText="1"/>
    </xf>
    <xf numFmtId="0" fontId="19" fillId="8" borderId="34" xfId="0" applyFont="1" applyFill="1" applyBorder="1"/>
    <xf numFmtId="0" fontId="19" fillId="8" borderId="34" xfId="0" applyFont="1" applyFill="1" applyBorder="1" applyAlignment="1">
      <alignment horizontal="right"/>
    </xf>
    <xf numFmtId="0" fontId="0" fillId="8" borderId="0" xfId="0" applyFill="1"/>
    <xf numFmtId="49" fontId="0" fillId="0" borderId="34" xfId="0" applyNumberFormat="1" applyBorder="1" applyAlignment="1">
      <alignment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164" fontId="9" fillId="0" borderId="34" xfId="0" applyNumberFormat="1" applyFont="1" applyFill="1" applyBorder="1" applyAlignment="1">
      <alignment horizontal="center" vertical="top" wrapText="1"/>
    </xf>
    <xf numFmtId="164" fontId="9" fillId="3" borderId="34" xfId="0" applyNumberFormat="1" applyFont="1" applyFill="1" applyBorder="1" applyAlignment="1">
      <alignment horizontal="center" vertical="top" wrapText="1"/>
    </xf>
    <xf numFmtId="14" fontId="9" fillId="0" borderId="34" xfId="0" applyNumberFormat="1" applyFont="1" applyFill="1" applyBorder="1" applyAlignment="1">
      <alignment horizontal="center" vertical="top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9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/>
    </xf>
    <xf numFmtId="0" fontId="18" fillId="7" borderId="3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17" fillId="7" borderId="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8" fillId="7" borderId="34" xfId="0" applyFont="1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556240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</xdr:colOff>
      <xdr:row>0</xdr:row>
      <xdr:rowOff>0</xdr:rowOff>
    </xdr:from>
    <xdr:to>
      <xdr:col>2</xdr:col>
      <xdr:colOff>704850</xdr:colOff>
      <xdr:row>5</xdr:row>
      <xdr:rowOff>114300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" y="0"/>
          <a:ext cx="1704972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79" zoomScale="55" zoomScaleNormal="55" workbookViewId="0">
      <selection activeCell="F113" sqref="F113"/>
    </sheetView>
  </sheetViews>
  <sheetFormatPr defaultRowHeight="15" x14ac:dyDescent="0.25"/>
  <cols>
    <col min="1" max="1" width="5.5703125" customWidth="1"/>
    <col min="2" max="2" width="13" customWidth="1"/>
    <col min="3" max="3" width="13.140625" customWidth="1"/>
    <col min="4" max="4" width="16.7109375" customWidth="1"/>
    <col min="5" max="5" width="27" customWidth="1"/>
    <col min="6" max="6" width="12.28515625" customWidth="1"/>
    <col min="7" max="7" width="29.42578125" customWidth="1"/>
    <col min="8" max="8" width="18.42578125" customWidth="1"/>
    <col min="9" max="9" width="10.7109375" customWidth="1"/>
    <col min="10" max="10" width="44.140625" customWidth="1"/>
    <col min="11" max="11" width="36" customWidth="1"/>
    <col min="12" max="12" width="21.42578125" customWidth="1"/>
    <col min="13" max="13" width="31.7109375" customWidth="1"/>
    <col min="14" max="14" width="60.140625" customWidth="1"/>
    <col min="15" max="15" width="34.42578125" customWidth="1"/>
    <col min="16" max="16" width="11.42578125" customWidth="1"/>
    <col min="17" max="17" width="10.85546875" customWidth="1"/>
    <col min="18" max="18" width="21.42578125" customWidth="1"/>
    <col min="19" max="19" width="24.7109375" customWidth="1"/>
  </cols>
  <sheetData>
    <row r="1" spans="1:20" ht="15.75" thickTop="1" x14ac:dyDescent="0.25">
      <c r="A1" s="1"/>
      <c r="B1" s="2"/>
      <c r="C1" s="148" t="s">
        <v>0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42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150" t="s">
        <v>4</v>
      </c>
      <c r="E5" s="151"/>
      <c r="F5" s="151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152"/>
      <c r="E6" s="153"/>
      <c r="F6" s="153"/>
      <c r="G6" s="10"/>
      <c r="H6" s="16"/>
      <c r="I6" s="17"/>
      <c r="J6" s="154"/>
      <c r="K6" s="154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155" t="s">
        <v>5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159" t="s">
        <v>6</v>
      </c>
      <c r="B8" s="160"/>
      <c r="C8" s="161"/>
      <c r="D8" s="23" t="s">
        <v>163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162" t="s">
        <v>7</v>
      </c>
      <c r="B9" s="163"/>
      <c r="C9" s="164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162" t="s">
        <v>8</v>
      </c>
      <c r="B10" s="163"/>
      <c r="C10" s="164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165" t="s">
        <v>9</v>
      </c>
      <c r="B11" s="166"/>
      <c r="C11" s="167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168" t="s">
        <v>10</v>
      </c>
      <c r="B12" s="141" t="s">
        <v>11</v>
      </c>
      <c r="C12" s="142"/>
      <c r="D12" s="142"/>
      <c r="E12" s="142"/>
      <c r="F12" s="142"/>
      <c r="G12" s="142"/>
      <c r="H12" s="142"/>
      <c r="I12" s="143"/>
      <c r="J12" s="146" t="s">
        <v>44</v>
      </c>
      <c r="K12" s="139" t="s">
        <v>12</v>
      </c>
      <c r="L12" s="145" t="s">
        <v>13</v>
      </c>
      <c r="M12" s="145"/>
      <c r="N12" s="145"/>
      <c r="O12" s="145"/>
      <c r="P12" s="145"/>
      <c r="Q12" s="57"/>
      <c r="R12" s="139" t="s">
        <v>45</v>
      </c>
      <c r="S12" s="59" t="s">
        <v>14</v>
      </c>
    </row>
    <row r="13" spans="1:20" ht="37.5" customHeight="1" x14ac:dyDescent="0.25">
      <c r="A13" s="169"/>
      <c r="B13" s="60" t="s">
        <v>15</v>
      </c>
      <c r="C13" s="61" t="s">
        <v>16</v>
      </c>
      <c r="D13" s="61" t="s">
        <v>17</v>
      </c>
      <c r="E13" s="60" t="s">
        <v>18</v>
      </c>
      <c r="F13" s="61" t="s">
        <v>19</v>
      </c>
      <c r="G13" s="61" t="s">
        <v>42</v>
      </c>
      <c r="H13" s="62" t="s">
        <v>43</v>
      </c>
      <c r="I13" s="63" t="s">
        <v>20</v>
      </c>
      <c r="J13" s="147"/>
      <c r="K13" s="144"/>
      <c r="L13" s="40" t="s">
        <v>21</v>
      </c>
      <c r="M13" s="41" t="s">
        <v>22</v>
      </c>
      <c r="N13" s="41" t="s">
        <v>23</v>
      </c>
      <c r="O13" s="39" t="s">
        <v>24</v>
      </c>
      <c r="P13" s="39" t="s">
        <v>25</v>
      </c>
      <c r="Q13" s="39" t="s">
        <v>26</v>
      </c>
      <c r="R13" s="140"/>
      <c r="S13" s="58"/>
      <c r="T13" s="56"/>
    </row>
    <row r="14" spans="1:20" s="56" customFormat="1" ht="19.5" customHeight="1" x14ac:dyDescent="0.25">
      <c r="A14" s="64">
        <f t="shared" ref="A14:A61" si="0">A13+1</f>
        <v>1</v>
      </c>
      <c r="B14" s="81" t="s">
        <v>46</v>
      </c>
      <c r="C14" s="65">
        <v>41342</v>
      </c>
      <c r="D14" s="65" t="s">
        <v>189</v>
      </c>
      <c r="E14" s="70" t="s">
        <v>47</v>
      </c>
      <c r="F14" s="82"/>
      <c r="G14" s="82" t="s">
        <v>27</v>
      </c>
      <c r="H14" s="64" t="s">
        <v>104</v>
      </c>
      <c r="I14" s="68"/>
      <c r="J14" s="82" t="s">
        <v>27</v>
      </c>
      <c r="K14" s="64" t="s">
        <v>32</v>
      </c>
      <c r="L14" s="64"/>
      <c r="M14" s="64" t="s">
        <v>48</v>
      </c>
      <c r="N14" s="64" t="s">
        <v>165</v>
      </c>
      <c r="O14" s="64"/>
      <c r="P14" s="68"/>
      <c r="Q14" s="68"/>
      <c r="R14" s="64" t="s">
        <v>188</v>
      </c>
      <c r="S14" s="68"/>
    </row>
    <row r="15" spans="1:20" s="56" customFormat="1" ht="19.5" customHeight="1" x14ac:dyDescent="0.25">
      <c r="A15" s="64">
        <f t="shared" si="0"/>
        <v>2</v>
      </c>
      <c r="B15" s="83" t="s">
        <v>46</v>
      </c>
      <c r="C15" s="84">
        <v>41342</v>
      </c>
      <c r="D15" s="65" t="s">
        <v>189</v>
      </c>
      <c r="E15" s="70" t="s">
        <v>49</v>
      </c>
      <c r="F15" s="64"/>
      <c r="G15" s="82" t="s">
        <v>27</v>
      </c>
      <c r="H15" s="64" t="s">
        <v>104</v>
      </c>
      <c r="I15" s="68"/>
      <c r="J15" s="82" t="s">
        <v>27</v>
      </c>
      <c r="K15" s="64" t="s">
        <v>32</v>
      </c>
      <c r="L15" s="64"/>
      <c r="M15" s="85" t="s">
        <v>28</v>
      </c>
      <c r="N15" s="64" t="s">
        <v>182</v>
      </c>
      <c r="O15" s="64"/>
      <c r="P15" s="68"/>
      <c r="Q15" s="68"/>
      <c r="R15" s="64" t="s">
        <v>188</v>
      </c>
      <c r="S15" s="68"/>
    </row>
    <row r="16" spans="1:20" s="56" customFormat="1" ht="19.5" customHeight="1" x14ac:dyDescent="0.25">
      <c r="A16" s="64">
        <f t="shared" si="0"/>
        <v>3</v>
      </c>
      <c r="B16" s="86"/>
      <c r="C16" s="87"/>
      <c r="D16" s="65" t="s">
        <v>189</v>
      </c>
      <c r="E16" s="69">
        <v>862118018303004</v>
      </c>
      <c r="F16" s="88"/>
      <c r="G16" s="82" t="s">
        <v>27</v>
      </c>
      <c r="H16" s="64" t="s">
        <v>104</v>
      </c>
      <c r="I16" s="64"/>
      <c r="J16" s="82" t="s">
        <v>27</v>
      </c>
      <c r="K16" s="64" t="s">
        <v>32</v>
      </c>
      <c r="L16" s="64"/>
      <c r="M16" s="64" t="s">
        <v>48</v>
      </c>
      <c r="N16" s="64" t="s">
        <v>166</v>
      </c>
      <c r="O16" s="64"/>
      <c r="P16" s="64"/>
      <c r="Q16" s="68"/>
      <c r="R16" s="64" t="s">
        <v>188</v>
      </c>
      <c r="S16" s="64"/>
    </row>
    <row r="17" spans="1:19" s="56" customFormat="1" ht="19.5" customHeight="1" x14ac:dyDescent="0.25">
      <c r="A17" s="85">
        <f t="shared" si="0"/>
        <v>4</v>
      </c>
      <c r="B17" s="85"/>
      <c r="C17" s="89">
        <v>41374</v>
      </c>
      <c r="D17" s="65" t="s">
        <v>189</v>
      </c>
      <c r="E17" s="69">
        <v>862118020968266</v>
      </c>
      <c r="F17" s="85"/>
      <c r="G17" s="85" t="s">
        <v>27</v>
      </c>
      <c r="H17" s="64" t="s">
        <v>104</v>
      </c>
      <c r="I17" s="85"/>
      <c r="J17" s="82" t="s">
        <v>27</v>
      </c>
      <c r="K17" s="64" t="s">
        <v>32</v>
      </c>
      <c r="L17" s="85"/>
      <c r="M17" s="85" t="s">
        <v>28</v>
      </c>
      <c r="N17" s="64" t="s">
        <v>177</v>
      </c>
      <c r="O17" s="85"/>
      <c r="P17" s="85"/>
      <c r="Q17" s="68"/>
      <c r="R17" s="64" t="s">
        <v>188</v>
      </c>
      <c r="S17" s="85"/>
    </row>
    <row r="18" spans="1:19" s="56" customFormat="1" ht="19.5" customHeight="1" x14ac:dyDescent="0.25">
      <c r="A18" s="85">
        <f t="shared" si="0"/>
        <v>5</v>
      </c>
      <c r="B18" s="85"/>
      <c r="C18" s="89"/>
      <c r="D18" s="65" t="s">
        <v>189</v>
      </c>
      <c r="E18" s="69">
        <v>862118020938517</v>
      </c>
      <c r="F18" s="85"/>
      <c r="G18" s="85" t="s">
        <v>27</v>
      </c>
      <c r="H18" s="64" t="s">
        <v>104</v>
      </c>
      <c r="I18" s="85"/>
      <c r="J18" s="82" t="s">
        <v>27</v>
      </c>
      <c r="K18" s="64" t="s">
        <v>32</v>
      </c>
      <c r="L18" s="85"/>
      <c r="M18" s="85" t="s">
        <v>28</v>
      </c>
      <c r="N18" s="64" t="s">
        <v>164</v>
      </c>
      <c r="O18" s="85"/>
      <c r="P18" s="85"/>
      <c r="Q18" s="68"/>
      <c r="R18" s="64" t="s">
        <v>188</v>
      </c>
      <c r="S18" s="85"/>
    </row>
    <row r="19" spans="1:19" s="56" customFormat="1" ht="19.5" customHeight="1" x14ac:dyDescent="0.25">
      <c r="A19" s="85">
        <f t="shared" si="0"/>
        <v>6</v>
      </c>
      <c r="B19" s="85"/>
      <c r="C19" s="89"/>
      <c r="D19" s="65" t="s">
        <v>189</v>
      </c>
      <c r="E19" s="69">
        <v>862118020912710</v>
      </c>
      <c r="F19" s="85" t="s">
        <v>29</v>
      </c>
      <c r="G19" s="85" t="s">
        <v>27</v>
      </c>
      <c r="H19" s="64" t="s">
        <v>104</v>
      </c>
      <c r="I19" s="85"/>
      <c r="J19" s="82" t="s">
        <v>27</v>
      </c>
      <c r="K19" s="64" t="s">
        <v>32</v>
      </c>
      <c r="L19" s="85"/>
      <c r="M19" s="64" t="s">
        <v>48</v>
      </c>
      <c r="N19" s="64" t="s">
        <v>167</v>
      </c>
      <c r="O19" s="85"/>
      <c r="P19" s="85"/>
      <c r="Q19" s="68"/>
      <c r="R19" s="64" t="s">
        <v>188</v>
      </c>
      <c r="S19" s="85"/>
    </row>
    <row r="20" spans="1:19" s="56" customFormat="1" ht="19.5" customHeight="1" x14ac:dyDescent="0.25">
      <c r="A20" s="85">
        <f t="shared" si="0"/>
        <v>7</v>
      </c>
      <c r="B20" s="85"/>
      <c r="C20" s="89"/>
      <c r="D20" s="65" t="s">
        <v>189</v>
      </c>
      <c r="E20" s="67" t="s">
        <v>50</v>
      </c>
      <c r="F20" s="85"/>
      <c r="G20" s="85" t="s">
        <v>27</v>
      </c>
      <c r="H20" s="64" t="s">
        <v>104</v>
      </c>
      <c r="I20" s="85"/>
      <c r="J20" s="82" t="s">
        <v>27</v>
      </c>
      <c r="K20" s="64" t="s">
        <v>32</v>
      </c>
      <c r="L20" s="85"/>
      <c r="M20" s="64" t="s">
        <v>28</v>
      </c>
      <c r="N20" s="64" t="s">
        <v>162</v>
      </c>
      <c r="O20" s="85"/>
      <c r="P20" s="85"/>
      <c r="Q20" s="68"/>
      <c r="R20" s="64" t="s">
        <v>188</v>
      </c>
      <c r="S20" s="85"/>
    </row>
    <row r="21" spans="1:19" s="56" customFormat="1" ht="19.5" customHeight="1" x14ac:dyDescent="0.25">
      <c r="A21" s="64">
        <f t="shared" si="0"/>
        <v>8</v>
      </c>
      <c r="B21" s="64"/>
      <c r="C21" s="65">
        <v>41620</v>
      </c>
      <c r="D21" s="65" t="s">
        <v>189</v>
      </c>
      <c r="E21" s="64" t="s">
        <v>51</v>
      </c>
      <c r="F21" s="64" t="s">
        <v>29</v>
      </c>
      <c r="G21" s="64"/>
      <c r="H21" s="64" t="s">
        <v>104</v>
      </c>
      <c r="I21" s="64"/>
      <c r="J21" s="64" t="s">
        <v>52</v>
      </c>
      <c r="K21" s="64" t="s">
        <v>53</v>
      </c>
      <c r="L21" s="66"/>
      <c r="M21" s="64"/>
      <c r="N21" s="64"/>
      <c r="O21" s="64"/>
      <c r="P21" s="64"/>
      <c r="Q21" s="68"/>
      <c r="R21" s="64"/>
      <c r="S21" s="64" t="s">
        <v>30</v>
      </c>
    </row>
    <row r="22" spans="1:19" s="77" customFormat="1" ht="16.5" x14ac:dyDescent="0.25">
      <c r="A22" s="74">
        <f t="shared" si="0"/>
        <v>9</v>
      </c>
      <c r="B22" s="74"/>
      <c r="C22" s="75">
        <v>41620</v>
      </c>
      <c r="D22" s="74"/>
      <c r="E22" s="74" t="s">
        <v>54</v>
      </c>
      <c r="F22" s="74"/>
      <c r="G22" s="74"/>
      <c r="H22" s="74" t="s">
        <v>104</v>
      </c>
      <c r="I22" s="79">
        <v>2.12</v>
      </c>
      <c r="J22" s="74" t="s">
        <v>27</v>
      </c>
      <c r="K22" s="74"/>
      <c r="L22" s="79"/>
      <c r="M22" s="54" t="s">
        <v>28</v>
      </c>
      <c r="N22" s="74" t="s">
        <v>55</v>
      </c>
      <c r="O22" s="74"/>
      <c r="P22" s="74"/>
      <c r="Q22" s="76"/>
      <c r="R22" s="74" t="s">
        <v>39</v>
      </c>
      <c r="S22" s="74"/>
    </row>
    <row r="23" spans="1:19" s="56" customFormat="1" ht="16.5" x14ac:dyDescent="0.25">
      <c r="A23" s="64">
        <f t="shared" si="0"/>
        <v>10</v>
      </c>
      <c r="B23" s="64"/>
      <c r="C23" s="65"/>
      <c r="D23" s="65" t="s">
        <v>189</v>
      </c>
      <c r="E23" s="64" t="s">
        <v>56</v>
      </c>
      <c r="F23" s="64"/>
      <c r="G23" s="64"/>
      <c r="H23" s="64" t="s">
        <v>104</v>
      </c>
      <c r="I23" s="64"/>
      <c r="J23" s="64" t="s">
        <v>57</v>
      </c>
      <c r="K23" s="64"/>
      <c r="L23" s="66"/>
      <c r="M23" s="90" t="s">
        <v>28</v>
      </c>
      <c r="N23" s="64" t="s">
        <v>55</v>
      </c>
      <c r="O23" s="64"/>
      <c r="P23" s="64"/>
      <c r="Q23" s="68"/>
      <c r="R23" s="64" t="s">
        <v>188</v>
      </c>
      <c r="S23" s="64"/>
    </row>
    <row r="24" spans="1:19" s="56" customFormat="1" ht="16.5" x14ac:dyDescent="0.25">
      <c r="A24" s="64">
        <f t="shared" si="0"/>
        <v>11</v>
      </c>
      <c r="B24" s="64"/>
      <c r="C24" s="65"/>
      <c r="D24" s="65" t="s">
        <v>189</v>
      </c>
      <c r="E24" s="64" t="s">
        <v>58</v>
      </c>
      <c r="F24" s="64"/>
      <c r="G24" s="64"/>
      <c r="H24" s="64" t="s">
        <v>104</v>
      </c>
      <c r="I24" s="64"/>
      <c r="J24" s="64" t="s">
        <v>27</v>
      </c>
      <c r="K24" s="64"/>
      <c r="L24" s="66"/>
      <c r="M24" s="64" t="s">
        <v>59</v>
      </c>
      <c r="N24" s="64"/>
      <c r="O24" s="64"/>
      <c r="P24" s="64"/>
      <c r="Q24" s="68"/>
      <c r="R24" s="64" t="s">
        <v>188</v>
      </c>
      <c r="S24" s="64"/>
    </row>
    <row r="25" spans="1:19" s="56" customFormat="1" ht="16.5" x14ac:dyDescent="0.25">
      <c r="A25" s="64">
        <f t="shared" si="0"/>
        <v>12</v>
      </c>
      <c r="B25" s="64"/>
      <c r="C25" s="65"/>
      <c r="D25" s="65" t="s">
        <v>189</v>
      </c>
      <c r="E25" s="64" t="s">
        <v>60</v>
      </c>
      <c r="F25" s="64"/>
      <c r="G25" s="64"/>
      <c r="H25" s="64" t="s">
        <v>104</v>
      </c>
      <c r="I25" s="64"/>
      <c r="J25" s="64" t="s">
        <v>27</v>
      </c>
      <c r="K25" s="64"/>
      <c r="L25" s="66"/>
      <c r="M25" s="90" t="s">
        <v>28</v>
      </c>
      <c r="N25" s="64" t="s">
        <v>174</v>
      </c>
      <c r="O25" s="64"/>
      <c r="P25" s="64"/>
      <c r="Q25" s="68"/>
      <c r="R25" s="64" t="s">
        <v>188</v>
      </c>
      <c r="S25" s="64"/>
    </row>
    <row r="26" spans="1:19" s="77" customFormat="1" ht="16.5" x14ac:dyDescent="0.25">
      <c r="A26" s="74">
        <f t="shared" si="0"/>
        <v>13</v>
      </c>
      <c r="B26" s="74"/>
      <c r="C26" s="75"/>
      <c r="D26" s="74"/>
      <c r="E26" s="74" t="s">
        <v>61</v>
      </c>
      <c r="F26" s="74"/>
      <c r="G26" s="74"/>
      <c r="H26" s="74" t="s">
        <v>104</v>
      </c>
      <c r="I26" s="74"/>
      <c r="J26" s="74" t="s">
        <v>62</v>
      </c>
      <c r="K26" s="74"/>
      <c r="L26" s="79"/>
      <c r="M26" s="54" t="s">
        <v>28</v>
      </c>
      <c r="N26" s="74" t="s">
        <v>55</v>
      </c>
      <c r="O26" s="74"/>
      <c r="P26" s="74"/>
      <c r="Q26" s="76"/>
      <c r="R26" s="74" t="s">
        <v>39</v>
      </c>
      <c r="S26" s="74"/>
    </row>
    <row r="27" spans="1:19" s="56" customFormat="1" ht="16.5" x14ac:dyDescent="0.25">
      <c r="A27" s="64">
        <f t="shared" si="0"/>
        <v>14</v>
      </c>
      <c r="B27" s="64"/>
      <c r="C27" s="64"/>
      <c r="D27" s="65" t="s">
        <v>189</v>
      </c>
      <c r="E27" s="64" t="s">
        <v>63</v>
      </c>
      <c r="F27" s="64"/>
      <c r="G27" s="64"/>
      <c r="H27" s="64" t="s">
        <v>104</v>
      </c>
      <c r="I27" s="64"/>
      <c r="J27" s="64" t="s">
        <v>27</v>
      </c>
      <c r="K27" s="64"/>
      <c r="L27" s="66"/>
      <c r="M27" s="64" t="s">
        <v>64</v>
      </c>
      <c r="N27" s="64" t="s">
        <v>159</v>
      </c>
      <c r="O27" s="64"/>
      <c r="P27" s="64"/>
      <c r="Q27" s="68"/>
      <c r="R27" s="64" t="s">
        <v>188</v>
      </c>
      <c r="S27" s="64"/>
    </row>
    <row r="28" spans="1:19" s="77" customFormat="1" ht="16.5" x14ac:dyDescent="0.25">
      <c r="A28" s="80">
        <f t="shared" si="0"/>
        <v>15</v>
      </c>
      <c r="B28" s="80"/>
      <c r="C28" s="80"/>
      <c r="D28" s="80"/>
      <c r="E28" s="80" t="s">
        <v>65</v>
      </c>
      <c r="F28" s="80"/>
      <c r="G28" s="80" t="s">
        <v>27</v>
      </c>
      <c r="H28" s="74" t="s">
        <v>104</v>
      </c>
      <c r="I28" s="80"/>
      <c r="J28" s="80"/>
      <c r="K28" s="80"/>
      <c r="L28" s="80"/>
      <c r="M28" s="54" t="s">
        <v>28</v>
      </c>
      <c r="N28" s="80" t="s">
        <v>55</v>
      </c>
      <c r="O28" s="80"/>
      <c r="P28" s="80"/>
      <c r="Q28" s="76"/>
      <c r="R28" s="74" t="s">
        <v>39</v>
      </c>
      <c r="S28" s="80"/>
    </row>
    <row r="29" spans="1:19" s="56" customFormat="1" ht="16.5" x14ac:dyDescent="0.25">
      <c r="A29" s="64">
        <f t="shared" si="0"/>
        <v>16</v>
      </c>
      <c r="B29" s="64"/>
      <c r="C29" s="64" t="s">
        <v>31</v>
      </c>
      <c r="D29" s="65" t="s">
        <v>189</v>
      </c>
      <c r="E29" s="69">
        <v>862118021617342</v>
      </c>
      <c r="F29" s="64"/>
      <c r="G29" s="64"/>
      <c r="H29" s="64" t="s">
        <v>104</v>
      </c>
      <c r="I29" s="64"/>
      <c r="J29" s="64" t="s">
        <v>27</v>
      </c>
      <c r="K29" s="64"/>
      <c r="L29" s="64"/>
      <c r="M29" s="64" t="s">
        <v>66</v>
      </c>
      <c r="N29" s="64" t="s">
        <v>168</v>
      </c>
      <c r="O29" s="64"/>
      <c r="P29" s="64"/>
      <c r="Q29" s="68"/>
      <c r="R29" s="64" t="s">
        <v>188</v>
      </c>
      <c r="S29" s="64"/>
    </row>
    <row r="30" spans="1:19" s="56" customFormat="1" ht="33" x14ac:dyDescent="0.25">
      <c r="A30" s="64">
        <f t="shared" si="0"/>
        <v>17</v>
      </c>
      <c r="B30" s="64"/>
      <c r="C30" s="64"/>
      <c r="D30" s="65" t="s">
        <v>189</v>
      </c>
      <c r="E30" s="69">
        <v>862118021624744</v>
      </c>
      <c r="F30" s="64"/>
      <c r="G30" s="64"/>
      <c r="H30" s="64" t="s">
        <v>104</v>
      </c>
      <c r="I30" s="64"/>
      <c r="J30" s="64" t="s">
        <v>27</v>
      </c>
      <c r="K30" s="64"/>
      <c r="L30" s="64"/>
      <c r="M30" s="64" t="s">
        <v>67</v>
      </c>
      <c r="N30" s="64"/>
      <c r="O30" s="64"/>
      <c r="P30" s="64"/>
      <c r="Q30" s="68"/>
      <c r="R30" s="64" t="s">
        <v>188</v>
      </c>
      <c r="S30" s="64"/>
    </row>
    <row r="31" spans="1:19" s="56" customFormat="1" ht="16.5" x14ac:dyDescent="0.25">
      <c r="A31" s="64">
        <f t="shared" si="0"/>
        <v>18</v>
      </c>
      <c r="B31" s="64"/>
      <c r="C31" s="64"/>
      <c r="D31" s="65" t="s">
        <v>189</v>
      </c>
      <c r="E31" s="70" t="s">
        <v>68</v>
      </c>
      <c r="F31" s="64"/>
      <c r="G31" s="64"/>
      <c r="H31" s="64" t="s">
        <v>104</v>
      </c>
      <c r="I31" s="64"/>
      <c r="J31" s="64" t="s">
        <v>27</v>
      </c>
      <c r="K31" s="64"/>
      <c r="L31" s="64"/>
      <c r="M31" s="64" t="s">
        <v>64</v>
      </c>
      <c r="N31" s="64" t="s">
        <v>178</v>
      </c>
      <c r="O31" s="64"/>
      <c r="P31" s="64"/>
      <c r="Q31" s="68"/>
      <c r="R31" s="64" t="s">
        <v>188</v>
      </c>
      <c r="S31" s="64"/>
    </row>
    <row r="32" spans="1:19" s="56" customFormat="1" ht="16.5" customHeight="1" x14ac:dyDescent="0.25">
      <c r="A32" s="64">
        <f t="shared" si="0"/>
        <v>19</v>
      </c>
      <c r="B32" s="64"/>
      <c r="C32" s="64" t="s">
        <v>69</v>
      </c>
      <c r="D32" s="65" t="s">
        <v>189</v>
      </c>
      <c r="E32" s="64" t="s">
        <v>70</v>
      </c>
      <c r="F32" s="64"/>
      <c r="G32" s="64"/>
      <c r="H32" s="64" t="s">
        <v>104</v>
      </c>
      <c r="I32" s="64"/>
      <c r="J32" s="64" t="s">
        <v>71</v>
      </c>
      <c r="K32" s="64" t="s">
        <v>72</v>
      </c>
      <c r="L32" s="64"/>
      <c r="M32" s="64"/>
      <c r="N32" s="64" t="s">
        <v>160</v>
      </c>
      <c r="O32" s="64"/>
      <c r="P32" s="64"/>
      <c r="Q32" s="68"/>
      <c r="R32" s="64" t="s">
        <v>188</v>
      </c>
      <c r="S32" s="64"/>
    </row>
    <row r="33" spans="1:19" s="56" customFormat="1" ht="16.5" customHeight="1" x14ac:dyDescent="0.25">
      <c r="A33" s="64">
        <f t="shared" si="0"/>
        <v>20</v>
      </c>
      <c r="B33" s="64"/>
      <c r="C33" s="64"/>
      <c r="D33" s="65" t="s">
        <v>189</v>
      </c>
      <c r="E33" s="64" t="s">
        <v>73</v>
      </c>
      <c r="F33" s="64"/>
      <c r="G33" s="64"/>
      <c r="H33" s="64" t="s">
        <v>104</v>
      </c>
      <c r="I33" s="64"/>
      <c r="J33" s="64" t="s">
        <v>74</v>
      </c>
      <c r="K33" s="64" t="s">
        <v>32</v>
      </c>
      <c r="L33" s="64"/>
      <c r="M33" s="64" t="s">
        <v>64</v>
      </c>
      <c r="N33" s="64" t="s">
        <v>176</v>
      </c>
      <c r="O33" s="64"/>
      <c r="P33" s="64"/>
      <c r="Q33" s="68"/>
      <c r="R33" s="64" t="s">
        <v>188</v>
      </c>
      <c r="S33" s="64"/>
    </row>
    <row r="34" spans="1:19" s="56" customFormat="1" ht="16.5" customHeight="1" x14ac:dyDescent="0.25">
      <c r="A34" s="64">
        <f t="shared" si="0"/>
        <v>21</v>
      </c>
      <c r="B34" s="64"/>
      <c r="C34" s="64"/>
      <c r="D34" s="65" t="s">
        <v>189</v>
      </c>
      <c r="E34" s="64" t="s">
        <v>75</v>
      </c>
      <c r="F34" s="64"/>
      <c r="G34" s="64"/>
      <c r="H34" s="64" t="s">
        <v>104</v>
      </c>
      <c r="I34" s="64"/>
      <c r="J34" s="64" t="s">
        <v>27</v>
      </c>
      <c r="K34" s="64" t="s">
        <v>32</v>
      </c>
      <c r="L34" s="64"/>
      <c r="M34" s="64" t="s">
        <v>28</v>
      </c>
      <c r="N34" s="64" t="s">
        <v>169</v>
      </c>
      <c r="O34" s="64"/>
      <c r="P34" s="64"/>
      <c r="Q34" s="68"/>
      <c r="R34" s="64" t="s">
        <v>188</v>
      </c>
      <c r="S34" s="64"/>
    </row>
    <row r="35" spans="1:19" s="56" customFormat="1" ht="16.5" customHeight="1" x14ac:dyDescent="0.25">
      <c r="A35" s="64">
        <f t="shared" si="0"/>
        <v>22</v>
      </c>
      <c r="B35" s="64"/>
      <c r="C35" s="64"/>
      <c r="D35" s="65" t="s">
        <v>189</v>
      </c>
      <c r="E35" s="64" t="s">
        <v>76</v>
      </c>
      <c r="F35" s="64"/>
      <c r="G35" s="64" t="s">
        <v>27</v>
      </c>
      <c r="H35" s="64" t="s">
        <v>104</v>
      </c>
      <c r="I35" s="64"/>
      <c r="J35" s="64"/>
      <c r="K35" s="64"/>
      <c r="L35" s="64"/>
      <c r="M35" s="64" t="s">
        <v>28</v>
      </c>
      <c r="N35" s="64" t="s">
        <v>170</v>
      </c>
      <c r="O35" s="64"/>
      <c r="P35" s="64"/>
      <c r="Q35" s="68"/>
      <c r="R35" s="64" t="s">
        <v>188</v>
      </c>
      <c r="S35" s="64"/>
    </row>
    <row r="36" spans="1:19" s="72" customFormat="1" ht="16.5" customHeight="1" x14ac:dyDescent="0.25">
      <c r="A36" s="64">
        <f t="shared" si="0"/>
        <v>23</v>
      </c>
      <c r="B36" s="64"/>
      <c r="C36" s="64"/>
      <c r="D36" s="65" t="s">
        <v>189</v>
      </c>
      <c r="E36" s="64" t="s">
        <v>77</v>
      </c>
      <c r="F36" s="64"/>
      <c r="G36" s="64"/>
      <c r="H36" s="64" t="s">
        <v>103</v>
      </c>
      <c r="I36" s="64"/>
      <c r="J36" s="64" t="s">
        <v>184</v>
      </c>
      <c r="K36" s="64" t="s">
        <v>185</v>
      </c>
      <c r="L36" s="64"/>
      <c r="M36" s="64"/>
      <c r="N36" s="64"/>
      <c r="O36" s="64"/>
      <c r="P36" s="64"/>
      <c r="Q36" s="64"/>
      <c r="R36" s="64" t="s">
        <v>188</v>
      </c>
      <c r="S36" s="64"/>
    </row>
    <row r="37" spans="1:19" s="56" customFormat="1" ht="16.5" x14ac:dyDescent="0.25">
      <c r="A37" s="64">
        <f t="shared" si="0"/>
        <v>24</v>
      </c>
      <c r="B37" s="64" t="s">
        <v>46</v>
      </c>
      <c r="C37" s="170">
        <v>41764</v>
      </c>
      <c r="D37" s="65">
        <v>41949</v>
      </c>
      <c r="E37" s="64" t="s">
        <v>78</v>
      </c>
      <c r="F37" s="64"/>
      <c r="G37" s="64"/>
      <c r="H37" s="64" t="s">
        <v>103</v>
      </c>
      <c r="I37" s="64"/>
      <c r="J37" s="64" t="s">
        <v>124</v>
      </c>
      <c r="K37" s="64" t="s">
        <v>32</v>
      </c>
      <c r="L37" s="66"/>
      <c r="M37" s="64"/>
      <c r="N37" s="64" t="s">
        <v>131</v>
      </c>
      <c r="O37" s="64"/>
      <c r="P37" s="64"/>
      <c r="Q37" s="64"/>
      <c r="R37" s="64" t="s">
        <v>132</v>
      </c>
      <c r="S37" s="64"/>
    </row>
    <row r="38" spans="1:19" s="56" customFormat="1" ht="16.5" x14ac:dyDescent="0.25">
      <c r="A38" s="64">
        <f t="shared" si="0"/>
        <v>25</v>
      </c>
      <c r="B38" s="64"/>
      <c r="C38" s="170"/>
      <c r="D38" s="65" t="s">
        <v>189</v>
      </c>
      <c r="E38" s="64" t="s">
        <v>79</v>
      </c>
      <c r="F38" s="64"/>
      <c r="G38" s="64"/>
      <c r="H38" s="64" t="s">
        <v>104</v>
      </c>
      <c r="I38" s="64"/>
      <c r="J38" s="64" t="s">
        <v>27</v>
      </c>
      <c r="K38" s="64"/>
      <c r="L38" s="66"/>
      <c r="M38" s="64" t="s">
        <v>64</v>
      </c>
      <c r="N38" s="64" t="s">
        <v>181</v>
      </c>
      <c r="O38" s="64"/>
      <c r="P38" s="64"/>
      <c r="Q38" s="64"/>
      <c r="R38" s="64" t="s">
        <v>188</v>
      </c>
      <c r="S38" s="64"/>
    </row>
    <row r="39" spans="1:19" s="56" customFormat="1" ht="16.5" x14ac:dyDescent="0.25">
      <c r="A39" s="64">
        <f t="shared" si="0"/>
        <v>26</v>
      </c>
      <c r="B39" s="64"/>
      <c r="C39" s="170"/>
      <c r="D39" s="65" t="s">
        <v>189</v>
      </c>
      <c r="E39" s="64" t="s">
        <v>80</v>
      </c>
      <c r="F39" s="64"/>
      <c r="G39" s="64"/>
      <c r="H39" s="64" t="s">
        <v>103</v>
      </c>
      <c r="I39" s="64"/>
      <c r="J39" s="82" t="s">
        <v>154</v>
      </c>
      <c r="K39" s="64" t="s">
        <v>187</v>
      </c>
      <c r="L39" s="66"/>
      <c r="M39" s="64"/>
      <c r="N39" s="82"/>
      <c r="O39" s="64" t="s">
        <v>153</v>
      </c>
      <c r="P39" s="64"/>
      <c r="Q39" s="64"/>
      <c r="R39" s="64" t="s">
        <v>188</v>
      </c>
      <c r="S39" s="64"/>
    </row>
    <row r="40" spans="1:19" s="56" customFormat="1" ht="16.5" x14ac:dyDescent="0.25">
      <c r="A40" s="64">
        <f t="shared" si="0"/>
        <v>27</v>
      </c>
      <c r="B40" s="64"/>
      <c r="C40" s="170"/>
      <c r="D40" s="71">
        <v>41949</v>
      </c>
      <c r="E40" s="64" t="s">
        <v>81</v>
      </c>
      <c r="F40" s="64"/>
      <c r="G40" s="64"/>
      <c r="H40" s="64" t="s">
        <v>103</v>
      </c>
      <c r="I40" s="64"/>
      <c r="J40" s="64" t="s">
        <v>124</v>
      </c>
      <c r="K40" s="64" t="s">
        <v>32</v>
      </c>
      <c r="L40" s="66"/>
      <c r="M40" s="64"/>
      <c r="N40" s="64" t="s">
        <v>131</v>
      </c>
      <c r="O40" s="64"/>
      <c r="P40" s="64"/>
      <c r="Q40" s="64"/>
      <c r="R40" s="64" t="s">
        <v>132</v>
      </c>
      <c r="S40" s="64"/>
    </row>
    <row r="41" spans="1:19" s="56" customFormat="1" ht="16.5" x14ac:dyDescent="0.25">
      <c r="A41" s="64">
        <f t="shared" si="0"/>
        <v>28</v>
      </c>
      <c r="B41" s="64"/>
      <c r="C41" s="170"/>
      <c r="D41" s="65" t="s">
        <v>189</v>
      </c>
      <c r="E41" s="64" t="s">
        <v>82</v>
      </c>
      <c r="F41" s="64"/>
      <c r="G41" s="64"/>
      <c r="H41" s="64" t="s">
        <v>103</v>
      </c>
      <c r="I41" s="64"/>
      <c r="J41" s="82" t="s">
        <v>154</v>
      </c>
      <c r="K41" s="64" t="s">
        <v>186</v>
      </c>
      <c r="L41" s="66"/>
      <c r="M41" s="64"/>
      <c r="N41" s="82"/>
      <c r="O41" s="64" t="s">
        <v>153</v>
      </c>
      <c r="P41" s="64"/>
      <c r="Q41" s="64"/>
      <c r="R41" s="64" t="s">
        <v>188</v>
      </c>
      <c r="S41" s="64"/>
    </row>
    <row r="42" spans="1:19" s="56" customFormat="1" ht="16.5" x14ac:dyDescent="0.25">
      <c r="A42" s="64">
        <f t="shared" si="0"/>
        <v>29</v>
      </c>
      <c r="B42" s="64"/>
      <c r="C42" s="170"/>
      <c r="D42" s="71">
        <v>41796</v>
      </c>
      <c r="E42" s="64" t="s">
        <v>83</v>
      </c>
      <c r="F42" s="64"/>
      <c r="G42" s="64"/>
      <c r="H42" s="64" t="s">
        <v>103</v>
      </c>
      <c r="I42" s="64"/>
      <c r="J42" s="64" t="s">
        <v>124</v>
      </c>
      <c r="K42" s="64" t="s">
        <v>32</v>
      </c>
      <c r="L42" s="66"/>
      <c r="M42" s="64"/>
      <c r="N42" s="64" t="s">
        <v>131</v>
      </c>
      <c r="O42" s="64"/>
      <c r="P42" s="64"/>
      <c r="Q42" s="64"/>
      <c r="R42" s="64" t="s">
        <v>132</v>
      </c>
      <c r="S42" s="64"/>
    </row>
    <row r="43" spans="1:19" s="56" customFormat="1" ht="16.5" x14ac:dyDescent="0.25">
      <c r="A43" s="64">
        <f t="shared" si="0"/>
        <v>30</v>
      </c>
      <c r="B43" s="64"/>
      <c r="C43" s="170"/>
      <c r="D43" s="71">
        <v>41796</v>
      </c>
      <c r="E43" s="64" t="s">
        <v>84</v>
      </c>
      <c r="F43" s="64"/>
      <c r="G43" s="64"/>
      <c r="H43" s="64" t="s">
        <v>103</v>
      </c>
      <c r="I43" s="64"/>
      <c r="J43" s="64" t="s">
        <v>124</v>
      </c>
      <c r="K43" s="64" t="s">
        <v>32</v>
      </c>
      <c r="L43" s="66"/>
      <c r="M43" s="64"/>
      <c r="N43" s="64" t="s">
        <v>131</v>
      </c>
      <c r="O43" s="64"/>
      <c r="P43" s="64"/>
      <c r="Q43" s="64"/>
      <c r="R43" s="64" t="s">
        <v>132</v>
      </c>
      <c r="S43" s="64"/>
    </row>
    <row r="44" spans="1:19" s="56" customFormat="1" ht="16.5" x14ac:dyDescent="0.25">
      <c r="A44" s="64">
        <f t="shared" si="0"/>
        <v>31</v>
      </c>
      <c r="B44" s="64"/>
      <c r="C44" s="170"/>
      <c r="D44" s="71">
        <v>41949</v>
      </c>
      <c r="E44" s="64" t="s">
        <v>85</v>
      </c>
      <c r="F44" s="64"/>
      <c r="G44" s="64"/>
      <c r="H44" s="64" t="s">
        <v>103</v>
      </c>
      <c r="I44" s="64"/>
      <c r="J44" s="64" t="s">
        <v>124</v>
      </c>
      <c r="K44" s="64" t="s">
        <v>32</v>
      </c>
      <c r="L44" s="66"/>
      <c r="M44" s="64"/>
      <c r="N44" s="64" t="s">
        <v>131</v>
      </c>
      <c r="O44" s="64"/>
      <c r="P44" s="64"/>
      <c r="Q44" s="64"/>
      <c r="R44" s="64" t="s">
        <v>132</v>
      </c>
      <c r="S44" s="64"/>
    </row>
    <row r="45" spans="1:19" s="56" customFormat="1" ht="16.5" x14ac:dyDescent="0.25">
      <c r="A45" s="64">
        <f t="shared" si="0"/>
        <v>32</v>
      </c>
      <c r="B45" s="64"/>
      <c r="C45" s="170"/>
      <c r="D45" s="65" t="s">
        <v>189</v>
      </c>
      <c r="E45" s="64" t="s">
        <v>86</v>
      </c>
      <c r="F45" s="64"/>
      <c r="G45" s="64"/>
      <c r="H45" s="64" t="s">
        <v>104</v>
      </c>
      <c r="I45" s="64"/>
      <c r="J45" s="64" t="s">
        <v>27</v>
      </c>
      <c r="K45" s="64"/>
      <c r="L45" s="66"/>
      <c r="M45" s="64" t="s">
        <v>28</v>
      </c>
      <c r="N45" s="64" t="s">
        <v>171</v>
      </c>
      <c r="O45" s="64"/>
      <c r="P45" s="64"/>
      <c r="Q45" s="64"/>
      <c r="R45" s="64" t="s">
        <v>188</v>
      </c>
      <c r="S45" s="64"/>
    </row>
    <row r="46" spans="1:19" s="56" customFormat="1" ht="16.5" x14ac:dyDescent="0.25">
      <c r="A46" s="64">
        <f t="shared" si="0"/>
        <v>33</v>
      </c>
      <c r="B46" s="64"/>
      <c r="C46" s="170"/>
      <c r="D46" s="71">
        <v>41796</v>
      </c>
      <c r="E46" s="64" t="s">
        <v>87</v>
      </c>
      <c r="F46" s="64"/>
      <c r="G46" s="64"/>
      <c r="H46" s="64" t="s">
        <v>103</v>
      </c>
      <c r="I46" s="64"/>
      <c r="J46" s="64" t="s">
        <v>124</v>
      </c>
      <c r="K46" s="64" t="s">
        <v>32</v>
      </c>
      <c r="L46" s="66"/>
      <c r="M46" s="64"/>
      <c r="N46" s="64" t="s">
        <v>131</v>
      </c>
      <c r="O46" s="64"/>
      <c r="P46" s="64"/>
      <c r="Q46" s="64"/>
      <c r="R46" s="64" t="s">
        <v>132</v>
      </c>
      <c r="S46" s="64"/>
    </row>
    <row r="47" spans="1:19" s="56" customFormat="1" ht="16.5" customHeight="1" x14ac:dyDescent="0.25">
      <c r="A47" s="64">
        <f t="shared" si="0"/>
        <v>34</v>
      </c>
      <c r="B47" s="64"/>
      <c r="C47" s="170"/>
      <c r="D47" s="71">
        <v>41949</v>
      </c>
      <c r="E47" s="64" t="s">
        <v>88</v>
      </c>
      <c r="F47" s="64"/>
      <c r="G47" s="64"/>
      <c r="H47" s="64" t="s">
        <v>103</v>
      </c>
      <c r="I47" s="64"/>
      <c r="J47" s="64" t="s">
        <v>124</v>
      </c>
      <c r="K47" s="64" t="s">
        <v>32</v>
      </c>
      <c r="L47" s="64"/>
      <c r="M47" s="64"/>
      <c r="N47" s="64" t="s">
        <v>131</v>
      </c>
      <c r="O47" s="64"/>
      <c r="P47" s="64"/>
      <c r="Q47" s="64"/>
      <c r="R47" s="64" t="s">
        <v>132</v>
      </c>
      <c r="S47" s="64"/>
    </row>
    <row r="48" spans="1:19" s="56" customFormat="1" ht="16.5" customHeight="1" x14ac:dyDescent="0.25">
      <c r="A48" s="64">
        <f t="shared" si="0"/>
        <v>35</v>
      </c>
      <c r="B48" s="64"/>
      <c r="C48" s="170"/>
      <c r="D48" s="71">
        <v>41796</v>
      </c>
      <c r="E48" s="64" t="s">
        <v>89</v>
      </c>
      <c r="F48" s="64"/>
      <c r="G48" s="64"/>
      <c r="H48" s="64" t="s">
        <v>103</v>
      </c>
      <c r="I48" s="64"/>
      <c r="J48" s="64" t="s">
        <v>124</v>
      </c>
      <c r="K48" s="64" t="s">
        <v>32</v>
      </c>
      <c r="L48" s="64"/>
      <c r="M48" s="64"/>
      <c r="N48" s="64" t="s">
        <v>131</v>
      </c>
      <c r="O48" s="64"/>
      <c r="P48" s="64"/>
      <c r="Q48" s="64"/>
      <c r="R48" s="64" t="s">
        <v>132</v>
      </c>
      <c r="S48" s="64"/>
    </row>
    <row r="49" spans="1:19" s="56" customFormat="1" ht="16.5" customHeight="1" x14ac:dyDescent="0.25">
      <c r="A49" s="64">
        <f t="shared" si="0"/>
        <v>36</v>
      </c>
      <c r="B49" s="64"/>
      <c r="C49" s="170"/>
      <c r="D49" s="65" t="s">
        <v>189</v>
      </c>
      <c r="E49" s="67" t="s">
        <v>90</v>
      </c>
      <c r="F49" s="64"/>
      <c r="G49" s="64"/>
      <c r="H49" s="64" t="s">
        <v>103</v>
      </c>
      <c r="I49" s="64"/>
      <c r="J49" s="64" t="s">
        <v>125</v>
      </c>
      <c r="K49" s="64" t="s">
        <v>32</v>
      </c>
      <c r="L49" s="64"/>
      <c r="M49" s="64"/>
      <c r="N49" s="64" t="s">
        <v>131</v>
      </c>
      <c r="O49" s="64"/>
      <c r="P49" s="64"/>
      <c r="Q49" s="64"/>
      <c r="R49" s="64" t="s">
        <v>188</v>
      </c>
      <c r="S49" s="64"/>
    </row>
    <row r="50" spans="1:19" s="56" customFormat="1" ht="16.5" customHeight="1" x14ac:dyDescent="0.25">
      <c r="A50" s="64">
        <f t="shared" si="0"/>
        <v>37</v>
      </c>
      <c r="B50" s="64"/>
      <c r="C50" s="170"/>
      <c r="D50" s="71">
        <v>41796</v>
      </c>
      <c r="E50" s="64" t="s">
        <v>91</v>
      </c>
      <c r="F50" s="64"/>
      <c r="G50" s="64"/>
      <c r="H50" s="64" t="s">
        <v>103</v>
      </c>
      <c r="I50" s="64"/>
      <c r="J50" s="64" t="s">
        <v>124</v>
      </c>
      <c r="K50" s="64" t="s">
        <v>32</v>
      </c>
      <c r="L50" s="64"/>
      <c r="M50" s="64"/>
      <c r="N50" s="64" t="s">
        <v>131</v>
      </c>
      <c r="O50" s="64"/>
      <c r="P50" s="64"/>
      <c r="Q50" s="64"/>
      <c r="R50" s="64" t="s">
        <v>132</v>
      </c>
      <c r="S50" s="64"/>
    </row>
    <row r="51" spans="1:19" s="56" customFormat="1" ht="16.5" customHeight="1" x14ac:dyDescent="0.25">
      <c r="A51" s="64">
        <f t="shared" si="0"/>
        <v>38</v>
      </c>
      <c r="B51" s="64"/>
      <c r="C51" s="170"/>
      <c r="D51" s="71">
        <v>41797</v>
      </c>
      <c r="E51" s="67" t="s">
        <v>90</v>
      </c>
      <c r="F51" s="64"/>
      <c r="G51" s="64"/>
      <c r="H51" s="64" t="s">
        <v>103</v>
      </c>
      <c r="I51" s="64"/>
      <c r="J51" s="64" t="s">
        <v>124</v>
      </c>
      <c r="K51" s="64" t="s">
        <v>32</v>
      </c>
      <c r="L51" s="64"/>
      <c r="M51" s="64"/>
      <c r="N51" s="64" t="s">
        <v>131</v>
      </c>
      <c r="O51" s="64"/>
      <c r="P51" s="64"/>
      <c r="Q51" s="64"/>
      <c r="R51" s="64" t="s">
        <v>132</v>
      </c>
      <c r="S51" s="64"/>
    </row>
    <row r="52" spans="1:19" s="56" customFormat="1" ht="16.5" x14ac:dyDescent="0.25">
      <c r="A52" s="64">
        <f t="shared" si="0"/>
        <v>39</v>
      </c>
      <c r="B52" s="64"/>
      <c r="C52" s="170"/>
      <c r="D52" s="71">
        <v>41949</v>
      </c>
      <c r="E52" s="69" t="s">
        <v>92</v>
      </c>
      <c r="F52" s="64"/>
      <c r="G52" s="64"/>
      <c r="H52" s="64" t="s">
        <v>103</v>
      </c>
      <c r="I52" s="64"/>
      <c r="J52" s="64" t="s">
        <v>124</v>
      </c>
      <c r="K52" s="64" t="s">
        <v>32</v>
      </c>
      <c r="L52" s="64"/>
      <c r="M52" s="64"/>
      <c r="N52" s="64" t="s">
        <v>131</v>
      </c>
      <c r="O52" s="64"/>
      <c r="P52" s="64"/>
      <c r="Q52" s="64"/>
      <c r="R52" s="64" t="s">
        <v>132</v>
      </c>
      <c r="S52" s="68"/>
    </row>
    <row r="53" spans="1:19" s="56" customFormat="1" ht="16.5" x14ac:dyDescent="0.25">
      <c r="A53" s="64">
        <f t="shared" si="0"/>
        <v>40</v>
      </c>
      <c r="B53" s="64"/>
      <c r="C53" s="170"/>
      <c r="D53" s="71">
        <v>41797</v>
      </c>
      <c r="E53" s="67" t="s">
        <v>93</v>
      </c>
      <c r="F53" s="64"/>
      <c r="G53" s="64"/>
      <c r="H53" s="64" t="s">
        <v>103</v>
      </c>
      <c r="I53" s="64"/>
      <c r="J53" s="64" t="s">
        <v>125</v>
      </c>
      <c r="K53" s="64" t="s">
        <v>128</v>
      </c>
      <c r="L53" s="64"/>
      <c r="M53" s="64"/>
      <c r="N53" s="64" t="s">
        <v>131</v>
      </c>
      <c r="O53" s="64"/>
      <c r="P53" s="64"/>
      <c r="Q53" s="64"/>
      <c r="R53" s="64" t="s">
        <v>132</v>
      </c>
      <c r="S53" s="68"/>
    </row>
    <row r="54" spans="1:19" s="56" customFormat="1" ht="16.5" x14ac:dyDescent="0.25">
      <c r="A54" s="64">
        <f t="shared" si="0"/>
        <v>41</v>
      </c>
      <c r="B54" s="64"/>
      <c r="C54" s="170"/>
      <c r="D54" s="71">
        <v>41949</v>
      </c>
      <c r="E54" s="64" t="s">
        <v>94</v>
      </c>
      <c r="F54" s="64"/>
      <c r="G54" s="64"/>
      <c r="H54" s="64" t="s">
        <v>103</v>
      </c>
      <c r="I54" s="64"/>
      <c r="J54" s="64" t="s">
        <v>124</v>
      </c>
      <c r="K54" s="64" t="s">
        <v>32</v>
      </c>
      <c r="L54" s="64"/>
      <c r="M54" s="64"/>
      <c r="N54" s="64" t="s">
        <v>131</v>
      </c>
      <c r="O54" s="64"/>
      <c r="P54" s="64"/>
      <c r="Q54" s="64"/>
      <c r="R54" s="64" t="s">
        <v>132</v>
      </c>
      <c r="S54" s="68"/>
    </row>
    <row r="55" spans="1:19" s="56" customFormat="1" ht="16.5" x14ac:dyDescent="0.25">
      <c r="A55" s="64">
        <f t="shared" si="0"/>
        <v>42</v>
      </c>
      <c r="B55" s="64"/>
      <c r="C55" s="170"/>
      <c r="D55" s="71">
        <v>41797</v>
      </c>
      <c r="E55" s="64" t="s">
        <v>95</v>
      </c>
      <c r="F55" s="64"/>
      <c r="G55" s="64"/>
      <c r="H55" s="64" t="s">
        <v>103</v>
      </c>
      <c r="I55" s="64"/>
      <c r="J55" s="64" t="s">
        <v>126</v>
      </c>
      <c r="K55" s="64" t="s">
        <v>32</v>
      </c>
      <c r="L55" s="64" t="s">
        <v>129</v>
      </c>
      <c r="M55" s="64"/>
      <c r="N55" s="64"/>
      <c r="O55" s="64"/>
      <c r="P55" s="64"/>
      <c r="Q55" s="64"/>
      <c r="R55" s="64" t="s">
        <v>132</v>
      </c>
      <c r="S55" s="68"/>
    </row>
    <row r="56" spans="1:19" s="56" customFormat="1" ht="16.5" x14ac:dyDescent="0.25">
      <c r="A56" s="64">
        <f t="shared" si="0"/>
        <v>43</v>
      </c>
      <c r="B56" s="64"/>
      <c r="C56" s="170"/>
      <c r="D56" s="65" t="s">
        <v>189</v>
      </c>
      <c r="E56" s="67" t="s">
        <v>96</v>
      </c>
      <c r="F56" s="64"/>
      <c r="G56" s="64"/>
      <c r="H56" s="64" t="s">
        <v>104</v>
      </c>
      <c r="I56" s="64"/>
      <c r="J56" s="64" t="s">
        <v>27</v>
      </c>
      <c r="K56" s="64"/>
      <c r="L56" s="64"/>
      <c r="M56" s="64" t="s">
        <v>28</v>
      </c>
      <c r="N56" s="64" t="s">
        <v>175</v>
      </c>
      <c r="O56" s="64"/>
      <c r="P56" s="64"/>
      <c r="Q56" s="64"/>
      <c r="R56" s="64" t="s">
        <v>188</v>
      </c>
      <c r="S56" s="68"/>
    </row>
    <row r="57" spans="1:19" s="56" customFormat="1" ht="16.5" x14ac:dyDescent="0.25">
      <c r="A57" s="64">
        <f t="shared" si="0"/>
        <v>44</v>
      </c>
      <c r="B57" s="64"/>
      <c r="C57" s="171"/>
      <c r="D57" s="65" t="s">
        <v>189</v>
      </c>
      <c r="E57" s="67" t="s">
        <v>97</v>
      </c>
      <c r="F57" s="64"/>
      <c r="G57" s="64"/>
      <c r="H57" s="64" t="s">
        <v>104</v>
      </c>
      <c r="I57" s="64"/>
      <c r="J57" s="64" t="s">
        <v>27</v>
      </c>
      <c r="K57" s="64"/>
      <c r="L57" s="64"/>
      <c r="M57" s="64" t="s">
        <v>28</v>
      </c>
      <c r="N57" s="64" t="s">
        <v>172</v>
      </c>
      <c r="O57" s="64"/>
      <c r="P57" s="64"/>
      <c r="Q57" s="64"/>
      <c r="R57" s="64" t="s">
        <v>188</v>
      </c>
      <c r="S57" s="68"/>
    </row>
    <row r="58" spans="1:19" s="77" customFormat="1" ht="16.5" x14ac:dyDescent="0.25">
      <c r="A58" s="74">
        <f t="shared" si="0"/>
        <v>45</v>
      </c>
      <c r="B58" s="74"/>
      <c r="C58" s="171"/>
      <c r="D58" s="74"/>
      <c r="E58" s="78" t="s">
        <v>98</v>
      </c>
      <c r="F58" s="74"/>
      <c r="G58" s="74"/>
      <c r="H58" s="74" t="s">
        <v>104</v>
      </c>
      <c r="I58" s="74"/>
      <c r="J58" s="74" t="s">
        <v>27</v>
      </c>
      <c r="K58" s="74"/>
      <c r="L58" s="74"/>
      <c r="M58" s="74" t="s">
        <v>28</v>
      </c>
      <c r="N58" s="74" t="s">
        <v>155</v>
      </c>
      <c r="O58" s="74"/>
      <c r="P58" s="74"/>
      <c r="Q58" s="74"/>
      <c r="R58" s="74" t="s">
        <v>39</v>
      </c>
      <c r="S58" s="76"/>
    </row>
    <row r="59" spans="1:19" s="56" customFormat="1" ht="16.5" x14ac:dyDescent="0.25">
      <c r="A59" s="64">
        <f t="shared" si="0"/>
        <v>46</v>
      </c>
      <c r="B59" s="64"/>
      <c r="C59" s="170"/>
      <c r="D59" s="71">
        <v>41949</v>
      </c>
      <c r="E59" s="64" t="s">
        <v>99</v>
      </c>
      <c r="F59" s="64"/>
      <c r="G59" s="64"/>
      <c r="H59" s="64" t="s">
        <v>103</v>
      </c>
      <c r="I59" s="64"/>
      <c r="J59" s="64" t="s">
        <v>127</v>
      </c>
      <c r="K59" s="64" t="s">
        <v>130</v>
      </c>
      <c r="L59" s="64"/>
      <c r="M59" s="64"/>
      <c r="N59" s="64"/>
      <c r="O59" s="64"/>
      <c r="P59" s="64"/>
      <c r="Q59" s="64"/>
      <c r="R59" s="64" t="s">
        <v>132</v>
      </c>
      <c r="S59" s="68"/>
    </row>
    <row r="60" spans="1:19" s="56" customFormat="1" ht="16.5" x14ac:dyDescent="0.25">
      <c r="A60" s="64">
        <f t="shared" si="0"/>
        <v>47</v>
      </c>
      <c r="B60" s="64"/>
      <c r="C60" s="170"/>
      <c r="D60" s="65" t="s">
        <v>189</v>
      </c>
      <c r="E60" s="64" t="s">
        <v>100</v>
      </c>
      <c r="F60" s="64"/>
      <c r="G60" s="64"/>
      <c r="H60" s="64" t="s">
        <v>104</v>
      </c>
      <c r="I60" s="64"/>
      <c r="J60" s="64" t="s">
        <v>27</v>
      </c>
      <c r="K60" s="64"/>
      <c r="L60" s="64"/>
      <c r="M60" s="64" t="s">
        <v>28</v>
      </c>
      <c r="N60" s="64" t="s">
        <v>173</v>
      </c>
      <c r="O60" s="64"/>
      <c r="P60" s="64"/>
      <c r="Q60" s="64"/>
      <c r="R60" s="64" t="s">
        <v>188</v>
      </c>
      <c r="S60" s="68"/>
    </row>
    <row r="61" spans="1:19" s="56" customFormat="1" ht="16.5" x14ac:dyDescent="0.25">
      <c r="A61" s="64">
        <f t="shared" si="0"/>
        <v>48</v>
      </c>
      <c r="B61" s="64"/>
      <c r="C61" s="170"/>
      <c r="D61" s="65" t="s">
        <v>189</v>
      </c>
      <c r="E61" s="67" t="s">
        <v>101</v>
      </c>
      <c r="F61" s="64"/>
      <c r="G61" s="64"/>
      <c r="H61" s="64" t="s">
        <v>104</v>
      </c>
      <c r="I61" s="64"/>
      <c r="J61" s="64" t="s">
        <v>27</v>
      </c>
      <c r="K61" s="64"/>
      <c r="L61" s="64"/>
      <c r="M61" s="64" t="s">
        <v>28</v>
      </c>
      <c r="N61" s="64" t="s">
        <v>183</v>
      </c>
      <c r="O61" s="64"/>
      <c r="P61" s="64"/>
      <c r="Q61" s="64"/>
      <c r="R61" s="64" t="s">
        <v>188</v>
      </c>
      <c r="S61" s="68"/>
    </row>
    <row r="62" spans="1:19" s="72" customFormat="1" ht="16.5" x14ac:dyDescent="0.25">
      <c r="A62" s="64">
        <f>A61+1</f>
        <v>49</v>
      </c>
      <c r="B62" s="64"/>
      <c r="C62" s="170"/>
      <c r="D62" s="65" t="s">
        <v>189</v>
      </c>
      <c r="E62" s="67" t="s">
        <v>102</v>
      </c>
      <c r="F62" s="64"/>
      <c r="G62" s="64"/>
      <c r="H62" s="64" t="s">
        <v>104</v>
      </c>
      <c r="I62" s="64"/>
      <c r="J62" s="64" t="s">
        <v>27</v>
      </c>
      <c r="K62" s="64"/>
      <c r="L62" s="64"/>
      <c r="M62" s="64" t="s">
        <v>64</v>
      </c>
      <c r="N62" s="64" t="s">
        <v>161</v>
      </c>
      <c r="O62" s="64"/>
      <c r="P62" s="64"/>
      <c r="Q62" s="64"/>
      <c r="R62" s="64" t="s">
        <v>188</v>
      </c>
      <c r="S62" s="68"/>
    </row>
    <row r="63" spans="1:19" s="56" customFormat="1" ht="23.25" customHeight="1" x14ac:dyDescent="0.25">
      <c r="A63" s="64">
        <f t="shared" ref="A63:A82" si="1">A62+1</f>
        <v>50</v>
      </c>
      <c r="B63" s="64" t="s">
        <v>46</v>
      </c>
      <c r="C63" s="172">
        <v>41888</v>
      </c>
      <c r="D63" s="65" t="s">
        <v>189</v>
      </c>
      <c r="E63" s="70" t="s">
        <v>105</v>
      </c>
      <c r="F63" s="64"/>
      <c r="G63" s="64"/>
      <c r="H63" s="64" t="s">
        <v>104</v>
      </c>
      <c r="I63" s="64"/>
      <c r="J63" s="64" t="s">
        <v>27</v>
      </c>
      <c r="K63" s="64"/>
      <c r="L63" s="64"/>
      <c r="M63" s="64" t="s">
        <v>156</v>
      </c>
      <c r="N63" s="64" t="s">
        <v>131</v>
      </c>
      <c r="O63" s="64"/>
      <c r="P63" s="64"/>
      <c r="Q63" s="64"/>
      <c r="R63" s="64" t="s">
        <v>188</v>
      </c>
      <c r="S63" s="68"/>
    </row>
    <row r="64" spans="1:19" s="56" customFormat="1" ht="35.25" customHeight="1" x14ac:dyDescent="0.25">
      <c r="A64" s="64">
        <f t="shared" si="1"/>
        <v>51</v>
      </c>
      <c r="B64" s="64"/>
      <c r="C64" s="172"/>
      <c r="D64" s="64" t="s">
        <v>147</v>
      </c>
      <c r="E64" s="70" t="s">
        <v>106</v>
      </c>
      <c r="F64" s="64"/>
      <c r="G64" s="64"/>
      <c r="H64" s="64" t="s">
        <v>123</v>
      </c>
      <c r="I64" s="64"/>
      <c r="J64" s="64" t="s">
        <v>140</v>
      </c>
      <c r="K64" s="64" t="s">
        <v>141</v>
      </c>
      <c r="L64" s="64" t="s">
        <v>142</v>
      </c>
      <c r="M64" s="64"/>
      <c r="N64" s="64"/>
      <c r="O64" s="64"/>
      <c r="P64" s="64"/>
      <c r="Q64" s="64"/>
      <c r="R64" s="64" t="s">
        <v>132</v>
      </c>
      <c r="S64" s="68"/>
    </row>
    <row r="65" spans="1:19" s="56" customFormat="1" ht="16.5" x14ac:dyDescent="0.25">
      <c r="A65" s="64">
        <f t="shared" si="1"/>
        <v>52</v>
      </c>
      <c r="B65" s="64"/>
      <c r="C65" s="172"/>
      <c r="D65" s="65" t="s">
        <v>189</v>
      </c>
      <c r="E65" s="70" t="s">
        <v>107</v>
      </c>
      <c r="F65" s="64"/>
      <c r="G65" s="64"/>
      <c r="H65" s="64" t="s">
        <v>123</v>
      </c>
      <c r="I65" s="64"/>
      <c r="J65" s="64" t="s">
        <v>157</v>
      </c>
      <c r="K65" s="64" t="s">
        <v>32</v>
      </c>
      <c r="L65" s="64"/>
      <c r="M65" s="64" t="s">
        <v>158</v>
      </c>
      <c r="N65" s="64"/>
      <c r="O65" s="64"/>
      <c r="P65" s="64"/>
      <c r="Q65" s="64"/>
      <c r="R65" s="64" t="s">
        <v>188</v>
      </c>
      <c r="S65" s="68"/>
    </row>
    <row r="66" spans="1:19" s="56" customFormat="1" ht="16.5" x14ac:dyDescent="0.25">
      <c r="A66" s="64">
        <f t="shared" si="1"/>
        <v>53</v>
      </c>
      <c r="B66" s="64"/>
      <c r="C66" s="172"/>
      <c r="D66" s="65" t="s">
        <v>189</v>
      </c>
      <c r="E66" s="70" t="s">
        <v>108</v>
      </c>
      <c r="F66" s="64"/>
      <c r="G66" s="64"/>
      <c r="H66" s="64" t="s">
        <v>123</v>
      </c>
      <c r="I66" s="64"/>
      <c r="J66" s="64" t="s">
        <v>154</v>
      </c>
      <c r="K66" s="64" t="s">
        <v>179</v>
      </c>
      <c r="L66" s="64" t="s">
        <v>180</v>
      </c>
      <c r="M66" s="64"/>
      <c r="N66" s="64"/>
      <c r="O66" s="64" t="s">
        <v>153</v>
      </c>
      <c r="P66" s="64"/>
      <c r="Q66" s="64"/>
      <c r="R66" s="64" t="s">
        <v>188</v>
      </c>
      <c r="S66" s="68"/>
    </row>
    <row r="67" spans="1:19" s="56" customFormat="1" ht="16.5" x14ac:dyDescent="0.25">
      <c r="A67" s="64">
        <f t="shared" si="1"/>
        <v>54</v>
      </c>
      <c r="B67" s="64"/>
      <c r="C67" s="172"/>
      <c r="D67" s="71">
        <v>41949</v>
      </c>
      <c r="E67" s="70" t="s">
        <v>109</v>
      </c>
      <c r="F67" s="64"/>
      <c r="G67" s="64"/>
      <c r="H67" s="64" t="s">
        <v>123</v>
      </c>
      <c r="I67" s="64"/>
      <c r="J67" s="64" t="s">
        <v>136</v>
      </c>
      <c r="K67" s="64" t="s">
        <v>128</v>
      </c>
      <c r="L67" s="64"/>
      <c r="M67" s="64"/>
      <c r="N67" s="64"/>
      <c r="O67" s="64"/>
      <c r="P67" s="64"/>
      <c r="Q67" s="64"/>
      <c r="R67" s="64" t="s">
        <v>132</v>
      </c>
      <c r="S67" s="68"/>
    </row>
    <row r="68" spans="1:19" s="56" customFormat="1" ht="16.5" x14ac:dyDescent="0.25">
      <c r="A68" s="64">
        <f t="shared" si="1"/>
        <v>55</v>
      </c>
      <c r="B68" s="64"/>
      <c r="C68" s="172"/>
      <c r="D68" s="64" t="s">
        <v>147</v>
      </c>
      <c r="E68" s="70" t="s">
        <v>110</v>
      </c>
      <c r="F68" s="64"/>
      <c r="G68" s="64" t="s">
        <v>139</v>
      </c>
      <c r="H68" s="64" t="s">
        <v>123</v>
      </c>
      <c r="I68" s="64"/>
      <c r="J68" s="64" t="s">
        <v>137</v>
      </c>
      <c r="K68" s="64" t="s">
        <v>138</v>
      </c>
      <c r="L68" s="64"/>
      <c r="M68" s="64"/>
      <c r="N68" s="64"/>
      <c r="O68" s="64"/>
      <c r="P68" s="64"/>
      <c r="Q68" s="64"/>
      <c r="R68" s="64" t="s">
        <v>132</v>
      </c>
      <c r="S68" s="68"/>
    </row>
    <row r="69" spans="1:19" s="56" customFormat="1" ht="16.5" x14ac:dyDescent="0.25">
      <c r="A69" s="64">
        <f t="shared" si="1"/>
        <v>56</v>
      </c>
      <c r="B69" s="64"/>
      <c r="C69" s="172"/>
      <c r="D69" s="64" t="s">
        <v>147</v>
      </c>
      <c r="E69" s="70" t="s">
        <v>111</v>
      </c>
      <c r="F69" s="64"/>
      <c r="G69" s="64"/>
      <c r="H69" s="64" t="s">
        <v>123</v>
      </c>
      <c r="I69" s="64"/>
      <c r="J69" s="64" t="s">
        <v>124</v>
      </c>
      <c r="K69" s="64" t="s">
        <v>32</v>
      </c>
      <c r="L69" s="64"/>
      <c r="M69" s="64"/>
      <c r="N69" s="64" t="s">
        <v>131</v>
      </c>
      <c r="O69" s="64"/>
      <c r="P69" s="64"/>
      <c r="Q69" s="64"/>
      <c r="R69" s="64" t="s">
        <v>132</v>
      </c>
      <c r="S69" s="68"/>
    </row>
    <row r="70" spans="1:19" s="56" customFormat="1" ht="16.5" x14ac:dyDescent="0.25">
      <c r="A70" s="64">
        <f t="shared" si="1"/>
        <v>57</v>
      </c>
      <c r="B70" s="64"/>
      <c r="C70" s="172"/>
      <c r="D70" s="64" t="s">
        <v>147</v>
      </c>
      <c r="E70" s="70" t="s">
        <v>112</v>
      </c>
      <c r="F70" s="64"/>
      <c r="G70" s="64"/>
      <c r="H70" s="64" t="s">
        <v>123</v>
      </c>
      <c r="I70" s="64"/>
      <c r="J70" s="64" t="s">
        <v>124</v>
      </c>
      <c r="K70" s="64" t="s">
        <v>32</v>
      </c>
      <c r="L70" s="64"/>
      <c r="M70" s="64"/>
      <c r="N70" s="64" t="s">
        <v>131</v>
      </c>
      <c r="O70" s="64"/>
      <c r="P70" s="64"/>
      <c r="Q70" s="64"/>
      <c r="R70" s="64" t="s">
        <v>132</v>
      </c>
      <c r="S70" s="68"/>
    </row>
    <row r="71" spans="1:19" s="56" customFormat="1" ht="16.5" x14ac:dyDescent="0.25">
      <c r="A71" s="64">
        <f t="shared" si="1"/>
        <v>58</v>
      </c>
      <c r="B71" s="64"/>
      <c r="C71" s="172"/>
      <c r="D71" s="71">
        <v>41949</v>
      </c>
      <c r="E71" s="70" t="s">
        <v>113</v>
      </c>
      <c r="F71" s="64"/>
      <c r="G71" s="64" t="s">
        <v>133</v>
      </c>
      <c r="H71" s="64" t="s">
        <v>123</v>
      </c>
      <c r="I71" s="64"/>
      <c r="J71" s="73" t="s">
        <v>124</v>
      </c>
      <c r="K71" s="64" t="s">
        <v>32</v>
      </c>
      <c r="L71" s="64"/>
      <c r="M71" s="64"/>
      <c r="N71" s="64" t="s">
        <v>131</v>
      </c>
      <c r="O71" s="64"/>
      <c r="P71" s="64"/>
      <c r="Q71" s="64"/>
      <c r="R71" s="64" t="s">
        <v>132</v>
      </c>
      <c r="S71" s="68"/>
    </row>
    <row r="72" spans="1:19" s="56" customFormat="1" ht="16.5" x14ac:dyDescent="0.25">
      <c r="A72" s="64">
        <f t="shared" si="1"/>
        <v>59</v>
      </c>
      <c r="B72" s="64"/>
      <c r="C72" s="172"/>
      <c r="D72" s="71">
        <v>41949</v>
      </c>
      <c r="E72" s="70" t="s">
        <v>114</v>
      </c>
      <c r="F72" s="64"/>
      <c r="G72" s="64" t="s">
        <v>133</v>
      </c>
      <c r="H72" s="64" t="s">
        <v>123</v>
      </c>
      <c r="I72" s="64"/>
      <c r="J72" s="64" t="s">
        <v>124</v>
      </c>
      <c r="K72" s="64" t="s">
        <v>32</v>
      </c>
      <c r="L72" s="64"/>
      <c r="M72" s="64"/>
      <c r="N72" s="64" t="s">
        <v>131</v>
      </c>
      <c r="O72" s="64"/>
      <c r="P72" s="64"/>
      <c r="Q72" s="64"/>
      <c r="R72" s="64" t="s">
        <v>132</v>
      </c>
      <c r="S72" s="68"/>
    </row>
    <row r="73" spans="1:19" s="56" customFormat="1" ht="15.75" customHeight="1" x14ac:dyDescent="0.25">
      <c r="A73" s="64">
        <f t="shared" si="1"/>
        <v>60</v>
      </c>
      <c r="B73" s="64"/>
      <c r="C73" s="172"/>
      <c r="D73" s="71">
        <v>41949</v>
      </c>
      <c r="E73" s="70" t="s">
        <v>115</v>
      </c>
      <c r="F73" s="64"/>
      <c r="G73" s="64"/>
      <c r="H73" s="64" t="s">
        <v>123</v>
      </c>
      <c r="I73" s="64"/>
      <c r="J73" s="64" t="s">
        <v>134</v>
      </c>
      <c r="K73" s="64" t="s">
        <v>135</v>
      </c>
      <c r="L73" s="64"/>
      <c r="M73" s="64"/>
      <c r="N73" s="64"/>
      <c r="O73" s="64"/>
      <c r="P73" s="64"/>
      <c r="Q73" s="64"/>
      <c r="R73" s="64" t="s">
        <v>132</v>
      </c>
      <c r="S73" s="68"/>
    </row>
    <row r="74" spans="1:19" s="56" customFormat="1" ht="16.5" x14ac:dyDescent="0.25">
      <c r="A74" s="64">
        <f t="shared" si="1"/>
        <v>61</v>
      </c>
      <c r="B74" s="64"/>
      <c r="C74" s="172"/>
      <c r="D74" s="71">
        <v>41949</v>
      </c>
      <c r="E74" s="70" t="s">
        <v>116</v>
      </c>
      <c r="F74" s="64"/>
      <c r="G74" s="64" t="s">
        <v>133</v>
      </c>
      <c r="H74" s="64" t="s">
        <v>123</v>
      </c>
      <c r="I74" s="64"/>
      <c r="J74" s="64" t="s">
        <v>124</v>
      </c>
      <c r="K74" s="64" t="s">
        <v>32</v>
      </c>
      <c r="L74" s="64"/>
      <c r="M74" s="64"/>
      <c r="N74" s="64" t="s">
        <v>131</v>
      </c>
      <c r="O74" s="64"/>
      <c r="P74" s="64"/>
      <c r="Q74" s="64"/>
      <c r="R74" s="64" t="s">
        <v>132</v>
      </c>
      <c r="S74" s="68"/>
    </row>
    <row r="75" spans="1:19" s="56" customFormat="1" ht="16.5" x14ac:dyDescent="0.25">
      <c r="A75" s="64">
        <f t="shared" si="1"/>
        <v>62</v>
      </c>
      <c r="B75" s="64"/>
      <c r="C75" s="172"/>
      <c r="D75" s="71">
        <v>41949</v>
      </c>
      <c r="E75" s="70" t="s">
        <v>117</v>
      </c>
      <c r="F75" s="64"/>
      <c r="G75" s="64"/>
      <c r="H75" s="64" t="s">
        <v>123</v>
      </c>
      <c r="I75" s="64"/>
      <c r="J75" s="64" t="s">
        <v>124</v>
      </c>
      <c r="K75" s="64" t="s">
        <v>32</v>
      </c>
      <c r="L75" s="64"/>
      <c r="M75" s="64"/>
      <c r="N75" s="64" t="s">
        <v>131</v>
      </c>
      <c r="O75" s="64"/>
      <c r="P75" s="64"/>
      <c r="Q75" s="64"/>
      <c r="R75" s="64" t="s">
        <v>132</v>
      </c>
      <c r="S75" s="68"/>
    </row>
    <row r="76" spans="1:19" s="56" customFormat="1" ht="16.5" x14ac:dyDescent="0.25">
      <c r="A76" s="64">
        <f t="shared" si="1"/>
        <v>63</v>
      </c>
      <c r="B76" s="64"/>
      <c r="C76" s="172"/>
      <c r="D76" s="64" t="s">
        <v>147</v>
      </c>
      <c r="E76" s="70" t="s">
        <v>143</v>
      </c>
      <c r="F76" s="64"/>
      <c r="G76" s="64"/>
      <c r="H76" s="64" t="s">
        <v>123</v>
      </c>
      <c r="I76" s="64"/>
      <c r="J76" s="64" t="s">
        <v>124</v>
      </c>
      <c r="K76" s="64" t="s">
        <v>32</v>
      </c>
      <c r="L76" s="64"/>
      <c r="M76" s="64"/>
      <c r="N76" s="64" t="s">
        <v>131</v>
      </c>
      <c r="O76" s="64"/>
      <c r="P76" s="64"/>
      <c r="Q76" s="64"/>
      <c r="R76" s="64" t="s">
        <v>132</v>
      </c>
      <c r="S76" s="68"/>
    </row>
    <row r="77" spans="1:19" s="56" customFormat="1" ht="16.5" x14ac:dyDescent="0.25">
      <c r="A77" s="64">
        <f t="shared" si="1"/>
        <v>64</v>
      </c>
      <c r="B77" s="64"/>
      <c r="C77" s="172"/>
      <c r="D77" s="64" t="s">
        <v>147</v>
      </c>
      <c r="E77" s="70" t="s">
        <v>119</v>
      </c>
      <c r="F77" s="64"/>
      <c r="G77" s="64"/>
      <c r="H77" s="64" t="s">
        <v>123</v>
      </c>
      <c r="I77" s="64"/>
      <c r="J77" s="64" t="s">
        <v>124</v>
      </c>
      <c r="K77" s="64" t="s">
        <v>32</v>
      </c>
      <c r="L77" s="64"/>
      <c r="M77" s="64"/>
      <c r="N77" s="64" t="s">
        <v>131</v>
      </c>
      <c r="O77" s="64"/>
      <c r="P77" s="64"/>
      <c r="Q77" s="64"/>
      <c r="R77" s="64" t="s">
        <v>132</v>
      </c>
      <c r="S77" s="68"/>
    </row>
    <row r="78" spans="1:19" s="56" customFormat="1" ht="16.5" x14ac:dyDescent="0.25">
      <c r="A78" s="64">
        <f t="shared" si="1"/>
        <v>65</v>
      </c>
      <c r="B78" s="64"/>
      <c r="C78" s="172"/>
      <c r="D78" s="64" t="s">
        <v>148</v>
      </c>
      <c r="E78" s="70" t="s">
        <v>120</v>
      </c>
      <c r="F78" s="64"/>
      <c r="G78" s="64"/>
      <c r="H78" s="64" t="s">
        <v>123</v>
      </c>
      <c r="I78" s="64"/>
      <c r="J78" s="64" t="s">
        <v>124</v>
      </c>
      <c r="K78" s="64" t="s">
        <v>32</v>
      </c>
      <c r="L78" s="64"/>
      <c r="M78" s="64"/>
      <c r="N78" s="64" t="s">
        <v>131</v>
      </c>
      <c r="O78" s="64"/>
      <c r="P78" s="64"/>
      <c r="Q78" s="64"/>
      <c r="R78" s="64" t="s">
        <v>132</v>
      </c>
      <c r="S78" s="68"/>
    </row>
    <row r="79" spans="1:19" s="56" customFormat="1" ht="16.5" x14ac:dyDescent="0.25">
      <c r="A79" s="64">
        <f t="shared" si="1"/>
        <v>66</v>
      </c>
      <c r="B79" s="64"/>
      <c r="C79" s="172"/>
      <c r="D79" s="64" t="s">
        <v>149</v>
      </c>
      <c r="E79" s="70" t="s">
        <v>121</v>
      </c>
      <c r="F79" s="64"/>
      <c r="G79" s="64"/>
      <c r="H79" s="64" t="s">
        <v>123</v>
      </c>
      <c r="I79" s="64"/>
      <c r="J79" s="64" t="s">
        <v>124</v>
      </c>
      <c r="K79" s="64" t="s">
        <v>32</v>
      </c>
      <c r="L79" s="64"/>
      <c r="M79" s="64"/>
      <c r="N79" s="64" t="s">
        <v>131</v>
      </c>
      <c r="O79" s="64"/>
      <c r="P79" s="64"/>
      <c r="Q79" s="64"/>
      <c r="R79" s="64" t="s">
        <v>132</v>
      </c>
      <c r="S79" s="68"/>
    </row>
    <row r="80" spans="1:19" s="56" customFormat="1" ht="16.5" x14ac:dyDescent="0.25">
      <c r="A80" s="64">
        <f t="shared" si="1"/>
        <v>67</v>
      </c>
      <c r="B80" s="64"/>
      <c r="C80" s="172"/>
      <c r="D80" s="64" t="s">
        <v>150</v>
      </c>
      <c r="E80" s="70" t="s">
        <v>122</v>
      </c>
      <c r="F80" s="64"/>
      <c r="G80" s="64"/>
      <c r="H80" s="64" t="s">
        <v>123</v>
      </c>
      <c r="I80" s="64"/>
      <c r="J80" s="64" t="s">
        <v>125</v>
      </c>
      <c r="K80" s="64" t="s">
        <v>32</v>
      </c>
      <c r="L80" s="64" t="s">
        <v>146</v>
      </c>
      <c r="M80" s="64"/>
      <c r="N80" s="64"/>
      <c r="O80" s="64"/>
      <c r="P80" s="64"/>
      <c r="Q80" s="64"/>
      <c r="R80" s="64" t="s">
        <v>132</v>
      </c>
      <c r="S80" s="68"/>
    </row>
    <row r="81" spans="1:19" s="56" customFormat="1" ht="16.5" x14ac:dyDescent="0.25">
      <c r="A81" s="64">
        <f t="shared" si="1"/>
        <v>68</v>
      </c>
      <c r="B81" s="64"/>
      <c r="C81" s="172"/>
      <c r="D81" s="64" t="s">
        <v>151</v>
      </c>
      <c r="E81" s="70">
        <v>862118020938509</v>
      </c>
      <c r="F81" s="64"/>
      <c r="G81" s="64"/>
      <c r="H81" s="64" t="s">
        <v>123</v>
      </c>
      <c r="I81" s="64"/>
      <c r="J81" s="64" t="s">
        <v>144</v>
      </c>
      <c r="K81" s="64" t="s">
        <v>145</v>
      </c>
      <c r="L81" s="64"/>
      <c r="M81" s="64"/>
      <c r="N81" s="64" t="s">
        <v>131</v>
      </c>
      <c r="O81" s="64"/>
      <c r="P81" s="64"/>
      <c r="Q81" s="64"/>
      <c r="R81" s="64" t="s">
        <v>132</v>
      </c>
      <c r="S81" s="68"/>
    </row>
    <row r="82" spans="1:19" s="72" customFormat="1" ht="16.5" x14ac:dyDescent="0.25">
      <c r="A82" s="64">
        <f t="shared" si="1"/>
        <v>69</v>
      </c>
      <c r="B82" s="64"/>
      <c r="C82" s="172"/>
      <c r="D82" s="64" t="s">
        <v>152</v>
      </c>
      <c r="E82" s="70" t="s">
        <v>118</v>
      </c>
      <c r="F82" s="64"/>
      <c r="G82" s="64"/>
      <c r="H82" s="64" t="s">
        <v>123</v>
      </c>
      <c r="I82" s="64"/>
      <c r="J82" s="64" t="s">
        <v>124</v>
      </c>
      <c r="K82" s="64" t="s">
        <v>32</v>
      </c>
      <c r="L82" s="64"/>
      <c r="M82" s="64"/>
      <c r="N82" s="64" t="s">
        <v>131</v>
      </c>
      <c r="O82" s="64"/>
      <c r="P82" s="64"/>
      <c r="Q82" s="64"/>
      <c r="R82" s="64" t="s">
        <v>132</v>
      </c>
      <c r="S82" s="68"/>
    </row>
    <row r="86" spans="1:19" x14ac:dyDescent="0.25">
      <c r="A86" s="43"/>
      <c r="B86" s="157" t="s">
        <v>33</v>
      </c>
      <c r="C86" s="157"/>
      <c r="D86" s="157"/>
      <c r="E86" s="157"/>
      <c r="F86" s="44"/>
      <c r="G86" s="44"/>
      <c r="H86" s="44"/>
      <c r="I86" s="44"/>
      <c r="J86" s="44"/>
      <c r="K86" s="44"/>
      <c r="L86" s="45"/>
      <c r="M86" s="45"/>
      <c r="O86" s="157"/>
      <c r="P86" s="157"/>
    </row>
    <row r="87" spans="1:19" x14ac:dyDescent="0.25">
      <c r="A87" s="43"/>
      <c r="B87" s="157" t="s">
        <v>34</v>
      </c>
      <c r="C87" s="157"/>
      <c r="D87" s="157"/>
      <c r="E87" s="157"/>
      <c r="F87" s="44"/>
      <c r="G87" s="44"/>
      <c r="H87" s="44"/>
      <c r="I87" s="44"/>
      <c r="J87" s="44"/>
      <c r="K87" s="44"/>
      <c r="L87" s="45"/>
      <c r="M87" s="45"/>
      <c r="O87" s="43" t="s">
        <v>35</v>
      </c>
    </row>
    <row r="88" spans="1:19" x14ac:dyDescent="0.25">
      <c r="A88" s="43"/>
      <c r="B88" s="43"/>
      <c r="C88" s="43"/>
      <c r="D88" s="44"/>
      <c r="E88" s="44"/>
      <c r="F88" s="44"/>
      <c r="G88" s="44"/>
      <c r="H88" s="44"/>
      <c r="I88" s="44"/>
      <c r="J88" s="44"/>
      <c r="K88" s="44"/>
      <c r="L88" s="45"/>
      <c r="M88" s="45"/>
    </row>
    <row r="89" spans="1:19" x14ac:dyDescent="0.25">
      <c r="A89" s="43"/>
      <c r="B89" s="43"/>
      <c r="C89" s="43"/>
      <c r="D89" s="46"/>
      <c r="E89" s="46"/>
      <c r="F89" s="46"/>
      <c r="G89" s="46"/>
      <c r="H89" s="46"/>
      <c r="I89" s="46"/>
      <c r="J89" s="46"/>
      <c r="K89" s="46"/>
      <c r="L89" s="47"/>
      <c r="M89" s="47"/>
    </row>
    <row r="90" spans="1:19" ht="16.5" x14ac:dyDescent="0.25">
      <c r="A90" s="158" t="s">
        <v>36</v>
      </c>
      <c r="B90" s="158"/>
      <c r="C90" s="158"/>
      <c r="D90" s="158"/>
      <c r="E90" s="158"/>
      <c r="F90" s="158"/>
      <c r="G90" s="48"/>
      <c r="H90" s="48"/>
      <c r="I90" s="48"/>
      <c r="J90" s="49"/>
      <c r="K90" s="48"/>
      <c r="L90" s="48"/>
      <c r="M90" s="48"/>
    </row>
    <row r="91" spans="1:19" ht="16.5" x14ac:dyDescent="0.25">
      <c r="A91" s="50"/>
      <c r="B91" s="38" t="s">
        <v>37</v>
      </c>
      <c r="C91" s="38"/>
      <c r="D91" s="38"/>
      <c r="F91" s="51"/>
      <c r="G91" s="52"/>
      <c r="H91" s="52"/>
      <c r="I91" s="52"/>
      <c r="J91" s="52"/>
      <c r="K91" s="52"/>
      <c r="L91" s="52"/>
      <c r="M91" s="52"/>
    </row>
    <row r="92" spans="1:19" ht="16.5" x14ac:dyDescent="0.25">
      <c r="A92" s="53"/>
      <c r="B92" s="38" t="s">
        <v>38</v>
      </c>
      <c r="C92" s="38"/>
      <c r="D92" s="38"/>
      <c r="F92" s="43"/>
      <c r="G92" s="43"/>
      <c r="H92" s="43"/>
      <c r="I92" s="43"/>
      <c r="J92" s="43"/>
      <c r="K92" s="43"/>
      <c r="L92" s="48"/>
      <c r="M92" s="48"/>
    </row>
    <row r="93" spans="1:19" ht="16.5" x14ac:dyDescent="0.25">
      <c r="A93" s="54"/>
      <c r="B93" s="38" t="s">
        <v>39</v>
      </c>
      <c r="C93" s="38"/>
      <c r="D93" s="38"/>
      <c r="F93" s="44"/>
      <c r="G93" s="44"/>
      <c r="H93" s="44"/>
      <c r="I93" s="44"/>
      <c r="J93" s="44"/>
      <c r="K93" s="44"/>
      <c r="L93" s="45"/>
      <c r="M93" s="45"/>
    </row>
    <row r="94" spans="1:19" ht="16.5" x14ac:dyDescent="0.25">
      <c r="A94" s="55"/>
      <c r="B94" s="38" t="s">
        <v>40</v>
      </c>
      <c r="C94" s="38"/>
      <c r="D94" s="38"/>
      <c r="F94" s="44"/>
      <c r="G94" s="44"/>
      <c r="H94" s="44"/>
      <c r="I94" s="44"/>
      <c r="J94" s="44"/>
      <c r="K94" s="44"/>
      <c r="L94" s="45"/>
      <c r="M94" s="45"/>
    </row>
    <row r="95" spans="1:19" ht="16.5" x14ac:dyDescent="0.25">
      <c r="A95" s="38"/>
      <c r="B95" s="38" t="s">
        <v>41</v>
      </c>
      <c r="C95" s="38"/>
      <c r="D95" s="38"/>
      <c r="F95" s="44"/>
      <c r="G95" s="44"/>
      <c r="H95" s="44"/>
      <c r="I95" s="44"/>
      <c r="J95" s="44"/>
      <c r="K95" s="44"/>
      <c r="L95" s="45"/>
      <c r="M95" s="45"/>
    </row>
  </sheetData>
  <autoFilter ref="A7:S8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21">
    <mergeCell ref="B86:E86"/>
    <mergeCell ref="O86:P86"/>
    <mergeCell ref="B87:E87"/>
    <mergeCell ref="A90:F90"/>
    <mergeCell ref="A8:C8"/>
    <mergeCell ref="A9:C9"/>
    <mergeCell ref="A10:C10"/>
    <mergeCell ref="A11:C11"/>
    <mergeCell ref="A12:A13"/>
    <mergeCell ref="C37:C62"/>
    <mergeCell ref="C63:C82"/>
    <mergeCell ref="C1:Q1"/>
    <mergeCell ref="D5:F5"/>
    <mergeCell ref="D6:F6"/>
    <mergeCell ref="J6:K6"/>
    <mergeCell ref="A7:K7"/>
    <mergeCell ref="R12:R13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E51" sqref="E51"/>
    </sheetView>
  </sheetViews>
  <sheetFormatPr defaultRowHeight="15" x14ac:dyDescent="0.25"/>
  <cols>
    <col min="1" max="1" width="5.85546875" customWidth="1"/>
    <col min="3" max="3" width="11.140625" customWidth="1"/>
    <col min="4" max="4" width="11.7109375" customWidth="1"/>
    <col min="5" max="5" width="22.140625" customWidth="1"/>
    <col min="6" max="6" width="15" customWidth="1"/>
    <col min="7" max="7" width="20.7109375" customWidth="1"/>
    <col min="8" max="8" width="7" customWidth="1"/>
    <col min="9" max="9" width="22.42578125" customWidth="1"/>
    <col min="10" max="10" width="11.85546875" customWidth="1"/>
    <col min="11" max="11" width="13.85546875" customWidth="1"/>
    <col min="12" max="12" width="19" customWidth="1"/>
    <col min="13" max="13" width="22.7109375" customWidth="1"/>
    <col min="14" max="14" width="32" customWidth="1"/>
    <col min="15" max="15" width="25.5703125" customWidth="1"/>
    <col min="16" max="16" width="12.140625" customWidth="1"/>
    <col min="17" max="17" width="18.140625" customWidth="1"/>
  </cols>
  <sheetData>
    <row r="1" spans="1:18" x14ac:dyDescent="0.25">
      <c r="A1" s="177"/>
      <c r="B1" s="177"/>
      <c r="C1" s="177"/>
      <c r="D1" s="178" t="s">
        <v>190</v>
      </c>
      <c r="E1" s="179"/>
      <c r="F1" s="179"/>
      <c r="G1" s="179"/>
      <c r="H1" s="91"/>
      <c r="I1" s="92"/>
      <c r="J1" s="92"/>
      <c r="K1" s="92"/>
      <c r="L1" s="92"/>
      <c r="M1" s="92"/>
      <c r="N1" s="93"/>
      <c r="O1" s="93"/>
      <c r="P1" s="93"/>
      <c r="Q1" s="94"/>
    </row>
    <row r="2" spans="1:18" x14ac:dyDescent="0.25">
      <c r="A2" s="177"/>
      <c r="B2" s="177"/>
      <c r="C2" s="177"/>
      <c r="D2" s="178"/>
      <c r="E2" s="179"/>
      <c r="F2" s="179"/>
      <c r="G2" s="179"/>
      <c r="H2" s="91"/>
      <c r="I2" s="92"/>
      <c r="J2" s="92"/>
      <c r="K2" s="92"/>
      <c r="L2" s="92"/>
      <c r="M2" s="92"/>
      <c r="N2" s="93"/>
      <c r="O2" s="93"/>
      <c r="P2" s="93"/>
      <c r="Q2" s="94"/>
    </row>
    <row r="3" spans="1:18" ht="26.25" x14ac:dyDescent="0.25">
      <c r="A3" s="177"/>
      <c r="B3" s="177"/>
      <c r="C3" s="177"/>
      <c r="D3" s="178"/>
      <c r="E3" s="179"/>
      <c r="F3" s="179"/>
      <c r="G3" s="179"/>
      <c r="H3" s="180" t="s">
        <v>191</v>
      </c>
      <c r="I3" s="181"/>
      <c r="J3" s="181"/>
      <c r="K3" s="181"/>
      <c r="L3" s="181"/>
      <c r="M3" s="181"/>
      <c r="N3" s="95"/>
      <c r="O3" s="95"/>
      <c r="P3" s="93"/>
      <c r="Q3" s="94"/>
    </row>
    <row r="4" spans="1:18" ht="26.25" x14ac:dyDescent="0.25">
      <c r="A4" s="177"/>
      <c r="B4" s="177"/>
      <c r="C4" s="177"/>
      <c r="D4" s="182" t="s">
        <v>192</v>
      </c>
      <c r="E4" s="183"/>
      <c r="F4" s="183"/>
      <c r="G4" s="183"/>
      <c r="H4" s="180"/>
      <c r="I4" s="181"/>
      <c r="J4" s="181"/>
      <c r="K4" s="181"/>
      <c r="L4" s="181"/>
      <c r="M4" s="181"/>
      <c r="N4" s="95"/>
      <c r="O4" s="95"/>
      <c r="P4" s="93"/>
      <c r="Q4" s="94"/>
    </row>
    <row r="5" spans="1:18" x14ac:dyDescent="0.25">
      <c r="A5" s="177"/>
      <c r="B5" s="177"/>
      <c r="C5" s="177"/>
      <c r="D5" s="184"/>
      <c r="E5" s="183"/>
      <c r="F5" s="183"/>
      <c r="G5" s="183"/>
      <c r="H5" s="91"/>
      <c r="I5" s="92"/>
      <c r="J5" s="185" t="s">
        <v>163</v>
      </c>
      <c r="K5" s="185"/>
      <c r="L5" s="185"/>
      <c r="M5" s="92"/>
      <c r="N5" s="93"/>
      <c r="O5" s="93"/>
      <c r="P5" s="93"/>
      <c r="Q5" s="94"/>
    </row>
    <row r="6" spans="1:18" x14ac:dyDescent="0.25">
      <c r="A6" s="177"/>
      <c r="B6" s="177"/>
      <c r="C6" s="177"/>
      <c r="D6" s="96"/>
      <c r="E6" s="97"/>
      <c r="F6" s="97"/>
      <c r="G6" s="97"/>
      <c r="H6" s="98"/>
      <c r="I6" s="99"/>
      <c r="J6" s="186"/>
      <c r="K6" s="186"/>
      <c r="L6" s="186"/>
      <c r="M6" s="99"/>
      <c r="N6" s="99"/>
      <c r="O6" s="99"/>
      <c r="P6" s="99"/>
      <c r="Q6" s="100"/>
    </row>
    <row r="7" spans="1:18" ht="15.75" x14ac:dyDescent="0.25">
      <c r="A7" s="101" t="s">
        <v>7</v>
      </c>
      <c r="B7" s="101"/>
      <c r="C7" s="102"/>
      <c r="D7" s="103"/>
      <c r="E7" s="104"/>
      <c r="F7" s="105"/>
      <c r="H7" s="104"/>
      <c r="I7" s="104"/>
      <c r="J7" s="104"/>
      <c r="K7" s="104"/>
      <c r="L7" s="105"/>
      <c r="M7" s="104"/>
      <c r="N7" s="104"/>
      <c r="O7" s="104"/>
      <c r="P7" s="104"/>
      <c r="Q7" s="106"/>
    </row>
    <row r="8" spans="1:18" ht="15.75" x14ac:dyDescent="0.25">
      <c r="A8" s="107" t="s">
        <v>8</v>
      </c>
      <c r="B8" s="107"/>
      <c r="C8" s="108"/>
      <c r="D8" s="103"/>
      <c r="E8" s="109"/>
      <c r="F8" s="104"/>
      <c r="G8" s="105"/>
      <c r="H8" s="104"/>
      <c r="I8" s="104"/>
      <c r="K8" s="104"/>
      <c r="L8" s="104"/>
      <c r="N8" s="104"/>
      <c r="Q8" s="110"/>
    </row>
    <row r="9" spans="1:18" ht="15.75" x14ac:dyDescent="0.25">
      <c r="A9" s="111" t="s">
        <v>9</v>
      </c>
      <c r="B9" s="112"/>
      <c r="C9" s="113"/>
      <c r="D9" s="114"/>
      <c r="G9" s="115"/>
      <c r="J9" s="115"/>
      <c r="M9" s="115"/>
      <c r="O9" s="115"/>
      <c r="P9" s="115"/>
      <c r="Q9" s="116"/>
    </row>
    <row r="10" spans="1:18" ht="15.75" x14ac:dyDescent="0.25">
      <c r="A10" s="173" t="s">
        <v>10</v>
      </c>
      <c r="B10" s="187" t="s">
        <v>193</v>
      </c>
      <c r="C10" s="187"/>
      <c r="D10" s="187"/>
      <c r="E10" s="187"/>
      <c r="F10" s="187"/>
      <c r="G10" s="187"/>
      <c r="H10" s="187"/>
      <c r="I10" s="175" t="s">
        <v>194</v>
      </c>
      <c r="J10" s="187" t="s">
        <v>195</v>
      </c>
      <c r="K10" s="187"/>
      <c r="L10" s="187" t="s">
        <v>13</v>
      </c>
      <c r="M10" s="187"/>
      <c r="N10" s="187"/>
      <c r="O10" s="187"/>
      <c r="P10" s="173" t="s">
        <v>196</v>
      </c>
      <c r="Q10" s="175" t="s">
        <v>14</v>
      </c>
      <c r="R10" s="117"/>
    </row>
    <row r="11" spans="1:18" ht="31.5" x14ac:dyDescent="0.25">
      <c r="A11" s="174"/>
      <c r="B11" s="118" t="s">
        <v>197</v>
      </c>
      <c r="C11" s="118" t="s">
        <v>198</v>
      </c>
      <c r="D11" s="118" t="s">
        <v>199</v>
      </c>
      <c r="E11" s="118" t="s">
        <v>18</v>
      </c>
      <c r="F11" s="118" t="s">
        <v>200</v>
      </c>
      <c r="G11" s="118" t="s">
        <v>201</v>
      </c>
      <c r="H11" s="118" t="s">
        <v>202</v>
      </c>
      <c r="I11" s="176"/>
      <c r="J11" s="119" t="s">
        <v>203</v>
      </c>
      <c r="K11" s="119" t="s">
        <v>204</v>
      </c>
      <c r="L11" s="118" t="s">
        <v>205</v>
      </c>
      <c r="M11" s="118" t="s">
        <v>206</v>
      </c>
      <c r="N11" s="118" t="s">
        <v>23</v>
      </c>
      <c r="O11" s="118" t="s">
        <v>200</v>
      </c>
      <c r="P11" s="174"/>
      <c r="Q11" s="176"/>
      <c r="R11" s="117"/>
    </row>
    <row r="12" spans="1:18" ht="15.75" x14ac:dyDescent="0.25">
      <c r="A12" s="120">
        <v>1</v>
      </c>
      <c r="B12" s="121" t="s">
        <v>46</v>
      </c>
      <c r="C12" s="125" t="s">
        <v>208</v>
      </c>
      <c r="D12" s="121"/>
      <c r="E12" s="126">
        <v>13227001813728</v>
      </c>
      <c r="F12" s="123"/>
      <c r="G12" s="122"/>
      <c r="H12" s="122"/>
      <c r="I12" s="122"/>
      <c r="J12" s="128"/>
      <c r="K12" s="128"/>
      <c r="L12" s="122"/>
      <c r="M12" s="122"/>
      <c r="N12" s="122"/>
      <c r="O12" s="122"/>
      <c r="P12" s="122"/>
      <c r="Q12" s="122"/>
    </row>
    <row r="13" spans="1:18" ht="15.75" x14ac:dyDescent="0.25">
      <c r="A13" s="120">
        <v>2</v>
      </c>
      <c r="B13" s="121" t="s">
        <v>46</v>
      </c>
      <c r="C13" s="125" t="s">
        <v>208</v>
      </c>
      <c r="D13" s="121"/>
      <c r="E13" s="126">
        <v>13227001812381</v>
      </c>
      <c r="F13" s="123" t="s">
        <v>207</v>
      </c>
      <c r="G13" s="122"/>
      <c r="H13" s="122"/>
      <c r="I13" s="122"/>
      <c r="J13" s="128"/>
      <c r="K13" s="128"/>
      <c r="L13" s="122"/>
      <c r="M13" s="122"/>
      <c r="N13" s="122"/>
      <c r="O13" s="122"/>
      <c r="P13" s="122"/>
      <c r="Q13" s="122"/>
    </row>
    <row r="14" spans="1:18" ht="15.75" x14ac:dyDescent="0.25">
      <c r="A14" s="120">
        <v>3</v>
      </c>
      <c r="B14" s="121" t="s">
        <v>46</v>
      </c>
      <c r="C14" s="125" t="s">
        <v>208</v>
      </c>
      <c r="D14" s="121"/>
      <c r="E14" s="126">
        <v>13227001817489</v>
      </c>
      <c r="F14" s="123"/>
      <c r="G14" s="122"/>
      <c r="H14" s="122"/>
      <c r="I14" s="122"/>
      <c r="J14" s="128"/>
      <c r="K14" s="128"/>
      <c r="L14" s="122"/>
      <c r="M14" s="122"/>
      <c r="N14" s="122"/>
      <c r="O14" s="122"/>
      <c r="P14" s="122"/>
      <c r="Q14" s="122"/>
    </row>
    <row r="15" spans="1:18" ht="15.75" x14ac:dyDescent="0.25">
      <c r="A15" s="120">
        <v>4</v>
      </c>
      <c r="B15" s="121" t="s">
        <v>46</v>
      </c>
      <c r="C15" s="125" t="s">
        <v>208</v>
      </c>
      <c r="D15" s="121"/>
      <c r="E15" s="126">
        <v>13227001827868</v>
      </c>
      <c r="F15" s="123"/>
      <c r="G15" s="122"/>
      <c r="H15" s="122"/>
      <c r="I15" s="122"/>
      <c r="J15" s="128"/>
      <c r="K15" s="128"/>
      <c r="L15" s="122"/>
      <c r="M15" s="122"/>
      <c r="N15" s="122"/>
      <c r="O15" s="122"/>
      <c r="P15" s="122"/>
      <c r="Q15" s="122"/>
    </row>
    <row r="16" spans="1:18" ht="15.75" x14ac:dyDescent="0.25">
      <c r="A16" s="120">
        <v>5</v>
      </c>
      <c r="B16" s="121" t="s">
        <v>46</v>
      </c>
      <c r="C16" s="125" t="s">
        <v>208</v>
      </c>
      <c r="D16" s="121"/>
      <c r="E16" s="126">
        <v>13227004327577</v>
      </c>
      <c r="F16" s="123"/>
      <c r="G16" s="122"/>
      <c r="H16" s="122"/>
      <c r="I16" s="122"/>
      <c r="J16" s="128"/>
      <c r="K16" s="128"/>
      <c r="L16" s="122"/>
      <c r="M16" s="122"/>
      <c r="N16" s="122"/>
      <c r="O16" s="122"/>
      <c r="P16" s="122"/>
      <c r="Q16" s="122"/>
    </row>
    <row r="17" spans="1:17" ht="15.75" x14ac:dyDescent="0.25">
      <c r="A17" s="120">
        <v>6</v>
      </c>
      <c r="B17" s="121" t="s">
        <v>46</v>
      </c>
      <c r="C17" s="125" t="s">
        <v>208</v>
      </c>
      <c r="D17" s="121"/>
      <c r="E17" s="126">
        <v>13227004341156</v>
      </c>
      <c r="F17" s="123"/>
      <c r="G17" s="122"/>
      <c r="H17" s="122"/>
      <c r="I17" s="122"/>
      <c r="J17" s="128"/>
      <c r="K17" s="128"/>
      <c r="L17" s="122"/>
      <c r="M17" s="122"/>
      <c r="N17" s="122"/>
      <c r="O17" s="122"/>
      <c r="P17" s="122"/>
      <c r="Q17" s="122"/>
    </row>
    <row r="18" spans="1:17" s="137" customFormat="1" ht="15.75" x14ac:dyDescent="0.25">
      <c r="A18" s="130">
        <v>7</v>
      </c>
      <c r="B18" s="131" t="s">
        <v>46</v>
      </c>
      <c r="C18" s="132" t="s">
        <v>208</v>
      </c>
      <c r="D18" s="131"/>
      <c r="E18" s="133">
        <v>13227004358614</v>
      </c>
      <c r="F18" s="134"/>
      <c r="G18" s="135"/>
      <c r="H18" s="135"/>
      <c r="I18" s="135"/>
      <c r="J18" s="136"/>
      <c r="K18" s="136"/>
      <c r="L18" s="135"/>
      <c r="M18" s="135"/>
      <c r="N18" s="135"/>
      <c r="O18" s="135"/>
      <c r="P18" s="135"/>
      <c r="Q18" s="135"/>
    </row>
    <row r="19" spans="1:17" ht="15.75" x14ac:dyDescent="0.25">
      <c r="A19" s="120">
        <v>8</v>
      </c>
      <c r="B19" s="121" t="s">
        <v>46</v>
      </c>
      <c r="C19" s="125" t="s">
        <v>208</v>
      </c>
      <c r="D19" s="121"/>
      <c r="E19" s="126">
        <v>13227004362186</v>
      </c>
      <c r="F19" s="123"/>
      <c r="G19" s="122"/>
      <c r="H19" s="122"/>
      <c r="I19" s="122"/>
      <c r="J19" s="128"/>
      <c r="K19" s="128"/>
      <c r="L19" s="122"/>
      <c r="M19" s="122"/>
      <c r="N19" s="122"/>
      <c r="O19" s="122"/>
      <c r="P19" s="122"/>
      <c r="Q19" s="122"/>
    </row>
    <row r="20" spans="1:17" s="137" customFormat="1" ht="15.75" x14ac:dyDescent="0.25">
      <c r="A20" s="130">
        <v>9</v>
      </c>
      <c r="B20" s="131" t="s">
        <v>46</v>
      </c>
      <c r="C20" s="132" t="s">
        <v>208</v>
      </c>
      <c r="D20" s="131"/>
      <c r="E20" s="133">
        <v>862118020881550</v>
      </c>
      <c r="F20" s="134"/>
      <c r="G20" s="135"/>
      <c r="H20" s="135"/>
      <c r="I20" s="135"/>
      <c r="J20" s="136"/>
      <c r="K20" s="136"/>
      <c r="L20" s="135"/>
      <c r="M20" s="135"/>
      <c r="N20" s="135"/>
      <c r="O20" s="135"/>
      <c r="P20" s="135"/>
      <c r="Q20" s="135"/>
    </row>
    <row r="21" spans="1:17" ht="15.75" x14ac:dyDescent="0.25">
      <c r="A21" s="120">
        <v>10</v>
      </c>
      <c r="B21" s="121" t="s">
        <v>46</v>
      </c>
      <c r="C21" s="125" t="s">
        <v>208</v>
      </c>
      <c r="D21" s="121"/>
      <c r="E21" s="126">
        <v>862118020881568</v>
      </c>
      <c r="F21" s="123"/>
      <c r="G21" s="122"/>
      <c r="H21" s="122"/>
      <c r="I21" s="122"/>
      <c r="J21" s="128"/>
      <c r="K21" s="128"/>
      <c r="L21" s="122"/>
      <c r="M21" s="122"/>
      <c r="N21" s="122"/>
      <c r="O21" s="122"/>
      <c r="P21" s="122"/>
      <c r="Q21" s="122"/>
    </row>
    <row r="22" spans="1:17" ht="15.75" x14ac:dyDescent="0.25">
      <c r="A22" s="120">
        <v>11</v>
      </c>
      <c r="B22" s="121" t="s">
        <v>46</v>
      </c>
      <c r="C22" s="125" t="s">
        <v>208</v>
      </c>
      <c r="D22" s="121"/>
      <c r="E22" s="126">
        <v>862118020935190</v>
      </c>
      <c r="F22" s="123"/>
      <c r="G22" s="122"/>
      <c r="H22" s="122"/>
      <c r="I22" s="122"/>
      <c r="J22" s="128"/>
      <c r="K22" s="128"/>
      <c r="L22" s="122"/>
      <c r="M22" s="122"/>
      <c r="N22" s="122"/>
      <c r="O22" s="122"/>
      <c r="P22" s="122"/>
      <c r="Q22" s="122"/>
    </row>
    <row r="23" spans="1:17" ht="15.75" x14ac:dyDescent="0.25">
      <c r="A23" s="120">
        <v>12</v>
      </c>
      <c r="B23" s="121" t="s">
        <v>46</v>
      </c>
      <c r="C23" s="125" t="s">
        <v>208</v>
      </c>
      <c r="D23" s="121"/>
      <c r="E23" s="126">
        <v>862118020938533</v>
      </c>
      <c r="F23" s="123"/>
      <c r="G23" s="122"/>
      <c r="H23" s="122"/>
      <c r="I23" s="122"/>
      <c r="J23" s="128"/>
      <c r="K23" s="128"/>
      <c r="L23" s="122"/>
      <c r="M23" s="122"/>
      <c r="N23" s="122"/>
      <c r="O23" s="122"/>
      <c r="P23" s="122"/>
      <c r="Q23" s="122"/>
    </row>
    <row r="24" spans="1:17" ht="15.75" x14ac:dyDescent="0.25">
      <c r="A24" s="120">
        <v>13</v>
      </c>
      <c r="B24" s="121" t="s">
        <v>46</v>
      </c>
      <c r="C24" s="125" t="s">
        <v>208</v>
      </c>
      <c r="D24" s="121"/>
      <c r="E24" s="126">
        <v>862118020942170</v>
      </c>
      <c r="F24" s="123"/>
      <c r="G24" s="122"/>
      <c r="H24" s="122"/>
      <c r="I24" s="122"/>
      <c r="J24" s="128"/>
      <c r="K24" s="128"/>
      <c r="L24" s="122"/>
      <c r="M24" s="122"/>
      <c r="N24" s="122"/>
      <c r="O24" s="122"/>
      <c r="P24" s="122"/>
      <c r="Q24" s="122"/>
    </row>
    <row r="25" spans="1:17" ht="15.75" x14ac:dyDescent="0.25">
      <c r="A25" s="120">
        <v>14</v>
      </c>
      <c r="B25" s="121" t="s">
        <v>46</v>
      </c>
      <c r="C25" s="125" t="s">
        <v>208</v>
      </c>
      <c r="D25" s="121"/>
      <c r="E25" s="126">
        <v>862118020942246</v>
      </c>
      <c r="F25" s="123"/>
      <c r="G25" s="122"/>
      <c r="H25" s="122"/>
      <c r="I25" s="122"/>
      <c r="J25" s="128"/>
      <c r="K25" s="128"/>
      <c r="L25" s="122"/>
      <c r="M25" s="122"/>
      <c r="N25" s="122"/>
      <c r="O25" s="122"/>
      <c r="P25" s="122"/>
      <c r="Q25" s="122"/>
    </row>
    <row r="26" spans="1:17" ht="15.75" x14ac:dyDescent="0.25">
      <c r="A26" s="120">
        <v>15</v>
      </c>
      <c r="B26" s="121" t="s">
        <v>46</v>
      </c>
      <c r="C26" s="125" t="s">
        <v>208</v>
      </c>
      <c r="D26" s="121"/>
      <c r="E26" s="126">
        <v>862118020945157</v>
      </c>
      <c r="F26" s="123"/>
      <c r="G26" s="122"/>
      <c r="H26" s="122"/>
      <c r="I26" s="122"/>
      <c r="J26" s="128"/>
      <c r="K26" s="128"/>
      <c r="L26" s="122"/>
      <c r="M26" s="122"/>
      <c r="N26" s="122"/>
      <c r="O26" s="122"/>
      <c r="P26" s="122"/>
      <c r="Q26" s="122"/>
    </row>
    <row r="27" spans="1:17" ht="15.75" x14ac:dyDescent="0.25">
      <c r="A27" s="120">
        <v>16</v>
      </c>
      <c r="B27" s="121" t="s">
        <v>46</v>
      </c>
      <c r="C27" s="125" t="s">
        <v>208</v>
      </c>
      <c r="D27" s="121"/>
      <c r="E27" s="126">
        <v>862118020945819</v>
      </c>
      <c r="F27" s="123"/>
      <c r="G27" s="122"/>
      <c r="H27" s="122"/>
      <c r="I27" s="122"/>
      <c r="J27" s="128"/>
      <c r="K27" s="128"/>
      <c r="L27" s="122"/>
      <c r="M27" s="122"/>
      <c r="N27" s="122"/>
      <c r="O27" s="122"/>
      <c r="P27" s="122"/>
      <c r="Q27" s="122"/>
    </row>
    <row r="28" spans="1:17" ht="15.75" x14ac:dyDescent="0.25">
      <c r="A28" s="120">
        <v>17</v>
      </c>
      <c r="B28" s="121" t="s">
        <v>46</v>
      </c>
      <c r="C28" s="125" t="s">
        <v>208</v>
      </c>
      <c r="D28" s="121"/>
      <c r="E28" s="126">
        <v>862118020957343</v>
      </c>
      <c r="F28" s="123"/>
      <c r="G28" s="122"/>
      <c r="H28" s="122"/>
      <c r="I28" s="122"/>
      <c r="J28" s="128"/>
      <c r="K28" s="128"/>
      <c r="L28" s="122"/>
      <c r="M28" s="122"/>
      <c r="N28" s="122"/>
      <c r="O28" s="122"/>
      <c r="P28" s="122"/>
      <c r="Q28" s="122"/>
    </row>
    <row r="29" spans="1:17" ht="15.75" x14ac:dyDescent="0.25">
      <c r="A29" s="120">
        <v>18</v>
      </c>
      <c r="B29" s="121" t="s">
        <v>46</v>
      </c>
      <c r="C29" s="125" t="s">
        <v>208</v>
      </c>
      <c r="D29" s="121"/>
      <c r="E29" s="126">
        <v>862118020969033</v>
      </c>
      <c r="F29" s="123"/>
      <c r="G29" s="122"/>
      <c r="H29" s="122"/>
      <c r="I29" s="122"/>
      <c r="J29" s="128"/>
      <c r="K29" s="128"/>
      <c r="L29" s="122"/>
      <c r="M29" s="122"/>
      <c r="N29" s="122"/>
      <c r="O29" s="122"/>
      <c r="P29" s="122"/>
      <c r="Q29" s="122"/>
    </row>
    <row r="30" spans="1:17" ht="15.75" x14ac:dyDescent="0.25">
      <c r="A30" s="120">
        <v>19</v>
      </c>
      <c r="B30" s="121" t="s">
        <v>46</v>
      </c>
      <c r="C30" s="125" t="s">
        <v>208</v>
      </c>
      <c r="D30" s="121"/>
      <c r="E30" s="126">
        <v>862118020970866</v>
      </c>
      <c r="F30" s="123"/>
      <c r="G30" s="122"/>
      <c r="H30" s="122"/>
      <c r="I30" s="122"/>
      <c r="J30" s="128"/>
      <c r="K30" s="128"/>
      <c r="L30" s="122"/>
      <c r="M30" s="122"/>
      <c r="N30" s="122"/>
      <c r="O30" s="122"/>
      <c r="P30" s="122"/>
      <c r="Q30" s="122"/>
    </row>
    <row r="31" spans="1:17" ht="15.75" x14ac:dyDescent="0.25">
      <c r="A31" s="120">
        <v>20</v>
      </c>
      <c r="B31" s="121" t="s">
        <v>46</v>
      </c>
      <c r="C31" s="125" t="s">
        <v>208</v>
      </c>
      <c r="D31" s="121"/>
      <c r="E31" s="126">
        <v>862118021589137</v>
      </c>
      <c r="F31" s="123"/>
      <c r="G31" s="122"/>
      <c r="H31" s="122"/>
      <c r="I31" s="122"/>
      <c r="J31" s="128"/>
      <c r="K31" s="128"/>
      <c r="L31" s="122"/>
      <c r="M31" s="122"/>
      <c r="N31" s="122"/>
      <c r="O31" s="122"/>
      <c r="P31" s="122"/>
      <c r="Q31" s="122"/>
    </row>
    <row r="32" spans="1:17" ht="15.75" x14ac:dyDescent="0.25">
      <c r="A32" s="120">
        <v>21</v>
      </c>
      <c r="B32" s="121" t="s">
        <v>46</v>
      </c>
      <c r="C32" s="125" t="s">
        <v>208</v>
      </c>
      <c r="D32" s="121"/>
      <c r="E32" s="126">
        <v>862118021602658</v>
      </c>
      <c r="F32" s="123"/>
      <c r="G32" s="122"/>
      <c r="H32" s="122"/>
      <c r="I32" s="122"/>
      <c r="J32" s="128"/>
      <c r="K32" s="128"/>
      <c r="L32" s="122"/>
      <c r="M32" s="122"/>
      <c r="N32" s="122"/>
      <c r="O32" s="122"/>
      <c r="P32" s="122"/>
      <c r="Q32" s="122"/>
    </row>
    <row r="33" spans="1:17" ht="15.75" x14ac:dyDescent="0.25">
      <c r="A33" s="120">
        <v>22</v>
      </c>
      <c r="B33" s="121" t="s">
        <v>46</v>
      </c>
      <c r="C33" s="125" t="s">
        <v>208</v>
      </c>
      <c r="D33" s="121"/>
      <c r="E33" s="126">
        <v>862118021624470</v>
      </c>
      <c r="F33" s="123"/>
      <c r="G33" s="122"/>
      <c r="H33" s="122"/>
      <c r="I33" s="122"/>
      <c r="J33" s="128"/>
      <c r="K33" s="128"/>
      <c r="L33" s="122"/>
      <c r="M33" s="122"/>
      <c r="N33" s="122"/>
      <c r="O33" s="122"/>
      <c r="P33" s="122"/>
      <c r="Q33" s="122"/>
    </row>
    <row r="34" spans="1:17" ht="15.75" x14ac:dyDescent="0.25">
      <c r="A34" s="120">
        <v>23</v>
      </c>
      <c r="B34" s="121" t="s">
        <v>46</v>
      </c>
      <c r="C34" s="125" t="s">
        <v>208</v>
      </c>
      <c r="D34" s="121"/>
      <c r="E34" s="126">
        <v>862118021627416</v>
      </c>
      <c r="F34" s="123"/>
      <c r="G34" s="122"/>
      <c r="H34" s="122"/>
      <c r="I34" s="122"/>
      <c r="J34" s="128"/>
      <c r="K34" s="128"/>
      <c r="L34" s="122"/>
      <c r="M34" s="122"/>
      <c r="N34" s="122"/>
      <c r="O34" s="122"/>
      <c r="P34" s="122"/>
      <c r="Q34" s="122"/>
    </row>
    <row r="35" spans="1:17" s="137" customFormat="1" ht="15.75" x14ac:dyDescent="0.25">
      <c r="A35" s="130">
        <v>24</v>
      </c>
      <c r="B35" s="131" t="s">
        <v>46</v>
      </c>
      <c r="C35" s="132" t="s">
        <v>208</v>
      </c>
      <c r="D35" s="131"/>
      <c r="E35" s="133">
        <v>862118021627556</v>
      </c>
      <c r="F35" s="134"/>
      <c r="G35" s="135"/>
      <c r="H35" s="135"/>
      <c r="I35" s="135"/>
      <c r="J35" s="136"/>
      <c r="K35" s="136"/>
      <c r="L35" s="135"/>
      <c r="M35" s="135"/>
      <c r="N35" s="135"/>
      <c r="O35" s="135"/>
      <c r="P35" s="135"/>
      <c r="Q35" s="135"/>
    </row>
    <row r="36" spans="1:17" ht="15.75" x14ac:dyDescent="0.25">
      <c r="A36" s="120">
        <v>25</v>
      </c>
      <c r="B36" s="121" t="s">
        <v>46</v>
      </c>
      <c r="C36" s="125" t="s">
        <v>208</v>
      </c>
      <c r="D36" s="121"/>
      <c r="E36" s="126">
        <v>862118021732315</v>
      </c>
      <c r="F36" s="123"/>
      <c r="G36" s="122"/>
      <c r="H36" s="122"/>
      <c r="I36" s="122"/>
      <c r="J36" s="128"/>
      <c r="K36" s="128"/>
      <c r="L36" s="122"/>
      <c r="M36" s="122"/>
      <c r="N36" s="122"/>
      <c r="O36" s="122"/>
      <c r="P36" s="122"/>
      <c r="Q36" s="122"/>
    </row>
    <row r="37" spans="1:17" ht="15.75" x14ac:dyDescent="0.25">
      <c r="A37" s="120">
        <v>26</v>
      </c>
      <c r="B37" s="121" t="s">
        <v>46</v>
      </c>
      <c r="C37" s="125" t="s">
        <v>208</v>
      </c>
      <c r="D37" s="121"/>
      <c r="E37" s="126">
        <v>862118022969957</v>
      </c>
      <c r="F37" s="123"/>
      <c r="G37" s="122"/>
      <c r="H37" s="122"/>
      <c r="I37" s="122"/>
      <c r="J37" s="128"/>
      <c r="K37" s="128"/>
      <c r="L37" s="122"/>
      <c r="M37" s="122"/>
      <c r="N37" s="122"/>
      <c r="O37" s="122"/>
      <c r="P37" s="122"/>
      <c r="Q37" s="122"/>
    </row>
    <row r="38" spans="1:17" ht="15.75" x14ac:dyDescent="0.25">
      <c r="A38" s="120">
        <v>27</v>
      </c>
      <c r="B38" s="121" t="s">
        <v>46</v>
      </c>
      <c r="C38" s="125" t="s">
        <v>208</v>
      </c>
      <c r="D38" s="121"/>
      <c r="E38" s="126">
        <v>862118022975558</v>
      </c>
      <c r="F38" s="123"/>
      <c r="G38" s="122"/>
      <c r="H38" s="122"/>
      <c r="I38" s="122"/>
      <c r="J38" s="128"/>
      <c r="K38" s="128"/>
      <c r="L38" s="122"/>
      <c r="M38" s="122"/>
      <c r="N38" s="122"/>
      <c r="O38" s="122"/>
      <c r="P38" s="122"/>
      <c r="Q38" s="122"/>
    </row>
    <row r="39" spans="1:17" ht="15.75" x14ac:dyDescent="0.25">
      <c r="A39" s="120">
        <v>28</v>
      </c>
      <c r="B39" s="121" t="s">
        <v>46</v>
      </c>
      <c r="C39" s="125" t="s">
        <v>208</v>
      </c>
      <c r="D39" s="121"/>
      <c r="E39" s="126">
        <v>862118022978461</v>
      </c>
      <c r="F39" s="123"/>
      <c r="G39" s="122"/>
      <c r="H39" s="122"/>
      <c r="I39" s="122"/>
      <c r="J39" s="128"/>
      <c r="K39" s="128"/>
      <c r="L39" s="122"/>
      <c r="M39" s="122"/>
      <c r="N39" s="122"/>
      <c r="O39" s="122"/>
      <c r="P39" s="122"/>
      <c r="Q39" s="122"/>
    </row>
    <row r="40" spans="1:17" ht="15.75" x14ac:dyDescent="0.25">
      <c r="A40" s="120">
        <v>29</v>
      </c>
      <c r="B40" s="121" t="s">
        <v>46</v>
      </c>
      <c r="C40" s="125" t="s">
        <v>208</v>
      </c>
      <c r="D40" s="121"/>
      <c r="E40" s="126">
        <v>862118029938583</v>
      </c>
      <c r="F40" s="123"/>
      <c r="G40" s="122"/>
      <c r="H40" s="122"/>
      <c r="I40" s="122"/>
      <c r="J40" s="128"/>
      <c r="K40" s="128"/>
      <c r="L40" s="122"/>
      <c r="M40" s="122"/>
      <c r="N40" s="122"/>
      <c r="O40" s="122"/>
      <c r="P40" s="122"/>
      <c r="Q40" s="122"/>
    </row>
    <row r="41" spans="1:17" ht="15.75" x14ac:dyDescent="0.25">
      <c r="A41" s="120">
        <v>30</v>
      </c>
      <c r="B41" s="121" t="s">
        <v>46</v>
      </c>
      <c r="C41" s="125" t="s">
        <v>208</v>
      </c>
      <c r="D41" s="121"/>
      <c r="E41" s="127">
        <v>864161021065862</v>
      </c>
      <c r="F41" s="123"/>
      <c r="G41" s="122"/>
      <c r="H41" s="122"/>
      <c r="I41" s="122" t="s">
        <v>127</v>
      </c>
      <c r="J41" s="128">
        <v>2.23</v>
      </c>
      <c r="K41" s="128" t="s">
        <v>209</v>
      </c>
      <c r="L41" s="122"/>
      <c r="M41" s="122"/>
      <c r="N41" s="122"/>
      <c r="O41" s="122"/>
      <c r="P41" s="121" t="s">
        <v>132</v>
      </c>
      <c r="Q41" s="122" t="s">
        <v>210</v>
      </c>
    </row>
    <row r="42" spans="1:17" ht="15.75" x14ac:dyDescent="0.25">
      <c r="A42" s="120">
        <v>31</v>
      </c>
      <c r="B42" s="121" t="s">
        <v>46</v>
      </c>
      <c r="C42" s="125" t="s">
        <v>208</v>
      </c>
      <c r="D42" s="121"/>
      <c r="E42" s="127">
        <v>864161021065888</v>
      </c>
      <c r="F42" s="123"/>
      <c r="G42" s="122"/>
      <c r="H42" s="122"/>
      <c r="I42" s="122" t="s">
        <v>127</v>
      </c>
      <c r="J42" s="128">
        <v>2.23</v>
      </c>
      <c r="K42" s="128" t="s">
        <v>209</v>
      </c>
      <c r="L42" s="122"/>
      <c r="M42" s="122"/>
      <c r="N42" s="122"/>
      <c r="O42" s="122"/>
      <c r="P42" s="121" t="s">
        <v>132</v>
      </c>
      <c r="Q42" s="122"/>
    </row>
    <row r="43" spans="1:17" ht="15.75" x14ac:dyDescent="0.25">
      <c r="A43" s="120">
        <v>32</v>
      </c>
      <c r="B43" s="121" t="s">
        <v>46</v>
      </c>
      <c r="C43" s="125" t="s">
        <v>208</v>
      </c>
      <c r="D43" s="121"/>
      <c r="E43" s="127">
        <v>864161021072124</v>
      </c>
      <c r="F43" s="123"/>
      <c r="G43" s="122"/>
      <c r="H43" s="122"/>
      <c r="I43" s="122" t="s">
        <v>127</v>
      </c>
      <c r="J43" s="128">
        <v>2.23</v>
      </c>
      <c r="K43" s="128" t="s">
        <v>209</v>
      </c>
      <c r="L43" s="122"/>
      <c r="M43" s="122"/>
      <c r="N43" s="122"/>
      <c r="O43" s="122"/>
      <c r="P43" s="121" t="s">
        <v>132</v>
      </c>
      <c r="Q43" s="122" t="s">
        <v>210</v>
      </c>
    </row>
    <row r="44" spans="1:17" ht="15.75" x14ac:dyDescent="0.25">
      <c r="A44" s="120">
        <v>33</v>
      </c>
      <c r="B44" s="121" t="s">
        <v>46</v>
      </c>
      <c r="C44" s="125" t="s">
        <v>208</v>
      </c>
      <c r="D44" s="121"/>
      <c r="E44" s="127">
        <v>864161021073890</v>
      </c>
      <c r="F44" s="123"/>
      <c r="G44" s="122"/>
      <c r="H44" s="122"/>
      <c r="I44" s="122" t="s">
        <v>127</v>
      </c>
      <c r="J44" s="128">
        <v>2.23</v>
      </c>
      <c r="K44" s="128" t="s">
        <v>209</v>
      </c>
      <c r="L44" s="122"/>
      <c r="M44" s="122"/>
      <c r="N44" s="122"/>
      <c r="O44" s="122"/>
      <c r="P44" s="121" t="s">
        <v>132</v>
      </c>
      <c r="Q44" s="122" t="s">
        <v>210</v>
      </c>
    </row>
    <row r="45" spans="1:17" ht="15.75" x14ac:dyDescent="0.25">
      <c r="A45" s="120">
        <v>34</v>
      </c>
      <c r="B45" s="121" t="s">
        <v>46</v>
      </c>
      <c r="C45" s="125" t="s">
        <v>208</v>
      </c>
      <c r="D45" s="124"/>
      <c r="E45" s="127">
        <v>864161021073999</v>
      </c>
      <c r="F45" s="123"/>
      <c r="G45" s="124"/>
      <c r="H45" s="124"/>
      <c r="I45" s="122" t="s">
        <v>127</v>
      </c>
      <c r="J45" s="128">
        <v>2.23</v>
      </c>
      <c r="K45" s="128" t="s">
        <v>209</v>
      </c>
      <c r="L45" s="124"/>
      <c r="M45" s="124"/>
      <c r="N45" s="124"/>
      <c r="O45" s="124"/>
      <c r="P45" s="121" t="s">
        <v>132</v>
      </c>
      <c r="Q45" s="122" t="s">
        <v>210</v>
      </c>
    </row>
    <row r="46" spans="1:17" ht="15.75" x14ac:dyDescent="0.25">
      <c r="A46" s="120">
        <v>35</v>
      </c>
      <c r="B46" s="121" t="s">
        <v>46</v>
      </c>
      <c r="C46" s="125" t="s">
        <v>208</v>
      </c>
      <c r="D46" s="124"/>
      <c r="E46" s="126">
        <v>869988018290789</v>
      </c>
      <c r="F46" s="123"/>
      <c r="G46" s="124"/>
      <c r="H46" s="124"/>
      <c r="I46" s="124"/>
      <c r="J46" s="129"/>
      <c r="K46" s="129"/>
      <c r="L46" s="124"/>
      <c r="M46" s="124"/>
      <c r="N46" s="124"/>
      <c r="O46" s="124"/>
      <c r="P46" s="124"/>
      <c r="Q46" s="124"/>
    </row>
    <row r="47" spans="1:17" ht="15.75" x14ac:dyDescent="0.25">
      <c r="A47" s="120">
        <v>36</v>
      </c>
      <c r="B47" s="121" t="s">
        <v>46</v>
      </c>
      <c r="C47" s="125" t="s">
        <v>208</v>
      </c>
      <c r="D47" s="124"/>
      <c r="E47" s="126">
        <v>869988018290870</v>
      </c>
      <c r="F47" s="123"/>
      <c r="G47" s="124"/>
      <c r="H47" s="124"/>
      <c r="I47" s="124"/>
      <c r="J47" s="129"/>
      <c r="K47" s="129"/>
      <c r="L47" s="124"/>
      <c r="M47" s="124"/>
      <c r="N47" s="124"/>
      <c r="O47" s="124"/>
      <c r="P47" s="124"/>
      <c r="Q47" s="124"/>
    </row>
    <row r="48" spans="1:17" ht="15.75" x14ac:dyDescent="0.25">
      <c r="A48" s="120">
        <v>37</v>
      </c>
      <c r="B48" s="121" t="s">
        <v>46</v>
      </c>
      <c r="C48" s="125" t="s">
        <v>208</v>
      </c>
      <c r="D48" s="124"/>
      <c r="E48" s="126">
        <v>869988018309886</v>
      </c>
      <c r="F48" s="123"/>
      <c r="G48" s="124"/>
      <c r="H48" s="124"/>
      <c r="I48" s="124"/>
      <c r="J48" s="129"/>
      <c r="K48" s="129"/>
      <c r="L48" s="124"/>
      <c r="M48" s="124"/>
      <c r="N48" s="124"/>
      <c r="O48" s="124"/>
      <c r="P48" s="124"/>
      <c r="Q48" s="124"/>
    </row>
    <row r="49" spans="1:17" ht="15.75" x14ac:dyDescent="0.25">
      <c r="A49" s="120">
        <v>38</v>
      </c>
      <c r="B49" s="121" t="s">
        <v>46</v>
      </c>
      <c r="C49" s="125" t="s">
        <v>208</v>
      </c>
      <c r="D49" s="124"/>
      <c r="E49" s="126">
        <v>869988018348702</v>
      </c>
      <c r="F49" s="123"/>
      <c r="G49" s="124"/>
      <c r="H49" s="124"/>
      <c r="I49" s="124"/>
      <c r="J49" s="129"/>
      <c r="K49" s="129"/>
      <c r="L49" s="124"/>
      <c r="M49" s="124"/>
      <c r="N49" s="124"/>
      <c r="O49" s="124"/>
      <c r="P49" s="124"/>
      <c r="Q49" s="124"/>
    </row>
    <row r="50" spans="1:17" ht="15.75" x14ac:dyDescent="0.25">
      <c r="A50" s="120">
        <v>39</v>
      </c>
      <c r="B50" s="124"/>
      <c r="C50" s="124"/>
      <c r="D50" s="124"/>
      <c r="E50" s="138"/>
      <c r="F50" s="124"/>
      <c r="G50" s="124"/>
      <c r="H50" s="124"/>
      <c r="I50" s="124"/>
      <c r="J50" s="129"/>
      <c r="K50" s="129"/>
      <c r="L50" s="124"/>
      <c r="M50" s="124"/>
      <c r="N50" s="124"/>
      <c r="O50" s="124"/>
      <c r="P50" s="124"/>
      <c r="Q50" s="124"/>
    </row>
    <row r="51" spans="1:17" ht="15.75" x14ac:dyDescent="0.25">
      <c r="A51" s="120">
        <v>40</v>
      </c>
      <c r="B51" s="124"/>
      <c r="C51" s="124"/>
      <c r="D51" s="124"/>
      <c r="E51" s="124"/>
      <c r="F51" s="124"/>
      <c r="G51" s="124"/>
      <c r="H51" s="124"/>
      <c r="I51" s="124"/>
      <c r="J51" s="129"/>
      <c r="K51" s="129"/>
      <c r="L51" s="124"/>
      <c r="M51" s="124"/>
      <c r="N51" s="124"/>
      <c r="O51" s="124"/>
      <c r="P51" s="124"/>
      <c r="Q51" s="124"/>
    </row>
    <row r="52" spans="1:17" ht="15.75" x14ac:dyDescent="0.25">
      <c r="A52" s="120">
        <v>41</v>
      </c>
      <c r="B52" s="124"/>
      <c r="C52" s="124"/>
      <c r="D52" s="124"/>
      <c r="E52" s="124"/>
      <c r="F52" s="124"/>
      <c r="G52" s="124"/>
      <c r="H52" s="124"/>
      <c r="I52" s="124"/>
      <c r="J52" s="129"/>
      <c r="K52" s="129"/>
      <c r="L52" s="124"/>
      <c r="M52" s="124"/>
      <c r="N52" s="124"/>
      <c r="O52" s="124"/>
      <c r="P52" s="124"/>
      <c r="Q52" s="124"/>
    </row>
    <row r="53" spans="1:17" ht="15.75" x14ac:dyDescent="0.25">
      <c r="A53" s="120">
        <v>42</v>
      </c>
      <c r="B53" s="124"/>
      <c r="C53" s="124"/>
      <c r="D53" s="124"/>
      <c r="E53" s="124"/>
      <c r="F53" s="124"/>
      <c r="G53" s="124"/>
      <c r="H53" s="124"/>
      <c r="I53" s="124"/>
      <c r="J53" s="129"/>
      <c r="K53" s="129"/>
      <c r="L53" s="124"/>
      <c r="M53" s="124"/>
      <c r="N53" s="124"/>
      <c r="O53" s="124"/>
      <c r="P53" s="124"/>
      <c r="Q53" s="124"/>
    </row>
    <row r="54" spans="1:17" ht="15.75" x14ac:dyDescent="0.25">
      <c r="A54" s="120">
        <v>43</v>
      </c>
      <c r="B54" s="124"/>
      <c r="C54" s="124"/>
      <c r="D54" s="124"/>
      <c r="E54" s="124"/>
      <c r="F54" s="124"/>
      <c r="G54" s="124"/>
      <c r="H54" s="124"/>
      <c r="I54" s="124"/>
      <c r="J54" s="129"/>
      <c r="K54" s="129"/>
      <c r="L54" s="124"/>
      <c r="M54" s="124"/>
      <c r="N54" s="124"/>
      <c r="O54" s="124"/>
      <c r="P54" s="124"/>
      <c r="Q54" s="124"/>
    </row>
    <row r="55" spans="1:17" ht="15.75" x14ac:dyDescent="0.25">
      <c r="A55" s="120">
        <v>44</v>
      </c>
      <c r="B55" s="124"/>
      <c r="C55" s="124"/>
      <c r="D55" s="124"/>
      <c r="E55" s="124"/>
      <c r="F55" s="124"/>
      <c r="G55" s="124"/>
      <c r="H55" s="124"/>
      <c r="I55" s="124"/>
      <c r="J55" s="129"/>
      <c r="K55" s="129"/>
      <c r="L55" s="124"/>
      <c r="M55" s="124"/>
      <c r="N55" s="124"/>
      <c r="O55" s="124"/>
      <c r="P55" s="124"/>
      <c r="Q55" s="124"/>
    </row>
  </sheetData>
  <mergeCells count="12">
    <mergeCell ref="P10:P11"/>
    <mergeCell ref="Q10:Q11"/>
    <mergeCell ref="A1:C6"/>
    <mergeCell ref="D1:G3"/>
    <mergeCell ref="H3:M4"/>
    <mergeCell ref="D4:G5"/>
    <mergeCell ref="J5:L6"/>
    <mergeCell ref="A10:A11"/>
    <mergeCell ref="B10:H10"/>
    <mergeCell ref="I10:I11"/>
    <mergeCell ref="J10:K10"/>
    <mergeCell ref="L10:O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Tháng6</vt:lpstr>
      <vt:lpstr>Tháng7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2014-08-01T01:42:44Z</dcterms:modified>
</cp:coreProperties>
</file>