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4" i="1"/>
  <c r="I15"/>
  <c r="I16"/>
  <c r="I17"/>
  <c r="I18"/>
  <c r="I19"/>
  <c r="I20"/>
  <c r="I21"/>
  <c r="I22"/>
  <c r="I23"/>
  <c r="I24"/>
  <c r="I25"/>
  <c r="I13"/>
  <c r="I26" l="1"/>
</calcChain>
</file>

<file path=xl/sharedStrings.xml><?xml version="1.0" encoding="utf-8"?>
<sst xmlns="http://schemas.openxmlformats.org/spreadsheetml/2006/main" count="70" uniqueCount="43">
  <si>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</si>
  <si>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</si>
  <si>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</si>
  <si>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</si>
  <si>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</si>
  <si>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</si>
  <si>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</si>
  <si>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</si>
  <si>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</si>
  <si>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</si>
  <si>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</si>
  <si>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</si>
  <si>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Nguyễn Trường Bắc</t>
  </si>
  <si>
    <t>Nguyễn Tất Hào</t>
  </si>
  <si>
    <t>Công ty CP Công Nghệ Điện Tử &amp; Viễn Thông Việt Nam</t>
  </si>
  <si>
    <t>Tổng:</t>
  </si>
  <si>
    <t>Thành tiền</t>
  </si>
  <si>
    <t>HX2001</t>
  </si>
  <si>
    <t>Module GPS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</si>
  <si>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</si>
  <si>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</si>
  <si>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</si>
  <si>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</si>
  <si>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</si>
  <si>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</si>
  <si>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</si>
  <si>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>M-9129</t>
  </si>
  <si>
    <t>TG102</t>
  </si>
  <si>
    <t xml:space="preserve">Địa chỉ : </t>
  </si>
  <si>
    <t>SP3232</t>
  </si>
  <si>
    <t>LM2596</t>
  </si>
  <si>
    <t>IC nguồn 5V</t>
  </si>
  <si>
    <t>IC nguồn 3V3</t>
  </si>
  <si>
    <t>SIM900A</t>
  </si>
  <si>
    <t>013227004358564</t>
  </si>
  <si>
    <t>013227004416560</t>
  </si>
  <si>
    <t>013227004358556</t>
  </si>
  <si>
    <t>Module GSM</t>
  </si>
  <si>
    <t>ST32F103</t>
  </si>
  <si>
    <t>MCU</t>
  </si>
  <si>
    <t>Tên cty/ cá nhân: Mega</t>
  </si>
  <si>
    <t>Mã số phiếu: BG150311</t>
  </si>
  <si>
    <t>Hà Nội, ngày 11 tháng 03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</si>
</sst>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1" fillId="0" borderId="0" xfId="0" applyFont="1" applyAlignment="1"/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4" fillId="0" borderId="0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13" fillId="0" borderId="8" xfId="0" applyNumberFormat="1" applyFont="1" applyBorder="1" applyAlignment="1">
      <alignment horizontal="right" vertical="center"/>
    </xf>
    <xf numFmtId="3" fontId="15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3" fontId="13" fillId="0" borderId="1" xfId="0" applyNumberFormat="1" applyFont="1" applyBorder="1" applyAlignment="1">
      <alignment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" fontId="16" fillId="0" borderId="29" xfId="0" quotePrefix="1" applyNumberFormat="1" applyFont="1" applyBorder="1" applyAlignment="1">
      <alignment horizontal="center" vertical="center"/>
    </xf>
    <xf numFmtId="1" fontId="16" fillId="0" borderId="30" xfId="0" quotePrefix="1" applyNumberFormat="1" applyFont="1" applyBorder="1" applyAlignment="1">
      <alignment horizontal="center" vertical="center"/>
    </xf>
    <xf numFmtId="1" fontId="16" fillId="0" borderId="8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0" borderId="1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topLeftCell="A4" workbookViewId="0">
      <selection activeCell="M37" sqref="M37"/>
    </sheetView>
  </sheetViews>
  <sheetFormatPr defaultRowHeight="16.5"/>
  <cols>
    <col min="1" max="1" width="5.28515625" style="1" customWidth="1"/>
    <col min="2" max="2" width="8.7109375" style="1" customWidth="1"/>
    <col min="3" max="3" width="21.42578125" style="1" customWidth="1"/>
    <col min="4" max="4" width="13.28515625" style="1" customWidth="1"/>
    <col min="5" max="5" width="14.7109375" style="1" customWidth="1"/>
    <col min="6" max="6" width="6.5703125" style="1" customWidth="1"/>
    <col min="7" max="7" width="4.5703125" style="1" customWidth="1"/>
    <col min="8" max="8" width="9.85546875" style="1" customWidth="1"/>
    <col min="9" max="9" width="13.5703125" style="1" customWidth="1"/>
    <col min="10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10"/>
      <c r="B1" s="11"/>
      <c r="C1" s="11"/>
      <c r="D1" s="43" t="s">
        <v>14</v>
      </c>
      <c r="E1" s="44"/>
      <c r="F1" s="44"/>
      <c r="G1" s="44"/>
      <c r="H1" s="44"/>
      <c r="I1" s="45"/>
    </row>
    <row r="2" spans="1:26">
      <c r="A2" s="12"/>
      <c r="B2" s="13"/>
      <c r="C2" s="13"/>
      <c r="D2" s="46" t="s">
        <v>3</v>
      </c>
      <c r="E2" s="47"/>
      <c r="F2" s="47"/>
      <c r="G2" s="47"/>
      <c r="H2" s="47"/>
      <c r="I2" s="48"/>
    </row>
    <row r="3" spans="1:26" ht="16.5" customHeight="1">
      <c r="A3" s="12"/>
      <c r="B3" s="13"/>
      <c r="C3" s="13"/>
      <c r="D3" s="49" t="s">
        <v>4</v>
      </c>
      <c r="E3" s="50"/>
      <c r="F3" s="50"/>
      <c r="G3" s="50"/>
      <c r="H3" s="50"/>
      <c r="I3" s="51"/>
    </row>
    <row r="4" spans="1:26" ht="16.5" customHeight="1">
      <c r="A4" s="12"/>
      <c r="B4" s="13"/>
      <c r="C4" s="13"/>
      <c r="D4" s="49" t="s">
        <v>5</v>
      </c>
      <c r="E4" s="50"/>
      <c r="F4" s="50"/>
      <c r="G4" s="50"/>
      <c r="H4" s="50"/>
      <c r="I4" s="51"/>
    </row>
    <row r="5" spans="1:26" ht="16.5" customHeight="1">
      <c r="A5" s="14"/>
      <c r="B5" s="13"/>
      <c r="C5" s="13"/>
      <c r="D5" s="55" t="s">
        <v>6</v>
      </c>
      <c r="E5" s="56"/>
      <c r="F5" s="56"/>
      <c r="G5" s="56"/>
      <c r="H5" s="56"/>
      <c r="I5" s="57"/>
    </row>
    <row r="6" spans="1:26" ht="20.25" customHeight="1">
      <c r="A6" s="32" t="s">
        <v>41</v>
      </c>
      <c r="B6" s="33"/>
      <c r="C6" s="34"/>
      <c r="D6" s="52" t="s">
        <v>19</v>
      </c>
      <c r="E6" s="53"/>
      <c r="F6" s="53"/>
      <c r="G6" s="53"/>
      <c r="H6" s="53"/>
      <c r="I6" s="54"/>
    </row>
    <row r="7" spans="1:26" ht="16.5" customHeight="1">
      <c r="A7" s="6"/>
      <c r="B7" s="58" t="s">
        <v>40</v>
      </c>
      <c r="C7" s="58"/>
      <c r="D7" s="58"/>
      <c r="E7" s="58"/>
      <c r="F7" s="15"/>
      <c r="G7" s="15"/>
      <c r="H7" s="15"/>
      <c r="I7" s="16"/>
    </row>
    <row r="8" spans="1:26" ht="16.5" customHeight="1">
      <c r="A8" s="4"/>
      <c r="B8" s="35" t="s">
        <v>9</v>
      </c>
      <c r="C8" s="35"/>
      <c r="D8" s="17"/>
      <c r="E8" s="17"/>
      <c r="F8" s="17"/>
      <c r="G8" s="17"/>
      <c r="H8" s="17"/>
      <c r="I8" s="18"/>
    </row>
    <row r="9" spans="1:26" ht="16.5" customHeight="1">
      <c r="A9" s="3"/>
      <c r="B9" s="59" t="s">
        <v>28</v>
      </c>
      <c r="C9" s="59"/>
      <c r="D9" s="59"/>
      <c r="E9" s="59"/>
      <c r="F9" s="17"/>
      <c r="G9" s="17"/>
      <c r="H9" s="17"/>
      <c r="I9" s="18"/>
    </row>
    <row r="10" spans="1:26" ht="16.5" customHeight="1">
      <c r="A10" s="3"/>
      <c r="B10" s="35" t="s">
        <v>7</v>
      </c>
      <c r="C10" s="35"/>
      <c r="D10" s="17"/>
      <c r="E10" s="17"/>
      <c r="F10" s="17"/>
      <c r="G10" s="17"/>
      <c r="H10" s="17"/>
      <c r="I10" s="18"/>
      <c r="Z10" s="26"/>
    </row>
    <row r="11" spans="1:26" ht="16.5" customHeight="1">
      <c r="A11" s="5"/>
      <c r="B11" s="36" t="s">
        <v>8</v>
      </c>
      <c r="C11" s="36"/>
      <c r="D11" s="19"/>
      <c r="E11" s="19"/>
      <c r="F11" s="19"/>
      <c r="G11" s="19"/>
      <c r="H11" s="19"/>
      <c r="I11" s="20"/>
      <c r="Z11" s="26"/>
    </row>
    <row r="12" spans="1:26">
      <c r="A12" s="7" t="s">
        <v>0</v>
      </c>
      <c r="B12" s="7" t="s">
        <v>1</v>
      </c>
      <c r="C12" s="8" t="s">
        <v>2</v>
      </c>
      <c r="D12" s="30" t="s">
        <v>20</v>
      </c>
      <c r="E12" s="30" t="s">
        <v>21</v>
      </c>
      <c r="F12" s="30" t="s">
        <v>22</v>
      </c>
      <c r="G12" s="30" t="s">
        <v>23</v>
      </c>
      <c r="H12" s="30" t="s">
        <v>24</v>
      </c>
      <c r="I12" s="8" t="s">
        <v>16</v>
      </c>
      <c r="Z12" s="26"/>
    </row>
    <row r="13" spans="1:26" ht="17.25">
      <c r="A13" s="40">
        <v>1</v>
      </c>
      <c r="B13" s="40" t="s">
        <v>27</v>
      </c>
      <c r="C13" s="37" t="s">
        <v>36</v>
      </c>
      <c r="D13" s="29" t="s">
        <v>17</v>
      </c>
      <c r="E13" s="29" t="s">
        <v>32</v>
      </c>
      <c r="F13" s="29" t="s">
        <v>25</v>
      </c>
      <c r="G13" s="29">
        <v>2</v>
      </c>
      <c r="H13" s="31">
        <v>15000</v>
      </c>
      <c r="I13" s="27">
        <f t="shared" ref="I13:I25" si="0">G13*H13</f>
        <v>30000</v>
      </c>
      <c r="Z13" s="26"/>
    </row>
    <row r="14" spans="1:26" ht="17.25">
      <c r="A14" s="41"/>
      <c r="B14" s="41"/>
      <c r="C14" s="38"/>
      <c r="D14" s="29" t="s">
        <v>30</v>
      </c>
      <c r="E14" s="29" t="s">
        <v>31</v>
      </c>
      <c r="F14" s="29" t="s">
        <v>25</v>
      </c>
      <c r="G14" s="29">
        <v>2</v>
      </c>
      <c r="H14" s="31">
        <v>25000</v>
      </c>
      <c r="I14" s="27">
        <f t="shared" si="0"/>
        <v>50000</v>
      </c>
      <c r="Z14" s="26"/>
    </row>
    <row r="15" spans="1:26" ht="17.25">
      <c r="A15" s="41"/>
      <c r="B15" s="41"/>
      <c r="C15" s="38"/>
      <c r="D15" s="29" t="s">
        <v>38</v>
      </c>
      <c r="E15" s="29" t="s">
        <v>39</v>
      </c>
      <c r="F15" s="29" t="s">
        <v>25</v>
      </c>
      <c r="G15" s="29">
        <v>1</v>
      </c>
      <c r="H15" s="31">
        <v>90000</v>
      </c>
      <c r="I15" s="27">
        <f t="shared" si="0"/>
        <v>90000</v>
      </c>
      <c r="Z15" s="26"/>
    </row>
    <row r="16" spans="1:26" ht="17.25">
      <c r="A16" s="41"/>
      <c r="B16" s="41"/>
      <c r="C16" s="38"/>
      <c r="D16" s="29" t="s">
        <v>26</v>
      </c>
      <c r="E16" s="29" t="s">
        <v>18</v>
      </c>
      <c r="F16" s="29" t="s">
        <v>25</v>
      </c>
      <c r="G16" s="29">
        <v>1</v>
      </c>
      <c r="H16" s="31">
        <v>250000</v>
      </c>
      <c r="I16" s="27">
        <f t="shared" si="0"/>
        <v>250000</v>
      </c>
      <c r="Z16" s="26"/>
    </row>
    <row r="17" spans="1:26" ht="17.25">
      <c r="A17" s="42"/>
      <c r="B17" s="42"/>
      <c r="C17" s="39"/>
      <c r="D17" s="29" t="s">
        <v>33</v>
      </c>
      <c r="E17" s="29" t="s">
        <v>37</v>
      </c>
      <c r="F17" s="29" t="s">
        <v>25</v>
      </c>
      <c r="G17" s="29">
        <v>1</v>
      </c>
      <c r="H17" s="31">
        <v>300000</v>
      </c>
      <c r="I17" s="27">
        <f t="shared" si="0"/>
        <v>300000</v>
      </c>
      <c r="Z17" s="26"/>
    </row>
    <row r="18" spans="1:26" ht="17.25">
      <c r="A18" s="40">
        <v>2</v>
      </c>
      <c r="B18" s="40" t="s">
        <v>27</v>
      </c>
      <c r="C18" s="37" t="s">
        <v>34</v>
      </c>
      <c r="D18" s="29" t="s">
        <v>17</v>
      </c>
      <c r="E18" s="29" t="s">
        <v>32</v>
      </c>
      <c r="F18" s="29" t="s">
        <v>25</v>
      </c>
      <c r="G18" s="29">
        <v>2</v>
      </c>
      <c r="H18" s="31">
        <v>15000</v>
      </c>
      <c r="I18" s="27">
        <f t="shared" si="0"/>
        <v>30000</v>
      </c>
      <c r="Z18" s="26"/>
    </row>
    <row r="19" spans="1:26" ht="17.25">
      <c r="A19" s="41"/>
      <c r="B19" s="41"/>
      <c r="C19" s="38"/>
      <c r="D19" s="29" t="s">
        <v>26</v>
      </c>
      <c r="E19" s="29" t="s">
        <v>18</v>
      </c>
      <c r="F19" s="29" t="s">
        <v>25</v>
      </c>
      <c r="G19" s="29">
        <v>1</v>
      </c>
      <c r="H19" s="31">
        <v>250000</v>
      </c>
      <c r="I19" s="27">
        <f t="shared" si="0"/>
        <v>250000</v>
      </c>
      <c r="Z19" s="26"/>
    </row>
    <row r="20" spans="1:26" ht="17.25">
      <c r="A20" s="42"/>
      <c r="B20" s="42"/>
      <c r="C20" s="39"/>
      <c r="D20" s="29" t="s">
        <v>29</v>
      </c>
      <c r="E20" s="29"/>
      <c r="F20" s="29" t="s">
        <v>25</v>
      </c>
      <c r="G20" s="29">
        <v>1</v>
      </c>
      <c r="H20" s="31">
        <v>30000</v>
      </c>
      <c r="I20" s="27">
        <f t="shared" si="0"/>
        <v>30000</v>
      </c>
      <c r="Z20" s="26"/>
    </row>
    <row r="21" spans="1:26" ht="17.25">
      <c r="A21" s="70">
        <v>3</v>
      </c>
      <c r="B21" s="70" t="s">
        <v>27</v>
      </c>
      <c r="C21" s="65">
        <v>864161026901715</v>
      </c>
      <c r="D21" s="29" t="s">
        <v>17</v>
      </c>
      <c r="E21" s="29" t="s">
        <v>32</v>
      </c>
      <c r="F21" s="29" t="s">
        <v>25</v>
      </c>
      <c r="G21" s="29">
        <v>2</v>
      </c>
      <c r="H21" s="31">
        <v>15000</v>
      </c>
      <c r="I21" s="27">
        <f t="shared" si="0"/>
        <v>30000</v>
      </c>
      <c r="Z21" s="26"/>
    </row>
    <row r="22" spans="1:26" ht="17.25">
      <c r="A22" s="70"/>
      <c r="B22" s="70"/>
      <c r="C22" s="65"/>
      <c r="D22" s="29" t="s">
        <v>29</v>
      </c>
      <c r="E22" s="29"/>
      <c r="F22" s="29" t="s">
        <v>25</v>
      </c>
      <c r="G22" s="29">
        <v>1</v>
      </c>
      <c r="H22" s="31">
        <v>30000</v>
      </c>
      <c r="I22" s="27">
        <f t="shared" si="0"/>
        <v>30000</v>
      </c>
      <c r="Z22" s="26"/>
    </row>
    <row r="23" spans="1:26" ht="17.25">
      <c r="A23" s="70">
        <v>4</v>
      </c>
      <c r="B23" s="70" t="s">
        <v>27</v>
      </c>
      <c r="C23" s="66" t="s">
        <v>35</v>
      </c>
      <c r="D23" s="29" t="s">
        <v>17</v>
      </c>
      <c r="E23" s="29" t="s">
        <v>32</v>
      </c>
      <c r="F23" s="29" t="s">
        <v>25</v>
      </c>
      <c r="G23" s="29">
        <v>2</v>
      </c>
      <c r="H23" s="31">
        <v>15000</v>
      </c>
      <c r="I23" s="27">
        <f t="shared" si="0"/>
        <v>30000</v>
      </c>
      <c r="Z23" s="26"/>
    </row>
    <row r="24" spans="1:26" ht="17.25">
      <c r="A24" s="70"/>
      <c r="B24" s="70"/>
      <c r="C24" s="66"/>
      <c r="D24" s="29" t="s">
        <v>26</v>
      </c>
      <c r="E24" s="29" t="s">
        <v>18</v>
      </c>
      <c r="F24" s="29" t="s">
        <v>25</v>
      </c>
      <c r="G24" s="29">
        <v>1</v>
      </c>
      <c r="H24" s="31">
        <v>250000</v>
      </c>
      <c r="I24" s="27">
        <f t="shared" si="0"/>
        <v>250000</v>
      </c>
      <c r="Z24" s="26"/>
    </row>
    <row r="25" spans="1:26" ht="17.25">
      <c r="A25" s="70"/>
      <c r="B25" s="70"/>
      <c r="C25" s="66"/>
      <c r="D25" s="29" t="s">
        <v>29</v>
      </c>
      <c r="E25" s="29"/>
      <c r="F25" s="29" t="s">
        <v>25</v>
      </c>
      <c r="G25" s="29">
        <v>1</v>
      </c>
      <c r="H25" s="31">
        <v>30000</v>
      </c>
      <c r="I25" s="27">
        <f t="shared" si="0"/>
        <v>30000</v>
      </c>
      <c r="Z25" s="26"/>
    </row>
    <row r="26" spans="1:26" ht="17.25">
      <c r="A26" s="60" t="s">
        <v>15</v>
      </c>
      <c r="B26" s="61"/>
      <c r="C26" s="2"/>
      <c r="D26" s="62"/>
      <c r="E26" s="63"/>
      <c r="F26" s="63"/>
      <c r="G26" s="63"/>
      <c r="H26" s="64"/>
      <c r="I26" s="28">
        <f>SUM(I13:I25)</f>
        <v>1400000</v>
      </c>
      <c r="J26" s="9"/>
      <c r="K26" s="9"/>
      <c r="L26" s="9"/>
    </row>
    <row r="27" spans="1:26" ht="17.25">
      <c r="A27" s="22"/>
      <c r="B27" s="22"/>
      <c r="C27" s="23"/>
      <c r="D27" s="23"/>
      <c r="E27" s="24"/>
      <c r="F27" s="23"/>
      <c r="G27" s="23"/>
      <c r="H27" s="25"/>
      <c r="I27" s="25"/>
    </row>
    <row r="28" spans="1:26">
      <c r="D28" s="69" t="s">
        <v>42</v>
      </c>
      <c r="E28" s="69"/>
      <c r="F28" s="69"/>
      <c r="G28" s="69"/>
      <c r="H28" s="69"/>
      <c r="I28" s="21"/>
    </row>
    <row r="29" spans="1:26">
      <c r="A29" s="68" t="s">
        <v>10</v>
      </c>
      <c r="B29" s="68"/>
      <c r="C29" s="68"/>
      <c r="D29" s="68"/>
      <c r="E29" s="68" t="s">
        <v>11</v>
      </c>
      <c r="F29" s="68"/>
      <c r="G29" s="68"/>
      <c r="H29" s="68"/>
      <c r="I29" s="68"/>
    </row>
    <row r="34" spans="1:9" ht="17.25">
      <c r="A34" s="67" t="s">
        <v>13</v>
      </c>
      <c r="B34" s="67"/>
      <c r="C34" s="67"/>
      <c r="D34" s="67"/>
      <c r="E34" s="67" t="s">
        <v>12</v>
      </c>
      <c r="F34" s="67"/>
      <c r="G34" s="67"/>
      <c r="H34" s="67"/>
      <c r="I34" s="67"/>
    </row>
  </sheetData>
  <mergeCells count="31">
    <mergeCell ref="E34:I34"/>
    <mergeCell ref="A29:D29"/>
    <mergeCell ref="A34:D34"/>
    <mergeCell ref="D28:H28"/>
    <mergeCell ref="D26:H26"/>
    <mergeCell ref="E29:I29"/>
    <mergeCell ref="A26:B26"/>
    <mergeCell ref="C18:C20"/>
    <mergeCell ref="B18:B20"/>
    <mergeCell ref="A18:A20"/>
    <mergeCell ref="C21:C22"/>
    <mergeCell ref="C23:C25"/>
    <mergeCell ref="B21:B22"/>
    <mergeCell ref="A21:A22"/>
    <mergeCell ref="B23:B25"/>
    <mergeCell ref="A23:A25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C13:C17"/>
    <mergeCell ref="B13:B17"/>
    <mergeCell ref="A13:A17"/>
    <mergeCell ref="B7:E7"/>
    <mergeCell ref="B9:E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2014-12-10T09:38:39Z</cp:lastPrinted>
  <dcterms:created xsi:type="dcterms:W3CDTF">2014-07-04T07:04:14Z</dcterms:created>
  <dcterms:modified xsi:type="dcterms:W3CDTF">2015-03-11T08:15:40Z</dcterms:modified>
</cp:coreProperties>
</file>