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7\03.BaogiaBH\"/>
    </mc:Choice>
  </mc:AlternateContent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8" i="1" l="1"/>
  <c r="I29" i="1"/>
  <c r="I3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2" i="1" l="1"/>
  <c r="I13" i="1"/>
</calcChain>
</file>

<file path=xl/sharedStrings.xml><?xml version="1.0" encoding="utf-8"?>
<sst xmlns="http://schemas.openxmlformats.org/spreadsheetml/2006/main" count="95" uniqueCount="38">
  <si>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</si>
  <si>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</si>
  <si>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</si>
  <si>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</si>
  <si>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</si>
  <si>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</si>
  <si>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</si>
  <si>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</si>
  <si>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</si>
  <si>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</si>
  <si>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</si>
  <si>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</si>
  <si>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</si>
  <si>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</si>
  <si>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</si>
  <si>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</si>
  <si>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</si>
  <si>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</si>
  <si>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</si>
  <si>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</si>
  <si>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</si>
  <si>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</si>
  <si>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 xml:space="preserve"> </t>
  </si>
  <si>
    <t>TG102</t>
  </si>
  <si>
    <t>SIM900A</t>
  </si>
  <si>
    <t>Module GSM</t>
  </si>
  <si>
    <t>Chiếc</t>
  </si>
  <si>
    <t>M-9129</t>
  </si>
  <si>
    <t>Module GPS</t>
  </si>
  <si>
    <t>Tên cty/ cá nhân: Econtrol</t>
  </si>
  <si>
    <t>Lương Hồng Duy</t>
  </si>
  <si>
    <t>HX2001</t>
  </si>
  <si>
    <t>IC Nguồn 3V3</t>
  </si>
  <si>
    <t>Hà Nội, ngày  29  tháng  07  Năm 2015</t>
  </si>
  <si>
    <t>(*)</t>
  </si>
  <si>
    <t>(*) thay để nâng cấp phần mềm</t>
  </si>
  <si>
    <t>MAX3232</t>
  </si>
  <si>
    <t>013227001823784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</si>
</sst>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2" fillId="0" borderId="2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3" fontId="13" fillId="0" borderId="25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30" xfId="0" applyFont="1" applyBorder="1" applyAlignment="1">
      <alignment horizontal="right"/>
    </xf>
    <xf numFmtId="0" fontId="1" fillId="0" borderId="30" xfId="0" applyFont="1" applyBorder="1" applyAlignment="1">
      <alignment horizontal="center"/>
    </xf>
    <xf numFmtId="0" fontId="1" fillId="0" borderId="15" xfId="0" applyFont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" fillId="2" borderId="0" xfId="0" applyFont="1" applyFill="1" applyBorder="1"/>
    <xf numFmtId="0" fontId="10" fillId="0" borderId="0" xfId="0" applyFont="1" applyBorder="1"/>
    <xf numFmtId="1" fontId="15" fillId="0" borderId="1" xfId="0" quotePrefix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3" fillId="0" borderId="30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9" fillId="0" borderId="1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13" zoomScale="85" zoomScaleNormal="85" workbookViewId="0">
      <selection activeCell="D33" sqref="D3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42578125" style="22" customWidth="1"/>
    <col min="5" max="5" width="16.5703125" style="22" customWidth="1"/>
    <col min="6" max="6" width="6.5703125" style="1" customWidth="1"/>
    <col min="7" max="7" width="8.42578125" style="22" customWidth="1"/>
    <col min="8" max="8" width="10.42578125" style="22" customWidth="1"/>
    <col min="9" max="9" width="13.5703125" style="22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80" t="s">
        <v>12</v>
      </c>
      <c r="E1" s="81"/>
      <c r="F1" s="81"/>
      <c r="G1" s="81"/>
      <c r="H1" s="81"/>
      <c r="I1" s="82"/>
    </row>
    <row r="2" spans="1:26" x14ac:dyDescent="0.25">
      <c r="A2" s="11"/>
      <c r="B2" s="54"/>
      <c r="C2" s="54"/>
      <c r="D2" s="83" t="s">
        <v>3</v>
      </c>
      <c r="E2" s="84"/>
      <c r="F2" s="84"/>
      <c r="G2" s="84"/>
      <c r="H2" s="84"/>
      <c r="I2" s="85"/>
    </row>
    <row r="3" spans="1:26" ht="16.5" customHeight="1" x14ac:dyDescent="0.25">
      <c r="A3" s="11"/>
      <c r="B3" s="54"/>
      <c r="C3" s="54"/>
      <c r="D3" s="86" t="s">
        <v>4</v>
      </c>
      <c r="E3" s="87"/>
      <c r="F3" s="87"/>
      <c r="G3" s="87"/>
      <c r="H3" s="87"/>
      <c r="I3" s="88"/>
    </row>
    <row r="4" spans="1:26" ht="16.5" customHeight="1" x14ac:dyDescent="0.25">
      <c r="A4" s="11"/>
      <c r="B4" s="54"/>
      <c r="C4" s="54"/>
      <c r="D4" s="86" t="s">
        <v>5</v>
      </c>
      <c r="E4" s="87"/>
      <c r="F4" s="87"/>
      <c r="G4" s="87"/>
      <c r="H4" s="87"/>
      <c r="I4" s="88"/>
    </row>
    <row r="5" spans="1:26" ht="16.5" customHeight="1" x14ac:dyDescent="0.25">
      <c r="A5" s="12"/>
      <c r="B5" s="54"/>
      <c r="C5" s="54"/>
      <c r="D5" s="89" t="s">
        <v>6</v>
      </c>
      <c r="E5" s="90"/>
      <c r="F5" s="90"/>
      <c r="G5" s="90"/>
      <c r="H5" s="90"/>
      <c r="I5" s="91"/>
    </row>
    <row r="6" spans="1:26" ht="20.25" customHeight="1" x14ac:dyDescent="0.25">
      <c r="A6" s="92" t="s">
        <v>15</v>
      </c>
      <c r="B6" s="93"/>
      <c r="C6" s="93"/>
      <c r="D6" s="93"/>
      <c r="E6" s="93"/>
      <c r="F6" s="93"/>
      <c r="G6" s="93"/>
      <c r="H6" s="93"/>
      <c r="I6" s="94"/>
    </row>
    <row r="7" spans="1:26" ht="16.5" customHeight="1" x14ac:dyDescent="0.25">
      <c r="A7" s="5"/>
      <c r="B7" s="97" t="s">
        <v>29</v>
      </c>
      <c r="C7" s="97"/>
      <c r="D7" s="97"/>
      <c r="E7" s="97"/>
      <c r="F7" s="13"/>
      <c r="G7" s="25"/>
      <c r="H7" s="25"/>
      <c r="I7" s="19"/>
    </row>
    <row r="8" spans="1:26" ht="16.5" customHeight="1" x14ac:dyDescent="0.25">
      <c r="A8" s="3"/>
      <c r="B8" s="95" t="s">
        <v>9</v>
      </c>
      <c r="C8" s="95"/>
      <c r="D8" s="23"/>
      <c r="E8" s="23"/>
      <c r="F8" s="14"/>
      <c r="G8" s="23"/>
      <c r="H8" s="23"/>
      <c r="I8" s="20"/>
      <c r="K8" s="29"/>
      <c r="L8" s="29"/>
      <c r="M8" s="29"/>
      <c r="N8" s="29"/>
    </row>
    <row r="9" spans="1:26" ht="16.5" customHeight="1" x14ac:dyDescent="0.25">
      <c r="A9" s="2"/>
      <c r="B9" s="98" t="s">
        <v>21</v>
      </c>
      <c r="C9" s="98"/>
      <c r="D9" s="98"/>
      <c r="E9" s="98"/>
      <c r="F9" s="14"/>
      <c r="G9" s="23"/>
      <c r="H9" s="23"/>
      <c r="I9" s="20"/>
      <c r="K9" s="29"/>
      <c r="L9" s="35"/>
      <c r="M9" s="29"/>
      <c r="N9" s="29"/>
    </row>
    <row r="10" spans="1:26" ht="16.5" customHeight="1" x14ac:dyDescent="0.25">
      <c r="A10" s="2"/>
      <c r="B10" s="95" t="s">
        <v>7</v>
      </c>
      <c r="C10" s="95"/>
      <c r="D10" s="23"/>
      <c r="E10" s="23"/>
      <c r="F10" s="14"/>
      <c r="G10" s="23"/>
      <c r="H10" s="23"/>
      <c r="I10" s="20"/>
      <c r="K10" s="29"/>
      <c r="L10" s="29"/>
      <c r="M10" s="29"/>
      <c r="N10" s="29"/>
      <c r="Z10" s="16"/>
    </row>
    <row r="11" spans="1:26" ht="16.5" customHeight="1" x14ac:dyDescent="0.25">
      <c r="A11" s="4"/>
      <c r="B11" s="96" t="s">
        <v>8</v>
      </c>
      <c r="C11" s="96"/>
      <c r="D11" s="24"/>
      <c r="E11" s="24"/>
      <c r="F11" s="15"/>
      <c r="G11" s="24"/>
      <c r="H11" s="24"/>
      <c r="I11" s="21"/>
      <c r="K11" s="29"/>
      <c r="L11" s="29"/>
      <c r="M11" s="29"/>
      <c r="N11" s="29"/>
      <c r="Z11" s="16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8" t="s">
        <v>18</v>
      </c>
      <c r="G12" s="6" t="s">
        <v>19</v>
      </c>
      <c r="H12" s="6" t="s">
        <v>20</v>
      </c>
      <c r="I12" s="7" t="s">
        <v>14</v>
      </c>
      <c r="K12" s="29"/>
      <c r="L12" s="29"/>
      <c r="M12" s="29"/>
      <c r="N12" s="29"/>
      <c r="Z12" s="16"/>
    </row>
    <row r="13" spans="1:26" ht="18.75" x14ac:dyDescent="0.25">
      <c r="A13" s="65">
        <v>1</v>
      </c>
      <c r="B13" s="65" t="s">
        <v>23</v>
      </c>
      <c r="C13" s="68">
        <v>865904026635810</v>
      </c>
      <c r="D13" s="57" t="s">
        <v>31</v>
      </c>
      <c r="E13" s="56" t="s">
        <v>32</v>
      </c>
      <c r="F13" s="17" t="s">
        <v>26</v>
      </c>
      <c r="G13" s="31">
        <v>2</v>
      </c>
      <c r="H13" s="58">
        <v>15000</v>
      </c>
      <c r="I13" s="59">
        <f>G13*H13</f>
        <v>30000</v>
      </c>
      <c r="L13" s="16"/>
      <c r="Z13" s="16"/>
    </row>
    <row r="14" spans="1:26" ht="18.75" x14ac:dyDescent="0.25">
      <c r="A14" s="66"/>
      <c r="B14" s="66"/>
      <c r="C14" s="69"/>
      <c r="D14" s="57" t="s">
        <v>36</v>
      </c>
      <c r="E14" s="56" t="s">
        <v>34</v>
      </c>
      <c r="F14" s="17" t="s">
        <v>26</v>
      </c>
      <c r="G14" s="31">
        <v>1</v>
      </c>
      <c r="H14" s="58">
        <v>50000</v>
      </c>
      <c r="I14" s="59">
        <f t="shared" ref="I14:I30" si="0">G14*H14</f>
        <v>50000</v>
      </c>
      <c r="L14" s="16"/>
      <c r="Z14" s="16"/>
    </row>
    <row r="15" spans="1:26" ht="18" x14ac:dyDescent="0.25">
      <c r="A15" s="67"/>
      <c r="B15" s="67"/>
      <c r="C15" s="70"/>
      <c r="D15" s="39" t="s">
        <v>24</v>
      </c>
      <c r="E15" s="60" t="s">
        <v>25</v>
      </c>
      <c r="F15" s="17" t="s">
        <v>26</v>
      </c>
      <c r="G15" s="31">
        <v>1</v>
      </c>
      <c r="H15" s="26">
        <v>250000</v>
      </c>
      <c r="I15" s="59">
        <f t="shared" si="0"/>
        <v>250000</v>
      </c>
      <c r="L15" s="16"/>
      <c r="Z15" s="16"/>
    </row>
    <row r="16" spans="1:26" ht="18.75" x14ac:dyDescent="0.25">
      <c r="A16" s="65">
        <v>2</v>
      </c>
      <c r="B16" s="65" t="s">
        <v>23</v>
      </c>
      <c r="C16" s="68">
        <v>13227001822703</v>
      </c>
      <c r="D16" s="57" t="s">
        <v>31</v>
      </c>
      <c r="E16" s="56" t="s">
        <v>32</v>
      </c>
      <c r="F16" s="17" t="s">
        <v>26</v>
      </c>
      <c r="G16" s="31">
        <v>2</v>
      </c>
      <c r="H16" s="58">
        <v>15000</v>
      </c>
      <c r="I16" s="59">
        <f t="shared" si="0"/>
        <v>30000</v>
      </c>
      <c r="L16" s="16"/>
      <c r="Z16" s="16"/>
    </row>
    <row r="17" spans="1:26" ht="18.75" x14ac:dyDescent="0.25">
      <c r="A17" s="66"/>
      <c r="B17" s="66"/>
      <c r="C17" s="69"/>
      <c r="D17" s="57" t="s">
        <v>36</v>
      </c>
      <c r="E17" s="56" t="s">
        <v>34</v>
      </c>
      <c r="F17" s="17" t="s">
        <v>26</v>
      </c>
      <c r="G17" s="31">
        <v>1</v>
      </c>
      <c r="H17" s="58">
        <v>50000</v>
      </c>
      <c r="I17" s="59">
        <f t="shared" si="0"/>
        <v>50000</v>
      </c>
      <c r="L17" s="16"/>
      <c r="Z17" s="16"/>
    </row>
    <row r="18" spans="1:26" ht="18" x14ac:dyDescent="0.25">
      <c r="A18" s="67"/>
      <c r="B18" s="67"/>
      <c r="C18" s="70"/>
      <c r="D18" s="39" t="s">
        <v>24</v>
      </c>
      <c r="E18" s="60" t="s">
        <v>25</v>
      </c>
      <c r="F18" s="17" t="s">
        <v>26</v>
      </c>
      <c r="G18" s="31">
        <v>1</v>
      </c>
      <c r="H18" s="26">
        <v>250000</v>
      </c>
      <c r="I18" s="59">
        <f t="shared" si="0"/>
        <v>250000</v>
      </c>
      <c r="L18" s="16"/>
      <c r="Z18" s="16"/>
    </row>
    <row r="19" spans="1:26" ht="18.75" x14ac:dyDescent="0.25">
      <c r="A19" s="65">
        <v>3</v>
      </c>
      <c r="B19" s="65" t="s">
        <v>23</v>
      </c>
      <c r="C19" s="68">
        <v>864161026905740</v>
      </c>
      <c r="D19" s="57" t="s">
        <v>31</v>
      </c>
      <c r="E19" s="56" t="s">
        <v>32</v>
      </c>
      <c r="F19" s="17" t="s">
        <v>26</v>
      </c>
      <c r="G19" s="31">
        <v>2</v>
      </c>
      <c r="H19" s="58">
        <v>15000</v>
      </c>
      <c r="I19" s="59">
        <f t="shared" si="0"/>
        <v>30000</v>
      </c>
      <c r="Z19" s="16"/>
    </row>
    <row r="20" spans="1:26" ht="18.75" x14ac:dyDescent="0.25">
      <c r="A20" s="66"/>
      <c r="B20" s="66"/>
      <c r="C20" s="69"/>
      <c r="D20" s="57" t="s">
        <v>36</v>
      </c>
      <c r="E20" s="56" t="s">
        <v>34</v>
      </c>
      <c r="F20" s="17" t="s">
        <v>26</v>
      </c>
      <c r="G20" s="31">
        <v>1</v>
      </c>
      <c r="H20" s="58">
        <v>50000</v>
      </c>
      <c r="I20" s="59">
        <f t="shared" si="0"/>
        <v>50000</v>
      </c>
      <c r="Z20" s="16"/>
    </row>
    <row r="21" spans="1:26" ht="18" x14ac:dyDescent="0.25">
      <c r="A21" s="67"/>
      <c r="B21" s="67"/>
      <c r="C21" s="70"/>
      <c r="D21" s="39" t="s">
        <v>27</v>
      </c>
      <c r="E21" s="60" t="s">
        <v>28</v>
      </c>
      <c r="F21" s="17" t="s">
        <v>26</v>
      </c>
      <c r="G21" s="31">
        <v>1</v>
      </c>
      <c r="H21" s="26">
        <v>200000</v>
      </c>
      <c r="I21" s="59">
        <f t="shared" si="0"/>
        <v>200000</v>
      </c>
      <c r="J21" s="8"/>
      <c r="K21" s="8"/>
      <c r="L21" s="8"/>
    </row>
    <row r="22" spans="1:26" ht="18.75" x14ac:dyDescent="0.25">
      <c r="A22" s="61">
        <v>4</v>
      </c>
      <c r="B22" s="61" t="s">
        <v>23</v>
      </c>
      <c r="C22" s="64">
        <v>863306024483619</v>
      </c>
      <c r="D22" s="57" t="s">
        <v>36</v>
      </c>
      <c r="E22" s="56" t="s">
        <v>34</v>
      </c>
      <c r="F22" s="17" t="s">
        <v>26</v>
      </c>
      <c r="G22" s="31">
        <v>1</v>
      </c>
      <c r="H22" s="58">
        <v>50000</v>
      </c>
      <c r="I22" s="59">
        <f t="shared" si="0"/>
        <v>50000</v>
      </c>
      <c r="J22" s="8"/>
      <c r="K22" s="8"/>
      <c r="L22" s="8"/>
    </row>
    <row r="23" spans="1:26" ht="18.75" x14ac:dyDescent="0.25">
      <c r="A23" s="61">
        <v>5</v>
      </c>
      <c r="B23" s="61" t="s">
        <v>23</v>
      </c>
      <c r="C23" s="31">
        <v>862118020913601</v>
      </c>
      <c r="D23" s="57" t="s">
        <v>36</v>
      </c>
      <c r="E23" s="56" t="s">
        <v>34</v>
      </c>
      <c r="F23" s="17" t="s">
        <v>26</v>
      </c>
      <c r="G23" s="31">
        <v>1</v>
      </c>
      <c r="H23" s="58">
        <v>50000</v>
      </c>
      <c r="I23" s="59">
        <f t="shared" si="0"/>
        <v>50000</v>
      </c>
      <c r="J23" s="8"/>
      <c r="K23" s="8"/>
      <c r="L23" s="8"/>
    </row>
    <row r="24" spans="1:26" ht="18.75" x14ac:dyDescent="0.25">
      <c r="A24" s="61">
        <v>6</v>
      </c>
      <c r="B24" s="61" t="s">
        <v>23</v>
      </c>
      <c r="C24" s="31">
        <v>865904020081516</v>
      </c>
      <c r="D24" s="57" t="s">
        <v>36</v>
      </c>
      <c r="E24" s="56" t="s">
        <v>34</v>
      </c>
      <c r="F24" s="17" t="s">
        <v>26</v>
      </c>
      <c r="G24" s="31">
        <v>1</v>
      </c>
      <c r="H24" s="58">
        <v>50000</v>
      </c>
      <c r="I24" s="59">
        <f t="shared" si="0"/>
        <v>50000</v>
      </c>
      <c r="J24" s="8"/>
      <c r="K24" s="8"/>
      <c r="L24" s="8"/>
    </row>
    <row r="25" spans="1:26" ht="18.75" x14ac:dyDescent="0.25">
      <c r="A25" s="61">
        <v>7</v>
      </c>
      <c r="B25" s="61" t="s">
        <v>23</v>
      </c>
      <c r="C25" s="31">
        <v>864161020963737</v>
      </c>
      <c r="D25" s="57" t="s">
        <v>36</v>
      </c>
      <c r="E25" s="56" t="s">
        <v>34</v>
      </c>
      <c r="F25" s="17" t="s">
        <v>26</v>
      </c>
      <c r="G25" s="31">
        <v>1</v>
      </c>
      <c r="H25" s="58">
        <v>50000</v>
      </c>
      <c r="I25" s="59">
        <f t="shared" si="0"/>
        <v>50000</v>
      </c>
      <c r="J25" s="8"/>
      <c r="K25" s="8"/>
      <c r="L25" s="8"/>
    </row>
    <row r="26" spans="1:26" ht="18.75" x14ac:dyDescent="0.25">
      <c r="A26" s="61">
        <v>8</v>
      </c>
      <c r="B26" s="61" t="s">
        <v>23</v>
      </c>
      <c r="C26" s="31">
        <v>864161020972860</v>
      </c>
      <c r="D26" s="57" t="s">
        <v>36</v>
      </c>
      <c r="E26" s="56" t="s">
        <v>34</v>
      </c>
      <c r="F26" s="17" t="s">
        <v>26</v>
      </c>
      <c r="G26" s="31">
        <v>1</v>
      </c>
      <c r="H26" s="58">
        <v>50000</v>
      </c>
      <c r="I26" s="59">
        <f t="shared" si="0"/>
        <v>50000</v>
      </c>
      <c r="J26" s="8"/>
      <c r="K26" s="8"/>
      <c r="L26" s="8"/>
    </row>
    <row r="27" spans="1:26" ht="18.75" x14ac:dyDescent="0.25">
      <c r="A27" s="61">
        <v>9</v>
      </c>
      <c r="B27" s="61" t="s">
        <v>23</v>
      </c>
      <c r="C27" s="31">
        <v>864161020968306</v>
      </c>
      <c r="D27" s="57" t="s">
        <v>36</v>
      </c>
      <c r="E27" s="56" t="s">
        <v>34</v>
      </c>
      <c r="F27" s="17" t="s">
        <v>26</v>
      </c>
      <c r="G27" s="31">
        <v>1</v>
      </c>
      <c r="H27" s="58">
        <v>50000</v>
      </c>
      <c r="I27" s="59">
        <f t="shared" si="0"/>
        <v>50000</v>
      </c>
      <c r="J27" s="8"/>
      <c r="K27" s="8"/>
      <c r="L27" s="8"/>
    </row>
    <row r="28" spans="1:26" ht="18.75" x14ac:dyDescent="0.25">
      <c r="A28" s="61">
        <v>10</v>
      </c>
      <c r="B28" s="61" t="s">
        <v>23</v>
      </c>
      <c r="C28" s="31">
        <v>866762025203066</v>
      </c>
      <c r="D28" s="57" t="s">
        <v>36</v>
      </c>
      <c r="E28" s="56" t="s">
        <v>34</v>
      </c>
      <c r="F28" s="17" t="s">
        <v>26</v>
      </c>
      <c r="G28" s="31">
        <v>1</v>
      </c>
      <c r="H28" s="58">
        <v>50000</v>
      </c>
      <c r="I28" s="59">
        <f t="shared" si="0"/>
        <v>50000</v>
      </c>
      <c r="J28" s="8"/>
      <c r="K28" s="8"/>
      <c r="L28" s="8"/>
    </row>
    <row r="29" spans="1:26" ht="18.75" x14ac:dyDescent="0.25">
      <c r="A29" s="61">
        <v>11</v>
      </c>
      <c r="B29" s="61" t="s">
        <v>23</v>
      </c>
      <c r="C29" s="31">
        <v>862118021619421</v>
      </c>
      <c r="D29" s="57" t="s">
        <v>36</v>
      </c>
      <c r="E29" s="56" t="s">
        <v>34</v>
      </c>
      <c r="F29" s="17" t="s">
        <v>26</v>
      </c>
      <c r="G29" s="31">
        <v>1</v>
      </c>
      <c r="H29" s="58">
        <v>50000</v>
      </c>
      <c r="I29" s="59">
        <f t="shared" si="0"/>
        <v>50000</v>
      </c>
      <c r="J29" s="8"/>
      <c r="K29" s="8"/>
      <c r="L29" s="8"/>
    </row>
    <row r="30" spans="1:26" ht="18.75" x14ac:dyDescent="0.25">
      <c r="A30" s="61">
        <v>12</v>
      </c>
      <c r="B30" s="61" t="s">
        <v>23</v>
      </c>
      <c r="C30" s="64" t="s">
        <v>37</v>
      </c>
      <c r="D30" s="57" t="s">
        <v>36</v>
      </c>
      <c r="E30" s="56" t="s">
        <v>34</v>
      </c>
      <c r="F30" s="17" t="s">
        <v>26</v>
      </c>
      <c r="G30" s="31">
        <v>1</v>
      </c>
      <c r="H30" s="58">
        <v>50000</v>
      </c>
      <c r="I30" s="59">
        <f t="shared" si="0"/>
        <v>50000</v>
      </c>
      <c r="J30" s="8"/>
      <c r="K30" s="8"/>
      <c r="L30" s="8"/>
    </row>
    <row r="31" spans="1:26" ht="18" x14ac:dyDescent="0.25">
      <c r="A31" s="32"/>
      <c r="B31" s="32"/>
      <c r="C31" s="33"/>
      <c r="D31" s="32"/>
      <c r="E31" s="36"/>
      <c r="F31" s="37"/>
      <c r="G31" s="34"/>
      <c r="H31" s="38"/>
      <c r="I31" s="59"/>
      <c r="J31" s="8"/>
      <c r="K31" s="8"/>
      <c r="L31" s="8"/>
    </row>
    <row r="32" spans="1:26" ht="17.25" x14ac:dyDescent="0.25">
      <c r="A32" s="78" t="s">
        <v>13</v>
      </c>
      <c r="B32" s="78"/>
      <c r="C32" s="28"/>
      <c r="D32" s="79"/>
      <c r="E32" s="79"/>
      <c r="F32" s="79"/>
      <c r="G32" s="79"/>
      <c r="H32" s="79"/>
      <c r="I32" s="40">
        <f>SUM(I13:I31)</f>
        <v>1390000</v>
      </c>
      <c r="J32" s="8"/>
      <c r="K32" s="8"/>
      <c r="L32" s="8"/>
    </row>
    <row r="33" spans="1:12" ht="17.25" x14ac:dyDescent="0.25">
      <c r="A33" s="41"/>
      <c r="B33" s="42"/>
      <c r="C33" s="42"/>
      <c r="D33" s="43"/>
      <c r="E33" s="44"/>
      <c r="F33" s="43"/>
      <c r="G33" s="43"/>
      <c r="H33" s="43"/>
      <c r="I33" s="45"/>
      <c r="J33" s="8"/>
      <c r="K33" s="8"/>
      <c r="L33" s="8"/>
    </row>
    <row r="34" spans="1:12" ht="17.25" x14ac:dyDescent="0.25">
      <c r="A34" s="46"/>
      <c r="B34" s="29"/>
      <c r="C34" s="29" t="s">
        <v>35</v>
      </c>
      <c r="D34" s="62"/>
      <c r="E34" s="30"/>
      <c r="F34" s="62"/>
      <c r="G34" s="62"/>
      <c r="H34" s="62"/>
      <c r="I34" s="63"/>
      <c r="J34" s="8"/>
      <c r="K34" s="8"/>
      <c r="L34" s="8"/>
    </row>
    <row r="35" spans="1:12" x14ac:dyDescent="0.25">
      <c r="A35" s="46"/>
      <c r="B35" s="29"/>
      <c r="C35" s="29"/>
      <c r="D35" s="71" t="s">
        <v>33</v>
      </c>
      <c r="E35" s="71"/>
      <c r="F35" s="71"/>
      <c r="G35" s="71"/>
      <c r="H35" s="71"/>
      <c r="I35" s="47"/>
    </row>
    <row r="36" spans="1:12" x14ac:dyDescent="0.25">
      <c r="A36" s="72" t="s">
        <v>10</v>
      </c>
      <c r="B36" s="73"/>
      <c r="C36" s="73"/>
      <c r="D36" s="73"/>
      <c r="E36" s="73" t="s">
        <v>11</v>
      </c>
      <c r="F36" s="73"/>
      <c r="G36" s="73"/>
      <c r="H36" s="73"/>
      <c r="I36" s="74"/>
    </row>
    <row r="37" spans="1:12" x14ac:dyDescent="0.25">
      <c r="A37" s="46"/>
      <c r="B37" s="29"/>
      <c r="C37" s="29"/>
      <c r="D37" s="29"/>
      <c r="E37" s="30"/>
      <c r="F37" s="29"/>
      <c r="G37" s="29"/>
      <c r="H37" s="30"/>
      <c r="I37" s="48"/>
    </row>
    <row r="38" spans="1:12" ht="17.25" x14ac:dyDescent="0.3">
      <c r="A38" s="46"/>
      <c r="B38" s="29"/>
      <c r="C38" s="55" t="s">
        <v>30</v>
      </c>
      <c r="D38" s="29"/>
      <c r="E38" s="30"/>
      <c r="F38" s="29"/>
      <c r="G38" s="29"/>
      <c r="H38" s="30"/>
      <c r="I38" s="48"/>
    </row>
    <row r="39" spans="1:12" x14ac:dyDescent="0.25">
      <c r="A39" s="46"/>
      <c r="B39" s="29"/>
      <c r="C39" s="29"/>
      <c r="D39" s="29"/>
      <c r="E39" s="30"/>
      <c r="F39" s="29"/>
      <c r="G39" s="29"/>
      <c r="H39" s="30"/>
      <c r="I39" s="48"/>
    </row>
    <row r="40" spans="1:12" x14ac:dyDescent="0.25">
      <c r="A40" s="46"/>
      <c r="B40" s="29"/>
      <c r="C40" s="29"/>
      <c r="D40" s="29"/>
      <c r="E40" s="30"/>
      <c r="F40" s="29"/>
      <c r="G40" s="29"/>
      <c r="H40" s="30"/>
      <c r="I40" s="48"/>
    </row>
    <row r="41" spans="1:12" ht="17.25" x14ac:dyDescent="0.3">
      <c r="A41" s="75" t="s">
        <v>22</v>
      </c>
      <c r="B41" s="76"/>
      <c r="C41" s="76"/>
      <c r="D41" s="76"/>
      <c r="E41" s="76" t="s">
        <v>22</v>
      </c>
      <c r="F41" s="76"/>
      <c r="G41" s="76"/>
      <c r="H41" s="76"/>
      <c r="I41" s="77"/>
    </row>
    <row r="42" spans="1:12" ht="17.25" x14ac:dyDescent="0.3">
      <c r="A42" s="49"/>
      <c r="B42" s="50"/>
      <c r="C42" s="50"/>
      <c r="D42" s="51"/>
      <c r="E42" s="51"/>
      <c r="F42" s="52"/>
      <c r="G42" s="52"/>
      <c r="H42" s="52"/>
      <c r="I42" s="53"/>
    </row>
    <row r="43" spans="1:12" ht="17.25" x14ac:dyDescent="0.3">
      <c r="E43" s="27"/>
    </row>
    <row r="44" spans="1:12" ht="17.25" x14ac:dyDescent="0.3">
      <c r="D44" s="27"/>
    </row>
  </sheetData>
  <dataConsolidate/>
  <mergeCells count="27">
    <mergeCell ref="A32:B32"/>
    <mergeCell ref="D32:H32"/>
    <mergeCell ref="D1:I1"/>
    <mergeCell ref="D2:I2"/>
    <mergeCell ref="D3:I3"/>
    <mergeCell ref="D4:I4"/>
    <mergeCell ref="D5:I5"/>
    <mergeCell ref="A6:I6"/>
    <mergeCell ref="B8:C8"/>
    <mergeCell ref="B10:C10"/>
    <mergeCell ref="B11:C11"/>
    <mergeCell ref="B7:E7"/>
    <mergeCell ref="B9:E9"/>
    <mergeCell ref="A13:A15"/>
    <mergeCell ref="B13:B15"/>
    <mergeCell ref="C13:C15"/>
    <mergeCell ref="D35:H35"/>
    <mergeCell ref="A36:D36"/>
    <mergeCell ref="E36:I36"/>
    <mergeCell ref="A41:D41"/>
    <mergeCell ref="E41:I41"/>
    <mergeCell ref="A16:A18"/>
    <mergeCell ref="B16:B18"/>
    <mergeCell ref="C16:C18"/>
    <mergeCell ref="A19:A21"/>
    <mergeCell ref="B19:B21"/>
    <mergeCell ref="C19:C2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Hào™</dc:creator>
  <cp:lastModifiedBy>Haont</cp:lastModifiedBy>
  <cp:lastPrinted>2014-12-10T09:38:39Z</cp:lastPrinted>
  <dcterms:created xsi:type="dcterms:W3CDTF">2014-07-04T07:04:14Z</dcterms:created>
  <dcterms:modified xsi:type="dcterms:W3CDTF">2015-07-29T09:19:06Z</dcterms:modified>
</cp:coreProperties>
</file>