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áo giá bảo hàn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7" i="1"/>
  <c r="J18" i="1"/>
  <c r="J13" i="1"/>
  <c r="J15" i="1"/>
  <c r="J16" i="1"/>
  <c r="J19" i="1" l="1"/>
</calcChain>
</file>

<file path=xl/sharedStrings.xml><?xml version="1.0" encoding="utf-8"?>
<sst xmlns="http://schemas.openxmlformats.org/spreadsheetml/2006/main" count="51" uniqueCount="43">
  <si>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</si>
  <si>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</si>
  <si>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</si>
  <si>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</si>
  <si>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</si>
  <si>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</si>
  <si>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</si>
  <si>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</si>
  <si>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</si>
  <si>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</si>
  <si>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</si>
  <si>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</si>
  <si>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</si>
  <si>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</si>
  <si>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</si>
  <si>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</si>
  <si>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</si>
  <si>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</si>
  <si>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</si>
  <si>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</si>
  <si>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</si>
  <si>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</si>
  <si>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</si>
  <si>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</si>
  <si>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</si>
  <si>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</si>
  <si>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</si>
  <si>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TG102SE</t>
  </si>
  <si>
    <t>Module GSM</t>
  </si>
  <si>
    <t>Hà Nội, ngày 23 tháng 10 Năm 2017</t>
  </si>
  <si>
    <t>Mã số phiếu: BG171023</t>
  </si>
  <si>
    <t>Tên cty/ cá nhân: Anh Tuấn BG</t>
  </si>
  <si>
    <t>Led + holder</t>
  </si>
  <si>
    <t>Led</t>
  </si>
  <si>
    <t>STM32F303RTC6</t>
  </si>
  <si>
    <t>MCU</t>
  </si>
  <si>
    <t>SIM 800C</t>
  </si>
  <si>
    <t>Module GPS</t>
  </si>
  <si>
    <t>TPS73733</t>
  </si>
  <si>
    <t>Ic nguồn 3,3V</t>
  </si>
  <si>
    <t>SIM 28M</t>
  </si>
  <si>
    <t>TG102</t>
  </si>
  <si>
    <t xml:space="preserve">Đế microsd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</si>
</sst>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3" fillId="2" borderId="29" xfId="0" applyNumberFormat="1" applyFont="1" applyFill="1" applyBorder="1" applyAlignment="1">
      <alignment horizontal="center" vertical="center"/>
    </xf>
    <xf numFmtId="1" fontId="13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Chuẩn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231755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5" zoomScaleNormal="85" workbookViewId="0">
      <selection activeCell="M15" sqref="M15"/>
    </sheetView>
  </sheetViews>
  <sheetFormatPr defaultColWidth="9.140625" defaultRowHeight="16.5" outlineLevelCol="1" x14ac:dyDescent="0.25"/>
  <cols>
    <col min="1" max="1" width="6.5703125" style="1" bestFit="1" customWidth="1"/>
    <col min="2" max="2" width="10.85546875" style="1" bestFit="1" customWidth="1"/>
    <col min="3" max="3" width="20.85546875" style="1" bestFit="1" customWidth="1"/>
    <col min="4" max="4" width="10.28515625" style="1" bestFit="1" customWidth="1"/>
    <col min="5" max="5" width="19.85546875" style="20" bestFit="1" customWidth="1"/>
    <col min="6" max="6" width="15.28515625" style="20" bestFit="1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2.85546875" style="20" bestFit="1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12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30</v>
      </c>
      <c r="B6" s="41"/>
      <c r="C6" s="41"/>
      <c r="D6" s="42"/>
      <c r="E6" s="56" t="s">
        <v>14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31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9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20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5">
        <v>866104021784429</v>
      </c>
      <c r="D13" s="32" t="s">
        <v>23</v>
      </c>
      <c r="E13" s="29" t="s">
        <v>34</v>
      </c>
      <c r="F13" s="29" t="s">
        <v>35</v>
      </c>
      <c r="G13" s="29" t="s">
        <v>26</v>
      </c>
      <c r="H13" s="29">
        <v>1</v>
      </c>
      <c r="I13" s="30">
        <v>150000</v>
      </c>
      <c r="J13" s="31">
        <f>I13*H13</f>
        <v>150000</v>
      </c>
      <c r="AA13" s="16"/>
    </row>
    <row r="14" spans="1:27" x14ac:dyDescent="0.25">
      <c r="A14" s="33"/>
      <c r="B14" s="33"/>
      <c r="C14" s="36"/>
      <c r="D14" s="33"/>
      <c r="E14" s="29" t="s">
        <v>36</v>
      </c>
      <c r="F14" s="29" t="s">
        <v>28</v>
      </c>
      <c r="G14" s="29" t="s">
        <v>26</v>
      </c>
      <c r="H14" s="29">
        <v>1</v>
      </c>
      <c r="I14" s="30">
        <v>200000</v>
      </c>
      <c r="J14" s="31">
        <f>I14*H14</f>
        <v>200000</v>
      </c>
      <c r="AA14" s="16"/>
    </row>
    <row r="15" spans="1:27" x14ac:dyDescent="0.25">
      <c r="A15" s="33"/>
      <c r="B15" s="33"/>
      <c r="C15" s="36"/>
      <c r="D15" s="33"/>
      <c r="E15" s="29" t="s">
        <v>40</v>
      </c>
      <c r="F15" s="29" t="s">
        <v>37</v>
      </c>
      <c r="G15" s="29" t="s">
        <v>26</v>
      </c>
      <c r="H15" s="29">
        <v>1</v>
      </c>
      <c r="I15" s="30">
        <v>150000</v>
      </c>
      <c r="J15" s="31">
        <f t="shared" ref="J15:J17" si="0">I15*H15</f>
        <v>150000</v>
      </c>
      <c r="AA15" s="16"/>
    </row>
    <row r="16" spans="1:27" x14ac:dyDescent="0.25">
      <c r="A16" s="34"/>
      <c r="B16" s="34"/>
      <c r="C16" s="37"/>
      <c r="D16" s="34"/>
      <c r="E16" s="29" t="s">
        <v>38</v>
      </c>
      <c r="F16" s="29" t="s">
        <v>39</v>
      </c>
      <c r="G16" s="29" t="s">
        <v>26</v>
      </c>
      <c r="H16" s="29">
        <v>1</v>
      </c>
      <c r="I16" s="30">
        <v>5000</v>
      </c>
      <c r="J16" s="31">
        <f t="shared" si="0"/>
        <v>5000</v>
      </c>
      <c r="AA16" s="16"/>
    </row>
    <row r="17" spans="1:27" x14ac:dyDescent="0.25">
      <c r="A17" s="32">
        <v>2</v>
      </c>
      <c r="B17" s="38" t="s">
        <v>41</v>
      </c>
      <c r="C17" s="38">
        <v>866762029477419</v>
      </c>
      <c r="D17" s="32" t="s">
        <v>23</v>
      </c>
      <c r="E17" s="29" t="s">
        <v>42</v>
      </c>
      <c r="F17" s="29" t="s">
        <v>42</v>
      </c>
      <c r="G17" s="29" t="s">
        <v>26</v>
      </c>
      <c r="H17" s="29">
        <v>1</v>
      </c>
      <c r="I17" s="30">
        <v>5000</v>
      </c>
      <c r="J17" s="31">
        <f t="shared" si="0"/>
        <v>5000</v>
      </c>
      <c r="AA17" s="16"/>
    </row>
    <row r="18" spans="1:27" x14ac:dyDescent="0.25">
      <c r="A18" s="34"/>
      <c r="B18" s="39"/>
      <c r="C18" s="39"/>
      <c r="D18" s="34"/>
      <c r="E18" s="29" t="s">
        <v>32</v>
      </c>
      <c r="F18" s="29" t="s">
        <v>33</v>
      </c>
      <c r="G18" s="29" t="s">
        <v>26</v>
      </c>
      <c r="H18" s="29">
        <v>1</v>
      </c>
      <c r="I18" s="30">
        <v>5000</v>
      </c>
      <c r="J18" s="31">
        <f t="shared" ref="J18" si="1">I18*H18</f>
        <v>5000</v>
      </c>
      <c r="AA18" s="16"/>
    </row>
    <row r="19" spans="1:27" x14ac:dyDescent="0.25">
      <c r="A19" s="62" t="s">
        <v>25</v>
      </c>
      <c r="B19" s="63"/>
      <c r="C19" s="63"/>
      <c r="D19" s="63"/>
      <c r="E19" s="63"/>
      <c r="F19" s="63"/>
      <c r="G19" s="63"/>
      <c r="H19" s="63"/>
      <c r="I19" s="64"/>
      <c r="J19" s="28">
        <f>SUM(J13:J18)</f>
        <v>515000</v>
      </c>
      <c r="AA19" s="16"/>
    </row>
    <row r="20" spans="1:27" x14ac:dyDescent="0.25">
      <c r="E20" s="66" t="s">
        <v>29</v>
      </c>
      <c r="F20" s="66"/>
      <c r="G20" s="66"/>
      <c r="H20" s="66"/>
      <c r="I20" s="66"/>
      <c r="J20" s="25"/>
      <c r="AA20" s="16"/>
    </row>
    <row r="21" spans="1:27" x14ac:dyDescent="0.25">
      <c r="A21" s="67" t="s">
        <v>10</v>
      </c>
      <c r="B21" s="67"/>
      <c r="C21" s="67"/>
      <c r="D21" s="67"/>
      <c r="E21" s="67"/>
      <c r="F21" s="67" t="s">
        <v>11</v>
      </c>
      <c r="G21" s="67"/>
      <c r="H21" s="67"/>
      <c r="I21" s="67"/>
      <c r="J21" s="67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22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5" t="s">
        <v>24</v>
      </c>
      <c r="B26" s="65"/>
      <c r="C26" s="65"/>
      <c r="D26" s="65"/>
      <c r="E26" s="65"/>
      <c r="F26" s="65" t="s">
        <v>24</v>
      </c>
      <c r="G26" s="65"/>
      <c r="H26" s="65"/>
      <c r="I26" s="65"/>
      <c r="J26" s="65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6">
    <mergeCell ref="A19:I19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6"/>
    <mergeCell ref="B13:B16"/>
    <mergeCell ref="C13:C16"/>
    <mergeCell ref="D13:D16"/>
    <mergeCell ref="A17:A18"/>
    <mergeCell ref="B17:B18"/>
    <mergeCell ref="C17:C18"/>
    <mergeCell ref="D17:D18"/>
  </mergeCells>
  <hyperlinks>
    <hyperlink ref="E5" r:id="rId1" display="mailto:contact@vn-et.com"/>
  </hyperlinks>
  <pageMargins left="0.5" right="0.25" top="0.25" bottom="0.2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2017-11-01T06:46:56Z</cp:lastPrinted>
  <dcterms:created xsi:type="dcterms:W3CDTF">2014-07-04T07:04:14Z</dcterms:created>
  <dcterms:modified xsi:type="dcterms:W3CDTF">2017-11-01T06:46:58Z</dcterms:modified>
</cp:coreProperties>
</file>