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2.XuLyBH\"/>
    </mc:Choice>
  </mc:AlternateContent>
  <bookViews>
    <workbookView xWindow="-15" yWindow="4035" windowWidth="10320" windowHeight="4065" activeTab="2"/>
  </bookViews>
  <sheets>
    <sheet name="TG102SE" sheetId="14" r:id="rId1"/>
    <sheet name="TG102" sheetId="21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1" l="1"/>
  <c r="V29" i="21"/>
  <c r="V28" i="21"/>
  <c r="V27" i="21"/>
  <c r="V26" i="21"/>
  <c r="V25" i="21"/>
  <c r="V24" i="21"/>
  <c r="V23" i="21"/>
  <c r="V18" i="21"/>
  <c r="V17" i="21"/>
  <c r="U24" i="17"/>
  <c r="V24" i="14"/>
  <c r="V19" i="21" l="1"/>
  <c r="U23" i="17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31" i="14" l="1"/>
  <c r="V18" i="14"/>
  <c r="V19" i="14" s="1"/>
</calcChain>
</file>

<file path=xl/sharedStrings.xml><?xml version="1.0" encoding="utf-8"?>
<sst xmlns="http://schemas.openxmlformats.org/spreadsheetml/2006/main" count="255" uniqueCount="77">
  <si>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</si>
  <si>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</si>
  <si>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</si>
  <si>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</si>
  <si>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</si>
  <si>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</si>
  <si>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</si>
  <si>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</si>
  <si>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</si>
  <si>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</si>
  <si>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</si>
  <si>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</si>
  <si>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</si>
  <si>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</si>
  <si>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</si>
  <si>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</si>
  <si>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</si>
  <si>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</si>
  <si>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</si>
  <si>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</si>
  <si>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</si>
  <si>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</si>
  <si>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</si>
  <si>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</si>
  <si>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</si>
  <si>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</si>
  <si>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</si>
  <si>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>XỬ LÝ THIẾT BỊ BẢO HÀNH THÁNG 2 NĂM 2018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</si>
  <si>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</si>
  <si>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</si>
  <si>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</si>
  <si>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</si>
  <si>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</si>
  <si>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</si>
  <si>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</si>
  <si>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</si>
  <si>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</si>
  <si>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</si>
  <si>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</si>
  <si>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</si>
  <si>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</si>
  <si>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</si>
  <si>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</si>
  <si>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</si>
  <si>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</si>
  <si>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</si>
  <si>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Còn BH</t>
  </si>
  <si>
    <t>BT</t>
  </si>
  <si>
    <t>Thể</t>
  </si>
  <si>
    <t>Nâng cấp FW</t>
  </si>
  <si>
    <t>Lỗi module GSM</t>
  </si>
  <si>
    <t>TG102SE</t>
  </si>
  <si>
    <t>Đạt</t>
  </si>
  <si>
    <t>GSM chập chờn</t>
  </si>
  <si>
    <t>GSM</t>
  </si>
  <si>
    <t>Kim Long</t>
  </si>
  <si>
    <t>TG102</t>
  </si>
  <si>
    <t>thẻ + sim</t>
  </si>
  <si>
    <t>H</t>
  </si>
  <si>
    <t>sim</t>
  </si>
  <si>
    <t>Hỏng diode quá áp + cầu chì</t>
  </si>
  <si>
    <t>SE.2.03.---23.111215</t>
  </si>
  <si>
    <t>Lock: 124.158.005.014,16873</t>
  </si>
  <si>
    <t>Thay cầu chì + diode quá áp, nâng cấp FW</t>
  </si>
  <si>
    <t>SE.3.00.---01.120617</t>
  </si>
  <si>
    <t>Lock:124.158.005.014,16870</t>
  </si>
  <si>
    <t>ID mới: 866192037530001</t>
  </si>
  <si>
    <t>Thay module GSM</t>
  </si>
  <si>
    <t>SE.3.00.---02.180115</t>
  </si>
  <si>
    <t>Hỏng Diode quá áp,MCU,IC nguồn 5V,HX2001</t>
  </si>
  <si>
    <t>Thay Diode quá áp,MCU,IC nguồn 5V,HX2001</t>
  </si>
  <si>
    <t>124.158.005.014,16870</t>
  </si>
  <si>
    <t>X.3.0.0.00042.250815</t>
  </si>
  <si>
    <t>06/02/2018</t>
  </si>
  <si>
    <t>09/02/2018</t>
  </si>
  <si>
    <t>SE.2.03.---25.111215</t>
  </si>
  <si>
    <t>dt.vnetgps.com,16969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</si>
</sst>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55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2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7" t="s">
        <v>6</v>
      </c>
      <c r="K4" s="57" t="s">
        <v>15</v>
      </c>
      <c r="L4" s="57"/>
      <c r="M4" s="57" t="s">
        <v>8</v>
      </c>
      <c r="N4" s="57"/>
      <c r="O4" s="63" t="s">
        <v>9</v>
      </c>
      <c r="P4" s="63" t="s">
        <v>18</v>
      </c>
      <c r="Q4" s="57" t="s">
        <v>28</v>
      </c>
      <c r="R4" s="57" t="s">
        <v>21</v>
      </c>
      <c r="U4" s="57" t="s">
        <v>28</v>
      </c>
      <c r="V4" s="57" t="s">
        <v>21</v>
      </c>
    </row>
    <row r="5" spans="1:22" ht="45" customHeight="1" x14ac:dyDescent="0.25">
      <c r="A5" s="62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20</v>
      </c>
      <c r="J5" s="57"/>
      <c r="K5" s="1" t="s">
        <v>16</v>
      </c>
      <c r="L5" s="1" t="s">
        <v>17</v>
      </c>
      <c r="M5" s="39" t="s">
        <v>13</v>
      </c>
      <c r="N5" s="1" t="s">
        <v>14</v>
      </c>
      <c r="O5" s="63"/>
      <c r="P5" s="63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>
        <v>43161</v>
      </c>
      <c r="C6" s="21" t="s">
        <v>73</v>
      </c>
      <c r="D6" s="4" t="s">
        <v>51</v>
      </c>
      <c r="E6" s="22">
        <v>861694030898389</v>
      </c>
      <c r="F6" s="4" t="s">
        <v>59</v>
      </c>
      <c r="G6" s="4" t="s">
        <v>58</v>
      </c>
      <c r="H6" s="25"/>
      <c r="I6" s="24" t="s">
        <v>62</v>
      </c>
      <c r="J6" s="16" t="s">
        <v>60</v>
      </c>
      <c r="K6" s="16" t="s">
        <v>61</v>
      </c>
      <c r="L6" s="16" t="s">
        <v>68</v>
      </c>
      <c r="M6" s="16" t="s">
        <v>63</v>
      </c>
      <c r="N6" s="16"/>
      <c r="O6" s="16" t="s">
        <v>47</v>
      </c>
      <c r="P6" s="16" t="s">
        <v>52</v>
      </c>
      <c r="Q6" s="28" t="s">
        <v>26</v>
      </c>
      <c r="R6" s="4" t="s">
        <v>42</v>
      </c>
      <c r="U6" s="65" t="s">
        <v>26</v>
      </c>
      <c r="V6" s="46" t="s">
        <v>30</v>
      </c>
    </row>
    <row r="7" spans="1:22" s="2" customFormat="1" ht="15.75" customHeight="1" x14ac:dyDescent="0.25">
      <c r="A7" s="34">
        <v>2</v>
      </c>
      <c r="B7" s="21">
        <v>43161</v>
      </c>
      <c r="C7" s="21" t="s">
        <v>73</v>
      </c>
      <c r="D7" s="4" t="s">
        <v>51</v>
      </c>
      <c r="E7" s="22">
        <v>864811037145690</v>
      </c>
      <c r="F7" s="4" t="s">
        <v>59</v>
      </c>
      <c r="G7" s="4" t="s">
        <v>46</v>
      </c>
      <c r="H7" s="17" t="s">
        <v>66</v>
      </c>
      <c r="I7" s="24" t="s">
        <v>65</v>
      </c>
      <c r="J7" s="16" t="s">
        <v>53</v>
      </c>
      <c r="K7" s="16" t="s">
        <v>64</v>
      </c>
      <c r="L7" s="16" t="s">
        <v>68</v>
      </c>
      <c r="M7" s="16" t="s">
        <v>67</v>
      </c>
      <c r="N7" s="16"/>
      <c r="O7" s="16" t="s">
        <v>47</v>
      </c>
      <c r="P7" s="16" t="s">
        <v>52</v>
      </c>
      <c r="Q7" s="28" t="s">
        <v>26</v>
      </c>
      <c r="R7" s="56" t="s">
        <v>54</v>
      </c>
      <c r="U7" s="66"/>
      <c r="V7" s="46" t="s">
        <v>54</v>
      </c>
    </row>
    <row r="8" spans="1:22" s="2" customFormat="1" ht="15.75" customHeight="1" x14ac:dyDescent="0.25">
      <c r="A8" s="34">
        <v>3</v>
      </c>
      <c r="B8" s="21" t="s">
        <v>74</v>
      </c>
      <c r="C8" s="21" t="s">
        <v>74</v>
      </c>
      <c r="D8" s="4" t="s">
        <v>51</v>
      </c>
      <c r="E8" s="22">
        <v>866104027008146</v>
      </c>
      <c r="F8" s="4"/>
      <c r="G8" s="4" t="s">
        <v>58</v>
      </c>
      <c r="H8" s="25"/>
      <c r="I8" s="24" t="s">
        <v>76</v>
      </c>
      <c r="J8" s="16"/>
      <c r="K8" s="16" t="s">
        <v>75</v>
      </c>
      <c r="L8" s="16" t="s">
        <v>68</v>
      </c>
      <c r="M8" s="16" t="s">
        <v>49</v>
      </c>
      <c r="N8" s="16"/>
      <c r="O8" s="16" t="s">
        <v>47</v>
      </c>
      <c r="P8" s="16" t="s">
        <v>48</v>
      </c>
      <c r="Q8" s="28" t="s">
        <v>29</v>
      </c>
      <c r="R8" s="4" t="s">
        <v>34</v>
      </c>
      <c r="U8" s="66"/>
      <c r="V8" s="46" t="s">
        <v>31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6"/>
      <c r="V9" s="46" t="s">
        <v>42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7"/>
      <c r="V10" s="46" t="s">
        <v>41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65" t="s">
        <v>29</v>
      </c>
      <c r="V11" s="46" t="s">
        <v>33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U12" s="66"/>
      <c r="V12" s="47" t="s">
        <v>34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7"/>
      <c r="V13" s="46" t="s">
        <v>35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44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25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24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45</v>
      </c>
      <c r="V19" s="53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21</v>
      </c>
      <c r="V22" s="49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36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50</v>
      </c>
      <c r="V24" s="49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37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43</v>
      </c>
      <c r="V26" s="49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32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38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39</v>
      </c>
      <c r="V29" s="49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40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  <c r="U31" s="50" t="s">
        <v>45</v>
      </c>
      <c r="V31" s="49">
        <f>SUM(V23:V30)</f>
        <v>3</v>
      </c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55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2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7" t="s">
        <v>6</v>
      </c>
      <c r="K4" s="57" t="s">
        <v>15</v>
      </c>
      <c r="L4" s="57"/>
      <c r="M4" s="57" t="s">
        <v>8</v>
      </c>
      <c r="N4" s="57"/>
      <c r="O4" s="63" t="s">
        <v>9</v>
      </c>
      <c r="P4" s="63" t="s">
        <v>18</v>
      </c>
      <c r="Q4" s="57" t="s">
        <v>28</v>
      </c>
      <c r="R4" s="57" t="s">
        <v>21</v>
      </c>
      <c r="U4" s="57" t="s">
        <v>28</v>
      </c>
      <c r="V4" s="57" t="s">
        <v>21</v>
      </c>
    </row>
    <row r="5" spans="1:22" ht="45" customHeight="1" x14ac:dyDescent="0.25">
      <c r="A5" s="62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20</v>
      </c>
      <c r="J5" s="57"/>
      <c r="K5" s="55" t="s">
        <v>16</v>
      </c>
      <c r="L5" s="55" t="s">
        <v>17</v>
      </c>
      <c r="M5" s="54" t="s">
        <v>13</v>
      </c>
      <c r="N5" s="55" t="s">
        <v>14</v>
      </c>
      <c r="O5" s="63"/>
      <c r="P5" s="63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>
        <v>43161</v>
      </c>
      <c r="C6" s="21" t="s">
        <v>73</v>
      </c>
      <c r="D6" s="4" t="s">
        <v>56</v>
      </c>
      <c r="E6" s="22">
        <v>867330026917156</v>
      </c>
      <c r="F6" s="4" t="s">
        <v>57</v>
      </c>
      <c r="G6" s="4" t="s">
        <v>58</v>
      </c>
      <c r="H6" s="16"/>
      <c r="I6" s="24" t="s">
        <v>71</v>
      </c>
      <c r="J6" s="16" t="s">
        <v>69</v>
      </c>
      <c r="K6" s="16"/>
      <c r="L6" s="16" t="s">
        <v>72</v>
      </c>
      <c r="M6" s="16" t="s">
        <v>70</v>
      </c>
      <c r="N6" s="16"/>
      <c r="O6" s="16" t="s">
        <v>47</v>
      </c>
      <c r="P6" s="16" t="s">
        <v>48</v>
      </c>
      <c r="Q6" s="33" t="s">
        <v>26</v>
      </c>
      <c r="R6" s="34" t="s">
        <v>42</v>
      </c>
      <c r="U6" s="65" t="s">
        <v>26</v>
      </c>
      <c r="V6" s="46" t="s">
        <v>30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44"/>
      <c r="U7" s="66"/>
      <c r="V7" s="46" t="s">
        <v>54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46" t="s">
        <v>31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6"/>
      <c r="V9" s="46" t="s">
        <v>42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7"/>
      <c r="V10" s="46" t="s">
        <v>41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65" t="s">
        <v>29</v>
      </c>
      <c r="V11" s="46" t="s">
        <v>33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U12" s="66"/>
      <c r="V12" s="47" t="s">
        <v>34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7"/>
      <c r="V13" s="46" t="s">
        <v>35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44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25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24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45</v>
      </c>
      <c r="V19" s="53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21</v>
      </c>
      <c r="V22" s="49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36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50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37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43</v>
      </c>
      <c r="V26" s="49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32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38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39</v>
      </c>
      <c r="V29" s="49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40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8" t="s">
        <v>19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7"/>
      <c r="R1" s="51"/>
    </row>
    <row r="2" spans="1:21" ht="20.25" customHeight="1" x14ac:dyDescent="0.25">
      <c r="A2" s="59" t="s">
        <v>11</v>
      </c>
      <c r="B2" s="60"/>
      <c r="C2" s="60"/>
      <c r="D2" s="60"/>
      <c r="E2" s="61" t="s">
        <v>55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1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28</v>
      </c>
      <c r="R4" s="57" t="s">
        <v>21</v>
      </c>
      <c r="T4" s="57" t="s">
        <v>28</v>
      </c>
      <c r="U4" s="57" t="s">
        <v>21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20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>
        <v>43161</v>
      </c>
      <c r="C6" s="21" t="s">
        <v>73</v>
      </c>
      <c r="D6" s="4" t="s">
        <v>51</v>
      </c>
      <c r="E6" s="22">
        <v>861694030898389</v>
      </c>
      <c r="F6" s="4" t="s">
        <v>59</v>
      </c>
      <c r="G6" s="4" t="s">
        <v>58</v>
      </c>
      <c r="H6" s="25"/>
      <c r="I6" s="24" t="s">
        <v>62</v>
      </c>
      <c r="J6" s="16" t="s">
        <v>60</v>
      </c>
      <c r="K6" s="16" t="s">
        <v>61</v>
      </c>
      <c r="L6" s="16" t="s">
        <v>68</v>
      </c>
      <c r="M6" s="16" t="s">
        <v>63</v>
      </c>
      <c r="N6" s="16"/>
      <c r="O6" s="16" t="s">
        <v>47</v>
      </c>
      <c r="P6" s="16" t="s">
        <v>52</v>
      </c>
      <c r="Q6" s="28" t="s">
        <v>26</v>
      </c>
      <c r="R6" s="4" t="s">
        <v>42</v>
      </c>
      <c r="T6" s="65" t="s">
        <v>26</v>
      </c>
      <c r="U6" s="46" t="s">
        <v>30</v>
      </c>
    </row>
    <row r="7" spans="1:21" s="2" customFormat="1" ht="15.75" customHeight="1" x14ac:dyDescent="0.25">
      <c r="A7" s="34">
        <v>2</v>
      </c>
      <c r="B7" s="21">
        <v>43161</v>
      </c>
      <c r="C7" s="21" t="s">
        <v>73</v>
      </c>
      <c r="D7" s="4" t="s">
        <v>51</v>
      </c>
      <c r="E7" s="22">
        <v>864811037145690</v>
      </c>
      <c r="F7" s="4" t="s">
        <v>59</v>
      </c>
      <c r="G7" s="4" t="s">
        <v>46</v>
      </c>
      <c r="H7" s="17" t="s">
        <v>66</v>
      </c>
      <c r="I7" s="24" t="s">
        <v>65</v>
      </c>
      <c r="J7" s="16" t="s">
        <v>53</v>
      </c>
      <c r="K7" s="16" t="s">
        <v>64</v>
      </c>
      <c r="L7" s="16" t="s">
        <v>68</v>
      </c>
      <c r="M7" s="16" t="s">
        <v>67</v>
      </c>
      <c r="N7" s="16"/>
      <c r="O7" s="16" t="s">
        <v>47</v>
      </c>
      <c r="P7" s="16" t="s">
        <v>52</v>
      </c>
      <c r="Q7" s="28" t="s">
        <v>26</v>
      </c>
      <c r="R7" s="56" t="s">
        <v>54</v>
      </c>
      <c r="T7" s="66"/>
      <c r="U7" s="46" t="s">
        <v>54</v>
      </c>
    </row>
    <row r="8" spans="1:21" s="2" customFormat="1" ht="15.75" customHeight="1" x14ac:dyDescent="0.25">
      <c r="A8" s="34">
        <v>3</v>
      </c>
      <c r="B8" s="21" t="s">
        <v>74</v>
      </c>
      <c r="C8" s="21" t="s">
        <v>74</v>
      </c>
      <c r="D8" s="4" t="s">
        <v>51</v>
      </c>
      <c r="E8" s="22">
        <v>866104027008146</v>
      </c>
      <c r="F8" s="4"/>
      <c r="G8" s="4" t="s">
        <v>58</v>
      </c>
      <c r="H8" s="25"/>
      <c r="I8" s="24" t="s">
        <v>76</v>
      </c>
      <c r="J8" s="16"/>
      <c r="K8" s="16" t="s">
        <v>75</v>
      </c>
      <c r="L8" s="16" t="s">
        <v>68</v>
      </c>
      <c r="M8" s="16" t="s">
        <v>49</v>
      </c>
      <c r="N8" s="16"/>
      <c r="O8" s="16" t="s">
        <v>47</v>
      </c>
      <c r="P8" s="16" t="s">
        <v>48</v>
      </c>
      <c r="Q8" s="28" t="s">
        <v>29</v>
      </c>
      <c r="R8" s="4" t="s">
        <v>34</v>
      </c>
      <c r="T8" s="66"/>
      <c r="U8" s="46" t="s">
        <v>31</v>
      </c>
    </row>
    <row r="9" spans="1:21" s="2" customFormat="1" ht="15.75" customHeight="1" x14ac:dyDescent="0.25">
      <c r="A9" s="34">
        <v>4</v>
      </c>
      <c r="B9" s="21">
        <v>43161</v>
      </c>
      <c r="C9" s="21" t="s">
        <v>73</v>
      </c>
      <c r="D9" s="4" t="s">
        <v>56</v>
      </c>
      <c r="E9" s="22">
        <v>867330026917156</v>
      </c>
      <c r="F9" s="4" t="s">
        <v>57</v>
      </c>
      <c r="G9" s="4" t="s">
        <v>58</v>
      </c>
      <c r="H9" s="16"/>
      <c r="I9" s="24" t="s">
        <v>71</v>
      </c>
      <c r="J9" s="16" t="s">
        <v>69</v>
      </c>
      <c r="K9" s="16"/>
      <c r="L9" s="16" t="s">
        <v>72</v>
      </c>
      <c r="M9" s="16" t="s">
        <v>70</v>
      </c>
      <c r="N9" s="16"/>
      <c r="O9" s="16" t="s">
        <v>47</v>
      </c>
      <c r="P9" s="16" t="s">
        <v>48</v>
      </c>
      <c r="Q9" s="33" t="s">
        <v>26</v>
      </c>
      <c r="R9" s="34" t="s">
        <v>42</v>
      </c>
      <c r="T9" s="66"/>
      <c r="U9" s="46" t="s">
        <v>42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7"/>
      <c r="U10" s="46" t="s">
        <v>41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5" t="s">
        <v>29</v>
      </c>
      <c r="U11" s="46" t="s">
        <v>33</v>
      </c>
    </row>
    <row r="12" spans="1:21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T12" s="66"/>
      <c r="U12" s="47" t="s">
        <v>34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7"/>
      <c r="U13" s="46" t="s">
        <v>35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22</v>
      </c>
      <c r="U16" s="31" t="s">
        <v>23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25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24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50" t="s">
        <v>21</v>
      </c>
      <c r="U22" s="49" t="s">
        <v>23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8" t="s">
        <v>36</v>
      </c>
      <c r="U23" s="49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8" t="s">
        <v>50</v>
      </c>
      <c r="U24" s="49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8" t="s">
        <v>37</v>
      </c>
      <c r="U25" s="49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8" t="s">
        <v>43</v>
      </c>
      <c r="U26" s="49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8" t="s">
        <v>32</v>
      </c>
      <c r="U27" s="49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8" t="s">
        <v>38</v>
      </c>
      <c r="U28" s="49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8" t="s">
        <v>39</v>
      </c>
      <c r="U29" s="49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8" t="s">
        <v>40</v>
      </c>
      <c r="U30" s="49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2018-03-01T01:35:39Z</dcterms:modified>
</cp:coreProperties>
</file>