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  <c r="J17" i="1"/>
  <c r="J14" i="1"/>
  <c r="J15" i="1"/>
  <c r="J16" i="1"/>
  <c r="J18" i="1"/>
  <c r="J13" i="1"/>
</calcChain>
</file>

<file path=xl/sharedStrings.xml><?xml version="1.0" encoding="utf-8"?>
<sst xmlns="http://schemas.openxmlformats.org/spreadsheetml/2006/main" count="49" uniqueCount="43">
  <si>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</si>
  <si>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</si>
  <si>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</si>
  <si>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</si>
  <si>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</si>
  <si>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</si>
  <si>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</si>
  <si>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</si>
  <si>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</si>
  <si>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</si>
  <si>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</si>
  <si>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</si>
  <si>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</si>
  <si>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</si>
  <si>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</si>
  <si>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</si>
  <si>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</si>
  <si>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</si>
  <si>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</si>
  <si>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</si>
  <si>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</si>
  <si>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</si>
  <si>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</si>
  <si>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</si>
  <si>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</si>
  <si>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</si>
  <si>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</si>
  <si>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MCU</t>
  </si>
  <si>
    <t>TG102</t>
  </si>
  <si>
    <t>LM2596</t>
  </si>
  <si>
    <t>IC Nguồn 5V</t>
  </si>
  <si>
    <t>Diot SMCJ36A</t>
  </si>
  <si>
    <t>Điot chống quá áp</t>
  </si>
  <si>
    <t>HX2001</t>
  </si>
  <si>
    <t>IC Nguồn 3V3</t>
  </si>
  <si>
    <t>STM32F103VCT6</t>
  </si>
  <si>
    <t>Tên cty/ cá nhân: Trần Minh Sơn</t>
  </si>
  <si>
    <t>M9129</t>
  </si>
  <si>
    <t>Module GPS</t>
  </si>
  <si>
    <t>Electrolytic capacitor</t>
  </si>
  <si>
    <t>Tụ hóa 10V/1000uF</t>
  </si>
  <si>
    <t>Mã số phiếu: BG180202</t>
  </si>
  <si>
    <t>Hà Nội, ngày 02 tháng 02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</si>
</sst>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7" zoomScale="84" zoomScaleNormal="84" workbookViewId="0">
      <selection activeCell="M19" sqref="M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9" t="s">
        <v>41</v>
      </c>
      <c r="B6" s="60"/>
      <c r="C6" s="60"/>
      <c r="D6" s="61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64" t="s">
        <v>36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3">
        <v>1</v>
      </c>
      <c r="B13" s="53" t="s">
        <v>28</v>
      </c>
      <c r="C13" s="56">
        <v>866762029425087</v>
      </c>
      <c r="D13" s="53" t="s">
        <v>23</v>
      </c>
      <c r="E13" s="29" t="s">
        <v>29</v>
      </c>
      <c r="F13" s="31" t="s">
        <v>30</v>
      </c>
      <c r="G13" s="29" t="s">
        <v>26</v>
      </c>
      <c r="H13" s="29">
        <v>1</v>
      </c>
      <c r="I13" s="30">
        <v>70000</v>
      </c>
      <c r="J13" s="30">
        <f>I13*H13</f>
        <v>70000</v>
      </c>
      <c r="AA13" s="16"/>
    </row>
    <row r="14" spans="1:27" x14ac:dyDescent="0.25">
      <c r="A14" s="54"/>
      <c r="B14" s="54"/>
      <c r="C14" s="57"/>
      <c r="D14" s="54"/>
      <c r="E14" s="29" t="s">
        <v>31</v>
      </c>
      <c r="F14" s="31" t="s">
        <v>32</v>
      </c>
      <c r="G14" s="29" t="s">
        <v>26</v>
      </c>
      <c r="H14" s="29">
        <v>1</v>
      </c>
      <c r="I14" s="30">
        <v>10000</v>
      </c>
      <c r="J14" s="30">
        <f t="shared" ref="J14:J18" si="0">I14*H14</f>
        <v>10000</v>
      </c>
      <c r="AA14" s="16"/>
    </row>
    <row r="15" spans="1:27" x14ac:dyDescent="0.25">
      <c r="A15" s="54"/>
      <c r="B15" s="54"/>
      <c r="C15" s="57"/>
      <c r="D15" s="54"/>
      <c r="E15" s="29" t="s">
        <v>35</v>
      </c>
      <c r="F15" s="31" t="s">
        <v>27</v>
      </c>
      <c r="G15" s="29" t="s">
        <v>26</v>
      </c>
      <c r="H15" s="29">
        <v>1</v>
      </c>
      <c r="I15" s="30">
        <v>190000</v>
      </c>
      <c r="J15" s="30">
        <f t="shared" si="0"/>
        <v>190000</v>
      </c>
      <c r="AA15" s="16"/>
    </row>
    <row r="16" spans="1:27" x14ac:dyDescent="0.25">
      <c r="A16" s="54"/>
      <c r="B16" s="54"/>
      <c r="C16" s="57"/>
      <c r="D16" s="54"/>
      <c r="E16" s="29" t="s">
        <v>37</v>
      </c>
      <c r="F16" s="31" t="s">
        <v>38</v>
      </c>
      <c r="G16" s="29" t="s">
        <v>26</v>
      </c>
      <c r="H16" s="29">
        <v>1</v>
      </c>
      <c r="I16" s="30">
        <v>310000</v>
      </c>
      <c r="J16" s="30">
        <f t="shared" si="0"/>
        <v>310000</v>
      </c>
      <c r="AA16" s="16"/>
    </row>
    <row r="17" spans="1:27" x14ac:dyDescent="0.25">
      <c r="A17" s="54"/>
      <c r="B17" s="54"/>
      <c r="C17" s="57"/>
      <c r="D17" s="54"/>
      <c r="E17" s="29" t="s">
        <v>39</v>
      </c>
      <c r="F17" s="29" t="s">
        <v>40</v>
      </c>
      <c r="G17" s="29" t="s">
        <v>26</v>
      </c>
      <c r="H17" s="29">
        <v>1</v>
      </c>
      <c r="I17" s="30">
        <v>10000</v>
      </c>
      <c r="J17" s="30">
        <f t="shared" si="0"/>
        <v>10000</v>
      </c>
      <c r="AA17" s="16"/>
    </row>
    <row r="18" spans="1:27" x14ac:dyDescent="0.25">
      <c r="A18" s="55"/>
      <c r="B18" s="55"/>
      <c r="C18" s="58"/>
      <c r="D18" s="55"/>
      <c r="E18" s="29" t="s">
        <v>33</v>
      </c>
      <c r="F18" s="31" t="s">
        <v>34</v>
      </c>
      <c r="G18" s="29" t="s">
        <v>26</v>
      </c>
      <c r="H18" s="29">
        <v>2</v>
      </c>
      <c r="I18" s="30">
        <v>7000</v>
      </c>
      <c r="J18" s="30">
        <f t="shared" si="0"/>
        <v>14000</v>
      </c>
      <c r="AA18" s="16"/>
    </row>
    <row r="19" spans="1:27" x14ac:dyDescent="0.25">
      <c r="A19" s="32" t="s">
        <v>25</v>
      </c>
      <c r="B19" s="33"/>
      <c r="C19" s="33"/>
      <c r="D19" s="33"/>
      <c r="E19" s="33"/>
      <c r="F19" s="33"/>
      <c r="G19" s="33"/>
      <c r="H19" s="33"/>
      <c r="I19" s="34"/>
      <c r="J19" s="28">
        <f>SUM(J13:J18)</f>
        <v>604000</v>
      </c>
      <c r="AA19" s="16"/>
    </row>
    <row r="20" spans="1:27" x14ac:dyDescent="0.25">
      <c r="E20" s="36" t="s">
        <v>42</v>
      </c>
      <c r="F20" s="36"/>
      <c r="G20" s="36"/>
      <c r="H20" s="36"/>
      <c r="I20" s="36"/>
      <c r="J20" s="25"/>
      <c r="AA20" s="16"/>
    </row>
    <row r="21" spans="1:27" x14ac:dyDescent="0.25">
      <c r="A21" s="37" t="s">
        <v>10</v>
      </c>
      <c r="B21" s="37"/>
      <c r="C21" s="37"/>
      <c r="D21" s="37"/>
      <c r="E21" s="37"/>
      <c r="F21" s="37" t="s">
        <v>11</v>
      </c>
      <c r="G21" s="37"/>
      <c r="H21" s="37"/>
      <c r="I21" s="37"/>
      <c r="J21" s="37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5" t="s">
        <v>24</v>
      </c>
      <c r="B26" s="35"/>
      <c r="C26" s="35"/>
      <c r="D26" s="35"/>
      <c r="E26" s="35"/>
      <c r="F26" s="35" t="s">
        <v>24</v>
      </c>
      <c r="G26" s="35"/>
      <c r="H26" s="35"/>
      <c r="I26" s="35"/>
      <c r="J26" s="3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3:A18"/>
    <mergeCell ref="B13:B18"/>
    <mergeCell ref="C13:C18"/>
    <mergeCell ref="D13:D18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2018-02-02T02:32:31Z</dcterms:modified>
</cp:coreProperties>
</file>