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2.XuLyBH\"/>
    </mc:Choice>
  </mc:AlternateContent>
  <bookViews>
    <workbookView xWindow="-15" yWindow="4035" windowWidth="10320" windowHeight="4065" activeTab="1"/>
  </bookViews>
  <sheets>
    <sheet name="TG102SE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<sst xmlns="http://schemas.openxmlformats.org/spreadsheetml/2006/main" count="141" uniqueCount="60">
  <si>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</si>
  <si>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</si>
  <si>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</si>
  <si>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</si>
  <si>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</si>
  <si>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</si>
  <si>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</si>
  <si>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</si>
  <si>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</si>
  <si>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</si>
  <si>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</si>
  <si>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</si>
  <si>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</si>
  <si>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</si>
  <si>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</si>
  <si>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</si>
  <si>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</si>
  <si>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</si>
  <si>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</si>
  <si>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</si>
  <si>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</si>
  <si>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</si>
  <si>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</si>
  <si>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</si>
  <si>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</si>
  <si>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</si>
  <si>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</si>
  <si>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</si>
  <si>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</si>
  <si>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</si>
  <si>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</si>
  <si>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</si>
  <si>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</si>
  <si>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</si>
  <si>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</si>
  <si>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</si>
  <si>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</si>
  <si>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</si>
  <si>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</si>
  <si>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</si>
  <si>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</si>
  <si>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</si>
  <si>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</si>
  <si>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</si>
  <si>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</si>
  <si>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TG102SE</t>
  </si>
  <si>
    <t>GSM</t>
  </si>
  <si>
    <t>XỬ LÝ THIẾT BỊ BẢO HÀNH THÁNG 3 NĂM 2018</t>
  </si>
  <si>
    <t>Còn BH</t>
  </si>
  <si>
    <t>Vinaphone</t>
  </si>
  <si>
    <t>H</t>
  </si>
  <si>
    <t>Sim</t>
  </si>
  <si>
    <t>SE.2.03.---22.111215</t>
  </si>
  <si>
    <t>20161121050233.  ,123.027.253.201,34033</t>
  </si>
  <si>
    <t>SE.3.00.---02.180115</t>
  </si>
  <si>
    <t>20170504240133.   ,123.027.253.201,36033</t>
  </si>
  <si>
    <t>Nạp lại FW</t>
  </si>
  <si>
    <t>Nâng cấp FW</t>
  </si>
  <si>
    <t>BT</t>
  </si>
  <si>
    <t>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</si>
</sst>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7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8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49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58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3" t="s">
        <v>6</v>
      </c>
      <c r="K4" s="53" t="s">
        <v>15</v>
      </c>
      <c r="L4" s="53"/>
      <c r="M4" s="53" t="s">
        <v>8</v>
      </c>
      <c r="N4" s="53"/>
      <c r="O4" s="59" t="s">
        <v>9</v>
      </c>
      <c r="P4" s="59" t="s">
        <v>18</v>
      </c>
      <c r="Q4" s="53" t="s">
        <v>26</v>
      </c>
      <c r="R4" s="53" t="s">
        <v>20</v>
      </c>
      <c r="U4" s="53" t="s">
        <v>26</v>
      </c>
      <c r="V4" s="53" t="s">
        <v>20</v>
      </c>
    </row>
    <row r="5" spans="1:22" ht="45" customHeight="1" x14ac:dyDescent="0.25">
      <c r="A5" s="58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3"/>
      <c r="K5" s="1" t="s">
        <v>16</v>
      </c>
      <c r="L5" s="1" t="s">
        <v>17</v>
      </c>
      <c r="M5" s="39" t="s">
        <v>13</v>
      </c>
      <c r="N5" s="1" t="s">
        <v>14</v>
      </c>
      <c r="O5" s="59"/>
      <c r="P5" s="59"/>
      <c r="Q5" s="53"/>
      <c r="R5" s="53"/>
      <c r="U5" s="53"/>
      <c r="V5" s="53"/>
    </row>
    <row r="6" spans="1:22" s="2" customFormat="1" ht="17.25" customHeight="1" x14ac:dyDescent="0.25">
      <c r="A6" s="34">
        <v>1</v>
      </c>
      <c r="B6" s="21">
        <v>43284</v>
      </c>
      <c r="C6" s="21">
        <v>43376</v>
      </c>
      <c r="D6" s="4" t="s">
        <v>45</v>
      </c>
      <c r="E6" s="22">
        <v>861694031784620</v>
      </c>
      <c r="F6" s="4"/>
      <c r="G6" s="4" t="s">
        <v>50</v>
      </c>
      <c r="H6" s="4"/>
      <c r="I6" s="25" t="s">
        <v>53</v>
      </c>
      <c r="J6" s="16"/>
      <c r="K6" s="16" t="s">
        <v>52</v>
      </c>
      <c r="L6" s="16" t="s">
        <v>54</v>
      </c>
      <c r="M6" s="4" t="s">
        <v>57</v>
      </c>
      <c r="N6" s="16"/>
      <c r="O6" s="16" t="s">
        <v>58</v>
      </c>
      <c r="P6" s="16" t="s">
        <v>59</v>
      </c>
      <c r="Q6" s="28" t="s">
        <v>27</v>
      </c>
      <c r="R6" s="4" t="s">
        <v>32</v>
      </c>
      <c r="U6" s="61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>
        <v>43284</v>
      </c>
      <c r="C7" s="21">
        <v>43376</v>
      </c>
      <c r="D7" s="4" t="s">
        <v>45</v>
      </c>
      <c r="E7" s="22">
        <v>862631034745538</v>
      </c>
      <c r="F7" s="4" t="s">
        <v>51</v>
      </c>
      <c r="G7" s="4" t="s">
        <v>48</v>
      </c>
      <c r="H7" s="4"/>
      <c r="I7" s="25" t="s">
        <v>55</v>
      </c>
      <c r="J7" s="16"/>
      <c r="K7" s="16" t="s">
        <v>54</v>
      </c>
      <c r="L7" s="16"/>
      <c r="M7" s="16" t="s">
        <v>56</v>
      </c>
      <c r="N7" s="16"/>
      <c r="O7" s="16" t="s">
        <v>58</v>
      </c>
      <c r="P7" s="16" t="s">
        <v>59</v>
      </c>
      <c r="Q7" s="28" t="s">
        <v>27</v>
      </c>
      <c r="R7" s="4" t="s">
        <v>32</v>
      </c>
      <c r="U7" s="62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8"/>
      <c r="R8" s="4"/>
      <c r="U8" s="62"/>
      <c r="V8" s="45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6"/>
      <c r="K9" s="16"/>
      <c r="L9" s="16"/>
      <c r="M9" s="16"/>
      <c r="N9" s="16"/>
      <c r="O9" s="16"/>
      <c r="P9" s="16"/>
      <c r="Q9" s="28"/>
      <c r="R9" s="4"/>
      <c r="U9" s="62"/>
      <c r="V9" s="45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U10" s="63"/>
      <c r="V10" s="45" t="s">
        <v>39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61" t="s">
        <v>27</v>
      </c>
      <c r="V11" s="45" t="s">
        <v>31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2"/>
      <c r="V12" s="46" t="s">
        <v>32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3"/>
      <c r="V13" s="45" t="s">
        <v>33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43</v>
      </c>
      <c r="V19" s="52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34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44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35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41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30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36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37</v>
      </c>
      <c r="V29" s="48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38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6:U10"/>
    <mergeCell ref="U11:U13"/>
    <mergeCell ref="R4:R5"/>
    <mergeCell ref="U4:U5"/>
    <mergeCell ref="V4:V5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7"/>
      <c r="R1" s="50"/>
    </row>
    <row r="2" spans="1:21" ht="20.25" customHeight="1" x14ac:dyDescent="0.25">
      <c r="A2" s="55" t="s">
        <v>11</v>
      </c>
      <c r="B2" s="56"/>
      <c r="C2" s="56"/>
      <c r="D2" s="56"/>
      <c r="E2" s="57" t="s">
        <v>49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3" t="s">
        <v>15</v>
      </c>
      <c r="L4" s="53"/>
      <c r="M4" s="71" t="s">
        <v>8</v>
      </c>
      <c r="N4" s="72"/>
      <c r="O4" s="73" t="s">
        <v>9</v>
      </c>
      <c r="P4" s="73" t="s">
        <v>18</v>
      </c>
      <c r="Q4" s="53" t="s">
        <v>26</v>
      </c>
      <c r="R4" s="53" t="s">
        <v>20</v>
      </c>
      <c r="T4" s="53" t="s">
        <v>26</v>
      </c>
      <c r="U4" s="53" t="s">
        <v>20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3"/>
      <c r="R5" s="53"/>
      <c r="T5" s="53"/>
      <c r="U5" s="53"/>
    </row>
    <row r="6" spans="1:21" s="2" customFormat="1" ht="15.75" customHeight="1" x14ac:dyDescent="0.25">
      <c r="A6" s="34">
        <v>1</v>
      </c>
      <c r="B6" s="21">
        <v>43284</v>
      </c>
      <c r="C6" s="21">
        <v>43376</v>
      </c>
      <c r="D6" s="4" t="s">
        <v>45</v>
      </c>
      <c r="E6" s="22">
        <v>861694031784620</v>
      </c>
      <c r="F6" s="4"/>
      <c r="G6" s="4" t="s">
        <v>50</v>
      </c>
      <c r="H6" s="4"/>
      <c r="I6" s="25" t="s">
        <v>53</v>
      </c>
      <c r="J6" s="16"/>
      <c r="K6" s="16" t="s">
        <v>52</v>
      </c>
      <c r="L6" s="16" t="s">
        <v>54</v>
      </c>
      <c r="M6" s="4" t="s">
        <v>57</v>
      </c>
      <c r="N6" s="16"/>
      <c r="O6" s="16" t="s">
        <v>58</v>
      </c>
      <c r="P6" s="16" t="s">
        <v>59</v>
      </c>
      <c r="Q6" s="28" t="s">
        <v>27</v>
      </c>
      <c r="R6" s="4" t="s">
        <v>32</v>
      </c>
      <c r="T6" s="61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>
        <v>43284</v>
      </c>
      <c r="C7" s="21">
        <v>43376</v>
      </c>
      <c r="D7" s="4" t="s">
        <v>45</v>
      </c>
      <c r="E7" s="22">
        <v>862631034745538</v>
      </c>
      <c r="F7" s="4" t="s">
        <v>51</v>
      </c>
      <c r="G7" s="4" t="s">
        <v>48</v>
      </c>
      <c r="H7" s="4"/>
      <c r="I7" s="25" t="s">
        <v>55</v>
      </c>
      <c r="J7" s="16"/>
      <c r="K7" s="16" t="s">
        <v>54</v>
      </c>
      <c r="L7" s="16"/>
      <c r="M7" s="16" t="s">
        <v>56</v>
      </c>
      <c r="N7" s="16"/>
      <c r="O7" s="16" t="s">
        <v>58</v>
      </c>
      <c r="P7" s="16" t="s">
        <v>59</v>
      </c>
      <c r="Q7" s="28" t="s">
        <v>27</v>
      </c>
      <c r="R7" s="4" t="s">
        <v>32</v>
      </c>
      <c r="T7" s="62"/>
      <c r="U7" s="45" t="s">
        <v>46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62"/>
      <c r="U8" s="45" t="s">
        <v>29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16"/>
      <c r="I9" s="17"/>
      <c r="J9" s="16"/>
      <c r="K9" s="16"/>
      <c r="L9" s="16"/>
      <c r="M9" s="16"/>
      <c r="N9" s="16"/>
      <c r="O9" s="16"/>
      <c r="P9" s="16"/>
      <c r="Q9" s="28"/>
      <c r="R9" s="35"/>
      <c r="T9" s="62"/>
      <c r="U9" s="45" t="s">
        <v>40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3"/>
      <c r="U10" s="45" t="s">
        <v>39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1" t="s">
        <v>27</v>
      </c>
      <c r="U11" s="45" t="s">
        <v>31</v>
      </c>
    </row>
    <row r="12" spans="1:21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62"/>
      <c r="U12" s="46" t="s">
        <v>32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3"/>
      <c r="U13" s="45" t="s">
        <v>33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2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34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44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35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41</v>
      </c>
      <c r="U26" s="48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30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36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37</v>
      </c>
      <c r="U29" s="48">
        <f>COUNTIF(R6:R105,"NCFW")</f>
        <v>2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38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2018-04-02T02:01:44Z</dcterms:modified>
</cp:coreProperties>
</file>