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4065" activeTab="2"/>
  </bookViews>
  <sheets>
    <sheet name="TG102SE" sheetId="19" r:id="rId1"/>
    <sheet name="NQ899" sheetId="14" r:id="rId2"/>
    <sheet name="Ireader" sheetId="20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V30" i="20" l="1"/>
  <c r="V29" i="20"/>
  <c r="V28" i="20"/>
  <c r="V27" i="20"/>
  <c r="V26" i="20"/>
  <c r="V25" i="20"/>
  <c r="V24" i="20"/>
  <c r="V23" i="20"/>
  <c r="V18" i="20"/>
  <c r="V17" i="20"/>
  <c r="V19" i="20" s="1"/>
  <c r="V30" i="19"/>
  <c r="V29" i="19"/>
  <c r="V28" i="19"/>
  <c r="V27" i="19"/>
  <c r="V26" i="19"/>
  <c r="V25" i="19"/>
  <c r="V24" i="19"/>
  <c r="V23" i="19"/>
  <c r="V18" i="19"/>
  <c r="V17" i="19"/>
  <c r="V19" i="19" l="1"/>
  <c r="U24" i="17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<sst xmlns="http://schemas.openxmlformats.org/spreadsheetml/2006/main" count="375" uniqueCount="76">
  <si>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</si>
  <si>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</si>
  <si>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</si>
  <si>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</si>
  <si>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</si>
  <si>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</si>
  <si>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</si>
  <si>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</si>
  <si>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</si>
  <si>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</si>
  <si>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</si>
  <si>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</si>
  <si>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</si>
  <si>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</si>
  <si>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</si>
  <si>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</si>
  <si>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</si>
  <si>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</si>
  <si>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</si>
  <si>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</si>
  <si>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</si>
  <si>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</si>
  <si>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</si>
  <si>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</si>
  <si>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</si>
  <si>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</si>
  <si>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</si>
  <si>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</si>
  <si>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</si>
  <si>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</si>
  <si>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</si>
  <si>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</si>
  <si>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</si>
  <si>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</si>
  <si>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</si>
  <si>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</si>
  <si>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</si>
  <si>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</si>
  <si>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</si>
  <si>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</si>
  <si>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</si>
  <si>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</si>
  <si>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</si>
  <si>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</si>
  <si>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</si>
  <si>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</si>
  <si>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</si>
  <si>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</si>
  <si>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Anh Tuấn NB</t>
  </si>
  <si>
    <t>TG102SE</t>
  </si>
  <si>
    <t>Còn BH</t>
  </si>
  <si>
    <t>Ireader</t>
  </si>
  <si>
    <t>SL:2</t>
  </si>
  <si>
    <t>05/04/2018</t>
  </si>
  <si>
    <t>SE.3.00.---01.181017</t>
  </si>
  <si>
    <t>125.212.203.114,16767</t>
  </si>
  <si>
    <t>SE.3.00.---02.180115</t>
  </si>
  <si>
    <t>Nâng cấp FW</t>
  </si>
  <si>
    <t>SE.2.03.---24.111215</t>
  </si>
  <si>
    <t>124.158.005.014,16873</t>
  </si>
  <si>
    <t>Hỏng nguồn 3,3V,Hỏng MCU</t>
  </si>
  <si>
    <t>Thay IC nguồn,MCU,nạp lại FW</t>
  </si>
  <si>
    <t>BT</t>
  </si>
  <si>
    <t>Thể</t>
  </si>
  <si>
    <t>SE.3.00.---01.120817</t>
  </si>
  <si>
    <t>Thay Diode quá áp,nâng cấp FW</t>
  </si>
  <si>
    <t>Hỏng Diode quá áp</t>
  </si>
  <si>
    <t>SE.2.03.---25.111215</t>
  </si>
  <si>
    <t>Lock '125.212.203.114,16767</t>
  </si>
  <si>
    <t>13/04/2018</t>
  </si>
  <si>
    <t>Không lên nguồn</t>
  </si>
  <si>
    <t>Nạp lại FW</t>
  </si>
  <si>
    <t>Lock125.212.203.114,16767</t>
  </si>
  <si>
    <t>NQ.1.00.00006.270416</t>
  </si>
  <si>
    <t>NQ899</t>
  </si>
  <si>
    <t>NQ.2.00.00001.180130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</si>
</sst>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3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55"/>
      <c r="K5" s="54" t="s">
        <v>16</v>
      </c>
      <c r="L5" s="54" t="s">
        <v>17</v>
      </c>
      <c r="M5" s="53" t="s">
        <v>13</v>
      </c>
      <c r="N5" s="54" t="s">
        <v>14</v>
      </c>
      <c r="O5" s="65"/>
      <c r="P5" s="65"/>
      <c r="Q5" s="55"/>
      <c r="R5" s="55"/>
      <c r="U5" s="55"/>
      <c r="V5" s="55"/>
    </row>
    <row r="6" spans="1:22" s="2" customFormat="1" ht="17.25" customHeight="1" x14ac:dyDescent="0.25">
      <c r="A6" s="34">
        <v>1</v>
      </c>
      <c r="B6" s="21" t="s">
        <v>53</v>
      </c>
      <c r="C6" s="21">
        <v>43377</v>
      </c>
      <c r="D6" s="4" t="s">
        <v>49</v>
      </c>
      <c r="E6" s="22">
        <v>866192037775721</v>
      </c>
      <c r="F6" s="4"/>
      <c r="G6" s="4" t="s">
        <v>50</v>
      </c>
      <c r="H6" s="16"/>
      <c r="I6" s="24"/>
      <c r="J6" s="17" t="s">
        <v>60</v>
      </c>
      <c r="K6" s="16"/>
      <c r="L6" s="16" t="s">
        <v>56</v>
      </c>
      <c r="M6" s="17" t="s">
        <v>61</v>
      </c>
      <c r="N6" s="16"/>
      <c r="O6" s="16" t="s">
        <v>62</v>
      </c>
      <c r="P6" s="16" t="s">
        <v>63</v>
      </c>
      <c r="Q6" s="28" t="s">
        <v>25</v>
      </c>
      <c r="R6" s="4" t="s">
        <v>41</v>
      </c>
      <c r="U6" s="56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53</v>
      </c>
      <c r="C7" s="21">
        <v>43377</v>
      </c>
      <c r="D7" s="4" t="s">
        <v>49</v>
      </c>
      <c r="E7" s="22">
        <v>862631034721505</v>
      </c>
      <c r="F7" s="4"/>
      <c r="G7" s="4" t="s">
        <v>50</v>
      </c>
      <c r="H7" s="24"/>
      <c r="I7" s="24" t="s">
        <v>68</v>
      </c>
      <c r="J7" s="16"/>
      <c r="K7" s="16" t="s">
        <v>67</v>
      </c>
      <c r="L7" s="16" t="s">
        <v>56</v>
      </c>
      <c r="M7" s="16" t="s">
        <v>57</v>
      </c>
      <c r="N7" s="16"/>
      <c r="O7" s="16" t="s">
        <v>62</v>
      </c>
      <c r="P7" s="16" t="s">
        <v>63</v>
      </c>
      <c r="Q7" s="28" t="s">
        <v>27</v>
      </c>
      <c r="R7" s="4" t="s">
        <v>33</v>
      </c>
      <c r="U7" s="57"/>
      <c r="V7" s="45" t="s">
        <v>46</v>
      </c>
    </row>
    <row r="8" spans="1:22" s="2" customFormat="1" ht="15.75" customHeight="1" x14ac:dyDescent="0.25">
      <c r="A8" s="34">
        <v>3</v>
      </c>
      <c r="B8" s="21" t="s">
        <v>53</v>
      </c>
      <c r="C8" s="21">
        <v>43377</v>
      </c>
      <c r="D8" s="4" t="s">
        <v>49</v>
      </c>
      <c r="E8" s="22">
        <v>864811037265415</v>
      </c>
      <c r="F8" s="4"/>
      <c r="G8" s="4" t="s">
        <v>50</v>
      </c>
      <c r="H8" s="25"/>
      <c r="I8" s="24" t="s">
        <v>55</v>
      </c>
      <c r="J8" s="16"/>
      <c r="K8" s="16" t="s">
        <v>54</v>
      </c>
      <c r="L8" s="16" t="s">
        <v>56</v>
      </c>
      <c r="M8" s="16" t="s">
        <v>57</v>
      </c>
      <c r="N8" s="16"/>
      <c r="O8" s="16" t="s">
        <v>62</v>
      </c>
      <c r="P8" s="16" t="s">
        <v>63</v>
      </c>
      <c r="Q8" s="28" t="s">
        <v>27</v>
      </c>
      <c r="R8" s="4" t="s">
        <v>33</v>
      </c>
      <c r="U8" s="57"/>
      <c r="V8" s="45" t="s">
        <v>30</v>
      </c>
    </row>
    <row r="9" spans="1:22" s="2" customFormat="1" ht="15.75" customHeight="1" x14ac:dyDescent="0.25">
      <c r="A9" s="34">
        <v>4</v>
      </c>
      <c r="B9" s="21" t="s">
        <v>53</v>
      </c>
      <c r="C9" s="21">
        <v>43377</v>
      </c>
      <c r="D9" s="4" t="s">
        <v>49</v>
      </c>
      <c r="E9" s="22">
        <v>861694031775180</v>
      </c>
      <c r="F9" s="4"/>
      <c r="G9" s="4" t="s">
        <v>50</v>
      </c>
      <c r="H9" s="25"/>
      <c r="I9" s="24" t="s">
        <v>59</v>
      </c>
      <c r="J9" s="16"/>
      <c r="K9" s="16" t="s">
        <v>58</v>
      </c>
      <c r="L9" s="16" t="s">
        <v>56</v>
      </c>
      <c r="M9" s="16" t="s">
        <v>57</v>
      </c>
      <c r="N9" s="16"/>
      <c r="O9" s="16" t="s">
        <v>62</v>
      </c>
      <c r="P9" s="16" t="s">
        <v>63</v>
      </c>
      <c r="Q9" s="28" t="s">
        <v>27</v>
      </c>
      <c r="R9" s="4" t="s">
        <v>33</v>
      </c>
      <c r="U9" s="57"/>
      <c r="V9" s="45" t="s">
        <v>41</v>
      </c>
    </row>
    <row r="10" spans="1:22" s="2" customFormat="1" ht="15.75" customHeight="1" x14ac:dyDescent="0.25">
      <c r="A10" s="34">
        <v>5</v>
      </c>
      <c r="B10" s="21" t="s">
        <v>53</v>
      </c>
      <c r="C10" s="21">
        <v>43377</v>
      </c>
      <c r="D10" s="4" t="s">
        <v>49</v>
      </c>
      <c r="E10" s="22">
        <v>862631039276042</v>
      </c>
      <c r="F10" s="4"/>
      <c r="G10" s="4" t="s">
        <v>50</v>
      </c>
      <c r="H10" s="25"/>
      <c r="I10" s="25" t="s">
        <v>55</v>
      </c>
      <c r="J10" s="16" t="s">
        <v>66</v>
      </c>
      <c r="K10" s="16" t="s">
        <v>64</v>
      </c>
      <c r="L10" s="16" t="s">
        <v>56</v>
      </c>
      <c r="M10" s="16" t="s">
        <v>65</v>
      </c>
      <c r="N10" s="16"/>
      <c r="O10" s="16" t="s">
        <v>62</v>
      </c>
      <c r="P10" s="16" t="s">
        <v>63</v>
      </c>
      <c r="Q10" s="28" t="s">
        <v>25</v>
      </c>
      <c r="R10" s="4" t="s">
        <v>41</v>
      </c>
      <c r="U10" s="58"/>
      <c r="V10" s="45" t="s">
        <v>40</v>
      </c>
    </row>
    <row r="11" spans="1:22" s="2" customFormat="1" ht="15.75" customHeight="1" x14ac:dyDescent="0.25">
      <c r="A11" s="34">
        <v>6</v>
      </c>
      <c r="B11" s="21" t="s">
        <v>69</v>
      </c>
      <c r="C11" s="21" t="s">
        <v>69</v>
      </c>
      <c r="D11" s="4" t="s">
        <v>49</v>
      </c>
      <c r="E11" s="22">
        <v>866192037754882</v>
      </c>
      <c r="F11" s="4"/>
      <c r="G11" s="4" t="s">
        <v>50</v>
      </c>
      <c r="H11" s="16"/>
      <c r="I11" s="17" t="s">
        <v>72</v>
      </c>
      <c r="J11" s="16" t="s">
        <v>70</v>
      </c>
      <c r="K11" s="16"/>
      <c r="L11" s="16" t="s">
        <v>56</v>
      </c>
      <c r="M11" s="16" t="s">
        <v>71</v>
      </c>
      <c r="N11" s="16"/>
      <c r="O11" s="16" t="s">
        <v>62</v>
      </c>
      <c r="P11" s="16" t="s">
        <v>63</v>
      </c>
      <c r="Q11" s="28" t="s">
        <v>27</v>
      </c>
      <c r="R11" s="4" t="s">
        <v>33</v>
      </c>
      <c r="U11" s="56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7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8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4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6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2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4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3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5"/>
      <c r="K5" s="1" t="s">
        <v>16</v>
      </c>
      <c r="L5" s="1" t="s">
        <v>17</v>
      </c>
      <c r="M5" s="39" t="s">
        <v>13</v>
      </c>
      <c r="N5" s="1" t="s">
        <v>14</v>
      </c>
      <c r="O5" s="65"/>
      <c r="P5" s="65"/>
      <c r="Q5" s="55"/>
      <c r="R5" s="55"/>
      <c r="U5" s="55"/>
      <c r="V5" s="55"/>
    </row>
    <row r="6" spans="1:22" s="2" customFormat="1" ht="17.25" customHeight="1" x14ac:dyDescent="0.25">
      <c r="A6" s="34">
        <v>1</v>
      </c>
      <c r="B6" s="21">
        <v>43438</v>
      </c>
      <c r="C6" s="21" t="s">
        <v>69</v>
      </c>
      <c r="D6" s="4" t="s">
        <v>74</v>
      </c>
      <c r="E6" s="22">
        <v>863586032899852</v>
      </c>
      <c r="F6" s="4"/>
      <c r="G6" s="4" t="s">
        <v>50</v>
      </c>
      <c r="H6" s="16"/>
      <c r="I6" s="24" t="s">
        <v>55</v>
      </c>
      <c r="J6" s="17"/>
      <c r="K6" s="16" t="s">
        <v>73</v>
      </c>
      <c r="L6" s="16" t="s">
        <v>75</v>
      </c>
      <c r="M6" s="17" t="s">
        <v>57</v>
      </c>
      <c r="N6" s="16"/>
      <c r="O6" s="16" t="s">
        <v>62</v>
      </c>
      <c r="P6" s="16" t="s">
        <v>63</v>
      </c>
      <c r="Q6" s="28" t="s">
        <v>27</v>
      </c>
      <c r="R6" s="4" t="s">
        <v>33</v>
      </c>
      <c r="U6" s="56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7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7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7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8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6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7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8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J1" zoomScale="55" zoomScaleNormal="55" workbookViewId="0">
      <selection activeCell="P6" sqref="P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3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55"/>
      <c r="K5" s="54" t="s">
        <v>16</v>
      </c>
      <c r="L5" s="54" t="s">
        <v>17</v>
      </c>
      <c r="M5" s="53" t="s">
        <v>13</v>
      </c>
      <c r="N5" s="54" t="s">
        <v>14</v>
      </c>
      <c r="O5" s="65"/>
      <c r="P5" s="65"/>
      <c r="Q5" s="55"/>
      <c r="R5" s="55"/>
      <c r="U5" s="55"/>
      <c r="V5" s="55"/>
    </row>
    <row r="6" spans="1:22" s="2" customFormat="1" ht="18.75" customHeight="1" x14ac:dyDescent="0.25">
      <c r="A6" s="34">
        <v>1</v>
      </c>
      <c r="B6" s="21" t="s">
        <v>53</v>
      </c>
      <c r="C6" s="21">
        <v>43377</v>
      </c>
      <c r="D6" s="4" t="s">
        <v>51</v>
      </c>
      <c r="E6" s="22" t="s">
        <v>52</v>
      </c>
      <c r="F6" s="4"/>
      <c r="G6" s="4"/>
      <c r="H6" s="16"/>
      <c r="I6" s="24"/>
      <c r="J6" s="17" t="s">
        <v>39</v>
      </c>
      <c r="K6" s="16"/>
      <c r="L6" s="16"/>
      <c r="M6" s="17"/>
      <c r="N6" s="16"/>
      <c r="O6" s="16" t="s">
        <v>62</v>
      </c>
      <c r="P6" s="16" t="s">
        <v>63</v>
      </c>
      <c r="Q6" s="28" t="s">
        <v>27</v>
      </c>
      <c r="R6" s="4" t="s">
        <v>33</v>
      </c>
      <c r="U6" s="56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7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7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7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8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6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7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8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P13" sqref="P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"/>
      <c r="R1" s="50"/>
    </row>
    <row r="2" spans="1:21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6" t="s">
        <v>0</v>
      </c>
      <c r="B4" s="68" t="s">
        <v>10</v>
      </c>
      <c r="C4" s="69"/>
      <c r="D4" s="69"/>
      <c r="E4" s="69"/>
      <c r="F4" s="69"/>
      <c r="G4" s="69"/>
      <c r="H4" s="69"/>
      <c r="I4" s="70"/>
      <c r="J4" s="71" t="s">
        <v>6</v>
      </c>
      <c r="K4" s="55" t="s">
        <v>15</v>
      </c>
      <c r="L4" s="55"/>
      <c r="M4" s="73" t="s">
        <v>8</v>
      </c>
      <c r="N4" s="74"/>
      <c r="O4" s="75" t="s">
        <v>9</v>
      </c>
      <c r="P4" s="75" t="s">
        <v>18</v>
      </c>
      <c r="Q4" s="55" t="s">
        <v>26</v>
      </c>
      <c r="R4" s="55" t="s">
        <v>20</v>
      </c>
      <c r="T4" s="55" t="s">
        <v>26</v>
      </c>
      <c r="U4" s="55" t="s">
        <v>20</v>
      </c>
    </row>
    <row r="5" spans="1:21" ht="45" customHeight="1" x14ac:dyDescent="0.25">
      <c r="A5" s="6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2"/>
      <c r="K5" s="1" t="s">
        <v>16</v>
      </c>
      <c r="L5" s="1" t="s">
        <v>17</v>
      </c>
      <c r="M5" s="20" t="s">
        <v>13</v>
      </c>
      <c r="N5" s="1" t="s">
        <v>14</v>
      </c>
      <c r="O5" s="76"/>
      <c r="P5" s="76"/>
      <c r="Q5" s="55"/>
      <c r="R5" s="55"/>
      <c r="T5" s="55"/>
      <c r="U5" s="55"/>
    </row>
    <row r="6" spans="1:21" s="2" customFormat="1" ht="15.75" customHeight="1" x14ac:dyDescent="0.25">
      <c r="A6" s="34">
        <v>1</v>
      </c>
      <c r="B6" s="21" t="s">
        <v>53</v>
      </c>
      <c r="C6" s="21">
        <v>43377</v>
      </c>
      <c r="D6" s="4" t="s">
        <v>49</v>
      </c>
      <c r="E6" s="22">
        <v>866192037775721</v>
      </c>
      <c r="F6" s="4"/>
      <c r="G6" s="4" t="s">
        <v>50</v>
      </c>
      <c r="H6" s="16"/>
      <c r="I6" s="24"/>
      <c r="J6" s="17" t="s">
        <v>60</v>
      </c>
      <c r="K6" s="16"/>
      <c r="L6" s="16" t="s">
        <v>56</v>
      </c>
      <c r="M6" s="17" t="s">
        <v>61</v>
      </c>
      <c r="N6" s="16"/>
      <c r="O6" s="16" t="s">
        <v>62</v>
      </c>
      <c r="P6" s="16" t="s">
        <v>63</v>
      </c>
      <c r="Q6" s="28" t="s">
        <v>25</v>
      </c>
      <c r="R6" s="4" t="s">
        <v>41</v>
      </c>
      <c r="T6" s="56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 t="s">
        <v>53</v>
      </c>
      <c r="C7" s="21">
        <v>43377</v>
      </c>
      <c r="D7" s="4" t="s">
        <v>49</v>
      </c>
      <c r="E7" s="22">
        <v>862631034721505</v>
      </c>
      <c r="F7" s="4"/>
      <c r="G7" s="4" t="s">
        <v>50</v>
      </c>
      <c r="H7" s="24"/>
      <c r="I7" s="24" t="s">
        <v>68</v>
      </c>
      <c r="J7" s="16"/>
      <c r="K7" s="16" t="s">
        <v>67</v>
      </c>
      <c r="L7" s="16" t="s">
        <v>56</v>
      </c>
      <c r="M7" s="16" t="s">
        <v>57</v>
      </c>
      <c r="N7" s="16"/>
      <c r="O7" s="16" t="s">
        <v>62</v>
      </c>
      <c r="P7" s="16" t="s">
        <v>63</v>
      </c>
      <c r="Q7" s="28" t="s">
        <v>27</v>
      </c>
      <c r="R7" s="4" t="s">
        <v>33</v>
      </c>
      <c r="T7" s="57"/>
      <c r="U7" s="45" t="s">
        <v>29</v>
      </c>
    </row>
    <row r="8" spans="1:21" s="2" customFormat="1" ht="15.75" customHeight="1" x14ac:dyDescent="0.25">
      <c r="A8" s="34">
        <v>3</v>
      </c>
      <c r="B8" s="21" t="s">
        <v>53</v>
      </c>
      <c r="C8" s="21">
        <v>43377</v>
      </c>
      <c r="D8" s="4" t="s">
        <v>49</v>
      </c>
      <c r="E8" s="22">
        <v>864811037265415</v>
      </c>
      <c r="F8" s="4"/>
      <c r="G8" s="4" t="s">
        <v>50</v>
      </c>
      <c r="H8" s="25"/>
      <c r="I8" s="24" t="s">
        <v>55</v>
      </c>
      <c r="J8" s="16"/>
      <c r="K8" s="16" t="s">
        <v>54</v>
      </c>
      <c r="L8" s="16" t="s">
        <v>56</v>
      </c>
      <c r="M8" s="16" t="s">
        <v>57</v>
      </c>
      <c r="N8" s="16"/>
      <c r="O8" s="16" t="s">
        <v>62</v>
      </c>
      <c r="P8" s="16" t="s">
        <v>63</v>
      </c>
      <c r="Q8" s="28" t="s">
        <v>27</v>
      </c>
      <c r="R8" s="4" t="s">
        <v>33</v>
      </c>
      <c r="T8" s="57"/>
      <c r="U8" s="45" t="s">
        <v>30</v>
      </c>
    </row>
    <row r="9" spans="1:21" s="2" customFormat="1" ht="15.75" customHeight="1" x14ac:dyDescent="0.25">
      <c r="A9" s="34">
        <v>4</v>
      </c>
      <c r="B9" s="21" t="s">
        <v>53</v>
      </c>
      <c r="C9" s="21">
        <v>43377</v>
      </c>
      <c r="D9" s="4" t="s">
        <v>49</v>
      </c>
      <c r="E9" s="22">
        <v>861694031775180</v>
      </c>
      <c r="F9" s="4"/>
      <c r="G9" s="4" t="s">
        <v>50</v>
      </c>
      <c r="H9" s="25"/>
      <c r="I9" s="24" t="s">
        <v>59</v>
      </c>
      <c r="J9" s="16"/>
      <c r="K9" s="16" t="s">
        <v>58</v>
      </c>
      <c r="L9" s="16" t="s">
        <v>56</v>
      </c>
      <c r="M9" s="16" t="s">
        <v>57</v>
      </c>
      <c r="N9" s="16"/>
      <c r="O9" s="16" t="s">
        <v>62</v>
      </c>
      <c r="P9" s="16" t="s">
        <v>63</v>
      </c>
      <c r="Q9" s="28" t="s">
        <v>27</v>
      </c>
      <c r="R9" s="4" t="s">
        <v>33</v>
      </c>
      <c r="T9" s="57"/>
      <c r="U9" s="45" t="s">
        <v>41</v>
      </c>
    </row>
    <row r="10" spans="1:21" s="2" customFormat="1" ht="15.75" customHeight="1" x14ac:dyDescent="0.25">
      <c r="A10" s="34">
        <v>5</v>
      </c>
      <c r="B10" s="21" t="s">
        <v>53</v>
      </c>
      <c r="C10" s="21">
        <v>43377</v>
      </c>
      <c r="D10" s="4" t="s">
        <v>49</v>
      </c>
      <c r="E10" s="22">
        <v>862631039276042</v>
      </c>
      <c r="F10" s="4"/>
      <c r="G10" s="4" t="s">
        <v>50</v>
      </c>
      <c r="H10" s="25"/>
      <c r="I10" s="25" t="s">
        <v>55</v>
      </c>
      <c r="J10" s="16" t="s">
        <v>66</v>
      </c>
      <c r="K10" s="16" t="s">
        <v>64</v>
      </c>
      <c r="L10" s="16" t="s">
        <v>56</v>
      </c>
      <c r="M10" s="16" t="s">
        <v>65</v>
      </c>
      <c r="N10" s="16"/>
      <c r="O10" s="16" t="s">
        <v>62</v>
      </c>
      <c r="P10" s="16" t="s">
        <v>63</v>
      </c>
      <c r="Q10" s="28" t="s">
        <v>25</v>
      </c>
      <c r="R10" s="4" t="s">
        <v>41</v>
      </c>
      <c r="T10" s="58"/>
      <c r="U10" s="45" t="s">
        <v>40</v>
      </c>
    </row>
    <row r="11" spans="1:21" s="2" customFormat="1" ht="15.75" customHeight="1" x14ac:dyDescent="0.25">
      <c r="A11" s="34">
        <v>6</v>
      </c>
      <c r="B11" s="21" t="s">
        <v>69</v>
      </c>
      <c r="C11" s="21" t="s">
        <v>69</v>
      </c>
      <c r="D11" s="4" t="s">
        <v>49</v>
      </c>
      <c r="E11" s="22">
        <v>866192037754882</v>
      </c>
      <c r="F11" s="4"/>
      <c r="G11" s="4" t="s">
        <v>50</v>
      </c>
      <c r="H11" s="16"/>
      <c r="I11" s="17" t="s">
        <v>72</v>
      </c>
      <c r="J11" s="16" t="s">
        <v>70</v>
      </c>
      <c r="K11" s="16"/>
      <c r="L11" s="16" t="s">
        <v>56</v>
      </c>
      <c r="M11" s="16" t="s">
        <v>71</v>
      </c>
      <c r="N11" s="16"/>
      <c r="O11" s="16" t="s">
        <v>62</v>
      </c>
      <c r="P11" s="16" t="s">
        <v>63</v>
      </c>
      <c r="Q11" s="28" t="s">
        <v>27</v>
      </c>
      <c r="R11" s="4" t="s">
        <v>33</v>
      </c>
      <c r="T11" s="56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>
        <v>43438</v>
      </c>
      <c r="C12" s="21" t="s">
        <v>69</v>
      </c>
      <c r="D12" s="4" t="s">
        <v>74</v>
      </c>
      <c r="E12" s="22">
        <v>863586032899852</v>
      </c>
      <c r="F12" s="4"/>
      <c r="G12" s="4" t="s">
        <v>50</v>
      </c>
      <c r="H12" s="16"/>
      <c r="I12" s="24" t="s">
        <v>55</v>
      </c>
      <c r="J12" s="17"/>
      <c r="K12" s="16" t="s">
        <v>73</v>
      </c>
      <c r="L12" s="16" t="s">
        <v>75</v>
      </c>
      <c r="M12" s="17" t="s">
        <v>57</v>
      </c>
      <c r="N12" s="16"/>
      <c r="O12" s="16" t="s">
        <v>62</v>
      </c>
      <c r="P12" s="16" t="s">
        <v>63</v>
      </c>
      <c r="Q12" s="28" t="s">
        <v>27</v>
      </c>
      <c r="R12" s="4" t="s">
        <v>33</v>
      </c>
      <c r="T12" s="57"/>
      <c r="U12" s="46" t="s">
        <v>33</v>
      </c>
    </row>
    <row r="13" spans="1:21" s="2" customFormat="1" ht="15.75" customHeight="1" x14ac:dyDescent="0.25">
      <c r="A13" s="34">
        <v>8</v>
      </c>
      <c r="B13" s="21" t="s">
        <v>53</v>
      </c>
      <c r="C13" s="21">
        <v>43377</v>
      </c>
      <c r="D13" s="4" t="s">
        <v>51</v>
      </c>
      <c r="E13" s="22" t="s">
        <v>52</v>
      </c>
      <c r="F13" s="4"/>
      <c r="G13" s="4"/>
      <c r="H13" s="16"/>
      <c r="I13" s="24"/>
      <c r="J13" s="17" t="s">
        <v>39</v>
      </c>
      <c r="K13" s="16"/>
      <c r="L13" s="16"/>
      <c r="M13" s="17"/>
      <c r="N13" s="16"/>
      <c r="O13" s="16" t="s">
        <v>62</v>
      </c>
      <c r="P13" s="16" t="s">
        <v>63</v>
      </c>
      <c r="Q13" s="28" t="s">
        <v>27</v>
      </c>
      <c r="R13" s="4" t="s">
        <v>33</v>
      </c>
      <c r="T13" s="58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4"/>
      <c r="E17" s="22"/>
      <c r="F17" s="4"/>
      <c r="G17" s="4"/>
      <c r="H17" s="16"/>
      <c r="I17" s="24"/>
      <c r="J17" s="17"/>
      <c r="K17" s="16"/>
      <c r="L17" s="16"/>
      <c r="M17" s="17"/>
      <c r="N17" s="16"/>
      <c r="O17" s="16"/>
      <c r="P17" s="16"/>
      <c r="Q17" s="28"/>
      <c r="R17" s="4"/>
      <c r="T17" s="29" t="s">
        <v>24</v>
      </c>
      <c r="U17" s="23">
        <f>COUNTIF(Q6:Q105,"PM")</f>
        <v>6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2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2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6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NQ899</vt:lpstr>
      <vt:lpstr>Ireader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2018-05-07T07:24:29Z</dcterms:modified>
</cp:coreProperties>
</file>