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5"/>
  </bookViews>
  <sheets>
    <sheet name="TG007S" sheetId="28" r:id="rId1"/>
    <sheet name="TG102" sheetId="25" r:id="rId2"/>
    <sheet name="TG007" sheetId="23" r:id="rId3"/>
    <sheet name="TG102SE" sheetId="24" r:id="rId4"/>
    <sheet name="TG102V" sheetId="27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7"/>
  <c r="V29" i="27"/>
  <c r="V28" i="27"/>
  <c r="V27" i="27"/>
  <c r="V26" i="27"/>
  <c r="V25" i="27"/>
  <c r="V24" i="27"/>
  <c r="V23" i="27"/>
  <c r="V18" i="27"/>
  <c r="V17" i="27"/>
  <c r="V19" i="27" l="1"/>
  <c r="V30" i="25"/>
  <c r="V29" i="25"/>
  <c r="V28" i="25"/>
  <c r="V27" i="25"/>
  <c r="V26" i="25"/>
  <c r="V25" i="25"/>
  <c r="V24" i="25"/>
  <c r="V23" i="25"/>
  <c r="V18" i="25"/>
  <c r="V17" i="25"/>
  <c r="V19" i="25" l="1"/>
  <c r="V30" i="24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<sst xmlns="http://schemas.openxmlformats.org/spreadsheetml/2006/main" count="563" uniqueCount="98">
  <si>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</si>
  <si>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</si>
  <si>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</si>
  <si>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</si>
  <si>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</si>
  <si>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</si>
  <si>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</si>
  <si>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</si>
  <si>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</si>
  <si>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</si>
  <si>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</si>
  <si>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</si>
  <si>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</si>
  <si>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</si>
  <si>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</si>
  <si>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</si>
  <si>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</si>
  <si>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</si>
  <si>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</si>
  <si>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</si>
  <si>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</si>
  <si>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</si>
  <si>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</si>
  <si>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</si>
  <si>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</si>
  <si>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</si>
  <si>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</si>
  <si>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</si>
  <si>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</si>
  <si>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</si>
  <si>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</si>
  <si>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</si>
  <si>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</si>
  <si>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</si>
  <si>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</si>
  <si>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</si>
  <si>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</si>
  <si>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</si>
  <si>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</si>
  <si>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</si>
  <si>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</si>
  <si>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</si>
  <si>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</si>
  <si>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</si>
  <si>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</si>
  <si>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</si>
  <si>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</si>
  <si>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TG102V</t>
  </si>
  <si>
    <t>TG102SE</t>
  </si>
  <si>
    <t>SE.3.00.---02.180115</t>
  </si>
  <si>
    <t>BT</t>
  </si>
  <si>
    <t>Đạt</t>
  </si>
  <si>
    <t xml:space="preserve">W.1.00.---01.180320 </t>
  </si>
  <si>
    <t>TechGlobal</t>
  </si>
  <si>
    <t>TG007</t>
  </si>
  <si>
    <t>md:866593020519341</t>
  </si>
  <si>
    <t>md:869668023324415</t>
  </si>
  <si>
    <t>TG102</t>
  </si>
  <si>
    <t>012896004919830</t>
  </si>
  <si>
    <t>TG007S</t>
  </si>
  <si>
    <t>Cháy ACC + mất cấu hình</t>
  </si>
  <si>
    <t>quanlyxe.net,08000</t>
  </si>
  <si>
    <t>Thay MCU + transitor</t>
  </si>
  <si>
    <t>SE.3.00.---01.150917</t>
  </si>
  <si>
    <t>Lỗi GPS</t>
  </si>
  <si>
    <t>Thay module GPS</t>
  </si>
  <si>
    <t>1266125223, 203.162.121.025,09004</t>
  </si>
  <si>
    <t>ID mới: 012896004919830</t>
  </si>
  <si>
    <t>X.4.0.0.00002.180125</t>
  </si>
  <si>
    <t>H</t>
  </si>
  <si>
    <t>203.162.121.025,09007</t>
  </si>
  <si>
    <t>Nguồn chập chờn</t>
  </si>
  <si>
    <t>Thay diode + cầu chì</t>
  </si>
  <si>
    <t xml:space="preserve">TG.007.---16.051017 </t>
  </si>
  <si>
    <t>866593020298219, 203.162.121.025,09007</t>
  </si>
  <si>
    <t>867330023783700, vnetgps.com,16969</t>
  </si>
  <si>
    <t>Thiết bị hoạt động bình thường</t>
  </si>
  <si>
    <t>861693038254546, 203.162.121.025,09007</t>
  </si>
  <si>
    <t xml:space="preserve">TG.007.---15.090317 </t>
  </si>
  <si>
    <t>Hỏng diode quá áp</t>
  </si>
  <si>
    <t>Thay diode quá áp</t>
  </si>
  <si>
    <t>Không bắn lên terminal, lỗi anten GPS</t>
  </si>
  <si>
    <t>Thay anten GPS. nâng cấp FW</t>
  </si>
  <si>
    <t>866593020519341, 203.162.121.026,09007</t>
  </si>
  <si>
    <t>Lỗi RTC</t>
  </si>
  <si>
    <t>Thay thạch anh</t>
  </si>
  <si>
    <t>869668023324415,203.162.121.044,09007</t>
  </si>
  <si>
    <t>869668021840925, 203.162.121.024,09007</t>
  </si>
  <si>
    <t>869668021820380, 203.162.121.024,09007</t>
  </si>
  <si>
    <t>Hàn lại linh kiện</t>
  </si>
  <si>
    <t>Còn BH</t>
  </si>
  <si>
    <t>Hỏng MCU</t>
  </si>
  <si>
    <t>Thay MCU</t>
  </si>
  <si>
    <t>TG.007S.---01.180115</t>
  </si>
  <si>
    <t>Khách không sửa</t>
  </si>
  <si>
    <t>KS</t>
  </si>
  <si>
    <t xml:space="preserve">Lỗi RTC </t>
  </si>
  <si>
    <t>Thay  thạch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</si>
</sst>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1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26</v>
      </c>
      <c r="R4" s="76" t="s">
        <v>20</v>
      </c>
      <c r="U4" s="76" t="s">
        <v>26</v>
      </c>
      <c r="V4" s="76" t="s">
        <v>20</v>
      </c>
    </row>
    <row r="5" spans="1:22" ht="45" customHeight="1" x14ac:dyDescent="0.25">
      <c r="A5" s="8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6"/>
      <c r="K5" s="68" t="s">
        <v>16</v>
      </c>
      <c r="L5" s="68" t="s">
        <v>17</v>
      </c>
      <c r="M5" s="67" t="s">
        <v>13</v>
      </c>
      <c r="N5" s="68" t="s">
        <v>14</v>
      </c>
      <c r="O5" s="86"/>
      <c r="P5" s="86"/>
      <c r="Q5" s="76"/>
      <c r="R5" s="76"/>
      <c r="U5" s="76"/>
      <c r="V5" s="76"/>
    </row>
    <row r="6" spans="1:22" s="2" customFormat="1" ht="17.25" customHeight="1" x14ac:dyDescent="0.25">
      <c r="A6" s="34">
        <v>1</v>
      </c>
      <c r="B6" s="21">
        <v>43317</v>
      </c>
      <c r="C6" s="21">
        <v>43409</v>
      </c>
      <c r="D6" s="4" t="s">
        <v>59</v>
      </c>
      <c r="E6" s="22">
        <v>865209034364522</v>
      </c>
      <c r="F6" s="4"/>
      <c r="G6" s="4" t="s">
        <v>90</v>
      </c>
      <c r="H6" s="4"/>
      <c r="I6" s="24"/>
      <c r="J6" s="16" t="s">
        <v>91</v>
      </c>
      <c r="K6" s="16"/>
      <c r="L6" s="16" t="s">
        <v>93</v>
      </c>
      <c r="M6" s="16" t="s">
        <v>92</v>
      </c>
      <c r="N6" s="16"/>
      <c r="O6" s="16" t="s">
        <v>50</v>
      </c>
      <c r="P6" s="16" t="s">
        <v>51</v>
      </c>
      <c r="Q6" s="28" t="s">
        <v>25</v>
      </c>
      <c r="R6" s="4" t="s">
        <v>28</v>
      </c>
      <c r="U6" s="7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78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7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78"/>
      <c r="V9" s="44" t="s">
        <v>40</v>
      </c>
    </row>
    <row r="10" spans="1:22" s="64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3"/>
      <c r="U10" s="79"/>
      <c r="V10" s="65" t="s">
        <v>39</v>
      </c>
    </row>
    <row r="11" spans="1:22" s="54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3"/>
      <c r="I11" s="26"/>
      <c r="J11" s="26"/>
      <c r="K11" s="26"/>
      <c r="L11" s="16"/>
      <c r="M11" s="16"/>
      <c r="N11" s="26"/>
      <c r="O11" s="16"/>
      <c r="P11" s="16"/>
      <c r="Q11" s="33"/>
      <c r="R11" s="56"/>
      <c r="U11" s="77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7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7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1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26</v>
      </c>
      <c r="R4" s="76" t="s">
        <v>20</v>
      </c>
      <c r="U4" s="76" t="s">
        <v>26</v>
      </c>
      <c r="V4" s="76" t="s">
        <v>20</v>
      </c>
    </row>
    <row r="5" spans="1:22" ht="45" customHeight="1" x14ac:dyDescent="0.25">
      <c r="A5" s="84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76"/>
      <c r="K5" s="62" t="s">
        <v>16</v>
      </c>
      <c r="L5" s="62" t="s">
        <v>17</v>
      </c>
      <c r="M5" s="61" t="s">
        <v>13</v>
      </c>
      <c r="N5" s="62" t="s">
        <v>14</v>
      </c>
      <c r="O5" s="86"/>
      <c r="P5" s="86"/>
      <c r="Q5" s="76"/>
      <c r="R5" s="76"/>
      <c r="U5" s="76"/>
      <c r="V5" s="76"/>
    </row>
    <row r="6" spans="1:22" s="74" customFormat="1" ht="17.25" customHeight="1" x14ac:dyDescent="0.25">
      <c r="A6" s="16">
        <v>1</v>
      </c>
      <c r="B6" s="21">
        <v>43317</v>
      </c>
      <c r="C6" s="21">
        <v>43409</v>
      </c>
      <c r="D6" s="16" t="s">
        <v>57</v>
      </c>
      <c r="E6" s="73" t="s">
        <v>58</v>
      </c>
      <c r="F6" s="16"/>
      <c r="G6" s="16" t="s">
        <v>69</v>
      </c>
      <c r="H6" s="16" t="s">
        <v>67</v>
      </c>
      <c r="I6" s="24" t="s">
        <v>66</v>
      </c>
      <c r="J6" s="16" t="s">
        <v>81</v>
      </c>
      <c r="K6" s="16"/>
      <c r="L6" s="16" t="s">
        <v>68</v>
      </c>
      <c r="M6" s="16" t="s">
        <v>82</v>
      </c>
      <c r="N6" s="16"/>
      <c r="O6" s="16" t="s">
        <v>50</v>
      </c>
      <c r="P6" s="16" t="s">
        <v>51</v>
      </c>
      <c r="Q6" s="72" t="s">
        <v>27</v>
      </c>
      <c r="R6" s="16" t="s">
        <v>32</v>
      </c>
      <c r="U6" s="77" t="s">
        <v>25</v>
      </c>
      <c r="V6" s="75" t="s">
        <v>28</v>
      </c>
    </row>
    <row r="7" spans="1:22" s="74" customFormat="1" ht="15.75" customHeight="1" x14ac:dyDescent="0.25">
      <c r="A7" s="16">
        <v>2</v>
      </c>
      <c r="B7" s="21">
        <v>43317</v>
      </c>
      <c r="C7" s="21">
        <v>43409</v>
      </c>
      <c r="D7" s="16" t="s">
        <v>57</v>
      </c>
      <c r="E7" s="36">
        <v>862118021728669</v>
      </c>
      <c r="F7" s="16"/>
      <c r="G7" s="16" t="s">
        <v>69</v>
      </c>
      <c r="H7" s="16"/>
      <c r="I7" s="24"/>
      <c r="J7" s="16" t="s">
        <v>64</v>
      </c>
      <c r="K7" s="16"/>
      <c r="L7" s="16"/>
      <c r="M7" s="16" t="s">
        <v>94</v>
      </c>
      <c r="N7" s="16"/>
      <c r="O7" s="16" t="s">
        <v>95</v>
      </c>
      <c r="P7" s="16" t="s">
        <v>51</v>
      </c>
      <c r="Q7" s="72" t="s">
        <v>25</v>
      </c>
      <c r="R7" s="16" t="s">
        <v>29</v>
      </c>
      <c r="U7" s="78"/>
      <c r="V7" s="75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7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78"/>
      <c r="V9" s="44" t="s">
        <v>40</v>
      </c>
    </row>
    <row r="10" spans="1:22" s="64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3"/>
      <c r="U10" s="79"/>
      <c r="V10" s="65" t="s">
        <v>39</v>
      </c>
    </row>
    <row r="11" spans="1:22" s="54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3"/>
      <c r="I11" s="26"/>
      <c r="J11" s="26"/>
      <c r="K11" s="26"/>
      <c r="L11" s="16"/>
      <c r="M11" s="16"/>
      <c r="N11" s="26"/>
      <c r="O11" s="16"/>
      <c r="P11" s="16"/>
      <c r="Q11" s="33"/>
      <c r="R11" s="56"/>
      <c r="U11" s="77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7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7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3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1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26</v>
      </c>
      <c r="R4" s="76" t="s">
        <v>20</v>
      </c>
      <c r="U4" s="76" t="s">
        <v>26</v>
      </c>
      <c r="V4" s="76" t="s">
        <v>20</v>
      </c>
    </row>
    <row r="5" spans="1:22" ht="45" customHeight="1" x14ac:dyDescent="0.25">
      <c r="A5" s="84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6"/>
      <c r="P5" s="86"/>
      <c r="Q5" s="76"/>
      <c r="R5" s="76"/>
      <c r="U5" s="76"/>
      <c r="V5" s="76"/>
    </row>
    <row r="6" spans="1:22" s="70" customFormat="1" ht="17.25" customHeight="1" x14ac:dyDescent="0.25">
      <c r="A6" s="16">
        <v>1</v>
      </c>
      <c r="B6" s="21">
        <v>43317</v>
      </c>
      <c r="C6" s="21">
        <v>43409</v>
      </c>
      <c r="D6" s="16" t="s">
        <v>54</v>
      </c>
      <c r="E6" s="36">
        <v>866593020298219</v>
      </c>
      <c r="F6" s="16"/>
      <c r="G6" s="16" t="s">
        <v>69</v>
      </c>
      <c r="H6" s="16"/>
      <c r="I6" s="16" t="s">
        <v>74</v>
      </c>
      <c r="J6" s="16" t="s">
        <v>71</v>
      </c>
      <c r="K6" s="16" t="s">
        <v>73</v>
      </c>
      <c r="L6" s="26"/>
      <c r="M6" s="16" t="s">
        <v>72</v>
      </c>
      <c r="N6" s="16"/>
      <c r="O6" s="16" t="s">
        <v>50</v>
      </c>
      <c r="P6" s="16" t="s">
        <v>51</v>
      </c>
      <c r="Q6" s="17" t="s">
        <v>25</v>
      </c>
      <c r="R6" s="16" t="s">
        <v>40</v>
      </c>
      <c r="U6" s="87" t="s">
        <v>25</v>
      </c>
      <c r="V6" s="71" t="s">
        <v>28</v>
      </c>
    </row>
    <row r="7" spans="1:22" s="70" customFormat="1" ht="15.75" customHeight="1" x14ac:dyDescent="0.25">
      <c r="A7" s="16">
        <v>2</v>
      </c>
      <c r="B7" s="21">
        <v>43317</v>
      </c>
      <c r="C7" s="21">
        <v>43409</v>
      </c>
      <c r="D7" s="16" t="s">
        <v>54</v>
      </c>
      <c r="E7" s="36">
        <v>869668021820380</v>
      </c>
      <c r="F7" s="16"/>
      <c r="G7" s="16" t="s">
        <v>69</v>
      </c>
      <c r="H7" s="16"/>
      <c r="I7" s="16" t="s">
        <v>88</v>
      </c>
      <c r="J7" s="16" t="s">
        <v>41</v>
      </c>
      <c r="K7" s="16" t="s">
        <v>73</v>
      </c>
      <c r="L7" s="16"/>
      <c r="M7" s="16" t="s">
        <v>89</v>
      </c>
      <c r="N7" s="16"/>
      <c r="O7" s="16" t="s">
        <v>50</v>
      </c>
      <c r="P7" s="16" t="s">
        <v>51</v>
      </c>
      <c r="Q7" s="72" t="s">
        <v>25</v>
      </c>
      <c r="R7" s="16" t="s">
        <v>40</v>
      </c>
      <c r="U7" s="88"/>
      <c r="V7" s="71" t="s">
        <v>45</v>
      </c>
    </row>
    <row r="8" spans="1:22" s="70" customFormat="1" ht="15.75" customHeight="1" x14ac:dyDescent="0.25">
      <c r="A8" s="16">
        <v>3</v>
      </c>
      <c r="B8" s="21">
        <v>43317</v>
      </c>
      <c r="C8" s="21">
        <v>43409</v>
      </c>
      <c r="D8" s="16" t="s">
        <v>54</v>
      </c>
      <c r="E8" s="36">
        <v>861693038254546</v>
      </c>
      <c r="F8" s="16"/>
      <c r="G8" s="16" t="s">
        <v>69</v>
      </c>
      <c r="H8" s="16"/>
      <c r="I8" s="16" t="s">
        <v>77</v>
      </c>
      <c r="J8" s="16" t="s">
        <v>79</v>
      </c>
      <c r="K8" s="16" t="s">
        <v>78</v>
      </c>
      <c r="L8" s="16" t="s">
        <v>73</v>
      </c>
      <c r="M8" s="16" t="s">
        <v>80</v>
      </c>
      <c r="N8" s="16"/>
      <c r="O8" s="16" t="s">
        <v>50</v>
      </c>
      <c r="P8" s="16" t="s">
        <v>51</v>
      </c>
      <c r="Q8" s="17" t="s">
        <v>25</v>
      </c>
      <c r="R8" s="16" t="s">
        <v>40</v>
      </c>
      <c r="U8" s="88"/>
      <c r="V8" s="71" t="s">
        <v>29</v>
      </c>
    </row>
    <row r="9" spans="1:22" s="70" customFormat="1" ht="15.75" customHeight="1" x14ac:dyDescent="0.25">
      <c r="A9" s="16">
        <v>4</v>
      </c>
      <c r="B9" s="21">
        <v>43317</v>
      </c>
      <c r="C9" s="21">
        <v>43409</v>
      </c>
      <c r="D9" s="16" t="s">
        <v>54</v>
      </c>
      <c r="E9" s="36">
        <v>868004027138588</v>
      </c>
      <c r="F9" s="16"/>
      <c r="G9" s="16" t="s">
        <v>69</v>
      </c>
      <c r="H9" s="16"/>
      <c r="I9" s="24" t="s">
        <v>75</v>
      </c>
      <c r="J9" s="17" t="s">
        <v>76</v>
      </c>
      <c r="K9" s="24" t="s">
        <v>73</v>
      </c>
      <c r="L9" s="16"/>
      <c r="M9" s="16"/>
      <c r="N9" s="26"/>
      <c r="O9" s="16" t="s">
        <v>50</v>
      </c>
      <c r="P9" s="16" t="s">
        <v>51</v>
      </c>
      <c r="Q9" s="17" t="s">
        <v>27</v>
      </c>
      <c r="R9" s="16" t="s">
        <v>33</v>
      </c>
      <c r="U9" s="88"/>
      <c r="V9" s="71" t="s">
        <v>40</v>
      </c>
    </row>
    <row r="10" spans="1:22" s="70" customFormat="1" ht="15.75" customHeight="1" x14ac:dyDescent="0.25">
      <c r="A10" s="16">
        <v>5</v>
      </c>
      <c r="B10" s="21">
        <v>43317</v>
      </c>
      <c r="C10" s="21">
        <v>43409</v>
      </c>
      <c r="D10" s="16" t="s">
        <v>54</v>
      </c>
      <c r="E10" s="36">
        <v>867330023799706</v>
      </c>
      <c r="F10" s="16"/>
      <c r="G10" s="16" t="s">
        <v>69</v>
      </c>
      <c r="H10" s="16"/>
      <c r="I10" s="16" t="s">
        <v>70</v>
      </c>
      <c r="J10" s="16" t="s">
        <v>96</v>
      </c>
      <c r="K10" s="16" t="s">
        <v>73</v>
      </c>
      <c r="L10" s="26"/>
      <c r="M10" s="16" t="s">
        <v>97</v>
      </c>
      <c r="N10" s="16"/>
      <c r="O10" s="16" t="s">
        <v>50</v>
      </c>
      <c r="P10" s="16" t="s">
        <v>51</v>
      </c>
      <c r="Q10" s="17" t="s">
        <v>25</v>
      </c>
      <c r="R10" s="71" t="s">
        <v>39</v>
      </c>
      <c r="U10" s="89"/>
      <c r="V10" s="71" t="s">
        <v>39</v>
      </c>
    </row>
    <row r="11" spans="1:22" s="54" customFormat="1" ht="15.75" customHeight="1" x14ac:dyDescent="0.25">
      <c r="A11" s="52">
        <v>6</v>
      </c>
      <c r="B11" s="21">
        <v>43317</v>
      </c>
      <c r="C11" s="21">
        <v>43409</v>
      </c>
      <c r="D11" s="4" t="s">
        <v>54</v>
      </c>
      <c r="E11" s="22">
        <v>861693037603826</v>
      </c>
      <c r="F11" s="4"/>
      <c r="G11" s="4" t="s">
        <v>69</v>
      </c>
      <c r="H11" s="53"/>
      <c r="I11" s="16" t="s">
        <v>87</v>
      </c>
      <c r="J11" s="17" t="s">
        <v>76</v>
      </c>
      <c r="K11" s="16" t="s">
        <v>73</v>
      </c>
      <c r="L11" s="26"/>
      <c r="M11" s="16"/>
      <c r="N11" s="26"/>
      <c r="O11" s="16" t="s">
        <v>50</v>
      </c>
      <c r="P11" s="16" t="s">
        <v>51</v>
      </c>
      <c r="Q11" s="17" t="s">
        <v>27</v>
      </c>
      <c r="R11" s="56" t="s">
        <v>32</v>
      </c>
      <c r="U11" s="77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>
        <v>43317</v>
      </c>
      <c r="C12" s="21">
        <v>43409</v>
      </c>
      <c r="D12" s="4" t="s">
        <v>54</v>
      </c>
      <c r="E12" s="22" t="s">
        <v>55</v>
      </c>
      <c r="F12" s="4"/>
      <c r="G12" s="4" t="s">
        <v>69</v>
      </c>
      <c r="H12" s="4"/>
      <c r="I12" s="16" t="s">
        <v>83</v>
      </c>
      <c r="J12" s="16" t="s">
        <v>84</v>
      </c>
      <c r="K12" s="16" t="s">
        <v>73</v>
      </c>
      <c r="L12" s="26"/>
      <c r="M12" s="16" t="s">
        <v>85</v>
      </c>
      <c r="N12" s="16"/>
      <c r="O12" s="16" t="s">
        <v>50</v>
      </c>
      <c r="P12" s="16" t="s">
        <v>51</v>
      </c>
      <c r="Q12" s="17" t="s">
        <v>25</v>
      </c>
      <c r="R12" s="16" t="s">
        <v>39</v>
      </c>
      <c r="U12" s="78"/>
      <c r="V12" s="45" t="s">
        <v>32</v>
      </c>
    </row>
    <row r="13" spans="1:22" s="2" customFormat="1" ht="15.75" customHeight="1" x14ac:dyDescent="0.25">
      <c r="A13" s="34">
        <v>8</v>
      </c>
      <c r="B13" s="21">
        <v>43317</v>
      </c>
      <c r="C13" s="21">
        <v>43409</v>
      </c>
      <c r="D13" s="4" t="s">
        <v>54</v>
      </c>
      <c r="E13" s="22" t="s">
        <v>56</v>
      </c>
      <c r="F13" s="4"/>
      <c r="G13" s="4" t="s">
        <v>69</v>
      </c>
      <c r="H13" s="4"/>
      <c r="I13" s="16" t="s">
        <v>86</v>
      </c>
      <c r="J13" s="17" t="s">
        <v>76</v>
      </c>
      <c r="K13" s="26" t="s">
        <v>73</v>
      </c>
      <c r="L13" s="16"/>
      <c r="M13" s="16"/>
      <c r="N13" s="26"/>
      <c r="O13" s="16" t="s">
        <v>50</v>
      </c>
      <c r="P13" s="16" t="s">
        <v>51</v>
      </c>
      <c r="Q13" s="33" t="s">
        <v>27</v>
      </c>
      <c r="R13" s="4" t="s">
        <v>33</v>
      </c>
      <c r="U13" s="7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6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8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21"/>
      <c r="C23" s="16"/>
      <c r="D23" s="4"/>
      <c r="E23" s="6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3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2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1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26</v>
      </c>
      <c r="R4" s="76" t="s">
        <v>20</v>
      </c>
      <c r="U4" s="76" t="s">
        <v>26</v>
      </c>
      <c r="V4" s="76" t="s">
        <v>20</v>
      </c>
    </row>
    <row r="5" spans="1:22" ht="45" customHeight="1" x14ac:dyDescent="0.25">
      <c r="A5" s="84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6"/>
      <c r="P5" s="86"/>
      <c r="Q5" s="76"/>
      <c r="R5" s="76"/>
      <c r="U5" s="76"/>
      <c r="V5" s="76"/>
    </row>
    <row r="6" spans="1:22" s="2" customFormat="1" ht="17.25" customHeight="1" x14ac:dyDescent="0.25">
      <c r="A6" s="34">
        <v>1</v>
      </c>
      <c r="B6" s="69">
        <v>43317</v>
      </c>
      <c r="C6" s="21">
        <v>43409</v>
      </c>
      <c r="D6" s="4" t="s">
        <v>48</v>
      </c>
      <c r="E6" s="22">
        <v>863586034544688</v>
      </c>
      <c r="F6" s="4"/>
      <c r="G6" s="4" t="s">
        <v>90</v>
      </c>
      <c r="H6" s="4"/>
      <c r="I6" s="16" t="s">
        <v>61</v>
      </c>
      <c r="J6" s="16" t="s">
        <v>64</v>
      </c>
      <c r="K6" s="16" t="s">
        <v>63</v>
      </c>
      <c r="L6" s="16" t="s">
        <v>49</v>
      </c>
      <c r="M6" s="16" t="s">
        <v>65</v>
      </c>
      <c r="N6" s="16"/>
      <c r="O6" s="16" t="s">
        <v>50</v>
      </c>
      <c r="P6" s="16" t="s">
        <v>51</v>
      </c>
      <c r="Q6" s="28" t="s">
        <v>25</v>
      </c>
      <c r="R6" s="4" t="s">
        <v>29</v>
      </c>
      <c r="U6" s="7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78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7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78"/>
      <c r="V9" s="44" t="s">
        <v>40</v>
      </c>
    </row>
    <row r="10" spans="1:22" s="64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3"/>
      <c r="U10" s="79"/>
      <c r="V10" s="65" t="s">
        <v>39</v>
      </c>
    </row>
    <row r="11" spans="1:22" s="54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3"/>
      <c r="I11" s="26"/>
      <c r="J11" s="26"/>
      <c r="K11" s="26"/>
      <c r="L11" s="16"/>
      <c r="M11" s="16"/>
      <c r="N11" s="26"/>
      <c r="O11" s="16"/>
      <c r="P11" s="16"/>
      <c r="Q11" s="33"/>
      <c r="R11" s="56"/>
      <c r="U11" s="77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7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7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1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26</v>
      </c>
      <c r="R4" s="76" t="s">
        <v>20</v>
      </c>
      <c r="U4" s="76" t="s">
        <v>26</v>
      </c>
      <c r="V4" s="76" t="s">
        <v>20</v>
      </c>
    </row>
    <row r="5" spans="1:22" ht="45" customHeight="1" x14ac:dyDescent="0.25">
      <c r="A5" s="8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6"/>
      <c r="K5" s="68" t="s">
        <v>16</v>
      </c>
      <c r="L5" s="68" t="s">
        <v>17</v>
      </c>
      <c r="M5" s="67" t="s">
        <v>13</v>
      </c>
      <c r="N5" s="68" t="s">
        <v>14</v>
      </c>
      <c r="O5" s="86"/>
      <c r="P5" s="86"/>
      <c r="Q5" s="76"/>
      <c r="R5" s="76"/>
      <c r="U5" s="76"/>
      <c r="V5" s="76"/>
    </row>
    <row r="6" spans="1:22" s="2" customFormat="1" ht="17.25" customHeight="1" x14ac:dyDescent="0.25">
      <c r="A6" s="34">
        <v>1</v>
      </c>
      <c r="B6" s="21">
        <v>43317</v>
      </c>
      <c r="C6" s="21">
        <v>43409</v>
      </c>
      <c r="D6" s="4" t="s">
        <v>47</v>
      </c>
      <c r="E6" s="22">
        <v>864811036915861</v>
      </c>
      <c r="F6" s="4"/>
      <c r="G6" s="4" t="s">
        <v>90</v>
      </c>
      <c r="H6" s="4"/>
      <c r="I6" s="24"/>
      <c r="J6" s="16" t="s">
        <v>60</v>
      </c>
      <c r="K6" s="16"/>
      <c r="L6" s="16" t="s">
        <v>52</v>
      </c>
      <c r="M6" s="16" t="s">
        <v>62</v>
      </c>
      <c r="N6" s="16"/>
      <c r="O6" s="16" t="s">
        <v>50</v>
      </c>
      <c r="P6" s="16" t="s">
        <v>51</v>
      </c>
      <c r="Q6" s="28" t="s">
        <v>25</v>
      </c>
      <c r="R6" s="4" t="s">
        <v>40</v>
      </c>
      <c r="U6" s="7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78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78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78"/>
      <c r="V9" s="44" t="s">
        <v>40</v>
      </c>
    </row>
    <row r="10" spans="1:22" s="64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3"/>
      <c r="U10" s="79"/>
      <c r="V10" s="65" t="s">
        <v>39</v>
      </c>
    </row>
    <row r="11" spans="1:22" s="54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3"/>
      <c r="I11" s="26"/>
      <c r="J11" s="26"/>
      <c r="K11" s="26"/>
      <c r="L11" s="16"/>
      <c r="M11" s="16"/>
      <c r="N11" s="26"/>
      <c r="O11" s="16"/>
      <c r="P11" s="16"/>
      <c r="Q11" s="33"/>
      <c r="R11" s="56"/>
      <c r="U11" s="77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78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79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7"/>
      <c r="R1" s="49"/>
    </row>
    <row r="2" spans="1:21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90" t="s">
        <v>0</v>
      </c>
      <c r="B4" s="92" t="s">
        <v>10</v>
      </c>
      <c r="C4" s="93"/>
      <c r="D4" s="93"/>
      <c r="E4" s="93"/>
      <c r="F4" s="93"/>
      <c r="G4" s="93"/>
      <c r="H4" s="93"/>
      <c r="I4" s="94"/>
      <c r="J4" s="95" t="s">
        <v>6</v>
      </c>
      <c r="K4" s="76" t="s">
        <v>15</v>
      </c>
      <c r="L4" s="76"/>
      <c r="M4" s="97" t="s">
        <v>8</v>
      </c>
      <c r="N4" s="98"/>
      <c r="O4" s="99" t="s">
        <v>9</v>
      </c>
      <c r="P4" s="99" t="s">
        <v>18</v>
      </c>
      <c r="Q4" s="76" t="s">
        <v>26</v>
      </c>
      <c r="R4" s="76" t="s">
        <v>20</v>
      </c>
      <c r="T4" s="76" t="s">
        <v>26</v>
      </c>
      <c r="U4" s="76" t="s">
        <v>20</v>
      </c>
    </row>
    <row r="5" spans="1:21" ht="45" customHeight="1" x14ac:dyDescent="0.25">
      <c r="A5" s="9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6"/>
      <c r="K5" s="1" t="s">
        <v>16</v>
      </c>
      <c r="L5" s="1" t="s">
        <v>17</v>
      </c>
      <c r="M5" s="20" t="s">
        <v>13</v>
      </c>
      <c r="N5" s="1" t="s">
        <v>14</v>
      </c>
      <c r="O5" s="100"/>
      <c r="P5" s="100"/>
      <c r="Q5" s="76"/>
      <c r="R5" s="76"/>
      <c r="T5" s="76"/>
      <c r="U5" s="76"/>
    </row>
    <row r="6" spans="1:21" s="2" customFormat="1" ht="15.75" customHeight="1" x14ac:dyDescent="0.25">
      <c r="A6" s="34">
        <v>1</v>
      </c>
      <c r="B6" s="21">
        <v>43317</v>
      </c>
      <c r="C6" s="21">
        <v>43409</v>
      </c>
      <c r="D6" s="4" t="s">
        <v>59</v>
      </c>
      <c r="E6" s="22">
        <v>865209034364522</v>
      </c>
      <c r="F6" s="4"/>
      <c r="G6" s="4" t="s">
        <v>90</v>
      </c>
      <c r="H6" s="4"/>
      <c r="I6" s="24"/>
      <c r="J6" s="16" t="s">
        <v>91</v>
      </c>
      <c r="K6" s="16"/>
      <c r="L6" s="16" t="s">
        <v>93</v>
      </c>
      <c r="M6" s="16" t="s">
        <v>92</v>
      </c>
      <c r="N6" s="16"/>
      <c r="O6" s="16" t="s">
        <v>50</v>
      </c>
      <c r="P6" s="16" t="s">
        <v>51</v>
      </c>
      <c r="Q6" s="28" t="s">
        <v>25</v>
      </c>
      <c r="R6" s="4" t="s">
        <v>28</v>
      </c>
      <c r="T6" s="77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43317</v>
      </c>
      <c r="C7" s="21">
        <v>43409</v>
      </c>
      <c r="D7" s="16" t="s">
        <v>57</v>
      </c>
      <c r="E7" s="73" t="s">
        <v>58</v>
      </c>
      <c r="F7" s="16"/>
      <c r="G7" s="16" t="s">
        <v>69</v>
      </c>
      <c r="H7" s="16" t="s">
        <v>67</v>
      </c>
      <c r="I7" s="24" t="s">
        <v>66</v>
      </c>
      <c r="J7" s="16" t="s">
        <v>81</v>
      </c>
      <c r="K7" s="16"/>
      <c r="L7" s="16" t="s">
        <v>68</v>
      </c>
      <c r="M7" s="16" t="s">
        <v>82</v>
      </c>
      <c r="N7" s="16"/>
      <c r="O7" s="16" t="s">
        <v>50</v>
      </c>
      <c r="P7" s="16" t="s">
        <v>51</v>
      </c>
      <c r="Q7" s="72" t="s">
        <v>27</v>
      </c>
      <c r="R7" s="16" t="s">
        <v>32</v>
      </c>
      <c r="T7" s="78"/>
      <c r="U7" s="44" t="s">
        <v>45</v>
      </c>
    </row>
    <row r="8" spans="1:21" s="2" customFormat="1" ht="15.75" customHeight="1" x14ac:dyDescent="0.25">
      <c r="A8" s="34">
        <v>3</v>
      </c>
      <c r="B8" s="21">
        <v>43317</v>
      </c>
      <c r="C8" s="21">
        <v>43409</v>
      </c>
      <c r="D8" s="16" t="s">
        <v>57</v>
      </c>
      <c r="E8" s="36">
        <v>862118021728669</v>
      </c>
      <c r="F8" s="16"/>
      <c r="G8" s="16" t="s">
        <v>69</v>
      </c>
      <c r="H8" s="16"/>
      <c r="I8" s="24"/>
      <c r="J8" s="16" t="s">
        <v>64</v>
      </c>
      <c r="K8" s="16"/>
      <c r="L8" s="16"/>
      <c r="M8" s="16" t="s">
        <v>94</v>
      </c>
      <c r="N8" s="16"/>
      <c r="O8" s="16" t="s">
        <v>95</v>
      </c>
      <c r="P8" s="16" t="s">
        <v>51</v>
      </c>
      <c r="Q8" s="72" t="s">
        <v>25</v>
      </c>
      <c r="R8" s="16" t="s">
        <v>29</v>
      </c>
      <c r="T8" s="78"/>
      <c r="U8" s="44" t="s">
        <v>29</v>
      </c>
    </row>
    <row r="9" spans="1:21" s="2" customFormat="1" ht="15.75" customHeight="1" x14ac:dyDescent="0.25">
      <c r="A9" s="34">
        <v>4</v>
      </c>
      <c r="B9" s="21">
        <v>43317</v>
      </c>
      <c r="C9" s="21">
        <v>43409</v>
      </c>
      <c r="D9" s="16" t="s">
        <v>54</v>
      </c>
      <c r="E9" s="36">
        <v>866593020298219</v>
      </c>
      <c r="F9" s="16"/>
      <c r="G9" s="16" t="s">
        <v>69</v>
      </c>
      <c r="H9" s="16"/>
      <c r="I9" s="16" t="s">
        <v>74</v>
      </c>
      <c r="J9" s="16" t="s">
        <v>71</v>
      </c>
      <c r="K9" s="16" t="s">
        <v>73</v>
      </c>
      <c r="L9" s="26"/>
      <c r="M9" s="16" t="s">
        <v>72</v>
      </c>
      <c r="N9" s="16"/>
      <c r="O9" s="16" t="s">
        <v>50</v>
      </c>
      <c r="P9" s="16" t="s">
        <v>51</v>
      </c>
      <c r="Q9" s="17" t="s">
        <v>25</v>
      </c>
      <c r="R9" s="16" t="s">
        <v>40</v>
      </c>
      <c r="T9" s="78"/>
      <c r="U9" s="44" t="s">
        <v>40</v>
      </c>
    </row>
    <row r="10" spans="1:21" s="2" customFormat="1" ht="15.75" customHeight="1" x14ac:dyDescent="0.25">
      <c r="A10" s="34">
        <v>5</v>
      </c>
      <c r="B10" s="21">
        <v>43317</v>
      </c>
      <c r="C10" s="21">
        <v>43409</v>
      </c>
      <c r="D10" s="16" t="s">
        <v>54</v>
      </c>
      <c r="E10" s="36">
        <v>869668021820380</v>
      </c>
      <c r="F10" s="16"/>
      <c r="G10" s="16" t="s">
        <v>69</v>
      </c>
      <c r="H10" s="16"/>
      <c r="I10" s="16" t="s">
        <v>88</v>
      </c>
      <c r="J10" s="16" t="s">
        <v>41</v>
      </c>
      <c r="K10" s="16" t="s">
        <v>73</v>
      </c>
      <c r="L10" s="16"/>
      <c r="M10" s="16" t="s">
        <v>89</v>
      </c>
      <c r="N10" s="16"/>
      <c r="O10" s="16" t="s">
        <v>50</v>
      </c>
      <c r="P10" s="16" t="s">
        <v>51</v>
      </c>
      <c r="Q10" s="72" t="s">
        <v>25</v>
      </c>
      <c r="R10" s="16" t="s">
        <v>40</v>
      </c>
      <c r="T10" s="79"/>
      <c r="U10" s="44" t="s">
        <v>39</v>
      </c>
    </row>
    <row r="11" spans="1:21" s="2" customFormat="1" ht="15.75" customHeight="1" x14ac:dyDescent="0.25">
      <c r="A11" s="34">
        <v>6</v>
      </c>
      <c r="B11" s="21">
        <v>43317</v>
      </c>
      <c r="C11" s="21">
        <v>43409</v>
      </c>
      <c r="D11" s="16" t="s">
        <v>54</v>
      </c>
      <c r="E11" s="36">
        <v>861693038254546</v>
      </c>
      <c r="F11" s="16"/>
      <c r="G11" s="16" t="s">
        <v>69</v>
      </c>
      <c r="H11" s="16"/>
      <c r="I11" s="16" t="s">
        <v>77</v>
      </c>
      <c r="J11" s="16" t="s">
        <v>79</v>
      </c>
      <c r="K11" s="16" t="s">
        <v>78</v>
      </c>
      <c r="L11" s="16" t="s">
        <v>73</v>
      </c>
      <c r="M11" s="16" t="s">
        <v>80</v>
      </c>
      <c r="N11" s="16"/>
      <c r="O11" s="16" t="s">
        <v>50</v>
      </c>
      <c r="P11" s="16" t="s">
        <v>51</v>
      </c>
      <c r="Q11" s="17" t="s">
        <v>25</v>
      </c>
      <c r="R11" s="16" t="s">
        <v>40</v>
      </c>
      <c r="T11" s="77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>
        <v>43317</v>
      </c>
      <c r="C12" s="21">
        <v>43409</v>
      </c>
      <c r="D12" s="16" t="s">
        <v>54</v>
      </c>
      <c r="E12" s="36">
        <v>868004027138588</v>
      </c>
      <c r="F12" s="16"/>
      <c r="G12" s="16" t="s">
        <v>69</v>
      </c>
      <c r="H12" s="16"/>
      <c r="I12" s="24" t="s">
        <v>75</v>
      </c>
      <c r="J12" s="17" t="s">
        <v>76</v>
      </c>
      <c r="K12" s="24" t="s">
        <v>73</v>
      </c>
      <c r="L12" s="16"/>
      <c r="M12" s="16"/>
      <c r="N12" s="26"/>
      <c r="O12" s="16" t="s">
        <v>50</v>
      </c>
      <c r="P12" s="16" t="s">
        <v>51</v>
      </c>
      <c r="Q12" s="17" t="s">
        <v>27</v>
      </c>
      <c r="R12" s="16" t="s">
        <v>33</v>
      </c>
      <c r="T12" s="78"/>
      <c r="U12" s="45" t="s">
        <v>32</v>
      </c>
    </row>
    <row r="13" spans="1:21" s="2" customFormat="1" ht="15.75" customHeight="1" x14ac:dyDescent="0.25">
      <c r="A13" s="34">
        <v>8</v>
      </c>
      <c r="B13" s="21">
        <v>43317</v>
      </c>
      <c r="C13" s="21">
        <v>43409</v>
      </c>
      <c r="D13" s="16" t="s">
        <v>54</v>
      </c>
      <c r="E13" s="36">
        <v>867330023799706</v>
      </c>
      <c r="F13" s="16"/>
      <c r="G13" s="16" t="s">
        <v>69</v>
      </c>
      <c r="H13" s="16"/>
      <c r="I13" s="16" t="s">
        <v>70</v>
      </c>
      <c r="J13" s="16" t="s">
        <v>96</v>
      </c>
      <c r="K13" s="16" t="s">
        <v>73</v>
      </c>
      <c r="L13" s="26"/>
      <c r="M13" s="16" t="s">
        <v>97</v>
      </c>
      <c r="N13" s="16"/>
      <c r="O13" s="16" t="s">
        <v>50</v>
      </c>
      <c r="P13" s="16" t="s">
        <v>51</v>
      </c>
      <c r="Q13" s="17" t="s">
        <v>25</v>
      </c>
      <c r="R13" s="71" t="s">
        <v>39</v>
      </c>
      <c r="T13" s="79"/>
      <c r="U13" s="44" t="s">
        <v>33</v>
      </c>
    </row>
    <row r="14" spans="1:21" s="2" customFormat="1" ht="15.75" customHeight="1" x14ac:dyDescent="0.25">
      <c r="A14" s="34">
        <v>9</v>
      </c>
      <c r="B14" s="21">
        <v>43317</v>
      </c>
      <c r="C14" s="21">
        <v>43409</v>
      </c>
      <c r="D14" s="4" t="s">
        <v>54</v>
      </c>
      <c r="E14" s="22">
        <v>861693037603826</v>
      </c>
      <c r="F14" s="4"/>
      <c r="G14" s="4" t="s">
        <v>69</v>
      </c>
      <c r="H14" s="53"/>
      <c r="I14" s="16" t="s">
        <v>87</v>
      </c>
      <c r="J14" s="17" t="s">
        <v>76</v>
      </c>
      <c r="K14" s="16" t="s">
        <v>73</v>
      </c>
      <c r="L14" s="26"/>
      <c r="M14" s="16"/>
      <c r="N14" s="26"/>
      <c r="O14" s="16" t="s">
        <v>50</v>
      </c>
      <c r="P14" s="16" t="s">
        <v>51</v>
      </c>
      <c r="Q14" s="17" t="s">
        <v>27</v>
      </c>
      <c r="R14" s="56" t="s">
        <v>32</v>
      </c>
    </row>
    <row r="15" spans="1:21" ht="16.5" x14ac:dyDescent="0.25">
      <c r="A15" s="34">
        <v>10</v>
      </c>
      <c r="B15" s="21">
        <v>43317</v>
      </c>
      <c r="C15" s="21">
        <v>43409</v>
      </c>
      <c r="D15" s="4" t="s">
        <v>54</v>
      </c>
      <c r="E15" s="22" t="s">
        <v>55</v>
      </c>
      <c r="F15" s="4"/>
      <c r="G15" s="4" t="s">
        <v>69</v>
      </c>
      <c r="H15" s="4"/>
      <c r="I15" s="16" t="s">
        <v>83</v>
      </c>
      <c r="J15" s="16" t="s">
        <v>84</v>
      </c>
      <c r="K15" s="16" t="s">
        <v>73</v>
      </c>
      <c r="L15" s="26"/>
      <c r="M15" s="16" t="s">
        <v>85</v>
      </c>
      <c r="N15" s="16"/>
      <c r="O15" s="16" t="s">
        <v>50</v>
      </c>
      <c r="P15" s="16" t="s">
        <v>51</v>
      </c>
      <c r="Q15" s="17" t="s">
        <v>25</v>
      </c>
      <c r="R15" s="16" t="s">
        <v>39</v>
      </c>
    </row>
    <row r="16" spans="1:21" ht="16.5" x14ac:dyDescent="0.25">
      <c r="A16" s="34">
        <v>11</v>
      </c>
      <c r="B16" s="21">
        <v>43317</v>
      </c>
      <c r="C16" s="21">
        <v>43409</v>
      </c>
      <c r="D16" s="4" t="s">
        <v>54</v>
      </c>
      <c r="E16" s="22" t="s">
        <v>56</v>
      </c>
      <c r="F16" s="4"/>
      <c r="G16" s="4" t="s">
        <v>69</v>
      </c>
      <c r="H16" s="4"/>
      <c r="I16" s="16" t="s">
        <v>86</v>
      </c>
      <c r="J16" s="17" t="s">
        <v>76</v>
      </c>
      <c r="K16" s="26" t="s">
        <v>73</v>
      </c>
      <c r="L16" s="16"/>
      <c r="M16" s="16"/>
      <c r="N16" s="26"/>
      <c r="O16" s="16" t="s">
        <v>50</v>
      </c>
      <c r="P16" s="16" t="s">
        <v>51</v>
      </c>
      <c r="Q16" s="33" t="s">
        <v>27</v>
      </c>
      <c r="R16" s="4" t="s">
        <v>33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69">
        <v>43317</v>
      </c>
      <c r="C17" s="21">
        <v>43409</v>
      </c>
      <c r="D17" s="4" t="s">
        <v>48</v>
      </c>
      <c r="E17" s="22">
        <v>863586034544688</v>
      </c>
      <c r="F17" s="4"/>
      <c r="G17" s="4" t="s">
        <v>90</v>
      </c>
      <c r="H17" s="4"/>
      <c r="I17" s="16" t="s">
        <v>61</v>
      </c>
      <c r="J17" s="16" t="s">
        <v>64</v>
      </c>
      <c r="K17" s="16" t="s">
        <v>63</v>
      </c>
      <c r="L17" s="16" t="s">
        <v>49</v>
      </c>
      <c r="M17" s="16" t="s">
        <v>65</v>
      </c>
      <c r="N17" s="16"/>
      <c r="O17" s="16" t="s">
        <v>50</v>
      </c>
      <c r="P17" s="16" t="s">
        <v>51</v>
      </c>
      <c r="Q17" s="28" t="s">
        <v>25</v>
      </c>
      <c r="R17" s="4" t="s">
        <v>29</v>
      </c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>
        <v>43317</v>
      </c>
      <c r="C18" s="21">
        <v>43409</v>
      </c>
      <c r="D18" s="4" t="s">
        <v>47</v>
      </c>
      <c r="E18" s="22">
        <v>864811036915861</v>
      </c>
      <c r="F18" s="4"/>
      <c r="G18" s="4" t="s">
        <v>90</v>
      </c>
      <c r="H18" s="4"/>
      <c r="I18" s="24"/>
      <c r="J18" s="16" t="s">
        <v>60</v>
      </c>
      <c r="K18" s="16"/>
      <c r="L18" s="16" t="s">
        <v>52</v>
      </c>
      <c r="M18" s="16" t="s">
        <v>62</v>
      </c>
      <c r="N18" s="16"/>
      <c r="O18" s="16" t="s">
        <v>50</v>
      </c>
      <c r="P18" s="16" t="s">
        <v>51</v>
      </c>
      <c r="Q18" s="28" t="s">
        <v>25</v>
      </c>
      <c r="R18" s="4" t="s">
        <v>40</v>
      </c>
      <c r="T18" s="29" t="s">
        <v>23</v>
      </c>
      <c r="U18" s="23">
        <f>COUNTIF(Q6:Q105,"PC")</f>
        <v>9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1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2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4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2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2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2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TG007S</vt:lpstr>
      <vt:lpstr>TG102</vt:lpstr>
      <vt:lpstr>TG007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2018-06-05T09:26:06Z</dcterms:modified>
</cp:coreProperties>
</file>