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8\02.XuLyBH\"/>
    </mc:Choice>
  </mc:AlternateContent>
  <bookViews>
    <workbookView xWindow="-15" yWindow="4035" windowWidth="10320" windowHeight="4065" activeTab="1"/>
  </bookViews>
  <sheets>
    <sheet name="TG102E" sheetId="23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<sst xmlns="http://schemas.openxmlformats.org/spreadsheetml/2006/main" count="124" uniqueCount="59">
  <si>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</si>
  <si>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</si>
  <si>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</si>
  <si>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</si>
  <si>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</si>
  <si>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</si>
  <si>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</si>
  <si>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</si>
  <si>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</si>
  <si>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</si>
  <si>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</si>
  <si>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</si>
  <si>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</si>
  <si>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</si>
  <si>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</si>
  <si>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</si>
  <si>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</si>
  <si>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</si>
  <si>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</si>
  <si>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</si>
  <si>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</si>
  <si>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</si>
  <si>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</si>
  <si>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</si>
  <si>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</si>
  <si>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</si>
  <si>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</si>
  <si>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</si>
  <si>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</si>
  <si>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</si>
  <si>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</si>
  <si>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</si>
  <si>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</si>
  <si>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</si>
  <si>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</si>
  <si>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</si>
  <si>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</si>
  <si>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</si>
  <si>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</si>
  <si>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</si>
  <si>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</si>
  <si>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</si>
  <si>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</si>
  <si>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</si>
  <si>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</si>
  <si>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</si>
  <si>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</si>
  <si>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</si>
  <si>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Còn BH</t>
  </si>
  <si>
    <t>Viet Tech</t>
  </si>
  <si>
    <t>TG102E</t>
  </si>
  <si>
    <t>Hỏng khay sim</t>
  </si>
  <si>
    <t>Thay khay sim</t>
  </si>
  <si>
    <t>TG102E.---01.180418.CAR01A05</t>
  </si>
  <si>
    <t>TG102E.---01.180615.CAR01A05</t>
  </si>
  <si>
    <t>vnetgps.net/8888</t>
  </si>
  <si>
    <t>BT</t>
  </si>
  <si>
    <t>Đạt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</si>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</sst>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12" fillId="3" borderId="2" xfId="0" applyFont="1" applyFill="1" applyBorder="1" applyAlignment="1">
      <alignment horizontal="center" vertical="center"/>
    </xf>
    <xf numFmtId="0" fontId="10" fillId="3" borderId="1" xfId="0" applyFont="1" applyFill="1" applyBorder="1"/>
    <xf numFmtId="0" fontId="10" fillId="3" borderId="0" xfId="0" applyFont="1" applyFill="1"/>
    <xf numFmtId="0" fontId="12" fillId="3" borderId="1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8" t="s">
        <v>47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1"/>
    </row>
    <row r="2" spans="1:22" ht="20.25" customHeight="1" x14ac:dyDescent="0.25">
      <c r="A2" s="59" t="s">
        <v>11</v>
      </c>
      <c r="B2" s="60"/>
      <c r="C2" s="60"/>
      <c r="D2" s="60"/>
      <c r="E2" s="61" t="s">
        <v>49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26</v>
      </c>
      <c r="R4" s="54" t="s">
        <v>20</v>
      </c>
      <c r="U4" s="54" t="s">
        <v>26</v>
      </c>
      <c r="V4" s="54" t="s">
        <v>20</v>
      </c>
    </row>
    <row r="5" spans="1:22" ht="45" customHeight="1" x14ac:dyDescent="0.25">
      <c r="A5" s="62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4"/>
      <c r="K5" s="53" t="s">
        <v>16</v>
      </c>
      <c r="L5" s="53" t="s">
        <v>17</v>
      </c>
      <c r="M5" s="52" t="s">
        <v>13</v>
      </c>
      <c r="N5" s="53" t="s">
        <v>14</v>
      </c>
      <c r="O5" s="64"/>
      <c r="P5" s="64"/>
      <c r="Q5" s="54"/>
      <c r="R5" s="54"/>
      <c r="U5" s="54"/>
      <c r="V5" s="54"/>
    </row>
    <row r="6" spans="1:22" s="2" customFormat="1" ht="15.75" customHeight="1" x14ac:dyDescent="0.25">
      <c r="A6" s="34">
        <v>1</v>
      </c>
      <c r="B6" s="21">
        <v>43289</v>
      </c>
      <c r="C6" s="21">
        <v>43320</v>
      </c>
      <c r="D6" s="4" t="s">
        <v>50</v>
      </c>
      <c r="E6" s="22">
        <v>861359036921243</v>
      </c>
      <c r="F6" s="50"/>
      <c r="G6" s="4" t="s">
        <v>48</v>
      </c>
      <c r="H6" s="16"/>
      <c r="I6" s="24" t="s">
        <v>55</v>
      </c>
      <c r="J6" s="17" t="s">
        <v>51</v>
      </c>
      <c r="K6" s="16" t="s">
        <v>53</v>
      </c>
      <c r="L6" s="16" t="s">
        <v>54</v>
      </c>
      <c r="M6" s="17" t="s">
        <v>52</v>
      </c>
      <c r="N6" s="16"/>
      <c r="O6" s="16" t="s">
        <v>56</v>
      </c>
      <c r="P6" s="16" t="s">
        <v>57</v>
      </c>
      <c r="Q6" s="28" t="s">
        <v>25</v>
      </c>
      <c r="R6" s="4" t="s">
        <v>40</v>
      </c>
      <c r="U6" s="55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6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56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6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7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5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6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7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 t="s">
        <v>58</v>
      </c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E16" sqref="E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8" t="s">
        <v>47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7"/>
      <c r="R1" s="49"/>
    </row>
    <row r="2" spans="1:21" ht="20.25" customHeight="1" x14ac:dyDescent="0.25">
      <c r="A2" s="59" t="s">
        <v>11</v>
      </c>
      <c r="B2" s="60"/>
      <c r="C2" s="60"/>
      <c r="D2" s="60"/>
      <c r="E2" s="61" t="s">
        <v>49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5" t="s">
        <v>0</v>
      </c>
      <c r="B4" s="67" t="s">
        <v>10</v>
      </c>
      <c r="C4" s="68"/>
      <c r="D4" s="68"/>
      <c r="E4" s="68"/>
      <c r="F4" s="68"/>
      <c r="G4" s="68"/>
      <c r="H4" s="68"/>
      <c r="I4" s="69"/>
      <c r="J4" s="70" t="s">
        <v>6</v>
      </c>
      <c r="K4" s="54" t="s">
        <v>15</v>
      </c>
      <c r="L4" s="54"/>
      <c r="M4" s="72" t="s">
        <v>8</v>
      </c>
      <c r="N4" s="73"/>
      <c r="O4" s="74" t="s">
        <v>9</v>
      </c>
      <c r="P4" s="74" t="s">
        <v>18</v>
      </c>
      <c r="Q4" s="54" t="s">
        <v>26</v>
      </c>
      <c r="R4" s="54" t="s">
        <v>20</v>
      </c>
      <c r="T4" s="54" t="s">
        <v>26</v>
      </c>
      <c r="U4" s="54" t="s">
        <v>20</v>
      </c>
    </row>
    <row r="5" spans="1:21" ht="45" customHeight="1" x14ac:dyDescent="0.25">
      <c r="A5" s="6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1"/>
      <c r="K5" s="1" t="s">
        <v>16</v>
      </c>
      <c r="L5" s="1" t="s">
        <v>17</v>
      </c>
      <c r="M5" s="20" t="s">
        <v>13</v>
      </c>
      <c r="N5" s="1" t="s">
        <v>14</v>
      </c>
      <c r="O5" s="75"/>
      <c r="P5" s="75"/>
      <c r="Q5" s="54"/>
      <c r="R5" s="54"/>
      <c r="T5" s="54"/>
      <c r="U5" s="54"/>
    </row>
    <row r="6" spans="1:21" s="2" customFormat="1" ht="15.75" customHeight="1" x14ac:dyDescent="0.25">
      <c r="A6" s="34">
        <v>1</v>
      </c>
      <c r="B6" s="21">
        <v>43289</v>
      </c>
      <c r="C6" s="21">
        <v>43320</v>
      </c>
      <c r="D6" s="4" t="s">
        <v>50</v>
      </c>
      <c r="E6" s="22">
        <v>861359036921243</v>
      </c>
      <c r="F6" s="50"/>
      <c r="G6" s="4" t="s">
        <v>48</v>
      </c>
      <c r="H6" s="16"/>
      <c r="I6" s="24" t="s">
        <v>55</v>
      </c>
      <c r="J6" s="17" t="s">
        <v>51</v>
      </c>
      <c r="K6" s="16" t="s">
        <v>53</v>
      </c>
      <c r="L6" s="16" t="s">
        <v>54</v>
      </c>
      <c r="M6" s="17" t="s">
        <v>52</v>
      </c>
      <c r="N6" s="16"/>
      <c r="O6" s="16" t="s">
        <v>56</v>
      </c>
      <c r="P6" s="16" t="s">
        <v>57</v>
      </c>
      <c r="Q6" s="28" t="s">
        <v>25</v>
      </c>
      <c r="R6" s="4" t="s">
        <v>40</v>
      </c>
      <c r="T6" s="55" t="s">
        <v>25</v>
      </c>
      <c r="U6" s="44" t="s">
        <v>28</v>
      </c>
    </row>
    <row r="7" spans="1:21" s="77" customFormat="1" ht="15.75" customHeight="1" x14ac:dyDescent="0.25">
      <c r="A7" s="16">
        <v>2</v>
      </c>
      <c r="B7" s="21"/>
      <c r="C7" s="21"/>
      <c r="D7" s="16"/>
      <c r="E7" s="36"/>
      <c r="F7" s="16"/>
      <c r="G7" s="16"/>
      <c r="H7" s="24"/>
      <c r="I7" s="24"/>
      <c r="J7" s="16"/>
      <c r="K7" s="16"/>
      <c r="L7" s="16"/>
      <c r="M7" s="16"/>
      <c r="N7" s="16"/>
      <c r="O7" s="16"/>
      <c r="P7" s="16"/>
      <c r="Q7" s="76"/>
      <c r="R7" s="16"/>
      <c r="T7" s="56"/>
      <c r="U7" s="78" t="s">
        <v>29</v>
      </c>
    </row>
    <row r="8" spans="1:21" s="77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76"/>
      <c r="R8" s="16"/>
      <c r="T8" s="56"/>
      <c r="U8" s="78" t="s">
        <v>30</v>
      </c>
    </row>
    <row r="9" spans="1:21" s="77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76"/>
      <c r="R9" s="16"/>
      <c r="T9" s="56"/>
      <c r="U9" s="78" t="s">
        <v>41</v>
      </c>
    </row>
    <row r="10" spans="1:21" s="77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79"/>
      <c r="T10" s="57"/>
      <c r="U10" s="78" t="s">
        <v>40</v>
      </c>
    </row>
    <row r="11" spans="1:21" s="77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79"/>
      <c r="T11" s="80" t="s">
        <v>27</v>
      </c>
      <c r="U11" s="78" t="s">
        <v>32</v>
      </c>
    </row>
    <row r="12" spans="1:21" s="82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81"/>
      <c r="T12" s="83"/>
      <c r="U12" s="84" t="s">
        <v>33</v>
      </c>
    </row>
    <row r="13" spans="1:21" s="77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79"/>
      <c r="T13" s="85"/>
      <c r="U13" s="78" t="s">
        <v>34</v>
      </c>
    </row>
    <row r="14" spans="1:21" s="77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79"/>
    </row>
    <row r="15" spans="1:21" s="77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79"/>
    </row>
    <row r="16" spans="1:21" s="77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79"/>
      <c r="T16" s="86" t="s">
        <v>21</v>
      </c>
      <c r="U16" s="38" t="s">
        <v>22</v>
      </c>
    </row>
    <row r="17" spans="1:21" s="77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79"/>
      <c r="T17" s="87" t="s">
        <v>24</v>
      </c>
      <c r="U17" s="88">
        <f>COUNTIF(Q6:Q105,"PM")</f>
        <v>0</v>
      </c>
    </row>
    <row r="18" spans="1:21" s="77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79"/>
      <c r="T18" s="87" t="s">
        <v>23</v>
      </c>
      <c r="U18" s="88">
        <f>COUNTIF(Q6:Q105,"PC")</f>
        <v>1</v>
      </c>
    </row>
    <row r="19" spans="1:21" s="77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79"/>
      <c r="T19" s="79"/>
      <c r="U19" s="79"/>
    </row>
    <row r="20" spans="1:21" s="77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79"/>
    </row>
    <row r="21" spans="1:21" s="77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79"/>
    </row>
    <row r="22" spans="1:21" s="77" customFormat="1" ht="16.5" x14ac:dyDescent="0.25">
      <c r="A22" s="16">
        <v>17</v>
      </c>
      <c r="B22" s="37"/>
      <c r="C22" s="16"/>
      <c r="D22" s="16"/>
      <c r="E22" s="3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79"/>
      <c r="T22" s="89" t="s">
        <v>20</v>
      </c>
      <c r="U22" s="90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2018-08-29T02:34:27Z</dcterms:modified>
</cp:coreProperties>
</file>