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1"/>
  </bookViews>
  <sheets>
    <sheet name="TG102LE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<sst xmlns="http://schemas.openxmlformats.org/spreadsheetml/2006/main" count="121" uniqueCount="58">
  <si>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</si>
  <si>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</si>
  <si>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</si>
  <si>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</si>
  <si>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</si>
  <si>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</si>
  <si>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</si>
  <si>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</si>
  <si>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</si>
  <si>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</si>
  <si>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</si>
  <si>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</si>
  <si>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</si>
  <si>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</si>
  <si>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</si>
  <si>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</si>
  <si>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</si>
  <si>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</si>
  <si>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</si>
  <si>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</si>
  <si>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</si>
  <si>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</si>
  <si>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</si>
  <si>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</si>
  <si>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</si>
  <si>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</si>
  <si>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</si>
  <si>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</si>
  <si>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</si>
  <si>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</si>
  <si>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</si>
  <si>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</si>
  <si>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</si>
  <si>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</si>
  <si>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</si>
  <si>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</si>
  <si>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</si>
  <si>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</si>
  <si>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</si>
  <si>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</si>
  <si>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</si>
  <si>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</si>
  <si>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</si>
  <si>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</si>
  <si>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</si>
  <si>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</si>
  <si>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</si>
  <si>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</si>
  <si>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Còn BH</t>
  </si>
  <si>
    <t>TG102LE</t>
  </si>
  <si>
    <t>Kho</t>
  </si>
  <si>
    <t>LE.1.00.---01.180710</t>
  </si>
  <si>
    <t>125.212.203.114,16363</t>
  </si>
  <si>
    <t>Lỗi còi</t>
  </si>
  <si>
    <t xml:space="preserve">Thay còi </t>
  </si>
  <si>
    <t>BT</t>
  </si>
  <si>
    <t>Đạt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</si>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</sst>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3" fontId="15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14" fontId="15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1"/>
    </row>
    <row r="2" spans="1:22" ht="20.25" customHeight="1" x14ac:dyDescent="0.25">
      <c r="A2" s="80" t="s">
        <v>11</v>
      </c>
      <c r="B2" s="81"/>
      <c r="C2" s="81"/>
      <c r="D2" s="81"/>
      <c r="E2" s="82" t="s">
        <v>50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3" t="s">
        <v>0</v>
      </c>
      <c r="B4" s="84" t="s">
        <v>10</v>
      </c>
      <c r="C4" s="84"/>
      <c r="D4" s="84"/>
      <c r="E4" s="84"/>
      <c r="F4" s="84"/>
      <c r="G4" s="84"/>
      <c r="H4" s="84"/>
      <c r="I4" s="84"/>
      <c r="J4" s="75" t="s">
        <v>6</v>
      </c>
      <c r="K4" s="75" t="s">
        <v>15</v>
      </c>
      <c r="L4" s="75"/>
      <c r="M4" s="75" t="s">
        <v>8</v>
      </c>
      <c r="N4" s="75"/>
      <c r="O4" s="85" t="s">
        <v>9</v>
      </c>
      <c r="P4" s="85" t="s">
        <v>18</v>
      </c>
      <c r="Q4" s="75" t="s">
        <v>26</v>
      </c>
      <c r="R4" s="75" t="s">
        <v>20</v>
      </c>
      <c r="U4" s="75" t="s">
        <v>26</v>
      </c>
      <c r="V4" s="75" t="s">
        <v>20</v>
      </c>
    </row>
    <row r="5" spans="1:22" ht="45" customHeight="1" x14ac:dyDescent="0.25">
      <c r="A5" s="83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5"/>
      <c r="K5" s="53" t="s">
        <v>16</v>
      </c>
      <c r="L5" s="53" t="s">
        <v>17</v>
      </c>
      <c r="M5" s="52" t="s">
        <v>13</v>
      </c>
      <c r="N5" s="53" t="s">
        <v>14</v>
      </c>
      <c r="O5" s="85"/>
      <c r="P5" s="85"/>
      <c r="Q5" s="75"/>
      <c r="R5" s="75"/>
      <c r="U5" s="75"/>
      <c r="V5" s="75"/>
    </row>
    <row r="6" spans="1:22" s="2" customFormat="1" ht="15.75" customHeight="1" x14ac:dyDescent="0.25">
      <c r="A6" s="34">
        <v>1</v>
      </c>
      <c r="B6" s="21">
        <v>43199</v>
      </c>
      <c r="C6" s="21">
        <v>43199</v>
      </c>
      <c r="D6" s="4" t="s">
        <v>49</v>
      </c>
      <c r="E6" s="22">
        <v>868183033858189</v>
      </c>
      <c r="F6" s="4"/>
      <c r="G6" s="4" t="s">
        <v>48</v>
      </c>
      <c r="H6" s="16"/>
      <c r="I6" s="24" t="s">
        <v>52</v>
      </c>
      <c r="J6" s="17" t="s">
        <v>53</v>
      </c>
      <c r="K6" s="16" t="s">
        <v>51</v>
      </c>
      <c r="L6" s="16"/>
      <c r="M6" s="17" t="s">
        <v>54</v>
      </c>
      <c r="N6" s="16"/>
      <c r="O6" s="16" t="s">
        <v>55</v>
      </c>
      <c r="P6" s="16" t="s">
        <v>56</v>
      </c>
      <c r="Q6" s="28" t="s">
        <v>25</v>
      </c>
      <c r="R6" s="4" t="s">
        <v>57</v>
      </c>
      <c r="U6" s="7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"/>
      <c r="R1" s="49"/>
    </row>
    <row r="2" spans="1:21" ht="20.25" customHeight="1" x14ac:dyDescent="0.25">
      <c r="A2" s="80" t="s">
        <v>11</v>
      </c>
      <c r="B2" s="81"/>
      <c r="C2" s="81"/>
      <c r="D2" s="81"/>
      <c r="E2" s="82" t="s">
        <v>50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9" t="s">
        <v>0</v>
      </c>
      <c r="B4" s="91" t="s">
        <v>10</v>
      </c>
      <c r="C4" s="92"/>
      <c r="D4" s="92"/>
      <c r="E4" s="92"/>
      <c r="F4" s="92"/>
      <c r="G4" s="92"/>
      <c r="H4" s="92"/>
      <c r="I4" s="93"/>
      <c r="J4" s="94" t="s">
        <v>6</v>
      </c>
      <c r="K4" s="75" t="s">
        <v>15</v>
      </c>
      <c r="L4" s="75"/>
      <c r="M4" s="96" t="s">
        <v>8</v>
      </c>
      <c r="N4" s="97"/>
      <c r="O4" s="98" t="s">
        <v>9</v>
      </c>
      <c r="P4" s="98" t="s">
        <v>18</v>
      </c>
      <c r="Q4" s="75" t="s">
        <v>26</v>
      </c>
      <c r="R4" s="75" t="s">
        <v>20</v>
      </c>
      <c r="T4" s="75" t="s">
        <v>26</v>
      </c>
      <c r="U4" s="75" t="s">
        <v>20</v>
      </c>
    </row>
    <row r="5" spans="1:21" ht="45" customHeight="1" x14ac:dyDescent="0.25">
      <c r="A5" s="9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5"/>
      <c r="K5" s="1" t="s">
        <v>16</v>
      </c>
      <c r="L5" s="1" t="s">
        <v>17</v>
      </c>
      <c r="M5" s="20" t="s">
        <v>13</v>
      </c>
      <c r="N5" s="1" t="s">
        <v>14</v>
      </c>
      <c r="O5" s="99"/>
      <c r="P5" s="99"/>
      <c r="Q5" s="75"/>
      <c r="R5" s="75"/>
      <c r="T5" s="75"/>
      <c r="U5" s="75"/>
    </row>
    <row r="6" spans="1:21" s="2" customFormat="1" ht="15.75" customHeight="1" x14ac:dyDescent="0.25">
      <c r="A6" s="34">
        <v>1</v>
      </c>
      <c r="B6" s="21">
        <v>43199</v>
      </c>
      <c r="C6" s="21">
        <v>43199</v>
      </c>
      <c r="D6" s="4" t="s">
        <v>49</v>
      </c>
      <c r="E6" s="22">
        <v>868183033858189</v>
      </c>
      <c r="F6" s="4"/>
      <c r="G6" s="4" t="s">
        <v>48</v>
      </c>
      <c r="H6" s="16"/>
      <c r="I6" s="24" t="s">
        <v>52</v>
      </c>
      <c r="J6" s="17" t="s">
        <v>53</v>
      </c>
      <c r="K6" s="16" t="s">
        <v>51</v>
      </c>
      <c r="L6" s="16"/>
      <c r="M6" s="17" t="s">
        <v>54</v>
      </c>
      <c r="N6" s="16"/>
      <c r="O6" s="16" t="s">
        <v>55</v>
      </c>
      <c r="P6" s="16" t="s">
        <v>56</v>
      </c>
      <c r="Q6" s="28" t="s">
        <v>25</v>
      </c>
      <c r="R6" s="4" t="s">
        <v>57</v>
      </c>
      <c r="T6" s="76" t="s">
        <v>25</v>
      </c>
      <c r="U6" s="44" t="s">
        <v>28</v>
      </c>
    </row>
    <row r="7" spans="1:21" s="59" customFormat="1" ht="15.75" customHeight="1" x14ac:dyDescent="0.25">
      <c r="A7" s="54">
        <v>2</v>
      </c>
      <c r="B7" s="55"/>
      <c r="C7" s="55"/>
      <c r="D7" s="54"/>
      <c r="E7" s="56"/>
      <c r="F7" s="54"/>
      <c r="G7" s="54"/>
      <c r="H7" s="57"/>
      <c r="I7" s="57"/>
      <c r="J7" s="54"/>
      <c r="K7" s="54"/>
      <c r="L7" s="54"/>
      <c r="M7" s="54"/>
      <c r="N7" s="54"/>
      <c r="O7" s="54"/>
      <c r="P7" s="54"/>
      <c r="Q7" s="58"/>
      <c r="R7" s="54"/>
      <c r="T7" s="77"/>
      <c r="U7" s="60" t="s">
        <v>29</v>
      </c>
    </row>
    <row r="8" spans="1:21" s="59" customFormat="1" ht="15.75" customHeight="1" x14ac:dyDescent="0.25">
      <c r="A8" s="54">
        <v>3</v>
      </c>
      <c r="B8" s="55"/>
      <c r="C8" s="55"/>
      <c r="D8" s="54"/>
      <c r="E8" s="56"/>
      <c r="F8" s="54"/>
      <c r="G8" s="54"/>
      <c r="H8" s="61"/>
      <c r="I8" s="57"/>
      <c r="J8" s="54"/>
      <c r="K8" s="54"/>
      <c r="L8" s="54"/>
      <c r="M8" s="54"/>
      <c r="N8" s="54"/>
      <c r="O8" s="54"/>
      <c r="P8" s="54"/>
      <c r="Q8" s="58"/>
      <c r="R8" s="54"/>
      <c r="T8" s="77"/>
      <c r="U8" s="60" t="s">
        <v>30</v>
      </c>
    </row>
    <row r="9" spans="1:21" s="63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62"/>
      <c r="R9" s="16"/>
      <c r="T9" s="77"/>
      <c r="U9" s="64" t="s">
        <v>41</v>
      </c>
    </row>
    <row r="10" spans="1:21" s="63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5"/>
      <c r="T10" s="78"/>
      <c r="U10" s="64" t="s">
        <v>40</v>
      </c>
    </row>
    <row r="11" spans="1:21" s="63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5"/>
      <c r="T11" s="86" t="s">
        <v>27</v>
      </c>
      <c r="U11" s="64" t="s">
        <v>32</v>
      </c>
    </row>
    <row r="12" spans="1:21" s="67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6"/>
      <c r="T12" s="87"/>
      <c r="U12" s="68" t="s">
        <v>33</v>
      </c>
    </row>
    <row r="13" spans="1:21" s="63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5"/>
      <c r="T13" s="88"/>
      <c r="U13" s="64" t="s">
        <v>34</v>
      </c>
    </row>
    <row r="14" spans="1:21" s="63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5"/>
    </row>
    <row r="15" spans="1:21" s="63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5"/>
    </row>
    <row r="16" spans="1:21" s="63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5"/>
      <c r="T16" s="69" t="s">
        <v>21</v>
      </c>
      <c r="U16" s="38" t="s">
        <v>22</v>
      </c>
    </row>
    <row r="17" spans="1:21" s="59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61"/>
      <c r="I17" s="54"/>
      <c r="J17" s="54"/>
      <c r="K17" s="54"/>
      <c r="L17" s="54"/>
      <c r="M17" s="54"/>
      <c r="N17" s="54"/>
      <c r="O17" s="54"/>
      <c r="P17" s="54"/>
      <c r="Q17" s="70"/>
      <c r="R17" s="71"/>
      <c r="T17" s="72" t="s">
        <v>24</v>
      </c>
      <c r="U17" s="73">
        <f>COUNTIF(Q6:Q105,"PM")</f>
        <v>0</v>
      </c>
    </row>
    <row r="18" spans="1:21" s="59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0"/>
      <c r="R18" s="71"/>
      <c r="T18" s="72" t="s">
        <v>23</v>
      </c>
      <c r="U18" s="73">
        <f>COUNTIF(Q6:Q105,"PC")</f>
        <v>1</v>
      </c>
    </row>
    <row r="19" spans="1:21" s="63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5"/>
      <c r="T19" s="65"/>
      <c r="U19" s="65"/>
    </row>
    <row r="20" spans="1:21" s="59" customFormat="1" ht="16.5" x14ac:dyDescent="0.25">
      <c r="A20" s="54">
        <v>15</v>
      </c>
      <c r="B20" s="74"/>
      <c r="C20" s="54"/>
      <c r="D20" s="54"/>
      <c r="E20" s="56"/>
      <c r="F20" s="54"/>
      <c r="G20" s="54"/>
      <c r="H20" s="61"/>
      <c r="I20" s="61"/>
      <c r="J20" s="54"/>
      <c r="K20" s="54"/>
      <c r="L20" s="54"/>
      <c r="M20" s="54"/>
      <c r="N20" s="54"/>
      <c r="O20" s="54"/>
      <c r="P20" s="54"/>
      <c r="Q20" s="70"/>
      <c r="R20" s="71"/>
    </row>
    <row r="21" spans="1:21" s="63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2018-10-01T04:32:06Z</dcterms:modified>
</cp:coreProperties>
</file>