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3"/>
  </bookViews>
  <sheets>
    <sheet name="TG102V" sheetId="25" r:id="rId1"/>
    <sheet name="TG102SE" sheetId="24" r:id="rId2"/>
    <sheet name="TG102E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5" l="1"/>
  <c r="U29" i="25"/>
  <c r="U28" i="25"/>
  <c r="U27" i="25"/>
  <c r="U26" i="25"/>
  <c r="U25" i="25"/>
  <c r="U24" i="25"/>
  <c r="U23" i="25"/>
  <c r="U18" i="25"/>
  <c r="U17" i="25"/>
  <c r="U30" i="24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<sst xmlns="http://schemas.openxmlformats.org/spreadsheetml/2006/main" count="301" uniqueCount="81">
  <si>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</si>
  <si>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</si>
  <si>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</si>
  <si>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</si>
  <si>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</si>
  <si>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</si>
  <si>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</si>
  <si>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</si>
  <si>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</si>
  <si>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</si>
  <si>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</si>
  <si>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</si>
  <si>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</si>
  <si>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</si>
  <si>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</si>
  <si>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</si>
  <si>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</si>
  <si>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</si>
  <si>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</si>
  <si>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</si>
  <si>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</si>
  <si>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</si>
  <si>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</si>
  <si>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</si>
  <si>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</si>
  <si>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</si>
  <si>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</si>
  <si>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</si>
  <si>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</si>
  <si>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</si>
  <si>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</si>
  <si>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</si>
  <si>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</si>
  <si>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</si>
  <si>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</si>
  <si>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</si>
  <si>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</si>
  <si>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</si>
  <si>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</si>
  <si>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</si>
  <si>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</si>
  <si>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</si>
  <si>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</si>
  <si>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</si>
  <si>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</si>
  <si>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</si>
  <si>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</si>
  <si>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</si>
  <si>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</si>
  <si>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Kho</t>
  </si>
  <si>
    <t>TG102E</t>
  </si>
  <si>
    <t xml:space="preserve">vnetgps.net/8888
</t>
  </si>
  <si>
    <t>TG102E.---01.180615.CAR01A05</t>
  </si>
  <si>
    <t>Tùng</t>
  </si>
  <si>
    <t>Dây nguồn</t>
  </si>
  <si>
    <t>Lỗi phần cứng</t>
  </si>
  <si>
    <t>Đổi mới thiết bị</t>
  </si>
  <si>
    <t>Qmap</t>
  </si>
  <si>
    <t>TG102V</t>
  </si>
  <si>
    <t>21/9/2018</t>
  </si>
  <si>
    <t>TG102SE</t>
  </si>
  <si>
    <t>H</t>
  </si>
  <si>
    <t>dt.vnetgps.com,16767</t>
  </si>
  <si>
    <t>SE.3.00.---01.120817</t>
  </si>
  <si>
    <t>vnetgps.com,16767</t>
  </si>
  <si>
    <t>W.1.00.---01.180115</t>
  </si>
  <si>
    <t>TG102E.---01.180418.CAR01A05</t>
  </si>
  <si>
    <t>vnetgps.net/8888</t>
  </si>
  <si>
    <t>Không nhận sim</t>
  </si>
  <si>
    <t>Hàn lại khay sim, nâng cấp FW</t>
  </si>
  <si>
    <t>TG102E.---01.180615</t>
  </si>
  <si>
    <t>BT</t>
  </si>
  <si>
    <t>Đạt</t>
  </si>
  <si>
    <t>SE.3.00.---02.180711</t>
  </si>
  <si>
    <t>ID mới: 868926033969160</t>
  </si>
  <si>
    <t>Lỗi GSM</t>
  </si>
  <si>
    <t>Thay module GSM</t>
  </si>
  <si>
    <t xml:space="preserve">W.1.00.---01.180629 </t>
  </si>
  <si>
    <t>26/9/2018</t>
  </si>
  <si>
    <t>Xử lý phần cứng, nâng cấp FW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</si>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</sst>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6" fillId="3" borderId="0" xfId="0" applyFont="1" applyFill="1"/>
    <xf numFmtId="0" fontId="16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/>
    <xf numFmtId="0" fontId="18" fillId="3" borderId="1" xfId="0" applyFont="1" applyFill="1" applyBorder="1"/>
    <xf numFmtId="0" fontId="18" fillId="3" borderId="0" xfId="0" applyFont="1" applyFill="1"/>
    <xf numFmtId="0" fontId="18" fillId="3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14" fontId="11" fillId="3" borderId="1" xfId="0" quotePrefix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7"/>
      <c r="R1" s="49"/>
    </row>
    <row r="2" spans="1:21" ht="20.25" customHeight="1" x14ac:dyDescent="0.25">
      <c r="A2" s="105" t="s">
        <v>11</v>
      </c>
      <c r="B2" s="106"/>
      <c r="C2" s="106"/>
      <c r="D2" s="106"/>
      <c r="E2" s="107" t="s">
        <v>57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08" t="s">
        <v>0</v>
      </c>
      <c r="B4" s="110" t="s">
        <v>10</v>
      </c>
      <c r="C4" s="111"/>
      <c r="D4" s="111"/>
      <c r="E4" s="111"/>
      <c r="F4" s="111"/>
      <c r="G4" s="111"/>
      <c r="H4" s="111"/>
      <c r="I4" s="112"/>
      <c r="J4" s="113" t="s">
        <v>6</v>
      </c>
      <c r="K4" s="97" t="s">
        <v>15</v>
      </c>
      <c r="L4" s="97"/>
      <c r="M4" s="115" t="s">
        <v>8</v>
      </c>
      <c r="N4" s="116"/>
      <c r="O4" s="117" t="s">
        <v>9</v>
      </c>
      <c r="P4" s="117" t="s">
        <v>18</v>
      </c>
      <c r="Q4" s="97" t="s">
        <v>26</v>
      </c>
      <c r="R4" s="97" t="s">
        <v>20</v>
      </c>
      <c r="T4" s="97" t="s">
        <v>26</v>
      </c>
      <c r="U4" s="97" t="s">
        <v>20</v>
      </c>
    </row>
    <row r="5" spans="1:21" ht="45" customHeight="1" x14ac:dyDescent="0.25">
      <c r="A5" s="109"/>
      <c r="B5" s="76" t="s">
        <v>1</v>
      </c>
      <c r="C5" s="76" t="s">
        <v>2</v>
      </c>
      <c r="D5" s="75" t="s">
        <v>3</v>
      </c>
      <c r="E5" s="75" t="s">
        <v>12</v>
      </c>
      <c r="F5" s="75" t="s">
        <v>4</v>
      </c>
      <c r="G5" s="5" t="s">
        <v>5</v>
      </c>
      <c r="H5" s="5" t="s">
        <v>7</v>
      </c>
      <c r="I5" s="19" t="s">
        <v>19</v>
      </c>
      <c r="J5" s="114"/>
      <c r="K5" s="76" t="s">
        <v>16</v>
      </c>
      <c r="L5" s="76" t="s">
        <v>17</v>
      </c>
      <c r="M5" s="75" t="s">
        <v>13</v>
      </c>
      <c r="N5" s="76" t="s">
        <v>14</v>
      </c>
      <c r="O5" s="118"/>
      <c r="P5" s="118"/>
      <c r="Q5" s="97"/>
      <c r="R5" s="97"/>
      <c r="T5" s="97"/>
      <c r="U5" s="97"/>
    </row>
    <row r="6" spans="1:21" s="2" customFormat="1" ht="15.75" customHeight="1" x14ac:dyDescent="0.25">
      <c r="A6" s="34">
        <v>1</v>
      </c>
      <c r="B6" s="21" t="s">
        <v>59</v>
      </c>
      <c r="C6" s="21" t="s">
        <v>78</v>
      </c>
      <c r="D6" s="4" t="s">
        <v>58</v>
      </c>
      <c r="E6" s="22">
        <v>866192037787536</v>
      </c>
      <c r="F6" s="4"/>
      <c r="G6" s="4" t="s">
        <v>48</v>
      </c>
      <c r="H6" s="16"/>
      <c r="I6" s="24" t="s">
        <v>64</v>
      </c>
      <c r="J6" s="17"/>
      <c r="K6" s="16" t="s">
        <v>65</v>
      </c>
      <c r="L6" s="16" t="s">
        <v>77</v>
      </c>
      <c r="M6" s="17" t="s">
        <v>79</v>
      </c>
      <c r="N6" s="96" t="s">
        <v>80</v>
      </c>
      <c r="O6" s="16" t="s">
        <v>71</v>
      </c>
      <c r="P6" s="16" t="s">
        <v>72</v>
      </c>
      <c r="Q6" s="28" t="s">
        <v>27</v>
      </c>
      <c r="R6" s="4" t="s">
        <v>33</v>
      </c>
      <c r="T6" s="98" t="s">
        <v>25</v>
      </c>
      <c r="U6" s="44" t="s">
        <v>28</v>
      </c>
    </row>
    <row r="7" spans="1:21" s="82" customFormat="1" ht="15.75" customHeight="1" x14ac:dyDescent="0.25">
      <c r="A7" s="26">
        <v>2</v>
      </c>
      <c r="B7" s="78"/>
      <c r="C7" s="78"/>
      <c r="D7" s="26"/>
      <c r="E7" s="79"/>
      <c r="F7" s="26"/>
      <c r="G7" s="26"/>
      <c r="H7" s="80"/>
      <c r="I7" s="80"/>
      <c r="J7" s="26"/>
      <c r="K7" s="26"/>
      <c r="L7" s="26"/>
      <c r="M7" s="26"/>
      <c r="N7" s="26"/>
      <c r="O7" s="26"/>
      <c r="P7" s="26"/>
      <c r="Q7" s="81"/>
      <c r="R7" s="26"/>
      <c r="T7" s="99"/>
      <c r="U7" s="83" t="s">
        <v>29</v>
      </c>
    </row>
    <row r="8" spans="1:21" s="82" customFormat="1" ht="15.75" customHeight="1" x14ac:dyDescent="0.25">
      <c r="A8" s="26">
        <v>3</v>
      </c>
      <c r="B8" s="78"/>
      <c r="C8" s="78"/>
      <c r="D8" s="26"/>
      <c r="E8" s="79"/>
      <c r="F8" s="26"/>
      <c r="G8" s="26"/>
      <c r="H8" s="84"/>
      <c r="I8" s="80"/>
      <c r="J8" s="26"/>
      <c r="K8" s="26"/>
      <c r="L8" s="26"/>
      <c r="M8" s="26"/>
      <c r="N8" s="26"/>
      <c r="O8" s="26"/>
      <c r="P8" s="26"/>
      <c r="Q8" s="81"/>
      <c r="R8" s="26"/>
      <c r="T8" s="99"/>
      <c r="U8" s="83" t="s">
        <v>30</v>
      </c>
    </row>
    <row r="9" spans="1:21" s="82" customFormat="1" ht="15.75" customHeight="1" x14ac:dyDescent="0.25">
      <c r="A9" s="26">
        <v>4</v>
      </c>
      <c r="B9" s="78"/>
      <c r="C9" s="78"/>
      <c r="D9" s="26"/>
      <c r="E9" s="79"/>
      <c r="F9" s="26"/>
      <c r="G9" s="26"/>
      <c r="H9" s="84"/>
      <c r="I9" s="80"/>
      <c r="J9" s="26"/>
      <c r="K9" s="26"/>
      <c r="L9" s="26"/>
      <c r="M9" s="26"/>
      <c r="N9" s="26"/>
      <c r="O9" s="26"/>
      <c r="P9" s="26"/>
      <c r="Q9" s="81"/>
      <c r="R9" s="26"/>
      <c r="T9" s="99"/>
      <c r="U9" s="83" t="s">
        <v>41</v>
      </c>
    </row>
    <row r="10" spans="1:21" s="82" customFormat="1" ht="15.75" customHeight="1" x14ac:dyDescent="0.25">
      <c r="A10" s="26">
        <v>5</v>
      </c>
      <c r="B10" s="78"/>
      <c r="C10" s="78"/>
      <c r="D10" s="26"/>
      <c r="E10" s="79"/>
      <c r="F10" s="26"/>
      <c r="G10" s="26"/>
      <c r="H10" s="84"/>
      <c r="I10" s="84"/>
      <c r="J10" s="26"/>
      <c r="K10" s="26"/>
      <c r="L10" s="26"/>
      <c r="M10" s="26"/>
      <c r="N10" s="26"/>
      <c r="O10" s="26"/>
      <c r="P10" s="26"/>
      <c r="Q10" s="85"/>
      <c r="R10" s="86"/>
      <c r="T10" s="100"/>
      <c r="U10" s="83" t="s">
        <v>40</v>
      </c>
    </row>
    <row r="11" spans="1:21" s="82" customFormat="1" ht="15.75" customHeight="1" x14ac:dyDescent="0.25">
      <c r="A11" s="26">
        <v>6</v>
      </c>
      <c r="B11" s="78"/>
      <c r="C11" s="78"/>
      <c r="D11" s="26"/>
      <c r="E11" s="79"/>
      <c r="F11" s="26"/>
      <c r="G11" s="26"/>
      <c r="H11" s="26"/>
      <c r="I11" s="85"/>
      <c r="J11" s="26"/>
      <c r="K11" s="26"/>
      <c r="L11" s="26"/>
      <c r="M11" s="26"/>
      <c r="N11" s="26"/>
      <c r="O11" s="26"/>
      <c r="P11" s="26"/>
      <c r="Q11" s="85"/>
      <c r="R11" s="86"/>
      <c r="T11" s="101" t="s">
        <v>27</v>
      </c>
      <c r="U11" s="83" t="s">
        <v>32</v>
      </c>
    </row>
    <row r="12" spans="1:21" s="88" customFormat="1" ht="15.75" customHeight="1" x14ac:dyDescent="0.25">
      <c r="A12" s="26">
        <v>7</v>
      </c>
      <c r="B12" s="78"/>
      <c r="C12" s="78"/>
      <c r="D12" s="26"/>
      <c r="E12" s="79"/>
      <c r="F12" s="26"/>
      <c r="G12" s="26"/>
      <c r="H12" s="84"/>
      <c r="I12" s="84"/>
      <c r="J12" s="26"/>
      <c r="K12" s="26"/>
      <c r="L12" s="26"/>
      <c r="M12" s="26"/>
      <c r="N12" s="26"/>
      <c r="O12" s="26"/>
      <c r="P12" s="26"/>
      <c r="Q12" s="85"/>
      <c r="R12" s="87"/>
      <c r="T12" s="102"/>
      <c r="U12" s="89" t="s">
        <v>33</v>
      </c>
    </row>
    <row r="13" spans="1:21" s="82" customFormat="1" ht="15.75" customHeight="1" x14ac:dyDescent="0.25">
      <c r="A13" s="26">
        <v>8</v>
      </c>
      <c r="B13" s="78"/>
      <c r="C13" s="78"/>
      <c r="D13" s="26"/>
      <c r="E13" s="79"/>
      <c r="F13" s="26"/>
      <c r="G13" s="26"/>
      <c r="H13" s="84"/>
      <c r="I13" s="26"/>
      <c r="J13" s="26"/>
      <c r="K13" s="26"/>
      <c r="L13" s="26"/>
      <c r="M13" s="26"/>
      <c r="N13" s="26"/>
      <c r="O13" s="26"/>
      <c r="P13" s="26"/>
      <c r="Q13" s="85"/>
      <c r="R13" s="86"/>
      <c r="T13" s="103"/>
      <c r="U13" s="83" t="s">
        <v>34</v>
      </c>
    </row>
    <row r="14" spans="1:21" s="82" customFormat="1" ht="15.75" customHeight="1" x14ac:dyDescent="0.25">
      <c r="A14" s="26">
        <v>9</v>
      </c>
      <c r="B14" s="78"/>
      <c r="C14" s="78"/>
      <c r="D14" s="26"/>
      <c r="E14" s="79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5"/>
      <c r="R14" s="86"/>
    </row>
    <row r="15" spans="1:21" s="82" customFormat="1" ht="16.5" x14ac:dyDescent="0.25">
      <c r="A15" s="26">
        <v>10</v>
      </c>
      <c r="B15" s="78"/>
      <c r="C15" s="78"/>
      <c r="D15" s="26"/>
      <c r="E15" s="79"/>
      <c r="F15" s="26"/>
      <c r="G15" s="26"/>
      <c r="H15" s="26"/>
      <c r="I15" s="90"/>
      <c r="J15" s="26"/>
      <c r="K15" s="26"/>
      <c r="L15" s="26"/>
      <c r="M15" s="26"/>
      <c r="N15" s="26"/>
      <c r="O15" s="26"/>
      <c r="P15" s="26"/>
      <c r="Q15" s="85"/>
      <c r="R15" s="86"/>
    </row>
    <row r="16" spans="1:21" s="82" customFormat="1" ht="16.5" x14ac:dyDescent="0.25">
      <c r="A16" s="26">
        <v>11</v>
      </c>
      <c r="B16" s="78"/>
      <c r="C16" s="78"/>
      <c r="D16" s="26"/>
      <c r="E16" s="79"/>
      <c r="F16" s="26"/>
      <c r="G16" s="26"/>
      <c r="H16" s="84"/>
      <c r="I16" s="26"/>
      <c r="J16" s="26"/>
      <c r="K16" s="26"/>
      <c r="L16" s="26"/>
      <c r="M16" s="26"/>
      <c r="N16" s="26"/>
      <c r="O16" s="26"/>
      <c r="P16" s="26"/>
      <c r="Q16" s="85"/>
      <c r="R16" s="86"/>
      <c r="T16" s="91" t="s">
        <v>21</v>
      </c>
      <c r="U16" s="92" t="s">
        <v>22</v>
      </c>
    </row>
    <row r="17" spans="1:21" s="82" customFormat="1" ht="16.5" x14ac:dyDescent="0.25">
      <c r="A17" s="26">
        <v>12</v>
      </c>
      <c r="B17" s="78"/>
      <c r="C17" s="78"/>
      <c r="D17" s="26"/>
      <c r="E17" s="79"/>
      <c r="F17" s="26"/>
      <c r="G17" s="26"/>
      <c r="H17" s="84"/>
      <c r="I17" s="26"/>
      <c r="J17" s="26"/>
      <c r="K17" s="26"/>
      <c r="L17" s="26"/>
      <c r="M17" s="26"/>
      <c r="N17" s="26"/>
      <c r="O17" s="26"/>
      <c r="P17" s="26"/>
      <c r="Q17" s="85"/>
      <c r="R17" s="86"/>
      <c r="T17" s="93" t="s">
        <v>24</v>
      </c>
      <c r="U17" s="94">
        <f>COUNTIF(Q6:Q105,"PM")</f>
        <v>1</v>
      </c>
    </row>
    <row r="18" spans="1:21" s="82" customFormat="1" ht="16.5" x14ac:dyDescent="0.25">
      <c r="A18" s="26">
        <v>13</v>
      </c>
      <c r="B18" s="78"/>
      <c r="C18" s="78"/>
      <c r="D18" s="26"/>
      <c r="E18" s="79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5"/>
      <c r="R18" s="86"/>
      <c r="T18" s="93" t="s">
        <v>23</v>
      </c>
      <c r="U18" s="94">
        <f>COUNTIF(Q6:Q105,"PC")</f>
        <v>0</v>
      </c>
    </row>
    <row r="19" spans="1:21" s="82" customFormat="1" ht="16.5" x14ac:dyDescent="0.25">
      <c r="A19" s="26">
        <v>14</v>
      </c>
      <c r="B19" s="95"/>
      <c r="C19" s="26"/>
      <c r="D19" s="26"/>
      <c r="E19" s="79"/>
      <c r="F19" s="26"/>
      <c r="G19" s="26"/>
      <c r="H19" s="84"/>
      <c r="I19" s="26"/>
      <c r="J19" s="26"/>
      <c r="K19" s="26"/>
      <c r="L19" s="26"/>
      <c r="M19" s="26"/>
      <c r="N19" s="26"/>
      <c r="O19" s="26"/>
      <c r="P19" s="26"/>
      <c r="Q19" s="85"/>
      <c r="R19" s="86"/>
      <c r="T19" s="86"/>
      <c r="U19" s="86"/>
    </row>
    <row r="20" spans="1:21" s="82" customFormat="1" ht="16.5" x14ac:dyDescent="0.25">
      <c r="A20" s="26">
        <v>15</v>
      </c>
      <c r="B20" s="95"/>
      <c r="C20" s="26"/>
      <c r="D20" s="26"/>
      <c r="E20" s="79"/>
      <c r="F20" s="26"/>
      <c r="G20" s="26"/>
      <c r="H20" s="84"/>
      <c r="I20" s="84"/>
      <c r="J20" s="26"/>
      <c r="K20" s="26"/>
      <c r="L20" s="26"/>
      <c r="M20" s="26"/>
      <c r="N20" s="26"/>
      <c r="O20" s="26"/>
      <c r="P20" s="26"/>
      <c r="Q20" s="85"/>
      <c r="R20" s="86"/>
    </row>
    <row r="21" spans="1:21" s="82" customFormat="1" ht="16.5" x14ac:dyDescent="0.25">
      <c r="A21" s="26">
        <v>16</v>
      </c>
      <c r="B21" s="95"/>
      <c r="C21" s="26"/>
      <c r="D21" s="26"/>
      <c r="E21" s="79"/>
      <c r="F21" s="26"/>
      <c r="G21" s="26"/>
      <c r="H21" s="84"/>
      <c r="I21" s="84"/>
      <c r="J21" s="26"/>
      <c r="K21" s="26"/>
      <c r="L21" s="26"/>
      <c r="M21" s="26"/>
      <c r="N21" s="26"/>
      <c r="O21" s="26"/>
      <c r="P21" s="26"/>
      <c r="Q21" s="85"/>
      <c r="R21" s="86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3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7"/>
      <c r="R1" s="49"/>
    </row>
    <row r="2" spans="1:21" ht="20.25" customHeight="1" x14ac:dyDescent="0.25">
      <c r="A2" s="105" t="s">
        <v>11</v>
      </c>
      <c r="B2" s="106"/>
      <c r="C2" s="106"/>
      <c r="D2" s="106"/>
      <c r="E2" s="107" t="s">
        <v>57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08" t="s">
        <v>0</v>
      </c>
      <c r="B4" s="110" t="s">
        <v>10</v>
      </c>
      <c r="C4" s="111"/>
      <c r="D4" s="111"/>
      <c r="E4" s="111"/>
      <c r="F4" s="111"/>
      <c r="G4" s="111"/>
      <c r="H4" s="111"/>
      <c r="I4" s="112"/>
      <c r="J4" s="113" t="s">
        <v>6</v>
      </c>
      <c r="K4" s="97" t="s">
        <v>15</v>
      </c>
      <c r="L4" s="97"/>
      <c r="M4" s="115" t="s">
        <v>8</v>
      </c>
      <c r="N4" s="116"/>
      <c r="O4" s="117" t="s">
        <v>9</v>
      </c>
      <c r="P4" s="117" t="s">
        <v>18</v>
      </c>
      <c r="Q4" s="97" t="s">
        <v>26</v>
      </c>
      <c r="R4" s="97" t="s">
        <v>20</v>
      </c>
      <c r="T4" s="97" t="s">
        <v>26</v>
      </c>
      <c r="U4" s="97" t="s">
        <v>20</v>
      </c>
    </row>
    <row r="5" spans="1:21" ht="45" customHeight="1" x14ac:dyDescent="0.25">
      <c r="A5" s="109"/>
      <c r="B5" s="76" t="s">
        <v>1</v>
      </c>
      <c r="C5" s="76" t="s">
        <v>2</v>
      </c>
      <c r="D5" s="75" t="s">
        <v>3</v>
      </c>
      <c r="E5" s="75" t="s">
        <v>12</v>
      </c>
      <c r="F5" s="75" t="s">
        <v>4</v>
      </c>
      <c r="G5" s="5" t="s">
        <v>5</v>
      </c>
      <c r="H5" s="5" t="s">
        <v>7</v>
      </c>
      <c r="I5" s="19" t="s">
        <v>19</v>
      </c>
      <c r="J5" s="114"/>
      <c r="K5" s="76" t="s">
        <v>16</v>
      </c>
      <c r="L5" s="76" t="s">
        <v>17</v>
      </c>
      <c r="M5" s="75" t="s">
        <v>13</v>
      </c>
      <c r="N5" s="76" t="s">
        <v>14</v>
      </c>
      <c r="O5" s="118"/>
      <c r="P5" s="118"/>
      <c r="Q5" s="97"/>
      <c r="R5" s="97"/>
      <c r="T5" s="97"/>
      <c r="U5" s="97"/>
    </row>
    <row r="6" spans="1:21" s="2" customFormat="1" ht="15.75" customHeight="1" x14ac:dyDescent="0.25">
      <c r="A6" s="34">
        <v>1</v>
      </c>
      <c r="B6" s="21" t="s">
        <v>59</v>
      </c>
      <c r="C6" s="21" t="s">
        <v>78</v>
      </c>
      <c r="D6" s="4" t="s">
        <v>60</v>
      </c>
      <c r="E6" s="22">
        <v>861694037952221</v>
      </c>
      <c r="F6" s="4"/>
      <c r="G6" s="4" t="s">
        <v>61</v>
      </c>
      <c r="H6" s="16" t="s">
        <v>74</v>
      </c>
      <c r="I6" s="24" t="s">
        <v>62</v>
      </c>
      <c r="J6" s="17" t="s">
        <v>75</v>
      </c>
      <c r="K6" s="16" t="s">
        <v>63</v>
      </c>
      <c r="L6" s="16" t="s">
        <v>73</v>
      </c>
      <c r="M6" s="17" t="s">
        <v>76</v>
      </c>
      <c r="N6" s="16"/>
      <c r="O6" s="16" t="s">
        <v>71</v>
      </c>
      <c r="P6" s="16" t="s">
        <v>72</v>
      </c>
      <c r="Q6" s="28" t="s">
        <v>25</v>
      </c>
      <c r="R6" s="4" t="s">
        <v>46</v>
      </c>
      <c r="T6" s="98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5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99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99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99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100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119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120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121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1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0.42578125" style="6" customWidth="1"/>
    <col min="9" max="9" width="61.85546875" style="6" customWidth="1"/>
    <col min="10" max="10" width="53" customWidth="1"/>
    <col min="11" max="11" width="44.85546875" customWidth="1"/>
    <col min="12" max="12" width="40.285156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57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2" t="s">
        <v>0</v>
      </c>
      <c r="B4" s="123" t="s">
        <v>10</v>
      </c>
      <c r="C4" s="123"/>
      <c r="D4" s="123"/>
      <c r="E4" s="123"/>
      <c r="F4" s="123"/>
      <c r="G4" s="123"/>
      <c r="H4" s="123"/>
      <c r="I4" s="123"/>
      <c r="J4" s="97" t="s">
        <v>6</v>
      </c>
      <c r="K4" s="97" t="s">
        <v>15</v>
      </c>
      <c r="L4" s="97"/>
      <c r="M4" s="97" t="s">
        <v>8</v>
      </c>
      <c r="N4" s="97"/>
      <c r="O4" s="124" t="s">
        <v>9</v>
      </c>
      <c r="P4" s="124" t="s">
        <v>18</v>
      </c>
      <c r="Q4" s="97" t="s">
        <v>26</v>
      </c>
      <c r="R4" s="97" t="s">
        <v>20</v>
      </c>
      <c r="U4" s="97" t="s">
        <v>26</v>
      </c>
      <c r="V4" s="97" t="s">
        <v>20</v>
      </c>
    </row>
    <row r="5" spans="1:22" ht="45" customHeight="1" x14ac:dyDescent="0.25">
      <c r="A5" s="12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97"/>
      <c r="K5" s="53" t="s">
        <v>16</v>
      </c>
      <c r="L5" s="53" t="s">
        <v>17</v>
      </c>
      <c r="M5" s="52" t="s">
        <v>13</v>
      </c>
      <c r="N5" s="53" t="s">
        <v>14</v>
      </c>
      <c r="O5" s="124"/>
      <c r="P5" s="124"/>
      <c r="Q5" s="97"/>
      <c r="R5" s="97"/>
      <c r="U5" s="97"/>
      <c r="V5" s="97"/>
    </row>
    <row r="6" spans="1:22" s="2" customFormat="1" ht="15.75" customHeight="1" x14ac:dyDescent="0.25">
      <c r="A6" s="34">
        <v>1</v>
      </c>
      <c r="B6" s="21">
        <v>43382</v>
      </c>
      <c r="C6" s="21">
        <v>43443</v>
      </c>
      <c r="D6" s="4" t="s">
        <v>50</v>
      </c>
      <c r="E6" s="22">
        <v>861359036910139</v>
      </c>
      <c r="F6" s="4" t="s">
        <v>54</v>
      </c>
      <c r="G6" s="4" t="s">
        <v>48</v>
      </c>
      <c r="H6" s="16"/>
      <c r="I6" s="25" t="s">
        <v>51</v>
      </c>
      <c r="J6" s="17" t="s">
        <v>55</v>
      </c>
      <c r="K6" s="16"/>
      <c r="L6" s="77" t="s">
        <v>52</v>
      </c>
      <c r="M6" s="17" t="s">
        <v>56</v>
      </c>
      <c r="N6" s="16"/>
      <c r="O6" s="16"/>
      <c r="P6" s="16" t="s">
        <v>53</v>
      </c>
      <c r="Q6" s="28" t="s">
        <v>25</v>
      </c>
      <c r="R6" s="4" t="s">
        <v>40</v>
      </c>
      <c r="U6" s="9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59</v>
      </c>
      <c r="C7" s="21" t="s">
        <v>78</v>
      </c>
      <c r="D7" s="4" t="s">
        <v>50</v>
      </c>
      <c r="E7" s="22">
        <v>861359036893533</v>
      </c>
      <c r="F7" s="4"/>
      <c r="G7" s="4" t="s">
        <v>48</v>
      </c>
      <c r="H7" s="24"/>
      <c r="I7" s="24" t="s">
        <v>67</v>
      </c>
      <c r="J7" s="16" t="s">
        <v>68</v>
      </c>
      <c r="K7" s="16" t="s">
        <v>66</v>
      </c>
      <c r="L7" s="16" t="s">
        <v>70</v>
      </c>
      <c r="M7" s="16" t="s">
        <v>69</v>
      </c>
      <c r="N7" s="16"/>
      <c r="O7" s="16" t="s">
        <v>71</v>
      </c>
      <c r="P7" s="16" t="s">
        <v>72</v>
      </c>
      <c r="Q7" s="28" t="s">
        <v>25</v>
      </c>
      <c r="R7" s="4" t="s">
        <v>40</v>
      </c>
      <c r="U7" s="9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9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9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9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9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7"/>
      <c r="R1" s="49"/>
    </row>
    <row r="2" spans="1:21" ht="20.25" customHeight="1" x14ac:dyDescent="0.25">
      <c r="A2" s="105" t="s">
        <v>11</v>
      </c>
      <c r="B2" s="106"/>
      <c r="C2" s="106"/>
      <c r="D2" s="106"/>
      <c r="E2" s="107" t="s">
        <v>49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08" t="s">
        <v>0</v>
      </c>
      <c r="B4" s="110" t="s">
        <v>10</v>
      </c>
      <c r="C4" s="111"/>
      <c r="D4" s="111"/>
      <c r="E4" s="111"/>
      <c r="F4" s="111"/>
      <c r="G4" s="111"/>
      <c r="H4" s="111"/>
      <c r="I4" s="112"/>
      <c r="J4" s="113" t="s">
        <v>6</v>
      </c>
      <c r="K4" s="97" t="s">
        <v>15</v>
      </c>
      <c r="L4" s="97"/>
      <c r="M4" s="115" t="s">
        <v>8</v>
      </c>
      <c r="N4" s="116"/>
      <c r="O4" s="117" t="s">
        <v>9</v>
      </c>
      <c r="P4" s="117" t="s">
        <v>18</v>
      </c>
      <c r="Q4" s="97" t="s">
        <v>26</v>
      </c>
      <c r="R4" s="97" t="s">
        <v>20</v>
      </c>
      <c r="T4" s="97" t="s">
        <v>26</v>
      </c>
      <c r="U4" s="97" t="s">
        <v>20</v>
      </c>
    </row>
    <row r="5" spans="1:21" ht="45" customHeight="1" x14ac:dyDescent="0.25">
      <c r="A5" s="10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14"/>
      <c r="K5" s="1" t="s">
        <v>16</v>
      </c>
      <c r="L5" s="1" t="s">
        <v>17</v>
      </c>
      <c r="M5" s="20" t="s">
        <v>13</v>
      </c>
      <c r="N5" s="1" t="s">
        <v>14</v>
      </c>
      <c r="O5" s="118"/>
      <c r="P5" s="118"/>
      <c r="Q5" s="97"/>
      <c r="R5" s="97"/>
      <c r="T5" s="97"/>
      <c r="U5" s="97"/>
    </row>
    <row r="6" spans="1:21" s="2" customFormat="1" ht="15.75" customHeight="1" x14ac:dyDescent="0.25">
      <c r="A6" s="34">
        <v>1</v>
      </c>
      <c r="B6" s="21" t="s">
        <v>59</v>
      </c>
      <c r="C6" s="21" t="s">
        <v>78</v>
      </c>
      <c r="D6" s="4" t="s">
        <v>58</v>
      </c>
      <c r="E6" s="22">
        <v>866192037787536</v>
      </c>
      <c r="F6" s="4"/>
      <c r="G6" s="4" t="s">
        <v>48</v>
      </c>
      <c r="H6" s="16"/>
      <c r="I6" s="24" t="s">
        <v>64</v>
      </c>
      <c r="J6" s="17"/>
      <c r="K6" s="16" t="s">
        <v>65</v>
      </c>
      <c r="L6" s="16" t="s">
        <v>77</v>
      </c>
      <c r="M6" s="17" t="s">
        <v>79</v>
      </c>
      <c r="N6" s="96" t="s">
        <v>80</v>
      </c>
      <c r="O6" s="16" t="s">
        <v>71</v>
      </c>
      <c r="P6" s="16" t="s">
        <v>72</v>
      </c>
      <c r="Q6" s="28" t="s">
        <v>27</v>
      </c>
      <c r="R6" s="4" t="s">
        <v>33</v>
      </c>
      <c r="T6" s="98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21" t="s">
        <v>59</v>
      </c>
      <c r="C7" s="21" t="s">
        <v>78</v>
      </c>
      <c r="D7" s="4" t="s">
        <v>60</v>
      </c>
      <c r="E7" s="22">
        <v>861694037952221</v>
      </c>
      <c r="F7" s="4"/>
      <c r="G7" s="4" t="s">
        <v>61</v>
      </c>
      <c r="H7" s="16" t="s">
        <v>74</v>
      </c>
      <c r="I7" s="24" t="s">
        <v>62</v>
      </c>
      <c r="J7" s="17" t="s">
        <v>75</v>
      </c>
      <c r="K7" s="16" t="s">
        <v>63</v>
      </c>
      <c r="L7" s="16" t="s">
        <v>73</v>
      </c>
      <c r="M7" s="17" t="s">
        <v>76</v>
      </c>
      <c r="N7" s="16"/>
      <c r="O7" s="16" t="s">
        <v>71</v>
      </c>
      <c r="P7" s="16" t="s">
        <v>72</v>
      </c>
      <c r="Q7" s="28" t="s">
        <v>25</v>
      </c>
      <c r="R7" s="4" t="s">
        <v>46</v>
      </c>
      <c r="T7" s="99"/>
      <c r="U7" s="60" t="s">
        <v>29</v>
      </c>
    </row>
    <row r="8" spans="1:21" s="59" customFormat="1" ht="15.75" customHeight="1" x14ac:dyDescent="0.25">
      <c r="A8" s="54">
        <v>3</v>
      </c>
      <c r="B8" s="21">
        <v>43382</v>
      </c>
      <c r="C8" s="21">
        <v>43443</v>
      </c>
      <c r="D8" s="4" t="s">
        <v>50</v>
      </c>
      <c r="E8" s="22">
        <v>861359036910139</v>
      </c>
      <c r="F8" s="4" t="s">
        <v>54</v>
      </c>
      <c r="G8" s="4" t="s">
        <v>48</v>
      </c>
      <c r="H8" s="16"/>
      <c r="I8" s="25" t="s">
        <v>51</v>
      </c>
      <c r="J8" s="17" t="s">
        <v>55</v>
      </c>
      <c r="K8" s="16"/>
      <c r="L8" s="77" t="s">
        <v>52</v>
      </c>
      <c r="M8" s="17" t="s">
        <v>56</v>
      </c>
      <c r="N8" s="16"/>
      <c r="O8" s="16"/>
      <c r="P8" s="16" t="s">
        <v>53</v>
      </c>
      <c r="Q8" s="28" t="s">
        <v>25</v>
      </c>
      <c r="R8" s="4" t="s">
        <v>40</v>
      </c>
      <c r="T8" s="99"/>
      <c r="U8" s="60" t="s">
        <v>30</v>
      </c>
    </row>
    <row r="9" spans="1:21" s="63" customFormat="1" ht="15.75" customHeight="1" x14ac:dyDescent="0.25">
      <c r="A9" s="16">
        <v>4</v>
      </c>
      <c r="B9" s="21" t="s">
        <v>59</v>
      </c>
      <c r="C9" s="21" t="s">
        <v>78</v>
      </c>
      <c r="D9" s="4" t="s">
        <v>50</v>
      </c>
      <c r="E9" s="22">
        <v>861359036893533</v>
      </c>
      <c r="F9" s="4"/>
      <c r="G9" s="4" t="s">
        <v>48</v>
      </c>
      <c r="H9" s="24"/>
      <c r="I9" s="24" t="s">
        <v>67</v>
      </c>
      <c r="J9" s="16" t="s">
        <v>68</v>
      </c>
      <c r="K9" s="16" t="s">
        <v>66</v>
      </c>
      <c r="L9" s="16" t="s">
        <v>70</v>
      </c>
      <c r="M9" s="16" t="s">
        <v>69</v>
      </c>
      <c r="N9" s="16"/>
      <c r="O9" s="16" t="s">
        <v>71</v>
      </c>
      <c r="P9" s="16" t="s">
        <v>72</v>
      </c>
      <c r="Q9" s="28" t="s">
        <v>25</v>
      </c>
      <c r="R9" s="4" t="s">
        <v>40</v>
      </c>
      <c r="T9" s="99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100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119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120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121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1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3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TG102SE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2018-10-01T04:41:32Z</dcterms:modified>
</cp:coreProperties>
</file>