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GPS\BaoCao\baocaobaohanh\nam2019\thang3\02.XuLyBH\"/>
    </mc:Choice>
  </mc:AlternateContent>
  <bookViews>
    <workbookView xWindow="-15" yWindow="4035" windowWidth="10320" windowHeight="4065" activeTab="4"/>
  </bookViews>
  <sheets>
    <sheet name="TG102V" sheetId="22" r:id="rId1"/>
    <sheet name="TG102LE" sheetId="14" r:id="rId2"/>
    <sheet name="TG102SE" sheetId="17" r:id="rId3"/>
    <sheet name="TG102E" sheetId="25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V36" i="25" l="1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  <c r="U36" i="17"/>
  <c r="U35" i="17"/>
  <c r="U34" i="17"/>
  <c r="U33" i="17"/>
  <c r="U32" i="17"/>
  <c r="U31" i="17"/>
  <c r="U30" i="17"/>
  <c r="U29" i="17"/>
  <c r="U28" i="17"/>
  <c r="U27" i="17"/>
  <c r="U26" i="17"/>
  <c r="U21" i="17"/>
  <c r="U20" i="17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U37" i="17" l="1"/>
  <c r="U22" i="17"/>
  <c r="V37" i="22"/>
  <c r="V22" i="22"/>
  <c r="V37" i="14" l="1"/>
  <c r="V22" i="14"/>
</calcChain>
</file>

<file path=xl/sharedStrings.xml><?xml version="1.0" encoding="utf-8"?>
<sst xmlns="http://schemas.openxmlformats.org/spreadsheetml/2006/main" count="310" uniqueCount="65">
  <si>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</si>
  <si>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</si>
  <si>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</si>
  <si>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</si>
  <si>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</si>
  <si>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</si>
  <si>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</si>
  <si>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</si>
  <si>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</si>
  <si>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</si>
  <si>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</si>
  <si>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</si>
  <si>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</si>
  <si>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</si>
  <si>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</si>
  <si>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</si>
  <si>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</si>
  <si>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</si>
  <si>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</si>
  <si>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</si>
  <si>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</si>
  <si>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</si>
  <si>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</si>
  <si>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</si>
  <si>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</si>
  <si>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</si>
  <si>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</si>
  <si>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</si>
  <si>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</si>
  <si>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</si>
  <si>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</si>
  <si>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</si>
  <si>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</si>
  <si>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</si>
  <si>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</si>
  <si>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</si>
  <si>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</si>
  <si>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</si>
  <si>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</si>
  <si>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</si>
  <si>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</si>
  <si>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</si>
  <si>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</si>
  <si>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</si>
  <si>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</si>
  <si>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</si>
  <si>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</si>
  <si>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</si>
  <si>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</si>
  <si>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</si>
  <si>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</si>
  <si>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</si>
  <si>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Imei</t>
  </si>
  <si>
    <t>XỬ LÝ THIẾT BỊ BẢO HÀNH THÁNG 3 NĂM 2019</t>
  </si>
  <si>
    <t>XXỬ LÝ THIẾT BỊ BẢO HÀNH THÁNG 3 NĂM 2019</t>
  </si>
  <si>
    <t>Còn BH</t>
  </si>
  <si>
    <t>Qmaps</t>
  </si>
  <si>
    <t>TG102E</t>
  </si>
  <si>
    <t>22/03/2019</t>
  </si>
  <si>
    <t>TG102E.---09.190101</t>
  </si>
  <si>
    <t>Lỗi khay sim</t>
  </si>
  <si>
    <t>Thay khay sim,nâng cấp FW</t>
  </si>
  <si>
    <t>26/03/2019</t>
  </si>
  <si>
    <t>Thể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</si>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</sst>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3" fontId="3" fillId="4" borderId="1" xfId="0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0" fontId="3" fillId="0" borderId="1" xfId="0" quotePrefix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A4" zoomScale="55" zoomScaleNormal="55" workbookViewId="0">
      <selection activeCell="B6" sqref="B6:R1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8" t="s">
        <v>53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11"/>
    </row>
    <row r="2" spans="1:22" ht="20.25" customHeight="1" x14ac:dyDescent="0.25">
      <c r="A2" s="69" t="s">
        <v>11</v>
      </c>
      <c r="B2" s="70"/>
      <c r="C2" s="70"/>
      <c r="D2" s="70"/>
      <c r="E2" s="71" t="s">
        <v>56</v>
      </c>
      <c r="F2" s="71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2" t="s">
        <v>0</v>
      </c>
      <c r="B4" s="73" t="s">
        <v>10</v>
      </c>
      <c r="C4" s="73"/>
      <c r="D4" s="73"/>
      <c r="E4" s="73"/>
      <c r="F4" s="73"/>
      <c r="G4" s="73"/>
      <c r="H4" s="73"/>
      <c r="I4" s="73"/>
      <c r="J4" s="67" t="s">
        <v>6</v>
      </c>
      <c r="K4" s="67" t="s">
        <v>15</v>
      </c>
      <c r="L4" s="67"/>
      <c r="M4" s="67" t="s">
        <v>8</v>
      </c>
      <c r="N4" s="67"/>
      <c r="O4" s="74" t="s">
        <v>9</v>
      </c>
      <c r="P4" s="74" t="s">
        <v>18</v>
      </c>
      <c r="Q4" s="67" t="s">
        <v>25</v>
      </c>
      <c r="R4" s="67" t="s">
        <v>20</v>
      </c>
      <c r="U4" s="67" t="s">
        <v>25</v>
      </c>
      <c r="V4" s="67" t="s">
        <v>20</v>
      </c>
    </row>
    <row r="5" spans="1:22" ht="45" customHeight="1" x14ac:dyDescent="0.25">
      <c r="A5" s="72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5" t="s">
        <v>5</v>
      </c>
      <c r="H5" s="5" t="s">
        <v>7</v>
      </c>
      <c r="I5" s="19" t="s">
        <v>19</v>
      </c>
      <c r="J5" s="67"/>
      <c r="K5" s="46" t="s">
        <v>16</v>
      </c>
      <c r="L5" s="46" t="s">
        <v>17</v>
      </c>
      <c r="M5" s="45" t="s">
        <v>13</v>
      </c>
      <c r="N5" s="46" t="s">
        <v>14</v>
      </c>
      <c r="O5" s="74"/>
      <c r="P5" s="74"/>
      <c r="Q5" s="67"/>
      <c r="R5" s="67"/>
      <c r="U5" s="67"/>
      <c r="V5" s="67"/>
    </row>
    <row r="6" spans="1:22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25"/>
      <c r="I6" s="24"/>
      <c r="J6" s="16"/>
      <c r="K6" s="16"/>
      <c r="L6" s="16"/>
      <c r="M6" s="16"/>
      <c r="N6" s="61"/>
      <c r="O6" s="16"/>
      <c r="P6" s="16"/>
      <c r="Q6" s="31"/>
      <c r="R6" s="32"/>
      <c r="U6" s="64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24"/>
      <c r="J7" s="16"/>
      <c r="K7" s="16"/>
      <c r="L7" s="16"/>
      <c r="M7" s="16"/>
      <c r="N7" s="61"/>
      <c r="O7" s="16"/>
      <c r="P7" s="16"/>
      <c r="Q7" s="31"/>
      <c r="R7" s="32"/>
      <c r="U7" s="65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32"/>
      <c r="E8" s="63"/>
      <c r="F8" s="32"/>
      <c r="G8" s="32"/>
      <c r="H8" s="25"/>
      <c r="I8" s="24"/>
      <c r="J8" s="16"/>
      <c r="K8" s="16"/>
      <c r="L8" s="16"/>
      <c r="M8" s="16"/>
      <c r="N8" s="61"/>
      <c r="O8" s="16"/>
      <c r="P8" s="16"/>
      <c r="Q8" s="31"/>
      <c r="R8" s="32"/>
      <c r="U8" s="65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61"/>
      <c r="O9" s="16"/>
      <c r="P9" s="16"/>
      <c r="Q9" s="31"/>
      <c r="R9" s="32"/>
      <c r="U9" s="65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4"/>
      <c r="J10" s="16"/>
      <c r="K10" s="16"/>
      <c r="L10" s="16"/>
      <c r="M10" s="16"/>
      <c r="N10" s="61"/>
      <c r="O10" s="16"/>
      <c r="P10" s="16"/>
      <c r="Q10" s="31"/>
      <c r="R10" s="32"/>
      <c r="U10" s="65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24"/>
      <c r="J11" s="16"/>
      <c r="K11" s="16"/>
      <c r="L11" s="16"/>
      <c r="M11" s="16"/>
      <c r="N11" s="61"/>
      <c r="O11" s="16"/>
      <c r="P11" s="16"/>
      <c r="Q11" s="31"/>
      <c r="R11" s="32"/>
      <c r="U11" s="66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64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65"/>
      <c r="V13" s="32" t="s">
        <v>47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65"/>
      <c r="V14" s="5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65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66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0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16"/>
      <c r="E24" s="31"/>
      <c r="F24" s="33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68" t="s">
        <v>53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11"/>
    </row>
    <row r="2" spans="1:22" ht="20.25" customHeight="1" x14ac:dyDescent="0.25">
      <c r="A2" s="69" t="s">
        <v>11</v>
      </c>
      <c r="B2" s="70"/>
      <c r="C2" s="70"/>
      <c r="D2" s="70"/>
      <c r="E2" s="71" t="s">
        <v>56</v>
      </c>
      <c r="F2" s="71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7.25" x14ac:dyDescent="0.25">
      <c r="A3" s="38"/>
      <c r="B3" s="39"/>
      <c r="C3" s="39"/>
      <c r="D3" s="39"/>
      <c r="E3" s="71"/>
      <c r="F3" s="71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2" t="s">
        <v>0</v>
      </c>
      <c r="B4" s="73" t="s">
        <v>10</v>
      </c>
      <c r="C4" s="73"/>
      <c r="D4" s="73"/>
      <c r="E4" s="73"/>
      <c r="F4" s="73"/>
      <c r="G4" s="73"/>
      <c r="H4" s="73"/>
      <c r="I4" s="73"/>
      <c r="J4" s="67" t="s">
        <v>6</v>
      </c>
      <c r="K4" s="67" t="s">
        <v>15</v>
      </c>
      <c r="L4" s="67"/>
      <c r="M4" s="67" t="s">
        <v>8</v>
      </c>
      <c r="N4" s="67"/>
      <c r="O4" s="74" t="s">
        <v>9</v>
      </c>
      <c r="P4" s="74" t="s">
        <v>18</v>
      </c>
      <c r="Q4" s="67" t="s">
        <v>25</v>
      </c>
      <c r="R4" s="67" t="s">
        <v>20</v>
      </c>
      <c r="U4" s="67" t="s">
        <v>25</v>
      </c>
      <c r="V4" s="67" t="s">
        <v>20</v>
      </c>
    </row>
    <row r="5" spans="1:22" ht="45" customHeight="1" x14ac:dyDescent="0.25">
      <c r="A5" s="72"/>
      <c r="B5" s="1" t="s">
        <v>1</v>
      </c>
      <c r="C5" s="1" t="s">
        <v>2</v>
      </c>
      <c r="D5" s="37" t="s">
        <v>3</v>
      </c>
      <c r="E5" s="37" t="s">
        <v>52</v>
      </c>
      <c r="F5" s="37" t="s">
        <v>4</v>
      </c>
      <c r="G5" s="5" t="s">
        <v>5</v>
      </c>
      <c r="H5" s="5" t="s">
        <v>7</v>
      </c>
      <c r="I5" s="19" t="s">
        <v>19</v>
      </c>
      <c r="J5" s="67"/>
      <c r="K5" s="1" t="s">
        <v>16</v>
      </c>
      <c r="L5" s="1" t="s">
        <v>17</v>
      </c>
      <c r="M5" s="37" t="s">
        <v>13</v>
      </c>
      <c r="N5" s="1" t="s">
        <v>14</v>
      </c>
      <c r="O5" s="74"/>
      <c r="P5" s="74"/>
      <c r="Q5" s="67"/>
      <c r="R5" s="67"/>
      <c r="U5" s="67"/>
      <c r="V5" s="67"/>
    </row>
    <row r="6" spans="1:22" s="2" customFormat="1" ht="15.75" customHeight="1" x14ac:dyDescent="0.25">
      <c r="A6" s="32">
        <v>1</v>
      </c>
      <c r="B6" s="21"/>
      <c r="C6" s="21"/>
      <c r="D6" s="4"/>
      <c r="E6" s="22"/>
      <c r="F6" s="44"/>
      <c r="G6" s="4"/>
      <c r="H6" s="4"/>
      <c r="I6" s="16"/>
      <c r="J6" s="16"/>
      <c r="K6" s="47"/>
      <c r="L6" s="16"/>
      <c r="M6" s="16"/>
      <c r="N6" s="16"/>
      <c r="O6" s="16"/>
      <c r="P6" s="16"/>
      <c r="Q6" s="28"/>
      <c r="R6" s="4"/>
      <c r="S6" s="47"/>
      <c r="T6" s="47"/>
      <c r="U6" s="64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62"/>
      <c r="F7" s="44"/>
      <c r="G7" s="4"/>
      <c r="H7" s="17"/>
      <c r="I7" s="16"/>
      <c r="J7" s="16"/>
      <c r="K7" s="16"/>
      <c r="L7" s="16"/>
      <c r="M7" s="16"/>
      <c r="N7" s="16"/>
      <c r="O7" s="16"/>
      <c r="P7" s="16"/>
      <c r="Q7" s="28"/>
      <c r="R7" s="4"/>
      <c r="S7" s="47"/>
      <c r="T7" s="47"/>
      <c r="U7" s="65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S8" s="47"/>
      <c r="T8" s="47"/>
      <c r="U8" s="65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24"/>
      <c r="L9" s="16"/>
      <c r="M9" s="16"/>
      <c r="N9" s="16"/>
      <c r="O9" s="16"/>
      <c r="P9" s="16"/>
      <c r="Q9" s="28"/>
      <c r="R9" s="4"/>
      <c r="S9" s="47"/>
      <c r="T9" s="47"/>
      <c r="U9" s="65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4"/>
      <c r="S10" s="47"/>
      <c r="T10" s="47"/>
      <c r="U10" s="65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4"/>
      <c r="S11" s="47"/>
      <c r="T11" s="47"/>
      <c r="U11" s="66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"/>
      <c r="S12" s="47"/>
      <c r="T12" s="47"/>
      <c r="U12" s="64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4"/>
      <c r="S13" s="47"/>
      <c r="T13" s="47"/>
      <c r="U13" s="65"/>
      <c r="V13" s="32" t="s">
        <v>47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4"/>
      <c r="S14" s="47"/>
      <c r="T14" s="47"/>
      <c r="U14" s="65"/>
      <c r="V14" s="3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S15" s="48"/>
      <c r="T15" s="48"/>
      <c r="U15" s="65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8"/>
      <c r="T16" s="48"/>
      <c r="U16" s="66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8"/>
      <c r="T17" s="48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8"/>
      <c r="T18" s="48"/>
      <c r="U18" s="48"/>
      <c r="V18" s="48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8"/>
      <c r="T19" s="48"/>
      <c r="U19" s="44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8"/>
      <c r="T20" s="48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8"/>
      <c r="T21" s="48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8"/>
      <c r="T22" s="48"/>
      <c r="U22" s="44" t="s">
        <v>41</v>
      </c>
      <c r="V22" s="4">
        <f>SUM(V20:V21)</f>
        <v>0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8"/>
      <c r="T23" s="48"/>
      <c r="U23" s="48"/>
      <c r="V23" s="48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8"/>
      <c r="T24" s="48"/>
      <c r="U24" s="48"/>
      <c r="V24" s="48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8"/>
      <c r="T25" s="48"/>
      <c r="U25" s="44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8"/>
      <c r="T26" s="48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8"/>
      <c r="T27" s="48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8"/>
      <c r="T28" s="48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8"/>
      <c r="T29" s="48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8"/>
      <c r="T30" s="48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8"/>
      <c r="T31" s="48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8"/>
      <c r="T32" s="48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8"/>
      <c r="T33" s="48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8"/>
      <c r="T34" s="48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8"/>
      <c r="T35" s="48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8"/>
      <c r="T36" s="48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8"/>
      <c r="T37" s="48"/>
      <c r="U37" s="44" t="s">
        <v>41</v>
      </c>
      <c r="V37" s="4">
        <f>SUM(V26:V36)</f>
        <v>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8"/>
      <c r="T38" s="48"/>
      <c r="U38" s="48"/>
      <c r="V38" s="48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8"/>
      <c r="T39" s="48"/>
      <c r="U39" s="48"/>
      <c r="V39" s="48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8"/>
      <c r="T40" s="48"/>
      <c r="U40" s="48"/>
      <c r="V40" s="48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8"/>
      <c r="T41" s="48"/>
      <c r="U41" s="48"/>
      <c r="V41" s="48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8"/>
      <c r="T42" s="48"/>
      <c r="U42" s="48"/>
      <c r="V42" s="48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8"/>
      <c r="T43" s="48"/>
      <c r="U43" s="48"/>
      <c r="V43" s="48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8"/>
      <c r="T44" s="48"/>
      <c r="U44" s="48"/>
      <c r="V44" s="48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8"/>
      <c r="T45" s="48"/>
      <c r="U45" s="48"/>
      <c r="V45" s="48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8"/>
      <c r="T46" s="48"/>
      <c r="U46" s="48"/>
      <c r="V46" s="48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8"/>
      <c r="T47" s="48"/>
      <c r="U47" s="48"/>
      <c r="V47" s="48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8"/>
      <c r="T48" s="48"/>
      <c r="U48" s="48"/>
      <c r="V48" s="48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8"/>
      <c r="T49" s="48"/>
      <c r="U49" s="48"/>
      <c r="V49" s="48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8"/>
      <c r="T50" s="48"/>
      <c r="U50" s="48"/>
      <c r="V50" s="48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8"/>
      <c r="T51" s="48"/>
      <c r="U51" s="48"/>
      <c r="V51" s="48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8"/>
      <c r="T52" s="48"/>
      <c r="U52" s="48"/>
      <c r="V52" s="48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8"/>
      <c r="T53" s="48"/>
      <c r="U53" s="48"/>
      <c r="V53" s="48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8"/>
      <c r="T54" s="48"/>
      <c r="U54" s="48"/>
      <c r="V54" s="48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8"/>
      <c r="T55" s="48"/>
      <c r="U55" s="48"/>
      <c r="V55" s="48"/>
    </row>
    <row r="56" spans="1:22" ht="16.5" x14ac:dyDescent="0.25">
      <c r="U56" s="48"/>
      <c r="V56" s="48"/>
    </row>
    <row r="57" spans="1:22" ht="16.5" x14ac:dyDescent="0.25">
      <c r="N57" s="29"/>
      <c r="O57" s="29"/>
      <c r="U57" s="48"/>
      <c r="V57" s="48"/>
    </row>
    <row r="58" spans="1:22" ht="16.5" x14ac:dyDescent="0.25">
      <c r="N58" s="29"/>
      <c r="O58" s="29"/>
      <c r="U58" s="48"/>
      <c r="V58" s="48"/>
    </row>
    <row r="59" spans="1:22" ht="16.5" x14ac:dyDescent="0.25">
      <c r="N59" s="29"/>
      <c r="O59" s="29"/>
      <c r="U59" s="48"/>
      <c r="V59" s="48"/>
    </row>
    <row r="60" spans="1:22" ht="16.5" x14ac:dyDescent="0.25">
      <c r="U60" s="48"/>
      <c r="V60" s="48"/>
    </row>
    <row r="61" spans="1:22" ht="16.5" x14ac:dyDescent="0.25">
      <c r="U61" s="48"/>
      <c r="V61" s="48"/>
    </row>
  </sheetData>
  <mergeCells count="17">
    <mergeCell ref="R4:R5"/>
    <mergeCell ref="U4:U5"/>
    <mergeCell ref="V4:V5"/>
    <mergeCell ref="U6:U11"/>
    <mergeCell ref="U12:U16"/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E3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8" t="s">
        <v>54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7"/>
      <c r="R1" s="43"/>
    </row>
    <row r="2" spans="1:21" ht="20.25" customHeight="1" x14ac:dyDescent="0.25">
      <c r="A2" s="69" t="s">
        <v>11</v>
      </c>
      <c r="B2" s="70"/>
      <c r="C2" s="70"/>
      <c r="D2" s="70"/>
      <c r="E2" s="71" t="s">
        <v>56</v>
      </c>
      <c r="F2" s="71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5" t="s">
        <v>0</v>
      </c>
      <c r="B4" s="77" t="s">
        <v>10</v>
      </c>
      <c r="C4" s="78"/>
      <c r="D4" s="78"/>
      <c r="E4" s="78"/>
      <c r="F4" s="78"/>
      <c r="G4" s="78"/>
      <c r="H4" s="78"/>
      <c r="I4" s="79"/>
      <c r="J4" s="80" t="s">
        <v>6</v>
      </c>
      <c r="K4" s="67" t="s">
        <v>15</v>
      </c>
      <c r="L4" s="67"/>
      <c r="M4" s="82" t="s">
        <v>8</v>
      </c>
      <c r="N4" s="83"/>
      <c r="O4" s="84" t="s">
        <v>9</v>
      </c>
      <c r="P4" s="84" t="s">
        <v>18</v>
      </c>
      <c r="Q4" s="67" t="s">
        <v>25</v>
      </c>
      <c r="R4" s="67" t="s">
        <v>20</v>
      </c>
      <c r="T4" s="67" t="s">
        <v>25</v>
      </c>
      <c r="U4" s="67" t="s">
        <v>20</v>
      </c>
    </row>
    <row r="5" spans="1:21" ht="45" customHeight="1" x14ac:dyDescent="0.25">
      <c r="A5" s="76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1"/>
      <c r="K5" s="1" t="s">
        <v>16</v>
      </c>
      <c r="L5" s="1" t="s">
        <v>17</v>
      </c>
      <c r="M5" s="20" t="s">
        <v>13</v>
      </c>
      <c r="N5" s="1" t="s">
        <v>14</v>
      </c>
      <c r="O5" s="85"/>
      <c r="P5" s="85"/>
      <c r="Q5" s="67"/>
      <c r="R5" s="67"/>
      <c r="T5" s="67"/>
      <c r="U5" s="67"/>
    </row>
    <row r="6" spans="1:21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17"/>
      <c r="I6" s="16"/>
      <c r="J6" s="16"/>
      <c r="K6" s="16"/>
      <c r="L6" s="47"/>
      <c r="M6" s="16"/>
      <c r="N6" s="16"/>
      <c r="O6" s="16"/>
      <c r="P6" s="16"/>
      <c r="Q6" s="28"/>
      <c r="R6" s="32"/>
      <c r="T6" s="64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6"/>
      <c r="I7" s="24"/>
      <c r="J7" s="16"/>
      <c r="K7" s="16"/>
      <c r="L7" s="16"/>
      <c r="M7" s="16"/>
      <c r="N7" s="27"/>
      <c r="O7" s="16"/>
      <c r="P7" s="16"/>
      <c r="Q7" s="31"/>
      <c r="R7" s="32"/>
      <c r="T7" s="65"/>
      <c r="U7" s="32" t="s">
        <v>43</v>
      </c>
    </row>
    <row r="8" spans="1:21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17"/>
      <c r="I8" s="24"/>
      <c r="J8" s="16"/>
      <c r="K8" s="16"/>
      <c r="L8" s="16"/>
      <c r="M8" s="16"/>
      <c r="N8" s="27"/>
      <c r="O8" s="16"/>
      <c r="P8" s="16"/>
      <c r="Q8" s="31"/>
      <c r="R8" s="32"/>
      <c r="T8" s="65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6"/>
      <c r="I9" s="24"/>
      <c r="J9" s="16"/>
      <c r="K9" s="24"/>
      <c r="L9" s="16"/>
      <c r="M9" s="16"/>
      <c r="N9" s="16"/>
      <c r="O9" s="16"/>
      <c r="P9" s="16"/>
      <c r="Q9" s="31"/>
      <c r="R9" s="32"/>
      <c r="T9" s="65"/>
      <c r="U9" s="32" t="s">
        <v>38</v>
      </c>
    </row>
    <row r="10" spans="1:21" s="2" customFormat="1" ht="15.75" customHeight="1" x14ac:dyDescent="0.25">
      <c r="A10" s="32">
        <v>5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T10" s="65"/>
      <c r="U10" s="32" t="s">
        <v>44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66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64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65"/>
      <c r="U13" s="32" t="s">
        <v>47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65"/>
      <c r="U14" s="32" t="s">
        <v>46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65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66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0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0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0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0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0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R4:R5"/>
    <mergeCell ref="T4:T5"/>
    <mergeCell ref="U4:U5"/>
    <mergeCell ref="T6:T11"/>
    <mergeCell ref="T12:T16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8" t="s">
        <v>53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11"/>
    </row>
    <row r="2" spans="1:22" ht="20.25" customHeight="1" x14ac:dyDescent="0.25">
      <c r="A2" s="69" t="s">
        <v>11</v>
      </c>
      <c r="B2" s="70"/>
      <c r="C2" s="70"/>
      <c r="D2" s="70"/>
      <c r="E2" s="71" t="s">
        <v>56</v>
      </c>
      <c r="F2" s="71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2" t="s">
        <v>0</v>
      </c>
      <c r="B4" s="73" t="s">
        <v>10</v>
      </c>
      <c r="C4" s="73"/>
      <c r="D4" s="73"/>
      <c r="E4" s="73"/>
      <c r="F4" s="73"/>
      <c r="G4" s="73"/>
      <c r="H4" s="73"/>
      <c r="I4" s="73"/>
      <c r="J4" s="67" t="s">
        <v>6</v>
      </c>
      <c r="K4" s="67" t="s">
        <v>15</v>
      </c>
      <c r="L4" s="67"/>
      <c r="M4" s="67" t="s">
        <v>8</v>
      </c>
      <c r="N4" s="67"/>
      <c r="O4" s="74" t="s">
        <v>9</v>
      </c>
      <c r="P4" s="74" t="s">
        <v>18</v>
      </c>
      <c r="Q4" s="67" t="s">
        <v>25</v>
      </c>
      <c r="R4" s="67" t="s">
        <v>20</v>
      </c>
      <c r="U4" s="67" t="s">
        <v>25</v>
      </c>
      <c r="V4" s="67" t="s">
        <v>20</v>
      </c>
    </row>
    <row r="5" spans="1:22" ht="45" customHeight="1" x14ac:dyDescent="0.25">
      <c r="A5" s="72"/>
      <c r="B5" s="59" t="s">
        <v>1</v>
      </c>
      <c r="C5" s="59" t="s">
        <v>2</v>
      </c>
      <c r="D5" s="58" t="s">
        <v>3</v>
      </c>
      <c r="E5" s="58" t="s">
        <v>12</v>
      </c>
      <c r="F5" s="58" t="s">
        <v>4</v>
      </c>
      <c r="G5" s="5" t="s">
        <v>5</v>
      </c>
      <c r="H5" s="5" t="s">
        <v>7</v>
      </c>
      <c r="I5" s="19" t="s">
        <v>19</v>
      </c>
      <c r="J5" s="67"/>
      <c r="K5" s="59" t="s">
        <v>16</v>
      </c>
      <c r="L5" s="59" t="s">
        <v>17</v>
      </c>
      <c r="M5" s="58" t="s">
        <v>13</v>
      </c>
      <c r="N5" s="59" t="s">
        <v>14</v>
      </c>
      <c r="O5" s="74"/>
      <c r="P5" s="74"/>
      <c r="Q5" s="67"/>
      <c r="R5" s="67"/>
      <c r="U5" s="67"/>
      <c r="V5" s="67"/>
    </row>
    <row r="6" spans="1:22" s="2" customFormat="1" ht="15.75" customHeight="1" x14ac:dyDescent="0.25">
      <c r="A6" s="32">
        <v>1</v>
      </c>
      <c r="B6" s="21" t="s">
        <v>58</v>
      </c>
      <c r="C6" s="21" t="s">
        <v>62</v>
      </c>
      <c r="D6" s="4" t="s">
        <v>57</v>
      </c>
      <c r="E6" s="22">
        <v>861359036822946</v>
      </c>
      <c r="F6" s="4"/>
      <c r="G6" s="4" t="s">
        <v>55</v>
      </c>
      <c r="H6" s="17"/>
      <c r="I6" s="24"/>
      <c r="J6" s="16" t="s">
        <v>60</v>
      </c>
      <c r="K6" s="16"/>
      <c r="L6" s="16" t="s">
        <v>59</v>
      </c>
      <c r="M6" s="16" t="s">
        <v>61</v>
      </c>
      <c r="N6" s="27"/>
      <c r="O6" s="16"/>
      <c r="P6" s="16"/>
      <c r="Q6" s="31"/>
      <c r="R6" s="32"/>
      <c r="U6" s="64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22"/>
      <c r="I7" s="24"/>
      <c r="J7" s="16"/>
      <c r="K7" s="16"/>
      <c r="L7" s="16"/>
      <c r="M7" s="16"/>
      <c r="N7" s="16"/>
      <c r="O7" s="16"/>
      <c r="P7" s="16"/>
      <c r="Q7" s="28"/>
      <c r="R7" s="4"/>
      <c r="U7" s="65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2"/>
      <c r="I8" s="24"/>
      <c r="J8" s="16"/>
      <c r="K8" s="16"/>
      <c r="L8" s="16"/>
      <c r="M8" s="16"/>
      <c r="N8" s="16"/>
      <c r="O8" s="16"/>
      <c r="P8" s="16"/>
      <c r="Q8" s="28"/>
      <c r="R8" s="4"/>
      <c r="U8" s="65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31"/>
      <c r="R9" s="32"/>
      <c r="U9" s="65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65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66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64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65"/>
      <c r="V13" s="32" t="s">
        <v>47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65"/>
      <c r="V14" s="5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65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66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0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C2" zoomScale="55" zoomScaleNormal="55" workbookViewId="0">
      <selection activeCell="O6" sqref="O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8" t="s">
        <v>53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7"/>
      <c r="R1" s="43"/>
    </row>
    <row r="2" spans="1:21" ht="20.25" customHeight="1" x14ac:dyDescent="0.25">
      <c r="A2" s="69" t="s">
        <v>11</v>
      </c>
      <c r="B2" s="70"/>
      <c r="C2" s="70"/>
      <c r="D2" s="70"/>
      <c r="E2" s="71" t="s">
        <v>56</v>
      </c>
      <c r="F2" s="71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5" t="s">
        <v>0</v>
      </c>
      <c r="B4" s="77" t="s">
        <v>10</v>
      </c>
      <c r="C4" s="78"/>
      <c r="D4" s="78"/>
      <c r="E4" s="78"/>
      <c r="F4" s="78"/>
      <c r="G4" s="78"/>
      <c r="H4" s="78"/>
      <c r="I4" s="79"/>
      <c r="J4" s="80" t="s">
        <v>6</v>
      </c>
      <c r="K4" s="67" t="s">
        <v>15</v>
      </c>
      <c r="L4" s="67"/>
      <c r="M4" s="82" t="s">
        <v>8</v>
      </c>
      <c r="N4" s="83"/>
      <c r="O4" s="84" t="s">
        <v>9</v>
      </c>
      <c r="P4" s="84" t="s">
        <v>18</v>
      </c>
      <c r="Q4" s="67" t="s">
        <v>25</v>
      </c>
      <c r="R4" s="67" t="s">
        <v>20</v>
      </c>
      <c r="T4" s="67" t="s">
        <v>25</v>
      </c>
      <c r="U4" s="67" t="s">
        <v>20</v>
      </c>
    </row>
    <row r="5" spans="1:21" ht="45" customHeight="1" x14ac:dyDescent="0.25">
      <c r="A5" s="76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5" t="s">
        <v>5</v>
      </c>
      <c r="H5" s="5" t="s">
        <v>7</v>
      </c>
      <c r="I5" s="19" t="s">
        <v>19</v>
      </c>
      <c r="J5" s="81"/>
      <c r="K5" s="50" t="s">
        <v>16</v>
      </c>
      <c r="L5" s="50" t="s">
        <v>17</v>
      </c>
      <c r="M5" s="49" t="s">
        <v>13</v>
      </c>
      <c r="N5" s="50" t="s">
        <v>14</v>
      </c>
      <c r="O5" s="85"/>
      <c r="P5" s="85"/>
      <c r="Q5" s="67"/>
      <c r="R5" s="67"/>
      <c r="T5" s="67"/>
      <c r="U5" s="67"/>
    </row>
    <row r="6" spans="1:21" s="2" customFormat="1" ht="15.75" customHeight="1" x14ac:dyDescent="0.25">
      <c r="A6" s="32">
        <v>1</v>
      </c>
      <c r="B6" s="21" t="s">
        <v>58</v>
      </c>
      <c r="C6" s="21" t="s">
        <v>62</v>
      </c>
      <c r="D6" s="4" t="s">
        <v>57</v>
      </c>
      <c r="E6" s="22">
        <v>861359036822946</v>
      </c>
      <c r="F6" s="4"/>
      <c r="G6" s="4" t="s">
        <v>55</v>
      </c>
      <c r="H6" s="17"/>
      <c r="I6" s="24"/>
      <c r="J6" s="16" t="s">
        <v>60</v>
      </c>
      <c r="K6" s="16"/>
      <c r="L6" s="16" t="s">
        <v>59</v>
      </c>
      <c r="M6" s="16" t="s">
        <v>61</v>
      </c>
      <c r="N6" s="27"/>
      <c r="O6" s="16" t="s">
        <v>64</v>
      </c>
      <c r="P6" s="32" t="s">
        <v>63</v>
      </c>
      <c r="Q6" s="31" t="s">
        <v>24</v>
      </c>
      <c r="R6" s="32" t="s">
        <v>37</v>
      </c>
      <c r="T6" s="64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22"/>
      <c r="I7" s="24"/>
      <c r="J7" s="16"/>
      <c r="K7" s="16"/>
      <c r="L7" s="16"/>
      <c r="M7" s="16"/>
      <c r="N7" s="16"/>
      <c r="O7" s="16"/>
      <c r="P7" s="16"/>
      <c r="Q7" s="28"/>
      <c r="R7" s="4"/>
      <c r="T7" s="65"/>
      <c r="U7" s="32" t="s">
        <v>43</v>
      </c>
    </row>
    <row r="8" spans="1:21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16"/>
      <c r="I8" s="24"/>
      <c r="J8" s="16"/>
      <c r="K8" s="16"/>
      <c r="L8" s="16"/>
      <c r="M8" s="16"/>
      <c r="N8" s="86"/>
      <c r="O8" s="16"/>
      <c r="P8" s="16"/>
      <c r="Q8" s="31"/>
      <c r="R8" s="32"/>
      <c r="T8" s="65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7"/>
      <c r="I9" s="24"/>
      <c r="J9" s="16"/>
      <c r="K9" s="16"/>
      <c r="L9" s="16"/>
      <c r="M9" s="16"/>
      <c r="N9" s="32"/>
      <c r="O9" s="16"/>
      <c r="P9" s="16"/>
      <c r="Q9" s="31"/>
      <c r="R9" s="32"/>
      <c r="T9" s="65"/>
      <c r="U9" s="32" t="s">
        <v>38</v>
      </c>
    </row>
    <row r="10" spans="1:21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4"/>
      <c r="I10" s="16"/>
      <c r="J10" s="16"/>
      <c r="K10" s="47"/>
      <c r="L10" s="16"/>
      <c r="M10" s="16"/>
      <c r="N10" s="16"/>
      <c r="O10" s="16"/>
      <c r="P10" s="16"/>
      <c r="Q10" s="28"/>
      <c r="R10" s="4"/>
      <c r="T10" s="65"/>
      <c r="U10" s="32" t="s">
        <v>44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16"/>
      <c r="J11" s="16"/>
      <c r="K11" s="16"/>
      <c r="L11" s="47"/>
      <c r="M11" s="16"/>
      <c r="N11" s="16"/>
      <c r="O11" s="16"/>
      <c r="P11" s="16"/>
      <c r="Q11" s="28"/>
      <c r="R11" s="32"/>
      <c r="T11" s="66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16"/>
      <c r="I12" s="24"/>
      <c r="J12" s="16"/>
      <c r="K12" s="16"/>
      <c r="L12" s="16"/>
      <c r="M12" s="16"/>
      <c r="N12" s="27"/>
      <c r="O12" s="16"/>
      <c r="P12" s="16"/>
      <c r="Q12" s="31"/>
      <c r="R12" s="32"/>
      <c r="T12" s="64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4"/>
      <c r="E13" s="22"/>
      <c r="F13" s="4"/>
      <c r="G13" s="4"/>
      <c r="H13" s="17"/>
      <c r="I13" s="24"/>
      <c r="J13" s="16"/>
      <c r="K13" s="16"/>
      <c r="L13" s="16"/>
      <c r="M13" s="16"/>
      <c r="N13" s="27"/>
      <c r="O13" s="16"/>
      <c r="P13" s="16"/>
      <c r="Q13" s="31"/>
      <c r="R13" s="32"/>
      <c r="T13" s="65"/>
      <c r="U13" s="32" t="s">
        <v>47</v>
      </c>
    </row>
    <row r="14" spans="1:21" s="2" customFormat="1" ht="15.75" customHeight="1" x14ac:dyDescent="0.25">
      <c r="A14" s="32">
        <v>9</v>
      </c>
      <c r="B14" s="21"/>
      <c r="C14" s="21"/>
      <c r="D14" s="4"/>
      <c r="E14" s="22"/>
      <c r="F14" s="4"/>
      <c r="G14" s="4"/>
      <c r="H14" s="16"/>
      <c r="I14" s="24"/>
      <c r="J14" s="16"/>
      <c r="K14" s="24"/>
      <c r="L14" s="16"/>
      <c r="M14" s="16"/>
      <c r="N14" s="16"/>
      <c r="O14" s="16"/>
      <c r="P14" s="16"/>
      <c r="Q14" s="31"/>
      <c r="R14" s="32"/>
      <c r="T14" s="65"/>
      <c r="U14" s="32" t="s">
        <v>46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65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66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0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1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1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1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0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1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TG102V</vt:lpstr>
      <vt:lpstr>TG102LE</vt:lpstr>
      <vt:lpstr>TG102SE</vt:lpstr>
      <vt:lpstr>TG102E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2019-09-19T02:39:56Z</dcterms:modified>
</cp:coreProperties>
</file>