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SE" sheetId="27" r:id="rId1"/>
    <sheet name="TG102LE" sheetId="26" r:id="rId2"/>
    <sheet name="TG102V" sheetId="25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7" l="1"/>
  <c r="V35" i="27"/>
  <c r="V34" i="27"/>
  <c r="V33" i="27"/>
  <c r="V32" i="27"/>
  <c r="V31" i="27"/>
  <c r="V30" i="27"/>
  <c r="V29" i="27"/>
  <c r="V28" i="27"/>
  <c r="V27" i="27"/>
  <c r="V26" i="27"/>
  <c r="V21" i="27"/>
  <c r="V20" i="27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1" i="26"/>
  <c r="V20" i="26"/>
  <c r="V22" i="26" l="1"/>
  <c r="V37" i="27"/>
  <c r="V22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<sst xmlns="http://schemas.openxmlformats.org/spreadsheetml/2006/main" count="629" uniqueCount="97">
  <si>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</si>
  <si>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</si>
  <si>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</si>
  <si>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</si>
  <si>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</si>
  <si>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</si>
  <si>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</si>
  <si>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</si>
  <si>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</si>
  <si>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</si>
  <si>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</si>
  <si>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</si>
  <si>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</si>
  <si>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</si>
  <si>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</si>
  <si>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</si>
  <si>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</si>
  <si>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</si>
  <si>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</si>
  <si>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</si>
  <si>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</si>
  <si>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</si>
  <si>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</si>
  <si>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</si>
  <si>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</si>
  <si>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</si>
  <si>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</si>
  <si>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</si>
  <si>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</si>
  <si>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</si>
  <si>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</si>
  <si>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</si>
  <si>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</si>
  <si>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</si>
  <si>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</si>
  <si>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</si>
  <si>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</si>
  <si>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</si>
  <si>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</si>
  <si>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</si>
  <si>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</si>
  <si>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</si>
  <si>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</si>
  <si>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</si>
  <si>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</si>
  <si>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</si>
  <si>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</si>
  <si>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</si>
  <si>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</si>
  <si>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</si>
  <si>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</si>
  <si>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</si>
  <si>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</si>
  <si>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Còn BH</t>
  </si>
  <si>
    <t>TarisHN</t>
  </si>
  <si>
    <t>TG102SE</t>
  </si>
  <si>
    <t>H</t>
  </si>
  <si>
    <t>sim</t>
  </si>
  <si>
    <t>TG102LE</t>
  </si>
  <si>
    <t>SE.3.00.---02.180711</t>
  </si>
  <si>
    <t>203.162.69.57,20005</t>
  </si>
  <si>
    <t>203.162.69.18,17880</t>
  </si>
  <si>
    <t>Xóa lịch sử</t>
  </si>
  <si>
    <t>sim lỗi</t>
  </si>
  <si>
    <t>Hỏng connector,lỗi vỏ hộp</t>
  </si>
  <si>
    <t>LE.1.00.---01.180405</t>
  </si>
  <si>
    <t>203.162.69.57,10001</t>
  </si>
  <si>
    <t>LE.1.00.---05.190404</t>
  </si>
  <si>
    <t>SE.2.03.---25.111215</t>
  </si>
  <si>
    <t>203.162.69.18,16875</t>
  </si>
  <si>
    <t>lỗi server</t>
  </si>
  <si>
    <t>Không chốt GSM</t>
  </si>
  <si>
    <t>203.162.69.18,16883</t>
  </si>
  <si>
    <t>Lỗi GSM</t>
  </si>
  <si>
    <t>203.162.69.18,16885</t>
  </si>
  <si>
    <t>124.158.005.014,16870</t>
  </si>
  <si>
    <t>15/05/2019</t>
  </si>
  <si>
    <t>Nạp lại FW</t>
  </si>
  <si>
    <t>Thay connector,vỏ hộp,nâng cấp FW</t>
  </si>
  <si>
    <t>BT</t>
  </si>
  <si>
    <t>Thể</t>
  </si>
  <si>
    <t>TG102V</t>
  </si>
  <si>
    <t xml:space="preserve">W.1.00.---01.180320 </t>
  </si>
  <si>
    <t xml:space="preserve">W.1.00.---01.181101 </t>
  </si>
  <si>
    <t>LE.1.00.---01.180710</t>
  </si>
  <si>
    <t>125.212.203.114,16363</t>
  </si>
  <si>
    <t>LE.1.00.---01.180925</t>
  </si>
  <si>
    <t>203.162.69.18,17885</t>
  </si>
  <si>
    <t>Xóa lịch sử,nâng cấp FW</t>
  </si>
  <si>
    <t>18/05/2019</t>
  </si>
  <si>
    <t>22/05/2019</t>
  </si>
  <si>
    <t>LE.1.00.---04.181025</t>
  </si>
  <si>
    <t>Xử lý phần cứng,nâng cấp FW</t>
  </si>
  <si>
    <t>Thay khay sim,nâng cấp FW</t>
  </si>
  <si>
    <t>Lock : '203.162.69.57,10001</t>
  </si>
  <si>
    <t>Lock: '203.162.69.57,10001</t>
  </si>
  <si>
    <t>24/05/2019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</si>
</sst>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8"/>
      <c r="K5" s="57" t="s">
        <v>16</v>
      </c>
      <c r="L5" s="57" t="s">
        <v>17</v>
      </c>
      <c r="M5" s="56" t="s">
        <v>13</v>
      </c>
      <c r="N5" s="57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>
        <v>43774</v>
      </c>
      <c r="C6" s="19" t="s">
        <v>76</v>
      </c>
      <c r="D6" s="3" t="s">
        <v>55</v>
      </c>
      <c r="E6" s="20">
        <v>866104022163268</v>
      </c>
      <c r="F6" s="3"/>
      <c r="G6" s="3" t="s">
        <v>56</v>
      </c>
      <c r="H6" s="3"/>
      <c r="I6" s="22" t="s">
        <v>75</v>
      </c>
      <c r="J6" s="15"/>
      <c r="K6" s="15" t="s">
        <v>68</v>
      </c>
      <c r="L6" s="15" t="s">
        <v>59</v>
      </c>
      <c r="M6" s="15" t="s">
        <v>50</v>
      </c>
      <c r="N6" s="25"/>
      <c r="O6" s="15" t="s">
        <v>79</v>
      </c>
      <c r="P6" s="15" t="s">
        <v>80</v>
      </c>
      <c r="Q6" s="29" t="s">
        <v>26</v>
      </c>
      <c r="R6" s="30" t="s">
        <v>31</v>
      </c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>
        <v>43774</v>
      </c>
      <c r="C7" s="19" t="s">
        <v>76</v>
      </c>
      <c r="D7" s="3" t="s">
        <v>55</v>
      </c>
      <c r="E7" s="20">
        <v>862631039263669</v>
      </c>
      <c r="F7" s="3"/>
      <c r="G7" s="3" t="s">
        <v>56</v>
      </c>
      <c r="H7" s="20"/>
      <c r="I7" s="22" t="s">
        <v>74</v>
      </c>
      <c r="J7" s="15"/>
      <c r="K7" s="15" t="s">
        <v>59</v>
      </c>
      <c r="L7" s="15"/>
      <c r="M7" s="15" t="s">
        <v>77</v>
      </c>
      <c r="N7" s="15"/>
      <c r="O7" s="15" t="s">
        <v>79</v>
      </c>
      <c r="P7" s="15" t="s">
        <v>80</v>
      </c>
      <c r="Q7" s="29" t="s">
        <v>26</v>
      </c>
      <c r="R7" s="30" t="s">
        <v>31</v>
      </c>
      <c r="U7" s="60"/>
      <c r="V7" s="30" t="s">
        <v>43</v>
      </c>
    </row>
    <row r="8" spans="1:22" s="1" customFormat="1" ht="15.75" customHeight="1" x14ac:dyDescent="0.25">
      <c r="A8" s="30">
        <v>3</v>
      </c>
      <c r="B8" s="19">
        <v>43774</v>
      </c>
      <c r="C8" s="19" t="s">
        <v>76</v>
      </c>
      <c r="D8" s="3" t="s">
        <v>55</v>
      </c>
      <c r="E8" s="20">
        <v>862631034745306</v>
      </c>
      <c r="F8" s="3"/>
      <c r="G8" s="3" t="s">
        <v>56</v>
      </c>
      <c r="H8" s="20"/>
      <c r="I8" s="22" t="s">
        <v>72</v>
      </c>
      <c r="J8" s="15" t="s">
        <v>73</v>
      </c>
      <c r="K8" s="15" t="s">
        <v>59</v>
      </c>
      <c r="L8" s="15"/>
      <c r="M8" s="15" t="s">
        <v>77</v>
      </c>
      <c r="N8" s="15"/>
      <c r="O8" s="15" t="s">
        <v>79</v>
      </c>
      <c r="P8" s="15" t="s">
        <v>80</v>
      </c>
      <c r="Q8" s="29" t="s">
        <v>26</v>
      </c>
      <c r="R8" s="30" t="s">
        <v>31</v>
      </c>
      <c r="U8" s="60"/>
      <c r="V8" s="30" t="s">
        <v>28</v>
      </c>
    </row>
    <row r="9" spans="1:22" s="1" customFormat="1" ht="15.75" customHeight="1" x14ac:dyDescent="0.25">
      <c r="A9" s="30">
        <v>4</v>
      </c>
      <c r="B9" s="19">
        <v>43774</v>
      </c>
      <c r="C9" s="19" t="s">
        <v>76</v>
      </c>
      <c r="D9" s="3" t="s">
        <v>55</v>
      </c>
      <c r="E9" s="20">
        <v>862631039238398</v>
      </c>
      <c r="F9" s="3" t="s">
        <v>57</v>
      </c>
      <c r="G9" s="3" t="s">
        <v>56</v>
      </c>
      <c r="H9" s="23" t="s">
        <v>63</v>
      </c>
      <c r="I9" s="22" t="s">
        <v>61</v>
      </c>
      <c r="J9" s="15"/>
      <c r="K9" s="15" t="s">
        <v>59</v>
      </c>
      <c r="L9" s="15"/>
      <c r="M9" s="15" t="s">
        <v>62</v>
      </c>
      <c r="N9" s="15"/>
      <c r="O9" s="15" t="s">
        <v>79</v>
      </c>
      <c r="P9" s="15" t="s">
        <v>80</v>
      </c>
      <c r="Q9" s="29" t="s">
        <v>26</v>
      </c>
      <c r="R9" s="30" t="s">
        <v>31</v>
      </c>
      <c r="U9" s="60"/>
      <c r="V9" s="30" t="s">
        <v>38</v>
      </c>
    </row>
    <row r="10" spans="1:22" s="1" customFormat="1" ht="15.75" customHeight="1" x14ac:dyDescent="0.25">
      <c r="A10" s="30">
        <v>5</v>
      </c>
      <c r="B10" s="19">
        <v>43774</v>
      </c>
      <c r="C10" s="19" t="s">
        <v>76</v>
      </c>
      <c r="D10" s="3" t="s">
        <v>55</v>
      </c>
      <c r="E10" s="20">
        <v>862631034728237</v>
      </c>
      <c r="F10" s="3" t="s">
        <v>57</v>
      </c>
      <c r="G10" s="3" t="s">
        <v>56</v>
      </c>
      <c r="H10" s="23" t="s">
        <v>70</v>
      </c>
      <c r="I10" s="23" t="s">
        <v>69</v>
      </c>
      <c r="J10" s="15" t="s">
        <v>71</v>
      </c>
      <c r="K10" s="15" t="s">
        <v>68</v>
      </c>
      <c r="L10" s="15" t="s">
        <v>59</v>
      </c>
      <c r="M10" s="15" t="s">
        <v>50</v>
      </c>
      <c r="N10" s="15"/>
      <c r="O10" s="15" t="s">
        <v>79</v>
      </c>
      <c r="P10" s="15" t="s">
        <v>80</v>
      </c>
      <c r="Q10" s="29" t="s">
        <v>26</v>
      </c>
      <c r="R10" s="30" t="s">
        <v>31</v>
      </c>
      <c r="U10" s="60"/>
      <c r="V10" s="30" t="s">
        <v>44</v>
      </c>
    </row>
    <row r="11" spans="1:22" s="1" customFormat="1" ht="15.75" customHeight="1" x14ac:dyDescent="0.25">
      <c r="A11" s="30">
        <v>6</v>
      </c>
      <c r="B11" s="19">
        <v>43774</v>
      </c>
      <c r="C11" s="19" t="s">
        <v>76</v>
      </c>
      <c r="D11" s="3" t="s">
        <v>55</v>
      </c>
      <c r="E11" s="20">
        <v>868926033969020</v>
      </c>
      <c r="F11" s="3" t="s">
        <v>57</v>
      </c>
      <c r="G11" s="3" t="s">
        <v>56</v>
      </c>
      <c r="H11" s="15"/>
      <c r="I11" s="16" t="s">
        <v>60</v>
      </c>
      <c r="J11" s="15"/>
      <c r="K11" s="15" t="s">
        <v>59</v>
      </c>
      <c r="L11" s="15"/>
      <c r="M11" s="15" t="s">
        <v>77</v>
      </c>
      <c r="N11" s="15"/>
      <c r="O11" s="15" t="s">
        <v>79</v>
      </c>
      <c r="P11" s="15" t="s">
        <v>80</v>
      </c>
      <c r="Q11" s="29" t="s">
        <v>26</v>
      </c>
      <c r="R11" s="30" t="s">
        <v>31</v>
      </c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 t="s">
        <v>76</v>
      </c>
      <c r="C12" s="19" t="s">
        <v>89</v>
      </c>
      <c r="D12" s="15" t="s">
        <v>55</v>
      </c>
      <c r="E12" s="32">
        <v>862631034746056</v>
      </c>
      <c r="F12" s="15" t="s">
        <v>57</v>
      </c>
      <c r="G12" s="15" t="s">
        <v>56</v>
      </c>
      <c r="H12" s="23" t="s">
        <v>63</v>
      </c>
      <c r="I12" s="15" t="s">
        <v>60</v>
      </c>
      <c r="J12" s="15" t="s">
        <v>73</v>
      </c>
      <c r="K12" s="15" t="s">
        <v>59</v>
      </c>
      <c r="L12" s="15"/>
      <c r="M12" s="15" t="s">
        <v>77</v>
      </c>
      <c r="N12" s="15"/>
      <c r="O12" s="15" t="s">
        <v>79</v>
      </c>
      <c r="P12" s="15" t="s">
        <v>80</v>
      </c>
      <c r="Q12" s="29" t="s">
        <v>26</v>
      </c>
      <c r="R12" s="3" t="s">
        <v>31</v>
      </c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7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7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7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7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8"/>
      <c r="K5" s="57" t="s">
        <v>16</v>
      </c>
      <c r="L5" s="57" t="s">
        <v>17</v>
      </c>
      <c r="M5" s="56" t="s">
        <v>13</v>
      </c>
      <c r="N5" s="57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>
        <v>43774</v>
      </c>
      <c r="C6" s="19" t="s">
        <v>76</v>
      </c>
      <c r="D6" s="3" t="s">
        <v>58</v>
      </c>
      <c r="E6" s="55">
        <v>867717030523949</v>
      </c>
      <c r="F6" s="3" t="s">
        <v>57</v>
      </c>
      <c r="G6" s="3" t="s">
        <v>53</v>
      </c>
      <c r="H6" s="3"/>
      <c r="I6" s="22" t="s">
        <v>66</v>
      </c>
      <c r="J6" s="15" t="s">
        <v>64</v>
      </c>
      <c r="K6" s="15" t="s">
        <v>65</v>
      </c>
      <c r="L6" s="15" t="s">
        <v>67</v>
      </c>
      <c r="M6" s="15" t="s">
        <v>78</v>
      </c>
      <c r="N6" s="25"/>
      <c r="O6" s="15" t="s">
        <v>79</v>
      </c>
      <c r="P6" s="15" t="s">
        <v>80</v>
      </c>
      <c r="Q6" s="29" t="s">
        <v>24</v>
      </c>
      <c r="R6" s="30" t="s">
        <v>37</v>
      </c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76</v>
      </c>
      <c r="C7" s="19" t="s">
        <v>89</v>
      </c>
      <c r="D7" s="3" t="s">
        <v>58</v>
      </c>
      <c r="E7" s="20">
        <v>867717030419965</v>
      </c>
      <c r="F7" s="3" t="s">
        <v>57</v>
      </c>
      <c r="G7" s="3" t="s">
        <v>53</v>
      </c>
      <c r="H7" s="20"/>
      <c r="I7" s="22" t="s">
        <v>87</v>
      </c>
      <c r="J7" s="15"/>
      <c r="K7" s="15" t="s">
        <v>86</v>
      </c>
      <c r="L7" s="15" t="s">
        <v>67</v>
      </c>
      <c r="M7" s="15" t="s">
        <v>88</v>
      </c>
      <c r="N7" s="15"/>
      <c r="O7" s="15" t="s">
        <v>79</v>
      </c>
      <c r="P7" s="15" t="s">
        <v>80</v>
      </c>
      <c r="Q7" s="26" t="s">
        <v>26</v>
      </c>
      <c r="R7" s="3" t="s">
        <v>31</v>
      </c>
      <c r="U7" s="60"/>
      <c r="V7" s="30" t="s">
        <v>43</v>
      </c>
    </row>
    <row r="8" spans="1:22" s="1" customFormat="1" ht="15.75" customHeight="1" x14ac:dyDescent="0.25">
      <c r="A8" s="30">
        <v>3</v>
      </c>
      <c r="B8" s="19" t="s">
        <v>76</v>
      </c>
      <c r="C8" s="19" t="s">
        <v>89</v>
      </c>
      <c r="D8" s="3" t="s">
        <v>58</v>
      </c>
      <c r="E8" s="20">
        <v>868183034769567</v>
      </c>
      <c r="F8" s="41"/>
      <c r="G8" s="3" t="s">
        <v>53</v>
      </c>
      <c r="H8" s="20"/>
      <c r="I8" s="22" t="s">
        <v>85</v>
      </c>
      <c r="J8" s="15"/>
      <c r="K8" s="15" t="s">
        <v>84</v>
      </c>
      <c r="L8" s="15" t="s">
        <v>67</v>
      </c>
      <c r="M8" s="15" t="s">
        <v>50</v>
      </c>
      <c r="N8" s="15"/>
      <c r="O8" s="15" t="s">
        <v>79</v>
      </c>
      <c r="P8" s="15" t="s">
        <v>80</v>
      </c>
      <c r="Q8" s="26" t="s">
        <v>26</v>
      </c>
      <c r="R8" s="3" t="s">
        <v>31</v>
      </c>
      <c r="U8" s="60"/>
      <c r="V8" s="30" t="s">
        <v>28</v>
      </c>
    </row>
    <row r="9" spans="1:22" s="1" customFormat="1" ht="15.75" customHeight="1" x14ac:dyDescent="0.25">
      <c r="A9" s="30">
        <v>4</v>
      </c>
      <c r="B9" s="19" t="s">
        <v>90</v>
      </c>
      <c r="C9" s="19" t="s">
        <v>96</v>
      </c>
      <c r="D9" s="3" t="s">
        <v>58</v>
      </c>
      <c r="E9" s="20">
        <v>868183034661665</v>
      </c>
      <c r="F9" s="3"/>
      <c r="G9" s="3" t="s">
        <v>53</v>
      </c>
      <c r="H9" s="23"/>
      <c r="I9" s="22" t="s">
        <v>95</v>
      </c>
      <c r="J9" s="15" t="s">
        <v>39</v>
      </c>
      <c r="K9" s="15" t="s">
        <v>84</v>
      </c>
      <c r="L9" s="15" t="s">
        <v>67</v>
      </c>
      <c r="M9" s="15" t="s">
        <v>50</v>
      </c>
      <c r="N9" s="15"/>
      <c r="O9" s="15" t="s">
        <v>79</v>
      </c>
      <c r="P9" s="15" t="s">
        <v>80</v>
      </c>
      <c r="Q9" s="26" t="s">
        <v>26</v>
      </c>
      <c r="R9" s="3" t="s">
        <v>31</v>
      </c>
      <c r="U9" s="60"/>
      <c r="V9" s="30" t="s">
        <v>38</v>
      </c>
    </row>
    <row r="10" spans="1:22" s="1" customFormat="1" ht="15.75" customHeight="1" x14ac:dyDescent="0.25">
      <c r="A10" s="30">
        <v>5</v>
      </c>
      <c r="B10" s="19" t="s">
        <v>90</v>
      </c>
      <c r="C10" s="19" t="s">
        <v>96</v>
      </c>
      <c r="D10" s="3" t="s">
        <v>58</v>
      </c>
      <c r="E10" s="20">
        <v>867857039903310</v>
      </c>
      <c r="F10" s="3"/>
      <c r="G10" s="3" t="s">
        <v>53</v>
      </c>
      <c r="H10" s="23"/>
      <c r="I10" s="22" t="s">
        <v>94</v>
      </c>
      <c r="J10" s="15" t="s">
        <v>73</v>
      </c>
      <c r="K10" s="15" t="s">
        <v>91</v>
      </c>
      <c r="L10" s="15" t="s">
        <v>67</v>
      </c>
      <c r="M10" s="15" t="s">
        <v>93</v>
      </c>
      <c r="N10" s="15"/>
      <c r="O10" s="15" t="s">
        <v>79</v>
      </c>
      <c r="P10" s="15" t="s">
        <v>80</v>
      </c>
      <c r="Q10" s="26" t="s">
        <v>24</v>
      </c>
      <c r="R10" s="3" t="s">
        <v>37</v>
      </c>
      <c r="U10" s="60"/>
      <c r="V10" s="30" t="s">
        <v>44</v>
      </c>
    </row>
    <row r="11" spans="1:22" s="1" customFormat="1" ht="15.75" customHeight="1" x14ac:dyDescent="0.25">
      <c r="A11" s="30">
        <v>6</v>
      </c>
      <c r="B11" s="19" t="s">
        <v>90</v>
      </c>
      <c r="C11" s="19" t="s">
        <v>96</v>
      </c>
      <c r="D11" s="3" t="s">
        <v>58</v>
      </c>
      <c r="E11" s="20">
        <v>867717030523949</v>
      </c>
      <c r="F11" s="3"/>
      <c r="G11" s="3" t="s">
        <v>53</v>
      </c>
      <c r="H11" s="15"/>
      <c r="I11" s="22" t="s">
        <v>94</v>
      </c>
      <c r="J11" s="15"/>
      <c r="K11" s="15" t="s">
        <v>67</v>
      </c>
      <c r="L11" s="15"/>
      <c r="M11" s="15" t="s">
        <v>77</v>
      </c>
      <c r="N11" s="15"/>
      <c r="O11" s="15" t="s">
        <v>79</v>
      </c>
      <c r="P11" s="15" t="s">
        <v>80</v>
      </c>
      <c r="Q11" s="26" t="s">
        <v>26</v>
      </c>
      <c r="R11" s="3" t="s">
        <v>31</v>
      </c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 t="s">
        <v>90</v>
      </c>
      <c r="C12" s="19" t="s">
        <v>96</v>
      </c>
      <c r="D12" s="15" t="s">
        <v>58</v>
      </c>
      <c r="E12" s="32">
        <v>868183034623426</v>
      </c>
      <c r="F12" s="15"/>
      <c r="G12" s="15" t="s">
        <v>53</v>
      </c>
      <c r="H12" s="15"/>
      <c r="I12" s="15" t="s">
        <v>60</v>
      </c>
      <c r="J12" s="15"/>
      <c r="K12" s="15" t="s">
        <v>91</v>
      </c>
      <c r="L12" s="15" t="s">
        <v>67</v>
      </c>
      <c r="M12" s="15" t="s">
        <v>50</v>
      </c>
      <c r="N12" s="15"/>
      <c r="O12" s="15" t="s">
        <v>79</v>
      </c>
      <c r="P12" s="15" t="s">
        <v>80</v>
      </c>
      <c r="Q12" s="26" t="s">
        <v>26</v>
      </c>
      <c r="R12" s="3" t="s">
        <v>31</v>
      </c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90</v>
      </c>
      <c r="C13" s="19" t="s">
        <v>96</v>
      </c>
      <c r="D13" s="15" t="s">
        <v>58</v>
      </c>
      <c r="E13" s="32">
        <v>868183034807185</v>
      </c>
      <c r="F13" s="15"/>
      <c r="G13" s="15" t="s">
        <v>53</v>
      </c>
      <c r="H13" s="24"/>
      <c r="I13" s="24" t="s">
        <v>60</v>
      </c>
      <c r="J13" s="15" t="s">
        <v>73</v>
      </c>
      <c r="K13" s="24" t="s">
        <v>84</v>
      </c>
      <c r="L13" s="15" t="s">
        <v>67</v>
      </c>
      <c r="M13" s="15" t="s">
        <v>92</v>
      </c>
      <c r="N13" s="24"/>
      <c r="O13" s="15" t="s">
        <v>79</v>
      </c>
      <c r="P13" s="15" t="s">
        <v>80</v>
      </c>
      <c r="Q13" s="26" t="s">
        <v>24</v>
      </c>
      <c r="R13" s="3" t="s">
        <v>37</v>
      </c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5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3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8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3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5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8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"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 t="s">
        <v>76</v>
      </c>
      <c r="C6" s="19" t="s">
        <v>89</v>
      </c>
      <c r="D6" s="3" t="s">
        <v>81</v>
      </c>
      <c r="E6" s="20">
        <v>868345031031966</v>
      </c>
      <c r="F6" s="3" t="s">
        <v>57</v>
      </c>
      <c r="G6" s="3" t="s">
        <v>53</v>
      </c>
      <c r="H6" s="3"/>
      <c r="I6" s="22" t="s">
        <v>72</v>
      </c>
      <c r="J6" s="15" t="s">
        <v>35</v>
      </c>
      <c r="K6" s="15" t="s">
        <v>82</v>
      </c>
      <c r="L6" s="15" t="s">
        <v>83</v>
      </c>
      <c r="M6" s="15" t="s">
        <v>77</v>
      </c>
      <c r="N6" s="25"/>
      <c r="O6" s="15" t="s">
        <v>79</v>
      </c>
      <c r="P6" s="15" t="s">
        <v>80</v>
      </c>
      <c r="Q6" s="29" t="s">
        <v>26</v>
      </c>
      <c r="R6" s="30" t="s">
        <v>30</v>
      </c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21" sqref="B21:R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43774</v>
      </c>
      <c r="C6" s="19" t="s">
        <v>76</v>
      </c>
      <c r="D6" s="3" t="s">
        <v>55</v>
      </c>
      <c r="E6" s="20">
        <v>866104022163268</v>
      </c>
      <c r="F6" s="3"/>
      <c r="G6" s="3" t="s">
        <v>56</v>
      </c>
      <c r="H6" s="3"/>
      <c r="I6" s="22" t="s">
        <v>75</v>
      </c>
      <c r="J6" s="15"/>
      <c r="K6" s="15" t="s">
        <v>68</v>
      </c>
      <c r="L6" s="15" t="s">
        <v>59</v>
      </c>
      <c r="M6" s="15" t="s">
        <v>50</v>
      </c>
      <c r="N6" s="25"/>
      <c r="O6" s="15" t="s">
        <v>79</v>
      </c>
      <c r="P6" s="15" t="s">
        <v>80</v>
      </c>
      <c r="Q6" s="29" t="s">
        <v>26</v>
      </c>
      <c r="R6" s="30" t="s">
        <v>31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43774</v>
      </c>
      <c r="C7" s="19" t="s">
        <v>76</v>
      </c>
      <c r="D7" s="3" t="s">
        <v>55</v>
      </c>
      <c r="E7" s="20">
        <v>862631039263669</v>
      </c>
      <c r="F7" s="3"/>
      <c r="G7" s="3" t="s">
        <v>56</v>
      </c>
      <c r="H7" s="20"/>
      <c r="I7" s="22" t="s">
        <v>74</v>
      </c>
      <c r="J7" s="15"/>
      <c r="K7" s="15" t="s">
        <v>59</v>
      </c>
      <c r="L7" s="15"/>
      <c r="M7" s="15" t="s">
        <v>77</v>
      </c>
      <c r="N7" s="15"/>
      <c r="O7" s="15" t="s">
        <v>79</v>
      </c>
      <c r="P7" s="15" t="s">
        <v>80</v>
      </c>
      <c r="Q7" s="29" t="s">
        <v>26</v>
      </c>
      <c r="R7" s="30" t="s">
        <v>31</v>
      </c>
      <c r="T7" s="60"/>
      <c r="U7" s="30" t="s">
        <v>43</v>
      </c>
    </row>
    <row r="8" spans="1:21" s="1" customFormat="1" ht="15.75" customHeight="1" x14ac:dyDescent="0.25">
      <c r="A8" s="30">
        <v>3</v>
      </c>
      <c r="B8" s="19">
        <v>43774</v>
      </c>
      <c r="C8" s="19" t="s">
        <v>76</v>
      </c>
      <c r="D8" s="3" t="s">
        <v>55</v>
      </c>
      <c r="E8" s="20">
        <v>862631034745306</v>
      </c>
      <c r="F8" s="3"/>
      <c r="G8" s="3" t="s">
        <v>56</v>
      </c>
      <c r="H8" s="20"/>
      <c r="I8" s="22" t="s">
        <v>72</v>
      </c>
      <c r="J8" s="15" t="s">
        <v>73</v>
      </c>
      <c r="K8" s="15" t="s">
        <v>59</v>
      </c>
      <c r="L8" s="15"/>
      <c r="M8" s="15" t="s">
        <v>77</v>
      </c>
      <c r="N8" s="15"/>
      <c r="O8" s="15" t="s">
        <v>79</v>
      </c>
      <c r="P8" s="15" t="s">
        <v>80</v>
      </c>
      <c r="Q8" s="29" t="s">
        <v>26</v>
      </c>
      <c r="R8" s="30" t="s">
        <v>31</v>
      </c>
      <c r="T8" s="60"/>
      <c r="U8" s="30" t="s">
        <v>28</v>
      </c>
    </row>
    <row r="9" spans="1:21" s="1" customFormat="1" ht="15.75" customHeight="1" x14ac:dyDescent="0.25">
      <c r="A9" s="30">
        <v>4</v>
      </c>
      <c r="B9" s="19">
        <v>43774</v>
      </c>
      <c r="C9" s="19" t="s">
        <v>76</v>
      </c>
      <c r="D9" s="3" t="s">
        <v>55</v>
      </c>
      <c r="E9" s="20">
        <v>862631039238398</v>
      </c>
      <c r="F9" s="3" t="s">
        <v>57</v>
      </c>
      <c r="G9" s="3" t="s">
        <v>56</v>
      </c>
      <c r="H9" s="23" t="s">
        <v>63</v>
      </c>
      <c r="I9" s="22" t="s">
        <v>61</v>
      </c>
      <c r="J9" s="15"/>
      <c r="K9" s="15" t="s">
        <v>59</v>
      </c>
      <c r="L9" s="15"/>
      <c r="M9" s="15" t="s">
        <v>62</v>
      </c>
      <c r="N9" s="15"/>
      <c r="O9" s="15" t="s">
        <v>79</v>
      </c>
      <c r="P9" s="15" t="s">
        <v>80</v>
      </c>
      <c r="Q9" s="29" t="s">
        <v>26</v>
      </c>
      <c r="R9" s="30" t="s">
        <v>31</v>
      </c>
      <c r="T9" s="60"/>
      <c r="U9" s="30" t="s">
        <v>38</v>
      </c>
    </row>
    <row r="10" spans="1:21" s="1" customFormat="1" ht="15.75" customHeight="1" x14ac:dyDescent="0.25">
      <c r="A10" s="30">
        <v>5</v>
      </c>
      <c r="B10" s="19">
        <v>43774</v>
      </c>
      <c r="C10" s="19" t="s">
        <v>76</v>
      </c>
      <c r="D10" s="3" t="s">
        <v>55</v>
      </c>
      <c r="E10" s="20">
        <v>862631034728237</v>
      </c>
      <c r="F10" s="3" t="s">
        <v>57</v>
      </c>
      <c r="G10" s="3" t="s">
        <v>56</v>
      </c>
      <c r="H10" s="23" t="s">
        <v>70</v>
      </c>
      <c r="I10" s="23" t="s">
        <v>69</v>
      </c>
      <c r="J10" s="15" t="s">
        <v>71</v>
      </c>
      <c r="K10" s="15" t="s">
        <v>68</v>
      </c>
      <c r="L10" s="15" t="s">
        <v>59</v>
      </c>
      <c r="M10" s="15" t="s">
        <v>50</v>
      </c>
      <c r="N10" s="15"/>
      <c r="O10" s="15" t="s">
        <v>79</v>
      </c>
      <c r="P10" s="15" t="s">
        <v>80</v>
      </c>
      <c r="Q10" s="29" t="s">
        <v>26</v>
      </c>
      <c r="R10" s="30" t="s">
        <v>31</v>
      </c>
      <c r="T10" s="60"/>
      <c r="U10" s="30" t="s">
        <v>44</v>
      </c>
    </row>
    <row r="11" spans="1:21" s="1" customFormat="1" ht="15.75" customHeight="1" x14ac:dyDescent="0.25">
      <c r="A11" s="30">
        <v>6</v>
      </c>
      <c r="B11" s="19">
        <v>43774</v>
      </c>
      <c r="C11" s="19" t="s">
        <v>76</v>
      </c>
      <c r="D11" s="3" t="s">
        <v>55</v>
      </c>
      <c r="E11" s="20">
        <v>868926033969020</v>
      </c>
      <c r="F11" s="3" t="s">
        <v>57</v>
      </c>
      <c r="G11" s="3" t="s">
        <v>56</v>
      </c>
      <c r="H11" s="15"/>
      <c r="I11" s="16" t="s">
        <v>60</v>
      </c>
      <c r="J11" s="15"/>
      <c r="K11" s="15" t="s">
        <v>59</v>
      </c>
      <c r="L11" s="15"/>
      <c r="M11" s="15" t="s">
        <v>77</v>
      </c>
      <c r="N11" s="15"/>
      <c r="O11" s="15" t="s">
        <v>79</v>
      </c>
      <c r="P11" s="15" t="s">
        <v>80</v>
      </c>
      <c r="Q11" s="29" t="s">
        <v>26</v>
      </c>
      <c r="R11" s="30" t="s">
        <v>31</v>
      </c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 t="s">
        <v>76</v>
      </c>
      <c r="C12" s="19" t="s">
        <v>89</v>
      </c>
      <c r="D12" s="15" t="s">
        <v>55</v>
      </c>
      <c r="E12" s="32">
        <v>862631034746056</v>
      </c>
      <c r="F12" s="15" t="s">
        <v>57</v>
      </c>
      <c r="G12" s="15" t="s">
        <v>56</v>
      </c>
      <c r="H12" s="23" t="s">
        <v>63</v>
      </c>
      <c r="I12" s="15" t="s">
        <v>60</v>
      </c>
      <c r="J12" s="15" t="s">
        <v>73</v>
      </c>
      <c r="K12" s="15" t="s">
        <v>59</v>
      </c>
      <c r="L12" s="15"/>
      <c r="M12" s="15" t="s">
        <v>77</v>
      </c>
      <c r="N12" s="15"/>
      <c r="O12" s="15" t="s">
        <v>79</v>
      </c>
      <c r="P12" s="15" t="s">
        <v>80</v>
      </c>
      <c r="Q12" s="29" t="s">
        <v>26</v>
      </c>
      <c r="R12" s="3" t="s">
        <v>31</v>
      </c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>
        <v>43774</v>
      </c>
      <c r="C13" s="19" t="s">
        <v>76</v>
      </c>
      <c r="D13" s="3" t="s">
        <v>58</v>
      </c>
      <c r="E13" s="55">
        <v>867717030523949</v>
      </c>
      <c r="F13" s="3" t="s">
        <v>57</v>
      </c>
      <c r="G13" s="3" t="s">
        <v>53</v>
      </c>
      <c r="H13" s="3"/>
      <c r="I13" s="22" t="s">
        <v>66</v>
      </c>
      <c r="J13" s="15" t="s">
        <v>64</v>
      </c>
      <c r="K13" s="15" t="s">
        <v>65</v>
      </c>
      <c r="L13" s="15" t="s">
        <v>67</v>
      </c>
      <c r="M13" s="15" t="s">
        <v>78</v>
      </c>
      <c r="N13" s="25"/>
      <c r="O13" s="15" t="s">
        <v>79</v>
      </c>
      <c r="P13" s="15" t="s">
        <v>80</v>
      </c>
      <c r="Q13" s="29" t="s">
        <v>24</v>
      </c>
      <c r="R13" s="30" t="s">
        <v>37</v>
      </c>
      <c r="T13" s="60"/>
      <c r="U13" s="30" t="s">
        <v>47</v>
      </c>
    </row>
    <row r="14" spans="1:21" s="1" customFormat="1" ht="15.75" customHeight="1" x14ac:dyDescent="0.25">
      <c r="A14" s="30">
        <v>9</v>
      </c>
      <c r="B14" s="19" t="s">
        <v>76</v>
      </c>
      <c r="C14" s="19" t="s">
        <v>89</v>
      </c>
      <c r="D14" s="3" t="s">
        <v>58</v>
      </c>
      <c r="E14" s="20">
        <v>867717030419965</v>
      </c>
      <c r="F14" s="3" t="s">
        <v>57</v>
      </c>
      <c r="G14" s="3" t="s">
        <v>53</v>
      </c>
      <c r="H14" s="20"/>
      <c r="I14" s="22" t="s">
        <v>87</v>
      </c>
      <c r="J14" s="15"/>
      <c r="K14" s="15" t="s">
        <v>86</v>
      </c>
      <c r="L14" s="15" t="s">
        <v>67</v>
      </c>
      <c r="M14" s="15" t="s">
        <v>88</v>
      </c>
      <c r="N14" s="15"/>
      <c r="O14" s="15" t="s">
        <v>79</v>
      </c>
      <c r="P14" s="15" t="s">
        <v>80</v>
      </c>
      <c r="Q14" s="26" t="s">
        <v>26</v>
      </c>
      <c r="R14" s="3" t="s">
        <v>31</v>
      </c>
      <c r="T14" s="60"/>
      <c r="U14" s="30" t="s">
        <v>46</v>
      </c>
    </row>
    <row r="15" spans="1:21" ht="16.5" x14ac:dyDescent="0.25">
      <c r="A15" s="30">
        <v>10</v>
      </c>
      <c r="B15" s="19" t="s">
        <v>76</v>
      </c>
      <c r="C15" s="19" t="s">
        <v>89</v>
      </c>
      <c r="D15" s="3" t="s">
        <v>58</v>
      </c>
      <c r="E15" s="20">
        <v>868183034769567</v>
      </c>
      <c r="F15" s="41"/>
      <c r="G15" s="3" t="s">
        <v>53</v>
      </c>
      <c r="H15" s="20"/>
      <c r="I15" s="22" t="s">
        <v>85</v>
      </c>
      <c r="J15" s="15"/>
      <c r="K15" s="15" t="s">
        <v>84</v>
      </c>
      <c r="L15" s="15" t="s">
        <v>67</v>
      </c>
      <c r="M15" s="15" t="s">
        <v>50</v>
      </c>
      <c r="N15" s="15"/>
      <c r="O15" s="15" t="s">
        <v>79</v>
      </c>
      <c r="P15" s="15" t="s">
        <v>80</v>
      </c>
      <c r="Q15" s="26" t="s">
        <v>26</v>
      </c>
      <c r="R15" s="3" t="s">
        <v>31</v>
      </c>
      <c r="T15" s="60"/>
      <c r="U15" s="30" t="s">
        <v>31</v>
      </c>
    </row>
    <row r="16" spans="1:21" ht="16.5" x14ac:dyDescent="0.25">
      <c r="A16" s="30">
        <v>11</v>
      </c>
      <c r="B16" s="19" t="s">
        <v>90</v>
      </c>
      <c r="C16" s="19" t="s">
        <v>96</v>
      </c>
      <c r="D16" s="3" t="s">
        <v>58</v>
      </c>
      <c r="E16" s="20">
        <v>868183034661665</v>
      </c>
      <c r="F16" s="3"/>
      <c r="G16" s="3" t="s">
        <v>53</v>
      </c>
      <c r="H16" s="23"/>
      <c r="I16" s="22" t="s">
        <v>95</v>
      </c>
      <c r="J16" s="15" t="s">
        <v>39</v>
      </c>
      <c r="K16" s="15" t="s">
        <v>84</v>
      </c>
      <c r="L16" s="15" t="s">
        <v>67</v>
      </c>
      <c r="M16" s="15" t="s">
        <v>50</v>
      </c>
      <c r="N16" s="15"/>
      <c r="O16" s="15" t="s">
        <v>79</v>
      </c>
      <c r="P16" s="15" t="s">
        <v>80</v>
      </c>
      <c r="Q16" s="26" t="s">
        <v>26</v>
      </c>
      <c r="R16" s="3" t="s">
        <v>31</v>
      </c>
      <c r="T16" s="61"/>
      <c r="U16" s="30" t="s">
        <v>32</v>
      </c>
    </row>
    <row r="17" spans="1:21" ht="16.5" x14ac:dyDescent="0.25">
      <c r="A17" s="30">
        <v>12</v>
      </c>
      <c r="B17" s="19" t="s">
        <v>90</v>
      </c>
      <c r="C17" s="19" t="s">
        <v>96</v>
      </c>
      <c r="D17" s="3" t="s">
        <v>58</v>
      </c>
      <c r="E17" s="20">
        <v>867857039903310</v>
      </c>
      <c r="F17" s="3"/>
      <c r="G17" s="3" t="s">
        <v>53</v>
      </c>
      <c r="H17" s="23"/>
      <c r="I17" s="22" t="s">
        <v>94</v>
      </c>
      <c r="J17" s="15" t="s">
        <v>73</v>
      </c>
      <c r="K17" s="15" t="s">
        <v>91</v>
      </c>
      <c r="L17" s="15" t="s">
        <v>67</v>
      </c>
      <c r="M17" s="15" t="s">
        <v>93</v>
      </c>
      <c r="N17" s="15"/>
      <c r="O17" s="15" t="s">
        <v>79</v>
      </c>
      <c r="P17" s="15" t="s">
        <v>80</v>
      </c>
      <c r="Q17" s="26" t="s">
        <v>24</v>
      </c>
      <c r="R17" s="3" t="s">
        <v>37</v>
      </c>
      <c r="T17" s="42"/>
      <c r="U17" s="42"/>
    </row>
    <row r="18" spans="1:21" ht="16.5" x14ac:dyDescent="0.25">
      <c r="A18" s="30">
        <v>13</v>
      </c>
      <c r="B18" s="19" t="s">
        <v>90</v>
      </c>
      <c r="C18" s="19" t="s">
        <v>96</v>
      </c>
      <c r="D18" s="3" t="s">
        <v>58</v>
      </c>
      <c r="E18" s="20">
        <v>867717030523949</v>
      </c>
      <c r="F18" s="3"/>
      <c r="G18" s="3" t="s">
        <v>53</v>
      </c>
      <c r="H18" s="15"/>
      <c r="I18" s="22" t="s">
        <v>94</v>
      </c>
      <c r="J18" s="15"/>
      <c r="K18" s="15" t="s">
        <v>67</v>
      </c>
      <c r="L18" s="15"/>
      <c r="M18" s="15" t="s">
        <v>77</v>
      </c>
      <c r="N18" s="15"/>
      <c r="O18" s="15" t="s">
        <v>79</v>
      </c>
      <c r="P18" s="15" t="s">
        <v>80</v>
      </c>
      <c r="Q18" s="26" t="s">
        <v>26</v>
      </c>
      <c r="R18" s="3" t="s">
        <v>31</v>
      </c>
      <c r="T18" s="43"/>
      <c r="U18" s="43"/>
    </row>
    <row r="19" spans="1:21" ht="16.5" x14ac:dyDescent="0.25">
      <c r="A19" s="30">
        <v>14</v>
      </c>
      <c r="B19" s="19" t="s">
        <v>90</v>
      </c>
      <c r="C19" s="19" t="s">
        <v>96</v>
      </c>
      <c r="D19" s="15" t="s">
        <v>58</v>
      </c>
      <c r="E19" s="32">
        <v>868183034623426</v>
      </c>
      <c r="F19" s="15"/>
      <c r="G19" s="15" t="s">
        <v>53</v>
      </c>
      <c r="H19" s="15"/>
      <c r="I19" s="15" t="s">
        <v>60</v>
      </c>
      <c r="J19" s="15"/>
      <c r="K19" s="15" t="s">
        <v>91</v>
      </c>
      <c r="L19" s="15" t="s">
        <v>67</v>
      </c>
      <c r="M19" s="15" t="s">
        <v>50</v>
      </c>
      <c r="N19" s="15"/>
      <c r="O19" s="15" t="s">
        <v>79</v>
      </c>
      <c r="P19" s="15" t="s">
        <v>80</v>
      </c>
      <c r="Q19" s="26" t="s">
        <v>26</v>
      </c>
      <c r="R19" s="3" t="s">
        <v>31</v>
      </c>
      <c r="T19" s="41" t="s">
        <v>40</v>
      </c>
      <c r="U19" s="3" t="s">
        <v>21</v>
      </c>
    </row>
    <row r="20" spans="1:21" ht="16.5" x14ac:dyDescent="0.25">
      <c r="A20" s="30">
        <v>15</v>
      </c>
      <c r="B20" s="19" t="s">
        <v>90</v>
      </c>
      <c r="C20" s="19" t="s">
        <v>96</v>
      </c>
      <c r="D20" s="15" t="s">
        <v>58</v>
      </c>
      <c r="E20" s="32">
        <v>868183034807185</v>
      </c>
      <c r="F20" s="15"/>
      <c r="G20" s="15" t="s">
        <v>53</v>
      </c>
      <c r="H20" s="24"/>
      <c r="I20" s="24" t="s">
        <v>60</v>
      </c>
      <c r="J20" s="15" t="s">
        <v>73</v>
      </c>
      <c r="K20" s="24" t="s">
        <v>84</v>
      </c>
      <c r="L20" s="15" t="s">
        <v>67</v>
      </c>
      <c r="M20" s="15" t="s">
        <v>92</v>
      </c>
      <c r="N20" s="24"/>
      <c r="O20" s="15" t="s">
        <v>79</v>
      </c>
      <c r="P20" s="15" t="s">
        <v>80</v>
      </c>
      <c r="Q20" s="26" t="s">
        <v>24</v>
      </c>
      <c r="R20" s="3" t="s">
        <v>37</v>
      </c>
      <c r="T20" s="3" t="s">
        <v>23</v>
      </c>
      <c r="U20" s="3">
        <f>COUNTIF($Q$6:$Q$55,"PM")</f>
        <v>13</v>
      </c>
    </row>
    <row r="21" spans="1:21" ht="16.5" x14ac:dyDescent="0.25">
      <c r="A21" s="30">
        <v>16</v>
      </c>
      <c r="B21" s="19" t="s">
        <v>76</v>
      </c>
      <c r="C21" s="19" t="s">
        <v>89</v>
      </c>
      <c r="D21" s="3" t="s">
        <v>81</v>
      </c>
      <c r="E21" s="20">
        <v>868345031031966</v>
      </c>
      <c r="F21" s="3" t="s">
        <v>57</v>
      </c>
      <c r="G21" s="3" t="s">
        <v>53</v>
      </c>
      <c r="H21" s="3"/>
      <c r="I21" s="22" t="s">
        <v>72</v>
      </c>
      <c r="J21" s="15" t="s">
        <v>35</v>
      </c>
      <c r="K21" s="15" t="s">
        <v>82</v>
      </c>
      <c r="L21" s="15" t="s">
        <v>83</v>
      </c>
      <c r="M21" s="15" t="s">
        <v>77</v>
      </c>
      <c r="N21" s="25"/>
      <c r="O21" s="15" t="s">
        <v>79</v>
      </c>
      <c r="P21" s="15" t="s">
        <v>80</v>
      </c>
      <c r="Q21" s="29" t="s">
        <v>26</v>
      </c>
      <c r="R21" s="30" t="s">
        <v>30</v>
      </c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16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3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16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2019-07-31T02:10:16Z</dcterms:modified>
</cp:coreProperties>
</file>