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0\02.XuLyBH\"/>
    </mc:Choice>
  </mc:AlternateContent>
  <bookViews>
    <workbookView xWindow="0" yWindow="0" windowWidth="7470" windowHeight="2760" activeTab="2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<sst xmlns="http://schemas.openxmlformats.org/spreadsheetml/2006/main" count="693" uniqueCount="150">
  <si>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</si>
  <si>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</si>
  <si>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</si>
  <si>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</si>
  <si>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</si>
  <si>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</si>
  <si>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</si>
  <si>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</si>
  <si>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</si>
  <si>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</si>
  <si>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</si>
  <si>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</si>
  <si>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</si>
  <si>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</si>
  <si>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</si>
  <si>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</si>
  <si>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</si>
  <si>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</si>
  <si>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</si>
  <si>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</si>
  <si>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</si>
  <si>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</si>
  <si>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</si>
  <si>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</si>
  <si>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</si>
  <si>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</si>
  <si>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</si>
  <si>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</si>
  <si>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</si>
  <si>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</si>
  <si>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</si>
  <si>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</si>
  <si>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</si>
  <si>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</si>
  <si>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</si>
  <si>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</si>
  <si>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</si>
  <si>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</si>
  <si>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</si>
  <si>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</si>
  <si>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</si>
  <si>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</si>
  <si>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</si>
  <si>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</si>
  <si>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</si>
  <si>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</si>
  <si>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</si>
  <si>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</si>
  <si>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</si>
  <si>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</si>
  <si>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</si>
  <si>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</si>
  <si>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</si>
  <si>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</si>
  <si>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</si>
  <si>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</si>
  <si>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</si>
  <si>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</si>
  <si>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</si>
  <si>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</si>
  <si>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</si>
  <si>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</si>
  <si>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</si>
  <si>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</si>
  <si>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</si>
  <si>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</si>
  <si>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</si>
  <si>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30/09/2020</t>
  </si>
  <si>
    <t>05/10/2020</t>
  </si>
  <si>
    <t>sim</t>
  </si>
  <si>
    <t>H</t>
  </si>
  <si>
    <t>203.162.69.75,20175</t>
  </si>
  <si>
    <t>Thiết bị lỗi GSM</t>
  </si>
  <si>
    <t>SE.3.00.---01.120617</t>
  </si>
  <si>
    <t>Khách báo không sửa chữa thiết bị</t>
  </si>
  <si>
    <t>KS</t>
  </si>
  <si>
    <t>Thể</t>
  </si>
  <si>
    <t>203.162.69.18,16883</t>
  </si>
  <si>
    <t>VI.1.00.---01.180629</t>
  </si>
  <si>
    <t>VI.2.00.---21.200630</t>
  </si>
  <si>
    <t>Nâng cấp khay sim, FW cho thiết bị</t>
  </si>
  <si>
    <t>BT</t>
  </si>
  <si>
    <t>PC+PM</t>
  </si>
  <si>
    <t>CS</t>
  </si>
  <si>
    <t>Sim trên thiết bị lỗi</t>
  </si>
  <si>
    <t>203.162.69.75,20575</t>
  </si>
  <si>
    <t>Thiết bị không nhận sim</t>
  </si>
  <si>
    <t>W.1.00.---01.180629</t>
  </si>
  <si>
    <t>W.2.00.---21.200630</t>
  </si>
  <si>
    <t>203.162.69.18,16882</t>
  </si>
  <si>
    <t xml:space="preserve">W.1.00.---01.180320 </t>
  </si>
  <si>
    <t>10/10/2020</t>
  </si>
  <si>
    <t>15/10/2020</t>
  </si>
  <si>
    <t>ID mới : 862846048307410</t>
  </si>
  <si>
    <t>203.162.69.57,20002</t>
  </si>
  <si>
    <t>Thiết bị không nhận sim(lỗi reset module gsm)</t>
  </si>
  <si>
    <t>Thay module GSM, nâng cấp FW cho thiết bị</t>
  </si>
  <si>
    <t>GSM,NCFW</t>
  </si>
  <si>
    <t>28/10/2020</t>
  </si>
  <si>
    <t>Sim</t>
  </si>
  <si>
    <t>Lock 112.213.94.88,30001</t>
  </si>
  <si>
    <t>W.1.00.---01.180115</t>
  </si>
  <si>
    <t>Danh</t>
  </si>
  <si>
    <t>LK, NCFW</t>
  </si>
  <si>
    <t>203.162.69.71,16881</t>
  </si>
  <si>
    <t>Không chốt GSM do hết hạn dịch vụ</t>
  </si>
  <si>
    <t>Kiểm tra lại gia hạn dịch vụ trên thiết bị, nâng cấp FW</t>
  </si>
  <si>
    <t>Lock 112.213.94.88,31003</t>
  </si>
  <si>
    <t>Không lên GSM do hỏng linh kiện</t>
  </si>
  <si>
    <t>Thay thế linh kiện lỗi, nâng cấp khay sim, FW cho thiết bị</t>
  </si>
  <si>
    <t>203.162.69.57,20005</t>
  </si>
  <si>
    <t>203.162.69.57,20003</t>
  </si>
  <si>
    <t>LE.1.00.---04.181025</t>
  </si>
  <si>
    <t>LE.2.00.---28.200624</t>
  </si>
  <si>
    <t>Nâng cấp FW cho thiết bị</t>
  </si>
  <si>
    <t>Thiếu nắp sim</t>
  </si>
  <si>
    <t>203.162.69.75,20375</t>
  </si>
  <si>
    <t>LE.1.00.---01.180710</t>
  </si>
  <si>
    <t>Còn BH</t>
  </si>
  <si>
    <t>203.162.69.57,11001</t>
  </si>
  <si>
    <t>LE.1.00.---05.190404</t>
  </si>
  <si>
    <t>Khởi tạo lại thiết bị, nâng cáp FW</t>
  </si>
  <si>
    <t>SF,NCFW</t>
  </si>
  <si>
    <t>203.162.69.18,16886</t>
  </si>
  <si>
    <t>112.213.94.88,30001</t>
  </si>
  <si>
    <t>LE.1.00.---06.191010</t>
  </si>
  <si>
    <t>203.162.69.18,17881</t>
  </si>
  <si>
    <t>LE.1.00.---02.181025</t>
  </si>
  <si>
    <t>112.213.94.88,30002</t>
  </si>
  <si>
    <t>203.162.69.57,10001</t>
  </si>
  <si>
    <t>Thiết bị lỗi IC giao tiếp</t>
  </si>
  <si>
    <t>LE.1.00.---01.181005</t>
  </si>
  <si>
    <t>Thay IC giao tiếp, nâng cấp FW cho thiết bị</t>
  </si>
  <si>
    <t>LK,NCFW</t>
  </si>
  <si>
    <t>203.162.69.75,20675</t>
  </si>
  <si>
    <t>203.162.69.75,21375</t>
  </si>
  <si>
    <t>203.162.69.57,21004</t>
  </si>
  <si>
    <t>Lock 203.162.69.18,17882</t>
  </si>
  <si>
    <t>Không chốt GSM do Sim lỗi</t>
  </si>
  <si>
    <t>Lock 203.162.69.75,21175</t>
  </si>
  <si>
    <t>Lock 203.162.69.75,21475</t>
  </si>
  <si>
    <t>Lock 203.162.69.18,16880</t>
  </si>
  <si>
    <t>Lock 203.162.69.75,21675</t>
  </si>
  <si>
    <t>Lock 203.162.69.57,10001</t>
  </si>
  <si>
    <t>Lock 203.162.69.18,17880</t>
  </si>
  <si>
    <t>LE.1.00.---03.181025</t>
  </si>
  <si>
    <t>Lock 203.162.69.57,20003</t>
  </si>
  <si>
    <t>Taris HN</t>
  </si>
  <si>
    <t>02/11/2020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</si>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</sst>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12" sqref="C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147</v>
      </c>
      <c r="F2" s="9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47</v>
      </c>
      <c r="E6" s="52">
        <v>864811037266736</v>
      </c>
      <c r="F6" s="86" t="s">
        <v>69</v>
      </c>
      <c r="G6" s="51" t="s">
        <v>70</v>
      </c>
      <c r="H6" s="51" t="s">
        <v>149</v>
      </c>
      <c r="I6" s="62" t="s">
        <v>71</v>
      </c>
      <c r="J6" s="53" t="s">
        <v>72</v>
      </c>
      <c r="K6" s="53" t="s">
        <v>73</v>
      </c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 t="s">
        <v>35</v>
      </c>
      <c r="S6" s="4"/>
      <c r="T6" s="28"/>
      <c r="U6" s="70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10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10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10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6" zoomScale="70" zoomScaleNormal="70" workbookViewId="0">
      <selection activeCell="B28" sqref="B2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147</v>
      </c>
      <c r="F2" s="9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44</v>
      </c>
      <c r="E6" s="52">
        <v>867857039936419</v>
      </c>
      <c r="F6" s="86"/>
      <c r="G6" s="51" t="s">
        <v>70</v>
      </c>
      <c r="H6" s="71"/>
      <c r="I6" s="62" t="s">
        <v>111</v>
      </c>
      <c r="J6" s="53"/>
      <c r="K6" s="53" t="s">
        <v>112</v>
      </c>
      <c r="L6" s="56" t="s">
        <v>113</v>
      </c>
      <c r="M6" s="53" t="s">
        <v>114</v>
      </c>
      <c r="N6" s="55"/>
      <c r="O6" s="53" t="s">
        <v>81</v>
      </c>
      <c r="P6" s="53" t="s">
        <v>76</v>
      </c>
      <c r="Q6" s="3" t="s">
        <v>19</v>
      </c>
      <c r="R6" s="51" t="s">
        <v>24</v>
      </c>
      <c r="S6" s="4"/>
      <c r="T6" s="28"/>
      <c r="U6" s="67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67</v>
      </c>
      <c r="C7" s="85" t="s">
        <v>68</v>
      </c>
      <c r="D7" s="51" t="s">
        <v>44</v>
      </c>
      <c r="E7" s="57">
        <v>868183033798039</v>
      </c>
      <c r="F7" s="51"/>
      <c r="G7" s="51" t="s">
        <v>70</v>
      </c>
      <c r="H7" s="51" t="s">
        <v>115</v>
      </c>
      <c r="I7" s="62" t="s">
        <v>116</v>
      </c>
      <c r="J7" s="53" t="s">
        <v>86</v>
      </c>
      <c r="K7" s="56" t="s">
        <v>117</v>
      </c>
      <c r="L7" s="56" t="s">
        <v>113</v>
      </c>
      <c r="M7" s="53" t="s">
        <v>114</v>
      </c>
      <c r="N7" s="55"/>
      <c r="O7" s="53" t="s">
        <v>81</v>
      </c>
      <c r="P7" s="53" t="s">
        <v>76</v>
      </c>
      <c r="Q7" s="3" t="s">
        <v>19</v>
      </c>
      <c r="R7" s="51" t="s">
        <v>24</v>
      </c>
      <c r="S7" s="4"/>
      <c r="T7" s="28"/>
      <c r="U7" s="67"/>
      <c r="V7" s="103"/>
      <c r="W7" s="4" t="s">
        <v>35</v>
      </c>
    </row>
    <row r="8" spans="1:23" s="14" customFormat="1" ht="18" customHeight="1" x14ac:dyDescent="0.25">
      <c r="A8" s="4">
        <v>3</v>
      </c>
      <c r="B8" s="85" t="s">
        <v>67</v>
      </c>
      <c r="C8" s="85" t="s">
        <v>68</v>
      </c>
      <c r="D8" s="51" t="s">
        <v>44</v>
      </c>
      <c r="E8" s="52">
        <v>868183035945778</v>
      </c>
      <c r="F8" s="86" t="s">
        <v>69</v>
      </c>
      <c r="G8" s="51" t="s">
        <v>118</v>
      </c>
      <c r="H8" s="51"/>
      <c r="I8" s="62" t="s">
        <v>119</v>
      </c>
      <c r="J8" s="53" t="s">
        <v>86</v>
      </c>
      <c r="K8" s="56" t="s">
        <v>120</v>
      </c>
      <c r="L8" s="56" t="s">
        <v>113</v>
      </c>
      <c r="M8" s="53" t="s">
        <v>121</v>
      </c>
      <c r="N8" s="55"/>
      <c r="O8" s="53" t="s">
        <v>81</v>
      </c>
      <c r="P8" s="53" t="s">
        <v>76</v>
      </c>
      <c r="Q8" s="3" t="s">
        <v>19</v>
      </c>
      <c r="R8" s="51" t="s">
        <v>122</v>
      </c>
      <c r="S8" s="4"/>
      <c r="T8" s="28"/>
      <c r="U8" s="67"/>
      <c r="V8" s="103"/>
      <c r="W8" s="4" t="s">
        <v>21</v>
      </c>
    </row>
    <row r="9" spans="1:23" s="14" customFormat="1" ht="18" customHeight="1" x14ac:dyDescent="0.25">
      <c r="A9" s="4">
        <v>4</v>
      </c>
      <c r="B9" s="85" t="s">
        <v>67</v>
      </c>
      <c r="C9" s="85" t="s">
        <v>68</v>
      </c>
      <c r="D9" s="51" t="s">
        <v>44</v>
      </c>
      <c r="E9" s="52">
        <v>868183034626130</v>
      </c>
      <c r="F9" s="71"/>
      <c r="G9" s="51" t="s">
        <v>70</v>
      </c>
      <c r="H9" s="51"/>
      <c r="I9" s="62" t="s">
        <v>123</v>
      </c>
      <c r="J9" s="53" t="s">
        <v>86</v>
      </c>
      <c r="K9" s="56" t="s">
        <v>117</v>
      </c>
      <c r="L9" s="56" t="s">
        <v>113</v>
      </c>
      <c r="M9" s="53" t="s">
        <v>121</v>
      </c>
      <c r="N9" s="55"/>
      <c r="O9" s="53" t="s">
        <v>81</v>
      </c>
      <c r="P9" s="53" t="s">
        <v>76</v>
      </c>
      <c r="Q9" s="3" t="s">
        <v>19</v>
      </c>
      <c r="R9" s="51" t="s">
        <v>122</v>
      </c>
      <c r="S9" s="4"/>
      <c r="T9" s="67"/>
      <c r="U9" s="67"/>
      <c r="V9" s="103"/>
      <c r="W9" s="4" t="s">
        <v>59</v>
      </c>
    </row>
    <row r="10" spans="1:23" s="14" customFormat="1" ht="18" customHeight="1" x14ac:dyDescent="0.25">
      <c r="A10" s="4">
        <v>5</v>
      </c>
      <c r="B10" s="85" t="s">
        <v>67</v>
      </c>
      <c r="C10" s="85" t="s">
        <v>68</v>
      </c>
      <c r="D10" s="51" t="s">
        <v>44</v>
      </c>
      <c r="E10" s="52">
        <v>868183035882054</v>
      </c>
      <c r="F10" s="51" t="s">
        <v>69</v>
      </c>
      <c r="G10" s="51" t="s">
        <v>118</v>
      </c>
      <c r="H10" s="71"/>
      <c r="I10" s="53" t="s">
        <v>124</v>
      </c>
      <c r="J10" s="53"/>
      <c r="K10" s="89" t="s">
        <v>125</v>
      </c>
      <c r="L10" s="56" t="s">
        <v>113</v>
      </c>
      <c r="M10" s="53" t="s">
        <v>114</v>
      </c>
      <c r="N10" s="55"/>
      <c r="O10" s="53" t="s">
        <v>81</v>
      </c>
      <c r="P10" s="53" t="s">
        <v>76</v>
      </c>
      <c r="Q10" s="3" t="s">
        <v>19</v>
      </c>
      <c r="R10" s="51" t="s">
        <v>24</v>
      </c>
      <c r="S10" s="4"/>
      <c r="T10" s="67"/>
      <c r="U10" s="67"/>
      <c r="V10" s="103"/>
      <c r="W10" s="4" t="s">
        <v>31</v>
      </c>
    </row>
    <row r="11" spans="1:23" s="14" customFormat="1" ht="18" customHeight="1" x14ac:dyDescent="0.25">
      <c r="A11" s="4">
        <v>6</v>
      </c>
      <c r="B11" s="85" t="s">
        <v>67</v>
      </c>
      <c r="C11" s="85" t="s">
        <v>68</v>
      </c>
      <c r="D11" s="51" t="s">
        <v>44</v>
      </c>
      <c r="E11" s="52">
        <v>868183034635438</v>
      </c>
      <c r="F11" s="51"/>
      <c r="G11" s="51" t="s">
        <v>118</v>
      </c>
      <c r="H11" s="51"/>
      <c r="I11" s="53" t="s">
        <v>126</v>
      </c>
      <c r="J11" s="53"/>
      <c r="K11" s="56" t="s">
        <v>127</v>
      </c>
      <c r="L11" s="56" t="s">
        <v>113</v>
      </c>
      <c r="M11" s="53" t="s">
        <v>114</v>
      </c>
      <c r="N11" s="55"/>
      <c r="O11" s="53" t="s">
        <v>81</v>
      </c>
      <c r="P11" s="53" t="s">
        <v>76</v>
      </c>
      <c r="Q11" s="3" t="s">
        <v>19</v>
      </c>
      <c r="R11" s="51" t="s">
        <v>24</v>
      </c>
      <c r="S11" s="4"/>
      <c r="T11" s="67"/>
      <c r="U11" s="67"/>
      <c r="V11" s="103"/>
      <c r="W11" s="4" t="s">
        <v>30</v>
      </c>
    </row>
    <row r="12" spans="1:23" s="14" customFormat="1" ht="18" customHeight="1" x14ac:dyDescent="0.25">
      <c r="A12" s="4">
        <v>7</v>
      </c>
      <c r="B12" s="85" t="s">
        <v>67</v>
      </c>
      <c r="C12" s="85" t="s">
        <v>68</v>
      </c>
      <c r="D12" s="51" t="s">
        <v>44</v>
      </c>
      <c r="E12" s="52">
        <v>868183034781356</v>
      </c>
      <c r="F12" s="51"/>
      <c r="G12" s="51" t="s">
        <v>118</v>
      </c>
      <c r="H12" s="51"/>
      <c r="I12" s="53" t="s">
        <v>110</v>
      </c>
      <c r="J12" s="53" t="s">
        <v>84</v>
      </c>
      <c r="K12" s="53" t="s">
        <v>112</v>
      </c>
      <c r="L12" s="56" t="s">
        <v>113</v>
      </c>
      <c r="M12" s="53" t="s">
        <v>114</v>
      </c>
      <c r="N12" s="55"/>
      <c r="O12" s="53" t="s">
        <v>81</v>
      </c>
      <c r="P12" s="53" t="s">
        <v>76</v>
      </c>
      <c r="Q12" s="3" t="s">
        <v>19</v>
      </c>
      <c r="R12" s="51" t="s">
        <v>24</v>
      </c>
      <c r="S12" s="4"/>
      <c r="T12" s="67"/>
      <c r="U12" s="67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67</v>
      </c>
      <c r="C13" s="85" t="s">
        <v>68</v>
      </c>
      <c r="D13" s="51" t="s">
        <v>44</v>
      </c>
      <c r="E13" s="52">
        <v>868183037779795</v>
      </c>
      <c r="F13" s="71"/>
      <c r="G13" s="51" t="s">
        <v>118</v>
      </c>
      <c r="H13" s="51"/>
      <c r="I13" s="88" t="s">
        <v>128</v>
      </c>
      <c r="J13" s="53" t="s">
        <v>86</v>
      </c>
      <c r="K13" s="89" t="s">
        <v>125</v>
      </c>
      <c r="L13" s="56" t="s">
        <v>113</v>
      </c>
      <c r="M13" s="53" t="s">
        <v>114</v>
      </c>
      <c r="N13" s="91"/>
      <c r="O13" s="53" t="s">
        <v>81</v>
      </c>
      <c r="P13" s="53" t="s">
        <v>76</v>
      </c>
      <c r="Q13" s="3" t="s">
        <v>19</v>
      </c>
      <c r="R13" s="51" t="s">
        <v>24</v>
      </c>
      <c r="S13" s="92"/>
      <c r="T13" s="67"/>
      <c r="U13" s="67"/>
      <c r="V13" s="103"/>
      <c r="W13" s="4" t="s">
        <v>37</v>
      </c>
    </row>
    <row r="14" spans="1:23" s="14" customFormat="1" ht="18" customHeight="1" x14ac:dyDescent="0.25">
      <c r="A14" s="4">
        <v>9</v>
      </c>
      <c r="B14" s="85" t="s">
        <v>67</v>
      </c>
      <c r="C14" s="85" t="s">
        <v>68</v>
      </c>
      <c r="D14" s="51" t="s">
        <v>44</v>
      </c>
      <c r="E14" s="52">
        <v>867857039932087</v>
      </c>
      <c r="F14" s="51" t="s">
        <v>69</v>
      </c>
      <c r="G14" s="51" t="s">
        <v>70</v>
      </c>
      <c r="H14" s="71"/>
      <c r="I14" s="93" t="s">
        <v>129</v>
      </c>
      <c r="J14" s="92" t="s">
        <v>130</v>
      </c>
      <c r="K14" s="88" t="s">
        <v>131</v>
      </c>
      <c r="L14" s="56" t="s">
        <v>113</v>
      </c>
      <c r="M14" s="53" t="s">
        <v>132</v>
      </c>
      <c r="N14" s="92">
        <v>30000</v>
      </c>
      <c r="O14" s="88" t="s">
        <v>81</v>
      </c>
      <c r="P14" s="92" t="s">
        <v>76</v>
      </c>
      <c r="Q14" s="90" t="s">
        <v>82</v>
      </c>
      <c r="R14" s="88" t="s">
        <v>133</v>
      </c>
      <c r="S14" s="92"/>
      <c r="T14" s="67"/>
      <c r="U14" s="67"/>
      <c r="V14" s="103"/>
      <c r="W14" s="4" t="s">
        <v>36</v>
      </c>
    </row>
    <row r="15" spans="1:23" ht="18" customHeight="1" x14ac:dyDescent="0.25">
      <c r="A15" s="4">
        <v>10</v>
      </c>
      <c r="B15" s="85" t="s">
        <v>67</v>
      </c>
      <c r="C15" s="85" t="s">
        <v>68</v>
      </c>
      <c r="D15" s="51" t="s">
        <v>44</v>
      </c>
      <c r="E15" s="52">
        <v>868183034609052</v>
      </c>
      <c r="F15" s="71"/>
      <c r="G15" s="51" t="s">
        <v>70</v>
      </c>
      <c r="H15" s="71"/>
      <c r="I15" s="2" t="s">
        <v>134</v>
      </c>
      <c r="J15" s="53" t="s">
        <v>86</v>
      </c>
      <c r="K15" s="56" t="s">
        <v>117</v>
      </c>
      <c r="L15" s="56" t="s">
        <v>113</v>
      </c>
      <c r="M15" s="53" t="s">
        <v>121</v>
      </c>
      <c r="N15" s="55"/>
      <c r="O15" s="53" t="s">
        <v>81</v>
      </c>
      <c r="P15" s="53" t="s">
        <v>76</v>
      </c>
      <c r="Q15" s="3" t="s">
        <v>19</v>
      </c>
      <c r="R15" s="51" t="s">
        <v>122</v>
      </c>
      <c r="S15" s="4"/>
      <c r="T15" s="67"/>
      <c r="U15" s="16"/>
      <c r="V15" s="103"/>
      <c r="W15" s="4" t="s">
        <v>24</v>
      </c>
    </row>
    <row r="16" spans="1:23" ht="18" customHeight="1" x14ac:dyDescent="0.25">
      <c r="A16" s="4">
        <v>11</v>
      </c>
      <c r="B16" s="85" t="s">
        <v>91</v>
      </c>
      <c r="C16" s="85" t="s">
        <v>92</v>
      </c>
      <c r="D16" s="51" t="s">
        <v>44</v>
      </c>
      <c r="E16" s="52">
        <v>868183034811534</v>
      </c>
      <c r="F16" s="86"/>
      <c r="G16" s="51" t="s">
        <v>118</v>
      </c>
      <c r="H16" s="71"/>
      <c r="I16" s="1" t="s">
        <v>135</v>
      </c>
      <c r="J16" s="1"/>
      <c r="K16" s="1" t="s">
        <v>112</v>
      </c>
      <c r="L16" s="56" t="s">
        <v>113</v>
      </c>
      <c r="M16" s="53" t="s">
        <v>114</v>
      </c>
      <c r="N16" s="55"/>
      <c r="O16" s="53" t="s">
        <v>81</v>
      </c>
      <c r="P16" s="53" t="s">
        <v>76</v>
      </c>
      <c r="Q16" s="3" t="s">
        <v>19</v>
      </c>
      <c r="R16" s="51" t="s">
        <v>24</v>
      </c>
      <c r="S16" s="4"/>
      <c r="T16" s="67"/>
      <c r="U16" s="16"/>
      <c r="V16" s="104"/>
      <c r="W16" s="4" t="s">
        <v>25</v>
      </c>
    </row>
    <row r="17" spans="1:23" ht="18" customHeight="1" x14ac:dyDescent="0.25">
      <c r="A17" s="4">
        <v>12</v>
      </c>
      <c r="B17" s="85" t="s">
        <v>91</v>
      </c>
      <c r="C17" s="85" t="s">
        <v>92</v>
      </c>
      <c r="D17" s="51" t="s">
        <v>44</v>
      </c>
      <c r="E17" s="57">
        <v>868183035880371</v>
      </c>
      <c r="F17" s="51"/>
      <c r="G17" s="51" t="s">
        <v>118</v>
      </c>
      <c r="H17" s="51"/>
      <c r="I17" s="15" t="s">
        <v>136</v>
      </c>
      <c r="J17" s="15"/>
      <c r="K17" s="15" t="s">
        <v>120</v>
      </c>
      <c r="L17" s="56" t="s">
        <v>113</v>
      </c>
      <c r="M17" s="53" t="s">
        <v>114</v>
      </c>
      <c r="N17" s="91"/>
      <c r="O17" s="53" t="s">
        <v>81</v>
      </c>
      <c r="P17" s="53" t="s">
        <v>76</v>
      </c>
      <c r="Q17" s="3" t="s">
        <v>19</v>
      </c>
      <c r="R17" s="51" t="s">
        <v>24</v>
      </c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 t="s">
        <v>98</v>
      </c>
      <c r="C18" s="85" t="s">
        <v>148</v>
      </c>
      <c r="D18" s="51" t="s">
        <v>44</v>
      </c>
      <c r="E18" s="52">
        <v>868183037823262</v>
      </c>
      <c r="F18" s="51" t="s">
        <v>99</v>
      </c>
      <c r="G18" s="51" t="s">
        <v>118</v>
      </c>
      <c r="H18" s="71"/>
      <c r="I18" s="1" t="s">
        <v>137</v>
      </c>
      <c r="J18" s="1" t="s">
        <v>138</v>
      </c>
      <c r="K18" s="1" t="s">
        <v>125</v>
      </c>
      <c r="L18" s="56" t="s">
        <v>113</v>
      </c>
      <c r="M18" s="53" t="s">
        <v>114</v>
      </c>
      <c r="N18" s="1"/>
      <c r="O18" s="53" t="s">
        <v>81</v>
      </c>
      <c r="P18" s="1" t="s">
        <v>102</v>
      </c>
      <c r="Q18" s="3" t="s">
        <v>19</v>
      </c>
      <c r="R18" s="51" t="s">
        <v>24</v>
      </c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 t="s">
        <v>98</v>
      </c>
      <c r="C19" s="85" t="s">
        <v>148</v>
      </c>
      <c r="D19" s="51" t="s">
        <v>44</v>
      </c>
      <c r="E19" s="57">
        <v>868183034515036</v>
      </c>
      <c r="F19" s="51" t="s">
        <v>99</v>
      </c>
      <c r="G19" s="51" t="s">
        <v>118</v>
      </c>
      <c r="H19" s="51"/>
      <c r="I19" s="1" t="s">
        <v>139</v>
      </c>
      <c r="J19" s="1"/>
      <c r="K19" s="1" t="s">
        <v>112</v>
      </c>
      <c r="L19" s="56" t="s">
        <v>113</v>
      </c>
      <c r="M19" s="53" t="s">
        <v>114</v>
      </c>
      <c r="N19" s="1"/>
      <c r="O19" s="53" t="s">
        <v>81</v>
      </c>
      <c r="P19" s="1" t="s">
        <v>102</v>
      </c>
      <c r="Q19" s="3" t="s">
        <v>19</v>
      </c>
      <c r="R19" s="51" t="s">
        <v>24</v>
      </c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 t="s">
        <v>98</v>
      </c>
      <c r="C20" s="85" t="s">
        <v>148</v>
      </c>
      <c r="D20" s="51" t="s">
        <v>44</v>
      </c>
      <c r="E20" s="52">
        <v>860157040205715</v>
      </c>
      <c r="F20" s="51"/>
      <c r="G20" s="51" t="s">
        <v>118</v>
      </c>
      <c r="H20" s="51"/>
      <c r="I20" s="1" t="s">
        <v>140</v>
      </c>
      <c r="J20" s="1"/>
      <c r="K20" s="1" t="s">
        <v>125</v>
      </c>
      <c r="L20" s="56" t="s">
        <v>113</v>
      </c>
      <c r="M20" s="53" t="s">
        <v>114</v>
      </c>
      <c r="N20" s="1"/>
      <c r="O20" s="53" t="s">
        <v>81</v>
      </c>
      <c r="P20" s="1" t="s">
        <v>102</v>
      </c>
      <c r="Q20" s="3" t="s">
        <v>19</v>
      </c>
      <c r="R20" s="51" t="s">
        <v>24</v>
      </c>
      <c r="S20" s="4"/>
      <c r="T20" s="67"/>
      <c r="U20" s="16"/>
      <c r="V20" s="11" t="s">
        <v>17</v>
      </c>
      <c r="W20" s="11">
        <f>COUNTIF($Q$6:$Q$105,"PM")</f>
        <v>19</v>
      </c>
    </row>
    <row r="21" spans="1:23" ht="18" customHeight="1" x14ac:dyDescent="0.25">
      <c r="A21" s="4">
        <v>16</v>
      </c>
      <c r="B21" s="77" t="s">
        <v>98</v>
      </c>
      <c r="C21" s="85" t="s">
        <v>148</v>
      </c>
      <c r="D21" s="51" t="s">
        <v>44</v>
      </c>
      <c r="E21" s="52">
        <v>868183038063868</v>
      </c>
      <c r="F21" s="51" t="s">
        <v>99</v>
      </c>
      <c r="G21" s="51" t="s">
        <v>118</v>
      </c>
      <c r="H21" s="51"/>
      <c r="I21" s="11" t="s">
        <v>141</v>
      </c>
      <c r="J21" s="1" t="s">
        <v>138</v>
      </c>
      <c r="K21" s="11" t="s">
        <v>125</v>
      </c>
      <c r="L21" s="56" t="s">
        <v>113</v>
      </c>
      <c r="M21" s="53" t="s">
        <v>114</v>
      </c>
      <c r="N21" s="11"/>
      <c r="O21" s="53" t="s">
        <v>81</v>
      </c>
      <c r="P21" s="1" t="s">
        <v>102</v>
      </c>
      <c r="Q21" s="3" t="s">
        <v>19</v>
      </c>
      <c r="R21" s="51" t="s">
        <v>24</v>
      </c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 t="s">
        <v>98</v>
      </c>
      <c r="C22" s="85" t="s">
        <v>148</v>
      </c>
      <c r="D22" s="51" t="s">
        <v>44</v>
      </c>
      <c r="E22" s="52">
        <v>868183033869368</v>
      </c>
      <c r="F22" s="51" t="s">
        <v>99</v>
      </c>
      <c r="G22" s="51" t="s">
        <v>118</v>
      </c>
      <c r="H22" s="71"/>
      <c r="I22" s="11" t="s">
        <v>142</v>
      </c>
      <c r="J22" s="1" t="s">
        <v>138</v>
      </c>
      <c r="K22" s="11" t="s">
        <v>120</v>
      </c>
      <c r="L22" s="56" t="s">
        <v>113</v>
      </c>
      <c r="M22" s="53" t="s">
        <v>114</v>
      </c>
      <c r="N22" s="11"/>
      <c r="O22" s="53" t="s">
        <v>81</v>
      </c>
      <c r="P22" s="1" t="s">
        <v>102</v>
      </c>
      <c r="Q22" s="3" t="s">
        <v>19</v>
      </c>
      <c r="R22" s="51" t="s">
        <v>24</v>
      </c>
      <c r="S22" s="4"/>
      <c r="T22" s="67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77" t="s">
        <v>98</v>
      </c>
      <c r="C23" s="85" t="s">
        <v>148</v>
      </c>
      <c r="D23" s="51" t="s">
        <v>44</v>
      </c>
      <c r="E23" s="52">
        <v>867717030466743</v>
      </c>
      <c r="F23" s="51"/>
      <c r="G23" s="51" t="s">
        <v>70</v>
      </c>
      <c r="H23" s="51"/>
      <c r="I23" s="11" t="s">
        <v>143</v>
      </c>
      <c r="J23" s="1"/>
      <c r="K23" s="11" t="s">
        <v>125</v>
      </c>
      <c r="L23" s="56" t="s">
        <v>113</v>
      </c>
      <c r="M23" s="53" t="s">
        <v>114</v>
      </c>
      <c r="N23" s="11"/>
      <c r="O23" s="53" t="s">
        <v>81</v>
      </c>
      <c r="P23" s="1" t="s">
        <v>102</v>
      </c>
      <c r="Q23" s="3" t="s">
        <v>19</v>
      </c>
      <c r="R23" s="51" t="s">
        <v>24</v>
      </c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 t="s">
        <v>98</v>
      </c>
      <c r="C24" s="85" t="s">
        <v>148</v>
      </c>
      <c r="D24" s="51" t="s">
        <v>44</v>
      </c>
      <c r="E24" s="52">
        <v>868183034755848</v>
      </c>
      <c r="F24" s="51" t="s">
        <v>99</v>
      </c>
      <c r="G24" s="51" t="s">
        <v>118</v>
      </c>
      <c r="H24" s="51"/>
      <c r="I24" s="11" t="s">
        <v>144</v>
      </c>
      <c r="J24" s="1"/>
      <c r="K24" s="11" t="s">
        <v>145</v>
      </c>
      <c r="L24" s="56" t="s">
        <v>113</v>
      </c>
      <c r="M24" s="53" t="s">
        <v>114</v>
      </c>
      <c r="N24" s="11"/>
      <c r="O24" s="53" t="s">
        <v>81</v>
      </c>
      <c r="P24" s="1" t="s">
        <v>102</v>
      </c>
      <c r="Q24" s="3" t="s">
        <v>19</v>
      </c>
      <c r="R24" s="51" t="s">
        <v>24</v>
      </c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 t="s">
        <v>98</v>
      </c>
      <c r="C25" s="85" t="s">
        <v>148</v>
      </c>
      <c r="D25" s="51" t="s">
        <v>44</v>
      </c>
      <c r="E25" s="52">
        <v>867857039936419</v>
      </c>
      <c r="F25" s="51" t="s">
        <v>99</v>
      </c>
      <c r="G25" s="51" t="s">
        <v>70</v>
      </c>
      <c r="H25" s="51"/>
      <c r="I25" s="11" t="s">
        <v>146</v>
      </c>
      <c r="J25" s="1" t="s">
        <v>138</v>
      </c>
      <c r="K25" s="11" t="s">
        <v>113</v>
      </c>
      <c r="L25" s="56" t="s">
        <v>113</v>
      </c>
      <c r="M25" s="53" t="s">
        <v>114</v>
      </c>
      <c r="N25" s="11"/>
      <c r="O25" s="53" t="s">
        <v>81</v>
      </c>
      <c r="P25" s="1" t="s">
        <v>102</v>
      </c>
      <c r="Q25" s="3" t="s">
        <v>19</v>
      </c>
      <c r="R25" s="51" t="s">
        <v>24</v>
      </c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3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24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2" zoomScale="80" zoomScaleNormal="80" workbookViewId="0">
      <selection activeCell="G20" sqref="G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147</v>
      </c>
      <c r="F2" s="97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99"/>
      <c r="K5" s="58" t="s">
        <v>12</v>
      </c>
      <c r="L5" s="58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85" t="s">
        <v>67</v>
      </c>
      <c r="C6" s="85" t="s">
        <v>68</v>
      </c>
      <c r="D6" s="51" t="s">
        <v>46</v>
      </c>
      <c r="E6" s="52">
        <v>868345035601244</v>
      </c>
      <c r="F6" s="71"/>
      <c r="G6" s="51" t="s">
        <v>70</v>
      </c>
      <c r="H6" s="71"/>
      <c r="I6" s="62" t="s">
        <v>77</v>
      </c>
      <c r="J6" s="53"/>
      <c r="K6" s="53" t="s">
        <v>78</v>
      </c>
      <c r="L6" s="56" t="s">
        <v>79</v>
      </c>
      <c r="M6" s="53" t="s">
        <v>80</v>
      </c>
      <c r="N6" s="55"/>
      <c r="O6" s="53" t="s">
        <v>81</v>
      </c>
      <c r="P6" s="53" t="s">
        <v>76</v>
      </c>
      <c r="Q6" s="3" t="s">
        <v>82</v>
      </c>
      <c r="R6" s="51" t="s">
        <v>24</v>
      </c>
      <c r="S6" s="4" t="s">
        <v>83</v>
      </c>
      <c r="T6" s="28"/>
      <c r="U6" s="64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67</v>
      </c>
      <c r="C7" s="85" t="s">
        <v>68</v>
      </c>
      <c r="D7" s="51" t="s">
        <v>46</v>
      </c>
      <c r="E7" s="52">
        <v>868926033339791</v>
      </c>
      <c r="F7" s="51" t="s">
        <v>69</v>
      </c>
      <c r="G7" s="51" t="s">
        <v>70</v>
      </c>
      <c r="H7" s="51" t="s">
        <v>84</v>
      </c>
      <c r="I7" s="62" t="s">
        <v>85</v>
      </c>
      <c r="J7" s="53" t="s">
        <v>86</v>
      </c>
      <c r="K7" s="1" t="s">
        <v>87</v>
      </c>
      <c r="L7" s="56" t="s">
        <v>88</v>
      </c>
      <c r="M7" s="53" t="s">
        <v>80</v>
      </c>
      <c r="N7" s="55"/>
      <c r="O7" s="53" t="s">
        <v>81</v>
      </c>
      <c r="P7" s="53" t="s">
        <v>76</v>
      </c>
      <c r="Q7" s="3" t="s">
        <v>82</v>
      </c>
      <c r="R7" s="51" t="s">
        <v>24</v>
      </c>
      <c r="S7" s="4" t="s">
        <v>83</v>
      </c>
      <c r="T7" s="28"/>
      <c r="U7" s="64"/>
      <c r="V7" s="103"/>
      <c r="W7" s="4" t="s">
        <v>35</v>
      </c>
    </row>
    <row r="8" spans="1:23" s="14" customFormat="1" ht="18" customHeight="1" x14ac:dyDescent="0.25">
      <c r="A8" s="4">
        <v>3</v>
      </c>
      <c r="B8" s="85" t="s">
        <v>67</v>
      </c>
      <c r="C8" s="85" t="s">
        <v>68</v>
      </c>
      <c r="D8" s="51" t="s">
        <v>46</v>
      </c>
      <c r="E8" s="52">
        <v>868926033988541</v>
      </c>
      <c r="F8" s="71"/>
      <c r="G8" s="51" t="s">
        <v>70</v>
      </c>
      <c r="H8" s="51"/>
      <c r="I8" s="62" t="s">
        <v>89</v>
      </c>
      <c r="J8" s="53"/>
      <c r="K8" s="56" t="s">
        <v>90</v>
      </c>
      <c r="L8" s="53" t="s">
        <v>88</v>
      </c>
      <c r="M8" s="53" t="s">
        <v>80</v>
      </c>
      <c r="N8" s="55"/>
      <c r="O8" s="53" t="s">
        <v>81</v>
      </c>
      <c r="P8" s="53" t="s">
        <v>76</v>
      </c>
      <c r="Q8" s="3" t="s">
        <v>82</v>
      </c>
      <c r="R8" s="51" t="s">
        <v>24</v>
      </c>
      <c r="S8" s="4" t="s">
        <v>83</v>
      </c>
      <c r="T8" s="28"/>
      <c r="U8" s="64"/>
      <c r="V8" s="103"/>
      <c r="W8" s="4" t="s">
        <v>21</v>
      </c>
    </row>
    <row r="9" spans="1:23" s="14" customFormat="1" ht="18" customHeight="1" x14ac:dyDescent="0.25">
      <c r="A9" s="4">
        <v>4</v>
      </c>
      <c r="B9" s="85" t="s">
        <v>91</v>
      </c>
      <c r="C9" s="85" t="s">
        <v>92</v>
      </c>
      <c r="D9" s="51" t="s">
        <v>46</v>
      </c>
      <c r="E9" s="52">
        <v>868926033998425</v>
      </c>
      <c r="F9" s="71"/>
      <c r="G9" s="51" t="s">
        <v>70</v>
      </c>
      <c r="H9" s="51" t="s">
        <v>93</v>
      </c>
      <c r="I9" s="62" t="s">
        <v>94</v>
      </c>
      <c r="J9" s="53" t="s">
        <v>95</v>
      </c>
      <c r="K9" s="56" t="s">
        <v>87</v>
      </c>
      <c r="L9" s="53" t="s">
        <v>88</v>
      </c>
      <c r="M9" s="53" t="s">
        <v>96</v>
      </c>
      <c r="N9" s="55">
        <v>220000</v>
      </c>
      <c r="O9" s="53" t="s">
        <v>81</v>
      </c>
      <c r="P9" s="53" t="s">
        <v>76</v>
      </c>
      <c r="Q9" s="3" t="s">
        <v>82</v>
      </c>
      <c r="R9" s="51" t="s">
        <v>97</v>
      </c>
      <c r="S9" s="4" t="s">
        <v>83</v>
      </c>
      <c r="T9" s="64"/>
      <c r="U9" s="64"/>
      <c r="V9" s="103"/>
      <c r="W9" s="4" t="s">
        <v>59</v>
      </c>
    </row>
    <row r="10" spans="1:23" s="14" customFormat="1" ht="18" customHeight="1" x14ac:dyDescent="0.25">
      <c r="A10" s="4">
        <v>5</v>
      </c>
      <c r="B10" s="85" t="s">
        <v>98</v>
      </c>
      <c r="C10" s="85" t="s">
        <v>148</v>
      </c>
      <c r="D10" s="51" t="s">
        <v>46</v>
      </c>
      <c r="E10" s="52">
        <v>866192037774658</v>
      </c>
      <c r="F10" s="51" t="s">
        <v>99</v>
      </c>
      <c r="G10" s="51" t="s">
        <v>70</v>
      </c>
      <c r="H10" s="71"/>
      <c r="I10" s="53" t="s">
        <v>100</v>
      </c>
      <c r="J10" s="53" t="s">
        <v>86</v>
      </c>
      <c r="K10" s="56" t="s">
        <v>101</v>
      </c>
      <c r="L10" s="53" t="s">
        <v>88</v>
      </c>
      <c r="M10" s="53" t="s">
        <v>80</v>
      </c>
      <c r="N10" s="55"/>
      <c r="O10" s="53" t="s">
        <v>81</v>
      </c>
      <c r="P10" s="53" t="s">
        <v>102</v>
      </c>
      <c r="Q10" s="3" t="s">
        <v>82</v>
      </c>
      <c r="R10" s="51" t="s">
        <v>103</v>
      </c>
      <c r="S10" s="4" t="s">
        <v>83</v>
      </c>
      <c r="T10" s="64"/>
      <c r="U10" s="64"/>
      <c r="V10" s="103"/>
      <c r="W10" s="4" t="s">
        <v>31</v>
      </c>
    </row>
    <row r="11" spans="1:23" s="14" customFormat="1" ht="18" customHeight="1" x14ac:dyDescent="0.25">
      <c r="A11" s="4">
        <v>6</v>
      </c>
      <c r="B11" s="85" t="s">
        <v>98</v>
      </c>
      <c r="C11" s="85" t="s">
        <v>148</v>
      </c>
      <c r="D11" s="51" t="s">
        <v>46</v>
      </c>
      <c r="E11" s="52">
        <v>868345035615863</v>
      </c>
      <c r="F11" s="51" t="s">
        <v>99</v>
      </c>
      <c r="G11" s="51" t="s">
        <v>70</v>
      </c>
      <c r="H11" s="71"/>
      <c r="I11" s="76" t="s">
        <v>104</v>
      </c>
      <c r="J11" s="53" t="s">
        <v>105</v>
      </c>
      <c r="K11" s="53" t="s">
        <v>88</v>
      </c>
      <c r="L11" s="53" t="s">
        <v>88</v>
      </c>
      <c r="M11" s="53" t="s">
        <v>106</v>
      </c>
      <c r="N11" s="55"/>
      <c r="O11" s="53" t="s">
        <v>81</v>
      </c>
      <c r="P11" s="53" t="s">
        <v>102</v>
      </c>
      <c r="Q11" s="3" t="s">
        <v>82</v>
      </c>
      <c r="R11" s="51" t="s">
        <v>103</v>
      </c>
      <c r="S11" s="4"/>
      <c r="T11" s="64"/>
      <c r="U11" s="64"/>
      <c r="V11" s="103"/>
      <c r="W11" s="4" t="s">
        <v>30</v>
      </c>
    </row>
    <row r="12" spans="1:23" s="14" customFormat="1" ht="18" customHeight="1" x14ac:dyDescent="0.25">
      <c r="A12" s="4">
        <v>7</v>
      </c>
      <c r="B12" s="85" t="s">
        <v>98</v>
      </c>
      <c r="C12" s="85" t="s">
        <v>148</v>
      </c>
      <c r="D12" s="51" t="s">
        <v>46</v>
      </c>
      <c r="E12" s="52">
        <v>869627031838238</v>
      </c>
      <c r="F12" s="51" t="s">
        <v>99</v>
      </c>
      <c r="G12" s="51" t="s">
        <v>70</v>
      </c>
      <c r="H12" s="71"/>
      <c r="I12" s="53" t="s">
        <v>107</v>
      </c>
      <c r="J12" s="53" t="s">
        <v>108</v>
      </c>
      <c r="K12" s="53" t="s">
        <v>87</v>
      </c>
      <c r="L12" s="53" t="s">
        <v>88</v>
      </c>
      <c r="M12" s="53" t="s">
        <v>109</v>
      </c>
      <c r="N12" s="55"/>
      <c r="O12" s="53" t="s">
        <v>81</v>
      </c>
      <c r="P12" s="53" t="s">
        <v>102</v>
      </c>
      <c r="Q12" s="3" t="s">
        <v>82</v>
      </c>
      <c r="R12" s="51" t="s">
        <v>103</v>
      </c>
      <c r="S12" s="4" t="s">
        <v>83</v>
      </c>
      <c r="T12" s="64"/>
      <c r="U12" s="64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98</v>
      </c>
      <c r="C13" s="85" t="s">
        <v>148</v>
      </c>
      <c r="D13" s="51" t="s">
        <v>46</v>
      </c>
      <c r="E13" s="52">
        <v>868345035609510</v>
      </c>
      <c r="F13" s="51" t="s">
        <v>99</v>
      </c>
      <c r="G13" s="51" t="s">
        <v>70</v>
      </c>
      <c r="H13" s="71"/>
      <c r="I13" s="87" t="s">
        <v>110</v>
      </c>
      <c r="J13" s="88"/>
      <c r="K13" s="88" t="s">
        <v>79</v>
      </c>
      <c r="L13" s="89" t="s">
        <v>79</v>
      </c>
      <c r="M13" s="88" t="s">
        <v>38</v>
      </c>
      <c r="N13" s="61"/>
      <c r="O13" s="53" t="s">
        <v>81</v>
      </c>
      <c r="P13" s="53" t="s">
        <v>102</v>
      </c>
      <c r="Q13" s="90" t="s">
        <v>19</v>
      </c>
      <c r="R13" s="88" t="s">
        <v>24</v>
      </c>
      <c r="S13" s="60"/>
      <c r="T13" s="64"/>
      <c r="U13" s="64"/>
      <c r="V13" s="10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7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8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2" sqref="G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4" t="s">
        <v>66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ht="24.95" customHeight="1" x14ac:dyDescent="0.25">
      <c r="A2" s="95" t="s">
        <v>65</v>
      </c>
      <c r="B2" s="96"/>
      <c r="C2" s="96"/>
      <c r="D2" s="96"/>
      <c r="E2" s="97" t="s">
        <v>147</v>
      </c>
      <c r="F2" s="9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8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0" t="s">
        <v>42</v>
      </c>
      <c r="N4" s="100" t="s">
        <v>10</v>
      </c>
      <c r="O4" s="99" t="s">
        <v>8</v>
      </c>
      <c r="P4" s="108" t="s">
        <v>14</v>
      </c>
      <c r="Q4" s="99" t="s">
        <v>39</v>
      </c>
      <c r="R4" s="99" t="s">
        <v>61</v>
      </c>
      <c r="S4" s="109" t="s">
        <v>64</v>
      </c>
      <c r="T4" s="28"/>
      <c r="U4" s="28"/>
      <c r="V4" s="99" t="s">
        <v>39</v>
      </c>
      <c r="W4" s="99" t="s">
        <v>61</v>
      </c>
    </row>
    <row r="5" spans="1:23" ht="50.1" customHeight="1" x14ac:dyDescent="0.25">
      <c r="A5" s="9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9"/>
      <c r="K5" s="5" t="s">
        <v>12</v>
      </c>
      <c r="L5" s="5" t="s">
        <v>13</v>
      </c>
      <c r="M5" s="101"/>
      <c r="N5" s="101"/>
      <c r="O5" s="99"/>
      <c r="P5" s="108"/>
      <c r="Q5" s="99"/>
      <c r="R5" s="99"/>
      <c r="S5" s="110"/>
      <c r="T5" s="28"/>
      <c r="U5" s="28"/>
      <c r="V5" s="99"/>
      <c r="W5" s="99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2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3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3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3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3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3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2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3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3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3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4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5" t="s">
        <v>63</v>
      </c>
      <c r="W56" s="105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6"/>
      <c r="W57" s="106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7"/>
      <c r="W58" s="107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2020-11-02T04:14:36Z</dcterms:modified>
</cp:coreProperties>
</file>