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4"/>
  </bookViews>
  <sheets>
    <sheet name="TG007X" sheetId="30" r:id="rId1"/>
    <sheet name="TG007S" sheetId="27" r:id="rId2"/>
    <sheet name="TG007" sheetId="29" r:id="rId3"/>
    <sheet name="TG102" sheetId="28" r:id="rId4"/>
    <sheet name="TongThang" sheetId="25" r:id="rId5"/>
  </sheets>
  <definedNames>
    <definedName name="_xlnm._FilterDatabase" localSheetId="2" hidden="1">'TG007'!$S$4:$S$51</definedName>
    <definedName name="_xlnm._FilterDatabase" localSheetId="1" hidden="1">TG007S!$S$4:$S$51</definedName>
    <definedName name="_xlnm._FilterDatabase" localSheetId="0" hidden="1">TG007X!$S$4:$S$51</definedName>
    <definedName name="_xlnm._FilterDatabase" localSheetId="3" hidden="1">'TG102'!$S$4:$S$51</definedName>
    <definedName name="_xlnm._FilterDatabase" localSheetId="4" hidden="1">TongThang!$S$4:$S$51</definedName>
    <definedName name="_xlnm.Criteria" localSheetId="2">'TG007'!$S$4:$S$51</definedName>
    <definedName name="_xlnm.Criteria" localSheetId="1">TG007S!$S$4:$S$51</definedName>
    <definedName name="_xlnm.Criteria" localSheetId="0">TG007X!$S$4:$S$51</definedName>
    <definedName name="_xlnm.Criteria" localSheetId="3">'TG102'!$S$4:$S$51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0" l="1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26" i="30"/>
  <c r="V22" i="30"/>
  <c r="V21" i="30"/>
  <c r="V20" i="30"/>
  <c r="V37" i="30" l="1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V37" i="29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<sst xmlns="http://schemas.openxmlformats.org/spreadsheetml/2006/main" count="654" uniqueCount="117">
  <si>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</si>
  <si>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</si>
  <si>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</si>
  <si>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</si>
  <si>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</si>
  <si>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</si>
  <si>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</si>
  <si>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</si>
  <si>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</si>
  <si>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</si>
  <si>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</si>
  <si>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</si>
  <si>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</si>
  <si>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</si>
  <si>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</si>
  <si>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</si>
  <si>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</si>
  <si>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</si>
  <si>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</si>
  <si>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</si>
  <si>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</si>
  <si>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</si>
  <si>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</si>
  <si>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</si>
  <si>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</si>
  <si>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</si>
  <si>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</si>
  <si>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</si>
  <si>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</si>
  <si>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</si>
  <si>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</si>
  <si>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</si>
  <si>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</si>
  <si>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</si>
  <si>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</si>
  <si>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</si>
  <si>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</si>
  <si>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</si>
  <si>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</si>
  <si>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</si>
  <si>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</si>
  <si>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</si>
  <si>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</si>
  <si>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</si>
  <si>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</si>
  <si>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</si>
  <si>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</si>
  <si>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</si>
  <si>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</si>
  <si>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</si>
  <si>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</si>
  <si>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</si>
  <si>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</si>
  <si>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</si>
  <si>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</si>
  <si>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</si>
  <si>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</si>
  <si>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</si>
  <si>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</si>
  <si>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</si>
  <si>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</si>
  <si>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</si>
  <si>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05 NĂM 2021</t>
  </si>
  <si>
    <t>Tùng</t>
  </si>
  <si>
    <t>TG007</t>
  </si>
  <si>
    <t>TG102</t>
  </si>
  <si>
    <t>TG007S</t>
  </si>
  <si>
    <t>TG.007S.---01.180115</t>
  </si>
  <si>
    <t>Lock: 203.162.121.024,09107</t>
  </si>
  <si>
    <t>Chập nổ nguồn</t>
  </si>
  <si>
    <t>Thay diode quá áp, cầu chì</t>
  </si>
  <si>
    <t>X.4.0.0.00002.180125</t>
  </si>
  <si>
    <t>Lock: 203.162.121.025,09008</t>
  </si>
  <si>
    <t>Lỗi nguồn, không bắn lên terminal</t>
  </si>
  <si>
    <t>Thay IC nguồn 5V, IC giao tiếp</t>
  </si>
  <si>
    <t>Lock: 203.162.121.026,09008</t>
  </si>
  <si>
    <t>Không khởi động được thiết bị</t>
  </si>
  <si>
    <t>Nạp lại FW</t>
  </si>
  <si>
    <t xml:space="preserve">TG.007.---16.051017 </t>
  </si>
  <si>
    <t>203.162.121.026,09007</t>
  </si>
  <si>
    <t>Thiết bị hoạt động bình thường</t>
  </si>
  <si>
    <t>Test lại thiết bị</t>
  </si>
  <si>
    <t>Thiếu nguồn</t>
  </si>
  <si>
    <t>Thay cầu chì</t>
  </si>
  <si>
    <t>Thiết bị mất cấu hình</t>
  </si>
  <si>
    <t>Cấu hình lại thiết bị</t>
  </si>
  <si>
    <t>TechGlobal</t>
  </si>
  <si>
    <t>BT</t>
  </si>
  <si>
    <t>TG007X</t>
  </si>
  <si>
    <t>Còn BH</t>
  </si>
  <si>
    <t>LE.1.00.---04.181025</t>
  </si>
  <si>
    <t>Lock: 221.132.035.067,30214</t>
  </si>
  <si>
    <t>NG,NCFW</t>
  </si>
  <si>
    <t>PC+PM</t>
  </si>
  <si>
    <t>Thay tụ lọc nguồn, cầu chì, NCFW</t>
  </si>
  <si>
    <t>Thiết bị không chốt GPS</t>
  </si>
  <si>
    <t>LE.2.00.---28.200624</t>
  </si>
  <si>
    <t>Lock: 221.132.035.067,60214</t>
  </si>
  <si>
    <t>Xử lý phần anten GPS, nâng cấp FW</t>
  </si>
  <si>
    <t>LE.1.00.---06.191010</t>
  </si>
  <si>
    <t>Lock: 014.225.007.016,09207</t>
  </si>
  <si>
    <t>Chập nguồn</t>
  </si>
  <si>
    <t>Thay diode quá áp, nâng cấp FW</t>
  </si>
  <si>
    <t>203.162.121.025,09007</t>
  </si>
  <si>
    <t>Lock: 203.162.121.025,09007</t>
  </si>
  <si>
    <t>Xử lý phần module GPS</t>
  </si>
  <si>
    <t>Chập MCU</t>
  </si>
  <si>
    <t>Thiết bị thường xuyên mất GPS</t>
  </si>
  <si>
    <t>Xử lý phần cứng</t>
  </si>
  <si>
    <t>Thiết bị không nhận sim, không nhận thẻ nhớ</t>
  </si>
  <si>
    <t>GSM,LK</t>
  </si>
  <si>
    <t>Thiết bị cập nhật sai thời gian</t>
  </si>
  <si>
    <t>Không khởi động thiết bị, lỗi Ic giao tiếp</t>
  </si>
  <si>
    <t>Nạp lại FW, thay IC giao tiếp</t>
  </si>
  <si>
    <t>MCH,LK</t>
  </si>
  <si>
    <t>Báo giá không sửa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</si>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</sst>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6"/>
    </row>
    <row r="2" spans="1:23" ht="24.95" customHeight="1" x14ac:dyDescent="0.25">
      <c r="A2" s="82" t="s">
        <v>9</v>
      </c>
      <c r="B2" s="83"/>
      <c r="C2" s="83"/>
      <c r="D2" s="83"/>
      <c r="E2" s="84" t="s">
        <v>86</v>
      </c>
      <c r="F2" s="84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7"/>
    </row>
    <row r="5" spans="1:23" ht="50.1" customHeight="1" x14ac:dyDescent="0.25">
      <c r="A5" s="85"/>
      <c r="B5" s="64" t="s">
        <v>1</v>
      </c>
      <c r="C5" s="64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3" t="s">
        <v>15</v>
      </c>
      <c r="J5" s="79"/>
      <c r="K5" s="73" t="s">
        <v>12</v>
      </c>
      <c r="L5" s="73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7"/>
    </row>
    <row r="6" spans="1:23" s="12" customFormat="1" ht="18" customHeight="1" x14ac:dyDescent="0.25">
      <c r="A6" s="4">
        <v>1</v>
      </c>
      <c r="B6" s="37">
        <v>44330</v>
      </c>
      <c r="C6" s="37">
        <v>44337</v>
      </c>
      <c r="D6" s="38" t="s">
        <v>88</v>
      </c>
      <c r="E6" s="39">
        <v>868183038045402</v>
      </c>
      <c r="F6" s="38"/>
      <c r="G6" s="38" t="s">
        <v>89</v>
      </c>
      <c r="H6" s="38"/>
      <c r="I6" s="49" t="s">
        <v>97</v>
      </c>
      <c r="J6" s="1" t="s">
        <v>95</v>
      </c>
      <c r="K6" s="59" t="s">
        <v>96</v>
      </c>
      <c r="L6" s="58"/>
      <c r="M6" s="1" t="s">
        <v>98</v>
      </c>
      <c r="N6" s="41"/>
      <c r="O6" s="40" t="s">
        <v>87</v>
      </c>
      <c r="P6" s="40" t="s">
        <v>63</v>
      </c>
      <c r="Q6" s="3" t="s">
        <v>18</v>
      </c>
      <c r="R6" s="38" t="s">
        <v>21</v>
      </c>
      <c r="S6" s="4"/>
      <c r="T6" s="72"/>
      <c r="U6" s="75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>
        <v>44330</v>
      </c>
      <c r="C7" s="37">
        <v>44337</v>
      </c>
      <c r="D7" s="38" t="s">
        <v>88</v>
      </c>
      <c r="E7" s="39">
        <v>868183037831794</v>
      </c>
      <c r="F7" s="38"/>
      <c r="G7" s="38" t="s">
        <v>89</v>
      </c>
      <c r="H7" s="38"/>
      <c r="I7" s="49" t="s">
        <v>100</v>
      </c>
      <c r="J7" s="1" t="s">
        <v>101</v>
      </c>
      <c r="K7" s="40" t="s">
        <v>99</v>
      </c>
      <c r="L7" s="59" t="s">
        <v>96</v>
      </c>
      <c r="M7" s="1" t="s">
        <v>102</v>
      </c>
      <c r="N7" s="41"/>
      <c r="O7" s="40" t="s">
        <v>87</v>
      </c>
      <c r="P7" s="40" t="s">
        <v>63</v>
      </c>
      <c r="Q7" s="3" t="s">
        <v>93</v>
      </c>
      <c r="R7" s="38" t="s">
        <v>92</v>
      </c>
      <c r="S7" s="4"/>
      <c r="T7" s="72"/>
      <c r="U7" s="76"/>
      <c r="V7" s="4" t="s">
        <v>35</v>
      </c>
      <c r="W7" s="72"/>
    </row>
    <row r="8" spans="1:23" s="12" customFormat="1" ht="18" customHeight="1" x14ac:dyDescent="0.25">
      <c r="A8" s="4">
        <v>3</v>
      </c>
      <c r="B8" s="37">
        <v>44330</v>
      </c>
      <c r="C8" s="37">
        <v>44337</v>
      </c>
      <c r="D8" s="38" t="s">
        <v>88</v>
      </c>
      <c r="E8" s="39">
        <v>868183034754353</v>
      </c>
      <c r="F8" s="38"/>
      <c r="G8" s="38" t="s">
        <v>61</v>
      </c>
      <c r="H8" s="38"/>
      <c r="I8" s="49" t="s">
        <v>91</v>
      </c>
      <c r="J8" s="1" t="s">
        <v>69</v>
      </c>
      <c r="K8" s="49" t="s">
        <v>90</v>
      </c>
      <c r="L8" s="59" t="s">
        <v>96</v>
      </c>
      <c r="M8" s="1" t="s">
        <v>94</v>
      </c>
      <c r="N8" s="41"/>
      <c r="O8" s="40" t="s">
        <v>87</v>
      </c>
      <c r="P8" s="40" t="s">
        <v>63</v>
      </c>
      <c r="Q8" s="3" t="s">
        <v>93</v>
      </c>
      <c r="R8" s="38" t="s">
        <v>92</v>
      </c>
      <c r="S8" s="4"/>
      <c r="T8" s="72"/>
      <c r="U8" s="76"/>
      <c r="V8" s="4" t="s">
        <v>21</v>
      </c>
      <c r="W8" s="7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1"/>
      <c r="K9" s="40"/>
      <c r="L9" s="40"/>
      <c r="M9" s="1"/>
      <c r="N9" s="41"/>
      <c r="O9" s="40"/>
      <c r="P9" s="40"/>
      <c r="Q9" s="3"/>
      <c r="R9" s="38"/>
      <c r="S9" s="4"/>
      <c r="T9" s="72"/>
      <c r="U9" s="76"/>
      <c r="V9" s="4" t="s">
        <v>51</v>
      </c>
      <c r="W9" s="72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9"/>
      <c r="J10" s="1"/>
      <c r="K10" s="1"/>
      <c r="L10" s="40"/>
      <c r="M10" s="1"/>
      <c r="N10" s="41"/>
      <c r="O10" s="40"/>
      <c r="P10" s="40"/>
      <c r="Q10" s="3"/>
      <c r="R10" s="38"/>
      <c r="S10" s="4"/>
      <c r="T10" s="72"/>
      <c r="U10" s="76"/>
      <c r="V10" s="4" t="s">
        <v>31</v>
      </c>
      <c r="W10" s="72"/>
    </row>
    <row r="11" spans="1:23" s="12" customFormat="1" ht="18" customHeight="1" x14ac:dyDescent="0.25">
      <c r="A11" s="4">
        <v>6</v>
      </c>
      <c r="B11" s="37"/>
      <c r="C11" s="65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76"/>
      <c r="V11" s="4" t="s">
        <v>30</v>
      </c>
      <c r="W11" s="72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75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76"/>
      <c r="V13" s="4" t="s">
        <v>37</v>
      </c>
      <c r="W13" s="72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76"/>
      <c r="V14" s="4" t="s">
        <v>36</v>
      </c>
      <c r="W14" s="72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2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2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7"/>
      <c r="C50" s="67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6"/>
    </row>
    <row r="2" spans="1:23" ht="24.95" customHeight="1" x14ac:dyDescent="0.25">
      <c r="A2" s="82" t="s">
        <v>9</v>
      </c>
      <c r="B2" s="83"/>
      <c r="C2" s="83"/>
      <c r="D2" s="83"/>
      <c r="E2" s="84" t="s">
        <v>86</v>
      </c>
      <c r="F2" s="84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7"/>
    </row>
    <row r="5" spans="1:23" ht="50.1" customHeight="1" x14ac:dyDescent="0.25">
      <c r="A5" s="85"/>
      <c r="B5" s="64" t="s">
        <v>1</v>
      </c>
      <c r="C5" s="64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3" t="s">
        <v>15</v>
      </c>
      <c r="J5" s="79"/>
      <c r="K5" s="60" t="s">
        <v>12</v>
      </c>
      <c r="L5" s="60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7"/>
    </row>
    <row r="6" spans="1:23" s="12" customFormat="1" ht="18" customHeight="1" x14ac:dyDescent="0.25">
      <c r="A6" s="4">
        <v>1</v>
      </c>
      <c r="B6" s="37">
        <v>44321</v>
      </c>
      <c r="C6" s="37">
        <v>44324</v>
      </c>
      <c r="D6" s="38" t="s">
        <v>66</v>
      </c>
      <c r="E6" s="39">
        <v>869696043471619</v>
      </c>
      <c r="F6" s="38"/>
      <c r="G6" s="38" t="s">
        <v>61</v>
      </c>
      <c r="H6" s="38"/>
      <c r="I6" s="49" t="s">
        <v>68</v>
      </c>
      <c r="J6" s="1" t="s">
        <v>69</v>
      </c>
      <c r="K6" s="58" t="s">
        <v>67</v>
      </c>
      <c r="L6" s="40"/>
      <c r="M6" s="1" t="s">
        <v>70</v>
      </c>
      <c r="N6" s="41">
        <v>20000</v>
      </c>
      <c r="O6" s="40" t="s">
        <v>87</v>
      </c>
      <c r="P6" s="40" t="s">
        <v>63</v>
      </c>
      <c r="Q6" s="3" t="s">
        <v>18</v>
      </c>
      <c r="R6" s="38" t="s">
        <v>31</v>
      </c>
      <c r="S6" s="4"/>
      <c r="T6" s="61"/>
      <c r="U6" s="75" t="s">
        <v>18</v>
      </c>
      <c r="V6" s="4" t="s">
        <v>20</v>
      </c>
      <c r="W6" s="6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9"/>
      <c r="J7" s="1"/>
      <c r="K7" s="40"/>
      <c r="L7" s="40"/>
      <c r="M7" s="1"/>
      <c r="N7" s="41"/>
      <c r="O7" s="40"/>
      <c r="P7" s="40"/>
      <c r="Q7" s="3"/>
      <c r="R7" s="38"/>
      <c r="S7" s="4"/>
      <c r="T7" s="61"/>
      <c r="U7" s="76"/>
      <c r="V7" s="4" t="s">
        <v>35</v>
      </c>
      <c r="W7" s="61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9"/>
      <c r="J8" s="1"/>
      <c r="K8" s="49"/>
      <c r="L8" s="40"/>
      <c r="M8" s="1"/>
      <c r="N8" s="41"/>
      <c r="O8" s="40"/>
      <c r="P8" s="40"/>
      <c r="Q8" s="3"/>
      <c r="R8" s="38"/>
      <c r="S8" s="4"/>
      <c r="T8" s="61"/>
      <c r="U8" s="76"/>
      <c r="V8" s="4" t="s">
        <v>21</v>
      </c>
      <c r="W8" s="6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1"/>
      <c r="K9" s="40"/>
      <c r="L9" s="40"/>
      <c r="M9" s="1"/>
      <c r="N9" s="41"/>
      <c r="O9" s="40"/>
      <c r="P9" s="40"/>
      <c r="Q9" s="3"/>
      <c r="R9" s="38"/>
      <c r="S9" s="4"/>
      <c r="T9" s="61"/>
      <c r="U9" s="76"/>
      <c r="V9" s="4" t="s">
        <v>51</v>
      </c>
      <c r="W9" s="61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9"/>
      <c r="J10" s="1"/>
      <c r="K10" s="1"/>
      <c r="L10" s="40"/>
      <c r="M10" s="1"/>
      <c r="N10" s="41"/>
      <c r="O10" s="40"/>
      <c r="P10" s="40"/>
      <c r="Q10" s="3"/>
      <c r="R10" s="38"/>
      <c r="S10" s="4"/>
      <c r="T10" s="61"/>
      <c r="U10" s="76"/>
      <c r="V10" s="4" t="s">
        <v>31</v>
      </c>
      <c r="W10" s="61"/>
    </row>
    <row r="11" spans="1:23" s="12" customFormat="1" ht="18" customHeight="1" x14ac:dyDescent="0.25">
      <c r="A11" s="4">
        <v>6</v>
      </c>
      <c r="B11" s="37"/>
      <c r="C11" s="65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1"/>
      <c r="U11" s="76"/>
      <c r="V11" s="4" t="s">
        <v>30</v>
      </c>
      <c r="W11" s="6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1"/>
      <c r="U12" s="75" t="s">
        <v>19</v>
      </c>
      <c r="V12" s="4" t="s">
        <v>23</v>
      </c>
      <c r="W12" s="6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61"/>
      <c r="U13" s="76"/>
      <c r="V13" s="4" t="s">
        <v>37</v>
      </c>
      <c r="W13" s="6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1"/>
      <c r="U14" s="76"/>
      <c r="V14" s="4" t="s">
        <v>36</v>
      </c>
      <c r="W14" s="6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6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6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1"/>
      <c r="V17" s="15"/>
      <c r="W17" s="6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0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0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7"/>
      <c r="C50" s="67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3" zoomScale="85" zoomScaleNormal="85" workbookViewId="0">
      <selection activeCell="B6" sqref="B6:S12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6"/>
    </row>
    <row r="2" spans="1:23" ht="24.95" customHeight="1" x14ac:dyDescent="0.25">
      <c r="A2" s="82" t="s">
        <v>9</v>
      </c>
      <c r="B2" s="83"/>
      <c r="C2" s="83"/>
      <c r="D2" s="83"/>
      <c r="E2" s="84" t="s">
        <v>86</v>
      </c>
      <c r="F2" s="84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7"/>
    </row>
    <row r="5" spans="1:23" ht="50.1" customHeight="1" x14ac:dyDescent="0.25">
      <c r="A5" s="85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3" t="s">
        <v>15</v>
      </c>
      <c r="J5" s="79"/>
      <c r="K5" s="70" t="s">
        <v>12</v>
      </c>
      <c r="L5" s="70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7"/>
    </row>
    <row r="6" spans="1:23" s="12" customFormat="1" ht="18" customHeight="1" x14ac:dyDescent="0.25">
      <c r="A6" s="4">
        <v>1</v>
      </c>
      <c r="B6" s="37">
        <v>44321</v>
      </c>
      <c r="C6" s="37">
        <v>44324</v>
      </c>
      <c r="D6" s="38" t="s">
        <v>64</v>
      </c>
      <c r="E6" s="39">
        <v>869668021821495</v>
      </c>
      <c r="F6" s="38"/>
      <c r="G6" s="38" t="s">
        <v>61</v>
      </c>
      <c r="H6" s="38"/>
      <c r="I6" s="49" t="s">
        <v>79</v>
      </c>
      <c r="J6" s="1" t="s">
        <v>80</v>
      </c>
      <c r="K6" s="58" t="s">
        <v>78</v>
      </c>
      <c r="L6" s="40"/>
      <c r="M6" s="1" t="s">
        <v>81</v>
      </c>
      <c r="N6" s="41"/>
      <c r="O6" s="40" t="s">
        <v>87</v>
      </c>
      <c r="P6" s="40" t="s">
        <v>63</v>
      </c>
      <c r="Q6" s="3" t="s">
        <v>19</v>
      </c>
      <c r="R6" s="38" t="s">
        <v>25</v>
      </c>
      <c r="S6" s="4"/>
      <c r="T6" s="71"/>
      <c r="U6" s="75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44321</v>
      </c>
      <c r="C7" s="37">
        <v>44324</v>
      </c>
      <c r="D7" s="38" t="s">
        <v>64</v>
      </c>
      <c r="E7" s="39">
        <v>867330023794731</v>
      </c>
      <c r="F7" s="38"/>
      <c r="G7" s="38" t="s">
        <v>61</v>
      </c>
      <c r="H7" s="38"/>
      <c r="I7" s="49"/>
      <c r="J7" s="1" t="s">
        <v>84</v>
      </c>
      <c r="K7" s="40" t="s">
        <v>78</v>
      </c>
      <c r="L7" s="40"/>
      <c r="M7" s="1" t="s">
        <v>85</v>
      </c>
      <c r="N7" s="41"/>
      <c r="O7" s="40" t="s">
        <v>87</v>
      </c>
      <c r="P7" s="40" t="s">
        <v>63</v>
      </c>
      <c r="Q7" s="3" t="s">
        <v>19</v>
      </c>
      <c r="R7" s="38" t="s">
        <v>23</v>
      </c>
      <c r="S7" s="4"/>
      <c r="T7" s="71"/>
      <c r="U7" s="76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44321</v>
      </c>
      <c r="C8" s="37">
        <v>44324</v>
      </c>
      <c r="D8" s="38" t="s">
        <v>64</v>
      </c>
      <c r="E8" s="39">
        <v>866593020523624</v>
      </c>
      <c r="F8" s="38"/>
      <c r="G8" s="38" t="s">
        <v>61</v>
      </c>
      <c r="H8" s="38"/>
      <c r="I8" s="49" t="s">
        <v>79</v>
      </c>
      <c r="J8" s="1" t="s">
        <v>82</v>
      </c>
      <c r="K8" s="49" t="s">
        <v>78</v>
      </c>
      <c r="L8" s="40"/>
      <c r="M8" s="1" t="s">
        <v>83</v>
      </c>
      <c r="N8" s="41">
        <v>10000</v>
      </c>
      <c r="O8" s="40" t="s">
        <v>87</v>
      </c>
      <c r="P8" s="40" t="s">
        <v>63</v>
      </c>
      <c r="Q8" s="3" t="s">
        <v>18</v>
      </c>
      <c r="R8" s="38" t="s">
        <v>31</v>
      </c>
      <c r="S8" s="4"/>
      <c r="T8" s="71"/>
      <c r="U8" s="76"/>
      <c r="V8" s="4" t="s">
        <v>21</v>
      </c>
      <c r="W8" s="71"/>
    </row>
    <row r="9" spans="1:23" s="12" customFormat="1" ht="18" customHeight="1" x14ac:dyDescent="0.25">
      <c r="A9" s="4">
        <v>4</v>
      </c>
      <c r="B9" s="37">
        <v>44330</v>
      </c>
      <c r="C9" s="37">
        <v>44337</v>
      </c>
      <c r="D9" s="38" t="s">
        <v>64</v>
      </c>
      <c r="E9" s="39">
        <v>867330023806436</v>
      </c>
      <c r="F9" s="38"/>
      <c r="G9" s="38" t="s">
        <v>61</v>
      </c>
      <c r="H9" s="2"/>
      <c r="I9" s="49" t="s">
        <v>104</v>
      </c>
      <c r="J9" s="1" t="s">
        <v>34</v>
      </c>
      <c r="K9" s="40" t="s">
        <v>78</v>
      </c>
      <c r="L9" s="40"/>
      <c r="M9" s="1" t="s">
        <v>115</v>
      </c>
      <c r="N9" s="41"/>
      <c r="O9" s="40" t="s">
        <v>116</v>
      </c>
      <c r="P9" s="40" t="s">
        <v>63</v>
      </c>
      <c r="Q9" s="3" t="s">
        <v>18</v>
      </c>
      <c r="R9" s="38" t="s">
        <v>35</v>
      </c>
      <c r="S9" s="4"/>
      <c r="T9" s="71"/>
      <c r="U9" s="76"/>
      <c r="V9" s="4" t="s">
        <v>51</v>
      </c>
      <c r="W9" s="71"/>
    </row>
    <row r="10" spans="1:23" s="12" customFormat="1" ht="18" customHeight="1" x14ac:dyDescent="0.25">
      <c r="A10" s="4">
        <v>5</v>
      </c>
      <c r="B10" s="37">
        <v>44330</v>
      </c>
      <c r="C10" s="37">
        <v>44337</v>
      </c>
      <c r="D10" s="38" t="s">
        <v>64</v>
      </c>
      <c r="E10" s="39">
        <v>861693035608306</v>
      </c>
      <c r="F10" s="38"/>
      <c r="G10" s="38" t="s">
        <v>61</v>
      </c>
      <c r="H10" s="2"/>
      <c r="I10" s="49" t="s">
        <v>103</v>
      </c>
      <c r="J10" s="1" t="s">
        <v>107</v>
      </c>
      <c r="K10" s="1" t="s">
        <v>78</v>
      </c>
      <c r="L10" s="40"/>
      <c r="M10" s="40" t="s">
        <v>105</v>
      </c>
      <c r="N10" s="41"/>
      <c r="O10" s="40" t="s">
        <v>87</v>
      </c>
      <c r="P10" s="1" t="s">
        <v>63</v>
      </c>
      <c r="Q10" s="3" t="s">
        <v>18</v>
      </c>
      <c r="R10" s="38" t="s">
        <v>21</v>
      </c>
      <c r="S10" s="4"/>
      <c r="T10" s="71"/>
      <c r="U10" s="76"/>
      <c r="V10" s="4" t="s">
        <v>31</v>
      </c>
      <c r="W10" s="71"/>
    </row>
    <row r="11" spans="1:23" s="12" customFormat="1" ht="18" customHeight="1" x14ac:dyDescent="0.25">
      <c r="A11" s="4">
        <v>6</v>
      </c>
      <c r="B11" s="37">
        <v>44330</v>
      </c>
      <c r="C11" s="37">
        <v>44337</v>
      </c>
      <c r="D11" s="38" t="s">
        <v>64</v>
      </c>
      <c r="E11" s="39">
        <v>869668021842178</v>
      </c>
      <c r="F11" s="38"/>
      <c r="G11" s="38" t="s">
        <v>61</v>
      </c>
      <c r="H11" s="2"/>
      <c r="I11" s="49" t="s">
        <v>104</v>
      </c>
      <c r="J11" s="40" t="s">
        <v>95</v>
      </c>
      <c r="K11" s="1" t="s">
        <v>78</v>
      </c>
      <c r="L11" s="40"/>
      <c r="M11" s="40" t="s">
        <v>105</v>
      </c>
      <c r="N11" s="1"/>
      <c r="O11" s="40" t="s">
        <v>87</v>
      </c>
      <c r="P11" s="1" t="s">
        <v>63</v>
      </c>
      <c r="Q11" s="3" t="s">
        <v>18</v>
      </c>
      <c r="R11" s="38" t="s">
        <v>21</v>
      </c>
      <c r="S11" s="4"/>
      <c r="T11" s="71"/>
      <c r="U11" s="76"/>
      <c r="V11" s="4" t="s">
        <v>30</v>
      </c>
      <c r="W11" s="71"/>
    </row>
    <row r="12" spans="1:23" s="12" customFormat="1" ht="18" customHeight="1" x14ac:dyDescent="0.25">
      <c r="A12" s="4">
        <v>7</v>
      </c>
      <c r="B12" s="37">
        <v>44330</v>
      </c>
      <c r="C12" s="37">
        <v>44337</v>
      </c>
      <c r="D12" s="38" t="s">
        <v>64</v>
      </c>
      <c r="E12" s="39">
        <v>869668021846666</v>
      </c>
      <c r="F12" s="38"/>
      <c r="G12" s="38" t="s">
        <v>61</v>
      </c>
      <c r="H12" s="1"/>
      <c r="I12" s="54"/>
      <c r="J12" s="40" t="s">
        <v>106</v>
      </c>
      <c r="K12" s="1"/>
      <c r="L12" s="40"/>
      <c r="M12" s="40" t="s">
        <v>115</v>
      </c>
      <c r="N12" s="50"/>
      <c r="O12" s="40" t="s">
        <v>116</v>
      </c>
      <c r="P12" s="1" t="s">
        <v>63</v>
      </c>
      <c r="Q12" s="4" t="s">
        <v>18</v>
      </c>
      <c r="R12" s="38" t="s">
        <v>20</v>
      </c>
      <c r="S12" s="4"/>
      <c r="T12" s="71"/>
      <c r="U12" s="75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76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6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5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2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7"/>
      <c r="C50" s="67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85" zoomScaleNormal="85" workbookViewId="0">
      <selection activeCell="B6" sqref="B6:S10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6"/>
    </row>
    <row r="2" spans="1:23" ht="24.95" customHeight="1" x14ac:dyDescent="0.25">
      <c r="A2" s="82" t="s">
        <v>9</v>
      </c>
      <c r="B2" s="83"/>
      <c r="C2" s="83"/>
      <c r="D2" s="83"/>
      <c r="E2" s="84" t="s">
        <v>86</v>
      </c>
      <c r="F2" s="84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7"/>
    </row>
    <row r="5" spans="1:23" ht="50.1" customHeight="1" x14ac:dyDescent="0.25">
      <c r="A5" s="85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3" t="s">
        <v>15</v>
      </c>
      <c r="J5" s="79"/>
      <c r="K5" s="70" t="s">
        <v>12</v>
      </c>
      <c r="L5" s="70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7"/>
    </row>
    <row r="6" spans="1:23" s="12" customFormat="1" ht="18" customHeight="1" x14ac:dyDescent="0.25">
      <c r="A6" s="4">
        <v>1</v>
      </c>
      <c r="B6" s="37">
        <v>44321</v>
      </c>
      <c r="C6" s="37">
        <v>44324</v>
      </c>
      <c r="D6" s="38" t="s">
        <v>65</v>
      </c>
      <c r="E6" s="39">
        <v>865904020112832</v>
      </c>
      <c r="F6" s="38"/>
      <c r="G6" s="38" t="s">
        <v>61</v>
      </c>
      <c r="H6" s="38"/>
      <c r="I6" s="49" t="s">
        <v>75</v>
      </c>
      <c r="J6" s="1" t="s">
        <v>76</v>
      </c>
      <c r="K6" s="59"/>
      <c r="L6" s="58" t="s">
        <v>71</v>
      </c>
      <c r="M6" s="1" t="s">
        <v>77</v>
      </c>
      <c r="N6" s="41"/>
      <c r="O6" s="40" t="s">
        <v>87</v>
      </c>
      <c r="P6" s="40" t="s">
        <v>63</v>
      </c>
      <c r="Q6" s="3" t="s">
        <v>19</v>
      </c>
      <c r="R6" s="38" t="s">
        <v>23</v>
      </c>
      <c r="S6" s="4"/>
      <c r="T6" s="71"/>
      <c r="U6" s="75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44321</v>
      </c>
      <c r="C7" s="37">
        <v>44324</v>
      </c>
      <c r="D7" s="38" t="s">
        <v>65</v>
      </c>
      <c r="E7" s="39">
        <v>863306024477546</v>
      </c>
      <c r="F7" s="38"/>
      <c r="G7" s="38" t="s">
        <v>61</v>
      </c>
      <c r="H7" s="38"/>
      <c r="I7" s="49" t="s">
        <v>72</v>
      </c>
      <c r="J7" s="1" t="s">
        <v>73</v>
      </c>
      <c r="K7" s="40"/>
      <c r="L7" s="40" t="s">
        <v>71</v>
      </c>
      <c r="M7" s="1" t="s">
        <v>74</v>
      </c>
      <c r="N7" s="41">
        <v>100000</v>
      </c>
      <c r="O7" s="40" t="s">
        <v>87</v>
      </c>
      <c r="P7" s="40" t="s">
        <v>63</v>
      </c>
      <c r="Q7" s="3" t="s">
        <v>18</v>
      </c>
      <c r="R7" s="38" t="s">
        <v>31</v>
      </c>
      <c r="S7" s="4"/>
      <c r="T7" s="71"/>
      <c r="U7" s="76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44330</v>
      </c>
      <c r="C8" s="37">
        <v>44337</v>
      </c>
      <c r="D8" s="38" t="s">
        <v>65</v>
      </c>
      <c r="E8" s="39">
        <v>862118022974700</v>
      </c>
      <c r="F8" s="38"/>
      <c r="G8" s="38" t="s">
        <v>61</v>
      </c>
      <c r="H8" s="38"/>
      <c r="I8" s="49"/>
      <c r="J8" s="1" t="s">
        <v>109</v>
      </c>
      <c r="K8" s="40" t="s">
        <v>71</v>
      </c>
      <c r="L8" s="40"/>
      <c r="M8" s="1" t="s">
        <v>108</v>
      </c>
      <c r="N8" s="41"/>
      <c r="O8" s="40" t="s">
        <v>87</v>
      </c>
      <c r="P8" s="40" t="s">
        <v>63</v>
      </c>
      <c r="Q8" s="3" t="s">
        <v>18</v>
      </c>
      <c r="R8" s="38" t="s">
        <v>110</v>
      </c>
      <c r="S8" s="4"/>
      <c r="T8" s="71"/>
      <c r="U8" s="76"/>
      <c r="V8" s="4" t="s">
        <v>21</v>
      </c>
      <c r="W8" s="71"/>
    </row>
    <row r="9" spans="1:23" s="12" customFormat="1" ht="18" customHeight="1" x14ac:dyDescent="0.25">
      <c r="A9" s="4">
        <v>4</v>
      </c>
      <c r="B9" s="37">
        <v>44330</v>
      </c>
      <c r="C9" s="37">
        <v>44337</v>
      </c>
      <c r="D9" s="38" t="s">
        <v>65</v>
      </c>
      <c r="E9" s="39">
        <v>865904027270237</v>
      </c>
      <c r="F9" s="38"/>
      <c r="G9" s="38" t="s">
        <v>61</v>
      </c>
      <c r="H9" s="2"/>
      <c r="I9" s="49"/>
      <c r="J9" s="1" t="s">
        <v>112</v>
      </c>
      <c r="K9" s="40"/>
      <c r="L9" s="40" t="s">
        <v>71</v>
      </c>
      <c r="M9" s="1" t="s">
        <v>113</v>
      </c>
      <c r="N9" s="41">
        <v>38000</v>
      </c>
      <c r="O9" s="40" t="s">
        <v>87</v>
      </c>
      <c r="P9" s="40" t="s">
        <v>63</v>
      </c>
      <c r="Q9" s="3" t="s">
        <v>93</v>
      </c>
      <c r="R9" s="38" t="s">
        <v>114</v>
      </c>
      <c r="S9" s="4"/>
      <c r="T9" s="71"/>
      <c r="U9" s="76"/>
      <c r="V9" s="4" t="s">
        <v>51</v>
      </c>
      <c r="W9" s="71"/>
    </row>
    <row r="10" spans="1:23" s="12" customFormat="1" ht="18" customHeight="1" x14ac:dyDescent="0.25">
      <c r="A10" s="4">
        <v>5</v>
      </c>
      <c r="B10" s="37">
        <v>44330</v>
      </c>
      <c r="C10" s="37">
        <v>44337</v>
      </c>
      <c r="D10" s="38" t="s">
        <v>65</v>
      </c>
      <c r="E10" s="39">
        <v>12896004962194</v>
      </c>
      <c r="F10" s="38"/>
      <c r="G10" s="38" t="s">
        <v>61</v>
      </c>
      <c r="H10" s="2"/>
      <c r="I10" s="49" t="s">
        <v>72</v>
      </c>
      <c r="J10" s="1" t="s">
        <v>111</v>
      </c>
      <c r="K10" s="40" t="s">
        <v>71</v>
      </c>
      <c r="L10" s="40"/>
      <c r="M10" s="1" t="s">
        <v>115</v>
      </c>
      <c r="N10" s="74"/>
      <c r="O10" s="40" t="s">
        <v>116</v>
      </c>
      <c r="P10" s="40" t="s">
        <v>63</v>
      </c>
      <c r="Q10" s="3" t="s">
        <v>18</v>
      </c>
      <c r="R10" s="38" t="s">
        <v>21</v>
      </c>
      <c r="S10" s="4"/>
      <c r="T10" s="71"/>
      <c r="U10" s="76"/>
      <c r="V10" s="4" t="s">
        <v>31</v>
      </c>
      <c r="W10" s="71"/>
    </row>
    <row r="11" spans="1:23" s="12" customFormat="1" ht="18" customHeight="1" x14ac:dyDescent="0.25">
      <c r="A11" s="4">
        <v>6</v>
      </c>
      <c r="B11" s="37"/>
      <c r="C11" s="65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6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5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76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6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7"/>
      <c r="C50" s="67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K1" zoomScale="85" zoomScaleNormal="85" workbookViewId="0">
      <selection activeCell="R24" sqref="R2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6"/>
    </row>
    <row r="2" spans="1:23" ht="24.95" customHeight="1" x14ac:dyDescent="0.25">
      <c r="A2" s="82" t="s">
        <v>9</v>
      </c>
      <c r="B2" s="83"/>
      <c r="C2" s="83"/>
      <c r="D2" s="83"/>
      <c r="E2" s="84" t="s">
        <v>86</v>
      </c>
      <c r="F2" s="8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7"/>
    </row>
    <row r="5" spans="1:23" ht="50.1" customHeight="1" x14ac:dyDescent="0.25">
      <c r="A5" s="85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79"/>
      <c r="K5" s="43" t="s">
        <v>12</v>
      </c>
      <c r="L5" s="43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7"/>
    </row>
    <row r="6" spans="1:23" s="12" customFormat="1" ht="18" customHeight="1" x14ac:dyDescent="0.25">
      <c r="A6" s="4">
        <v>1</v>
      </c>
      <c r="B6" s="37">
        <v>44330</v>
      </c>
      <c r="C6" s="37">
        <v>44337</v>
      </c>
      <c r="D6" s="38" t="s">
        <v>88</v>
      </c>
      <c r="E6" s="39">
        <v>868183038045402</v>
      </c>
      <c r="F6" s="38"/>
      <c r="G6" s="38" t="s">
        <v>89</v>
      </c>
      <c r="H6" s="38"/>
      <c r="I6" s="49" t="s">
        <v>97</v>
      </c>
      <c r="J6" s="1" t="s">
        <v>95</v>
      </c>
      <c r="K6" s="59" t="s">
        <v>96</v>
      </c>
      <c r="L6" s="58"/>
      <c r="M6" s="1" t="s">
        <v>98</v>
      </c>
      <c r="N6" s="41"/>
      <c r="O6" s="40" t="s">
        <v>87</v>
      </c>
      <c r="P6" s="40" t="s">
        <v>63</v>
      </c>
      <c r="Q6" s="3" t="s">
        <v>18</v>
      </c>
      <c r="R6" s="38" t="s">
        <v>21</v>
      </c>
      <c r="S6" s="4"/>
      <c r="T6" s="42"/>
      <c r="U6" s="75" t="s">
        <v>18</v>
      </c>
      <c r="V6" s="4" t="s">
        <v>20</v>
      </c>
      <c r="W6" s="42"/>
    </row>
    <row r="7" spans="1:23" s="12" customFormat="1" ht="18" customHeight="1" x14ac:dyDescent="0.25">
      <c r="A7" s="4">
        <v>2</v>
      </c>
      <c r="B7" s="37">
        <v>44330</v>
      </c>
      <c r="C7" s="37">
        <v>44337</v>
      </c>
      <c r="D7" s="38" t="s">
        <v>88</v>
      </c>
      <c r="E7" s="39">
        <v>868183037831794</v>
      </c>
      <c r="F7" s="38"/>
      <c r="G7" s="38" t="s">
        <v>89</v>
      </c>
      <c r="H7" s="38"/>
      <c r="I7" s="49" t="s">
        <v>100</v>
      </c>
      <c r="J7" s="1" t="s">
        <v>101</v>
      </c>
      <c r="K7" s="40" t="s">
        <v>99</v>
      </c>
      <c r="L7" s="59" t="s">
        <v>96</v>
      </c>
      <c r="M7" s="1" t="s">
        <v>102</v>
      </c>
      <c r="N7" s="41"/>
      <c r="O7" s="40" t="s">
        <v>87</v>
      </c>
      <c r="P7" s="40" t="s">
        <v>63</v>
      </c>
      <c r="Q7" s="3" t="s">
        <v>93</v>
      </c>
      <c r="R7" s="38" t="s">
        <v>92</v>
      </c>
      <c r="S7" s="4"/>
      <c r="T7" s="42"/>
      <c r="U7" s="76"/>
      <c r="V7" s="4" t="s">
        <v>35</v>
      </c>
      <c r="W7" s="42"/>
    </row>
    <row r="8" spans="1:23" s="12" customFormat="1" ht="18" customHeight="1" x14ac:dyDescent="0.25">
      <c r="A8" s="4">
        <v>3</v>
      </c>
      <c r="B8" s="37">
        <v>44330</v>
      </c>
      <c r="C8" s="37">
        <v>44337</v>
      </c>
      <c r="D8" s="38" t="s">
        <v>88</v>
      </c>
      <c r="E8" s="39">
        <v>868183034754353</v>
      </c>
      <c r="F8" s="38"/>
      <c r="G8" s="38" t="s">
        <v>61</v>
      </c>
      <c r="H8" s="38"/>
      <c r="I8" s="49" t="s">
        <v>91</v>
      </c>
      <c r="J8" s="1" t="s">
        <v>69</v>
      </c>
      <c r="K8" s="49" t="s">
        <v>90</v>
      </c>
      <c r="L8" s="59" t="s">
        <v>96</v>
      </c>
      <c r="M8" s="1" t="s">
        <v>94</v>
      </c>
      <c r="N8" s="41"/>
      <c r="O8" s="40" t="s">
        <v>87</v>
      </c>
      <c r="P8" s="40" t="s">
        <v>63</v>
      </c>
      <c r="Q8" s="3" t="s">
        <v>93</v>
      </c>
      <c r="R8" s="38" t="s">
        <v>92</v>
      </c>
      <c r="S8" s="4"/>
      <c r="T8" s="42"/>
      <c r="U8" s="76"/>
      <c r="V8" s="4" t="s">
        <v>21</v>
      </c>
      <c r="W8" s="42"/>
    </row>
    <row r="9" spans="1:23" s="12" customFormat="1" ht="18" customHeight="1" x14ac:dyDescent="0.25">
      <c r="A9" s="4">
        <v>4</v>
      </c>
      <c r="B9" s="37">
        <v>44321</v>
      </c>
      <c r="C9" s="37">
        <v>44324</v>
      </c>
      <c r="D9" s="38" t="s">
        <v>66</v>
      </c>
      <c r="E9" s="39">
        <v>869696043471619</v>
      </c>
      <c r="F9" s="38"/>
      <c r="G9" s="38" t="s">
        <v>61</v>
      </c>
      <c r="H9" s="38"/>
      <c r="I9" s="49" t="s">
        <v>68</v>
      </c>
      <c r="J9" s="1" t="s">
        <v>69</v>
      </c>
      <c r="K9" s="58" t="s">
        <v>67</v>
      </c>
      <c r="L9" s="40"/>
      <c r="M9" s="1" t="s">
        <v>70</v>
      </c>
      <c r="N9" s="41">
        <v>20000</v>
      </c>
      <c r="O9" s="40" t="s">
        <v>87</v>
      </c>
      <c r="P9" s="40" t="s">
        <v>63</v>
      </c>
      <c r="Q9" s="3" t="s">
        <v>18</v>
      </c>
      <c r="R9" s="38" t="s">
        <v>31</v>
      </c>
      <c r="S9" s="4"/>
      <c r="T9" s="42"/>
      <c r="U9" s="76"/>
      <c r="V9" s="4" t="s">
        <v>51</v>
      </c>
      <c r="W9" s="42"/>
    </row>
    <row r="10" spans="1:23" s="12" customFormat="1" ht="18" customHeight="1" x14ac:dyDescent="0.25">
      <c r="A10" s="4">
        <v>5</v>
      </c>
      <c r="B10" s="37">
        <v>44321</v>
      </c>
      <c r="C10" s="37">
        <v>44324</v>
      </c>
      <c r="D10" s="38" t="s">
        <v>64</v>
      </c>
      <c r="E10" s="39">
        <v>869668021821495</v>
      </c>
      <c r="F10" s="38"/>
      <c r="G10" s="38" t="s">
        <v>61</v>
      </c>
      <c r="H10" s="38"/>
      <c r="I10" s="49" t="s">
        <v>79</v>
      </c>
      <c r="J10" s="1" t="s">
        <v>80</v>
      </c>
      <c r="K10" s="58" t="s">
        <v>78</v>
      </c>
      <c r="L10" s="40"/>
      <c r="M10" s="1" t="s">
        <v>81</v>
      </c>
      <c r="N10" s="41"/>
      <c r="O10" s="40" t="s">
        <v>87</v>
      </c>
      <c r="P10" s="40" t="s">
        <v>63</v>
      </c>
      <c r="Q10" s="3" t="s">
        <v>19</v>
      </c>
      <c r="R10" s="38" t="s">
        <v>25</v>
      </c>
      <c r="S10" s="4"/>
      <c r="T10" s="42"/>
      <c r="U10" s="76"/>
      <c r="V10" s="4" t="s">
        <v>31</v>
      </c>
      <c r="W10" s="42"/>
    </row>
    <row r="11" spans="1:23" s="12" customFormat="1" ht="18" customHeight="1" x14ac:dyDescent="0.25">
      <c r="A11" s="4">
        <v>6</v>
      </c>
      <c r="B11" s="37">
        <v>44321</v>
      </c>
      <c r="C11" s="37">
        <v>44324</v>
      </c>
      <c r="D11" s="38" t="s">
        <v>64</v>
      </c>
      <c r="E11" s="39">
        <v>867330023794731</v>
      </c>
      <c r="F11" s="38"/>
      <c r="G11" s="38" t="s">
        <v>61</v>
      </c>
      <c r="H11" s="38"/>
      <c r="I11" s="49"/>
      <c r="J11" s="1" t="s">
        <v>84</v>
      </c>
      <c r="K11" s="40" t="s">
        <v>78</v>
      </c>
      <c r="L11" s="40"/>
      <c r="M11" s="1" t="s">
        <v>85</v>
      </c>
      <c r="N11" s="41"/>
      <c r="O11" s="40" t="s">
        <v>87</v>
      </c>
      <c r="P11" s="40" t="s">
        <v>63</v>
      </c>
      <c r="Q11" s="3" t="s">
        <v>19</v>
      </c>
      <c r="R11" s="38" t="s">
        <v>23</v>
      </c>
      <c r="S11" s="4"/>
      <c r="T11" s="42"/>
      <c r="U11" s="76"/>
      <c r="V11" s="4" t="s">
        <v>30</v>
      </c>
      <c r="W11" s="42"/>
    </row>
    <row r="12" spans="1:23" s="12" customFormat="1" ht="18" customHeight="1" x14ac:dyDescent="0.25">
      <c r="A12" s="4">
        <v>7</v>
      </c>
      <c r="B12" s="37">
        <v>44321</v>
      </c>
      <c r="C12" s="37">
        <v>44324</v>
      </c>
      <c r="D12" s="38" t="s">
        <v>64</v>
      </c>
      <c r="E12" s="39">
        <v>866593020523624</v>
      </c>
      <c r="F12" s="38"/>
      <c r="G12" s="38" t="s">
        <v>61</v>
      </c>
      <c r="H12" s="38"/>
      <c r="I12" s="49" t="s">
        <v>79</v>
      </c>
      <c r="J12" s="1" t="s">
        <v>82</v>
      </c>
      <c r="K12" s="49" t="s">
        <v>78</v>
      </c>
      <c r="L12" s="40"/>
      <c r="M12" s="1" t="s">
        <v>83</v>
      </c>
      <c r="N12" s="41">
        <v>10000</v>
      </c>
      <c r="O12" s="40" t="s">
        <v>87</v>
      </c>
      <c r="P12" s="40" t="s">
        <v>63</v>
      </c>
      <c r="Q12" s="3" t="s">
        <v>18</v>
      </c>
      <c r="R12" s="38" t="s">
        <v>31</v>
      </c>
      <c r="S12" s="4"/>
      <c r="T12" s="42"/>
      <c r="U12" s="75" t="s">
        <v>19</v>
      </c>
      <c r="V12" s="4" t="s">
        <v>23</v>
      </c>
      <c r="W12" s="42"/>
    </row>
    <row r="13" spans="1:23" s="12" customFormat="1" ht="18" customHeight="1" x14ac:dyDescent="0.25">
      <c r="A13" s="4">
        <v>8</v>
      </c>
      <c r="B13" s="37">
        <v>44330</v>
      </c>
      <c r="C13" s="37">
        <v>44337</v>
      </c>
      <c r="D13" s="38" t="s">
        <v>64</v>
      </c>
      <c r="E13" s="39">
        <v>867330023806436</v>
      </c>
      <c r="F13" s="38"/>
      <c r="G13" s="38" t="s">
        <v>61</v>
      </c>
      <c r="H13" s="2"/>
      <c r="I13" s="49" t="s">
        <v>104</v>
      </c>
      <c r="J13" s="1" t="s">
        <v>34</v>
      </c>
      <c r="K13" s="40" t="s">
        <v>78</v>
      </c>
      <c r="L13" s="40"/>
      <c r="M13" s="1" t="s">
        <v>115</v>
      </c>
      <c r="N13" s="41"/>
      <c r="O13" s="40" t="s">
        <v>116</v>
      </c>
      <c r="P13" s="40" t="s">
        <v>63</v>
      </c>
      <c r="Q13" s="3" t="s">
        <v>18</v>
      </c>
      <c r="R13" s="38" t="s">
        <v>35</v>
      </c>
      <c r="S13" s="4"/>
      <c r="T13" s="42"/>
      <c r="U13" s="76"/>
      <c r="V13" s="4" t="s">
        <v>37</v>
      </c>
      <c r="W13" s="42"/>
    </row>
    <row r="14" spans="1:23" s="12" customFormat="1" ht="18" customHeight="1" x14ac:dyDescent="0.25">
      <c r="A14" s="4">
        <v>9</v>
      </c>
      <c r="B14" s="37">
        <v>44330</v>
      </c>
      <c r="C14" s="37">
        <v>44337</v>
      </c>
      <c r="D14" s="38" t="s">
        <v>64</v>
      </c>
      <c r="E14" s="39">
        <v>861693035608306</v>
      </c>
      <c r="F14" s="38"/>
      <c r="G14" s="38" t="s">
        <v>61</v>
      </c>
      <c r="H14" s="2"/>
      <c r="I14" s="49" t="s">
        <v>103</v>
      </c>
      <c r="J14" s="1" t="s">
        <v>107</v>
      </c>
      <c r="K14" s="1" t="s">
        <v>78</v>
      </c>
      <c r="L14" s="40"/>
      <c r="M14" s="40" t="s">
        <v>105</v>
      </c>
      <c r="N14" s="41"/>
      <c r="O14" s="40" t="s">
        <v>87</v>
      </c>
      <c r="P14" s="1" t="s">
        <v>63</v>
      </c>
      <c r="Q14" s="3" t="s">
        <v>18</v>
      </c>
      <c r="R14" s="38" t="s">
        <v>21</v>
      </c>
      <c r="S14" s="4"/>
      <c r="T14" s="42"/>
      <c r="U14" s="76"/>
      <c r="V14" s="4" t="s">
        <v>36</v>
      </c>
      <c r="W14" s="42"/>
    </row>
    <row r="15" spans="1:23" ht="18" customHeight="1" x14ac:dyDescent="0.25">
      <c r="A15" s="4">
        <v>10</v>
      </c>
      <c r="B15" s="37">
        <v>44330</v>
      </c>
      <c r="C15" s="37">
        <v>44337</v>
      </c>
      <c r="D15" s="38" t="s">
        <v>64</v>
      </c>
      <c r="E15" s="39">
        <v>869668021842178</v>
      </c>
      <c r="F15" s="38"/>
      <c r="G15" s="38" t="s">
        <v>61</v>
      </c>
      <c r="H15" s="2"/>
      <c r="I15" s="49" t="s">
        <v>104</v>
      </c>
      <c r="J15" s="40" t="s">
        <v>95</v>
      </c>
      <c r="K15" s="1" t="s">
        <v>78</v>
      </c>
      <c r="L15" s="40"/>
      <c r="M15" s="40" t="s">
        <v>105</v>
      </c>
      <c r="N15" s="1"/>
      <c r="O15" s="40" t="s">
        <v>87</v>
      </c>
      <c r="P15" s="1" t="s">
        <v>63</v>
      </c>
      <c r="Q15" s="3" t="s">
        <v>18</v>
      </c>
      <c r="R15" s="38" t="s">
        <v>21</v>
      </c>
      <c r="S15" s="4"/>
      <c r="T15" s="14"/>
      <c r="U15" s="76"/>
      <c r="V15" s="4" t="s">
        <v>24</v>
      </c>
      <c r="W15" s="42"/>
    </row>
    <row r="16" spans="1:23" ht="18" customHeight="1" x14ac:dyDescent="0.25">
      <c r="A16" s="4">
        <v>11</v>
      </c>
      <c r="B16" s="37">
        <v>44330</v>
      </c>
      <c r="C16" s="37">
        <v>44337</v>
      </c>
      <c r="D16" s="38" t="s">
        <v>64</v>
      </c>
      <c r="E16" s="39">
        <v>869668021846666</v>
      </c>
      <c r="F16" s="38"/>
      <c r="G16" s="38" t="s">
        <v>61</v>
      </c>
      <c r="H16" s="1"/>
      <c r="I16" s="54"/>
      <c r="J16" s="40" t="s">
        <v>106</v>
      </c>
      <c r="K16" s="1"/>
      <c r="L16" s="40"/>
      <c r="M16" s="40" t="s">
        <v>115</v>
      </c>
      <c r="N16" s="50"/>
      <c r="O16" s="40" t="s">
        <v>116</v>
      </c>
      <c r="P16" s="1" t="s">
        <v>63</v>
      </c>
      <c r="Q16" s="4" t="s">
        <v>18</v>
      </c>
      <c r="R16" s="38" t="s">
        <v>20</v>
      </c>
      <c r="S16" s="4"/>
      <c r="T16" s="14"/>
      <c r="U16" s="77"/>
      <c r="V16" s="4" t="s">
        <v>25</v>
      </c>
      <c r="W16" s="42"/>
    </row>
    <row r="17" spans="1:23" ht="18" customHeight="1" x14ac:dyDescent="0.25">
      <c r="A17" s="4">
        <v>12</v>
      </c>
      <c r="B17" s="37">
        <v>44321</v>
      </c>
      <c r="C17" s="37">
        <v>44324</v>
      </c>
      <c r="D17" s="38" t="s">
        <v>65</v>
      </c>
      <c r="E17" s="39">
        <v>865904020112832</v>
      </c>
      <c r="F17" s="38"/>
      <c r="G17" s="38" t="s">
        <v>61</v>
      </c>
      <c r="H17" s="38"/>
      <c r="I17" s="49" t="s">
        <v>75</v>
      </c>
      <c r="J17" s="1" t="s">
        <v>76</v>
      </c>
      <c r="K17" s="59"/>
      <c r="L17" s="58" t="s">
        <v>71</v>
      </c>
      <c r="M17" s="1" t="s">
        <v>77</v>
      </c>
      <c r="N17" s="41"/>
      <c r="O17" s="40" t="s">
        <v>87</v>
      </c>
      <c r="P17" s="40" t="s">
        <v>63</v>
      </c>
      <c r="Q17" s="3" t="s">
        <v>19</v>
      </c>
      <c r="R17" s="38" t="s">
        <v>23</v>
      </c>
      <c r="S17" s="4"/>
      <c r="T17" s="14"/>
      <c r="U17" s="42"/>
      <c r="V17" s="15"/>
      <c r="W17" s="42"/>
    </row>
    <row r="18" spans="1:23" ht="18" customHeight="1" x14ac:dyDescent="0.25">
      <c r="A18" s="4">
        <v>13</v>
      </c>
      <c r="B18" s="37">
        <v>44321</v>
      </c>
      <c r="C18" s="37">
        <v>44324</v>
      </c>
      <c r="D18" s="38" t="s">
        <v>65</v>
      </c>
      <c r="E18" s="39">
        <v>863306024477546</v>
      </c>
      <c r="F18" s="38"/>
      <c r="G18" s="38" t="s">
        <v>61</v>
      </c>
      <c r="H18" s="38"/>
      <c r="I18" s="49" t="s">
        <v>72</v>
      </c>
      <c r="J18" s="1" t="s">
        <v>73</v>
      </c>
      <c r="K18" s="40"/>
      <c r="L18" s="40" t="s">
        <v>71</v>
      </c>
      <c r="M18" s="1" t="s">
        <v>74</v>
      </c>
      <c r="N18" s="41">
        <v>100000</v>
      </c>
      <c r="O18" s="40" t="s">
        <v>87</v>
      </c>
      <c r="P18" s="40" t="s">
        <v>63</v>
      </c>
      <c r="Q18" s="3" t="s">
        <v>18</v>
      </c>
      <c r="R18" s="38" t="s">
        <v>31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44330</v>
      </c>
      <c r="C19" s="37">
        <v>44337</v>
      </c>
      <c r="D19" s="38" t="s">
        <v>65</v>
      </c>
      <c r="E19" s="39">
        <v>862118022974700</v>
      </c>
      <c r="F19" s="38"/>
      <c r="G19" s="38" t="s">
        <v>61</v>
      </c>
      <c r="H19" s="38"/>
      <c r="I19" s="49"/>
      <c r="J19" s="1" t="s">
        <v>109</v>
      </c>
      <c r="K19" s="40" t="s">
        <v>71</v>
      </c>
      <c r="L19" s="40"/>
      <c r="M19" s="1" t="s">
        <v>108</v>
      </c>
      <c r="N19" s="41"/>
      <c r="O19" s="40" t="s">
        <v>87</v>
      </c>
      <c r="P19" s="40" t="s">
        <v>63</v>
      </c>
      <c r="Q19" s="3" t="s">
        <v>18</v>
      </c>
      <c r="R19" s="38" t="s">
        <v>110</v>
      </c>
      <c r="S19" s="4"/>
      <c r="T19" s="14"/>
      <c r="U19" s="4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37">
        <v>44330</v>
      </c>
      <c r="C20" s="37">
        <v>44337</v>
      </c>
      <c r="D20" s="38" t="s">
        <v>65</v>
      </c>
      <c r="E20" s="39">
        <v>865904027270237</v>
      </c>
      <c r="F20" s="38"/>
      <c r="G20" s="38" t="s">
        <v>61</v>
      </c>
      <c r="H20" s="2"/>
      <c r="I20" s="49"/>
      <c r="J20" s="1" t="s">
        <v>112</v>
      </c>
      <c r="K20" s="40"/>
      <c r="L20" s="40" t="s">
        <v>71</v>
      </c>
      <c r="M20" s="1" t="s">
        <v>113</v>
      </c>
      <c r="N20" s="41">
        <v>38000</v>
      </c>
      <c r="O20" s="40" t="s">
        <v>87</v>
      </c>
      <c r="P20" s="40" t="s">
        <v>63</v>
      </c>
      <c r="Q20" s="3" t="s">
        <v>93</v>
      </c>
      <c r="R20" s="38" t="s">
        <v>114</v>
      </c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37">
        <v>44330</v>
      </c>
      <c r="C21" s="37">
        <v>44337</v>
      </c>
      <c r="D21" s="38" t="s">
        <v>65</v>
      </c>
      <c r="E21" s="39">
        <v>12896004962194</v>
      </c>
      <c r="F21" s="38"/>
      <c r="G21" s="38" t="s">
        <v>61</v>
      </c>
      <c r="H21" s="2"/>
      <c r="I21" s="49" t="s">
        <v>72</v>
      </c>
      <c r="J21" s="1" t="s">
        <v>111</v>
      </c>
      <c r="K21" s="40" t="s">
        <v>71</v>
      </c>
      <c r="L21" s="40"/>
      <c r="M21" s="1" t="s">
        <v>115</v>
      </c>
      <c r="N21" s="74"/>
      <c r="O21" s="40" t="s">
        <v>116</v>
      </c>
      <c r="P21" s="40" t="s">
        <v>63</v>
      </c>
      <c r="Q21" s="3" t="s">
        <v>18</v>
      </c>
      <c r="R21" s="38" t="s">
        <v>21</v>
      </c>
      <c r="S21" s="4"/>
      <c r="T21" s="14"/>
      <c r="U21" s="10" t="s">
        <v>49</v>
      </c>
      <c r="V21" s="10">
        <f>COUNTIF($Q$6:$Q$51,"PC")</f>
        <v>10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4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5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3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3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TG007X</vt:lpstr>
      <vt:lpstr>TG007S</vt:lpstr>
      <vt:lpstr>TG007</vt:lpstr>
      <vt:lpstr>TG102</vt:lpstr>
      <vt:lpstr>TongThang</vt:lpstr>
      <vt:lpstr>'TG007'!Criteria</vt:lpstr>
      <vt:lpstr>TG007S!Criteria</vt:lpstr>
      <vt:lpstr>TG007X!Criteria</vt:lpstr>
      <vt:lpstr>'TG102'!Criteria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2021-05-28T09:01:37Z</dcterms:modified>
</cp:coreProperties>
</file>