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1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<sst xmlns="http://schemas.openxmlformats.org/spreadsheetml/2006/main" count="656" uniqueCount="132">
  <si>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</si>
  <si>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</si>
  <si>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</si>
  <si>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</si>
  <si>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</si>
  <si>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</si>
  <si>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</si>
  <si>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</si>
  <si>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</si>
  <si>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</si>
  <si>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</si>
  <si>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</si>
  <si>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</si>
  <si>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</si>
  <si>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</si>
  <si>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</si>
  <si>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</si>
  <si>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</si>
  <si>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</si>
  <si>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</si>
  <si>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</si>
  <si>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</si>
  <si>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</si>
  <si>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</si>
  <si>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</si>
  <si>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</si>
  <si>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</si>
  <si>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</si>
  <si>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</si>
  <si>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</si>
  <si>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</si>
  <si>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</si>
  <si>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</si>
  <si>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</si>
  <si>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</si>
  <si>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</si>
  <si>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</si>
  <si>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</si>
  <si>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</si>
  <si>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</si>
  <si>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</si>
  <si>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</si>
  <si>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</si>
  <si>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</si>
  <si>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</si>
  <si>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</si>
  <si>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</si>
  <si>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</si>
  <si>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</si>
  <si>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</si>
  <si>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</si>
  <si>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</si>
  <si>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</si>
  <si>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</si>
  <si>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</si>
  <si>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</si>
  <si>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</si>
  <si>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</si>
  <si>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</si>
  <si>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</si>
  <si>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</si>
  <si>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</si>
  <si>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</si>
  <si>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</si>
  <si>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</si>
  <si>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</si>
  <si>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</si>
  <si>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</si>
  <si>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</si>
  <si>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</si>
  <si>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</si>
  <si>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</si>
  <si>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</si>
  <si>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</si>
  <si>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</si>
  <si>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</si>
  <si>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</si>
  <si>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</si>
  <si>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</si>
  <si>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</si>
  <si>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</si>
  <si>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</si>
  <si>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</si>
  <si>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</si>
  <si>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</si>
  <si>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</si>
  <si>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</si>
  <si>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Lỗi ăng ten GSM</t>
  </si>
  <si>
    <t>Thay Ăng Ten GSM</t>
  </si>
  <si>
    <t>Quang</t>
  </si>
  <si>
    <t>Lỗi chập MCU</t>
  </si>
  <si>
    <t>TB hoạt động bình thường</t>
  </si>
  <si>
    <t xml:space="preserve">Test Lại TB </t>
  </si>
  <si>
    <t>LE.2.00.---28.200622</t>
  </si>
  <si>
    <t>Lỗi LED GSM</t>
  </si>
  <si>
    <t>LE.2.00.---27.200525</t>
  </si>
  <si>
    <t xml:space="preserve">Thay thế LED </t>
  </si>
  <si>
    <t>Đức</t>
  </si>
  <si>
    <t>GSM,NCFW</t>
  </si>
  <si>
    <t>Thiết bị hoạt động bình thường</t>
  </si>
  <si>
    <t>LE.1.00.---04.181025</t>
  </si>
  <si>
    <t>Test lại thiết bị</t>
  </si>
  <si>
    <t>Nạp lại FW</t>
  </si>
  <si>
    <t>Lỗi LED Driver</t>
  </si>
  <si>
    <t>LK,NCFW</t>
  </si>
  <si>
    <t xml:space="preserve">Lỗi Angten GSM </t>
  </si>
  <si>
    <t>LE.2.00.---28.200624</t>
  </si>
  <si>
    <t>Thay thế Angten GSM</t>
  </si>
  <si>
    <t>LE.1.00.---01.180710</t>
  </si>
  <si>
    <t>125.212.203.114,16565</t>
  </si>
  <si>
    <t>125.212.203.114,16767</t>
  </si>
  <si>
    <t>125.212.203.114,15555</t>
  </si>
  <si>
    <t>125.212.203.114,15757</t>
  </si>
  <si>
    <t>203.162.69.75,20375</t>
  </si>
  <si>
    <t>125.212.203.114,16363</t>
  </si>
  <si>
    <t>Thay led GSM</t>
  </si>
  <si>
    <t>VI.2.00.---21.200630</t>
  </si>
  <si>
    <t>Xử lý lại khay sim</t>
  </si>
  <si>
    <t>Thiết bị chập nổ nguồn</t>
  </si>
  <si>
    <t>Xử lý lại nguồn</t>
  </si>
  <si>
    <t>Thiết bị lỗi module GPS</t>
  </si>
  <si>
    <t>SE.4.00.---06.200630</t>
  </si>
  <si>
    <t>125.212.203.114,15959</t>
  </si>
  <si>
    <t>Thiết bị treo</t>
  </si>
  <si>
    <t>SE.3.00.---02.180711</t>
  </si>
  <si>
    <t>Lỗi led GSM, oxi hóa connector nguồn</t>
  </si>
  <si>
    <t>Thay led GSM, xử lý connector nguồn, nâng cấp FW</t>
  </si>
  <si>
    <t>125.212.203.250,21083</t>
  </si>
  <si>
    <t>V3.3.21.5_R22090903</t>
  </si>
  <si>
    <t>MCU bị oxi hóa</t>
  </si>
  <si>
    <t>Báo giá 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</si>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</sst>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N9" sqref="N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65</v>
      </c>
      <c r="B2" s="72"/>
      <c r="C2" s="72"/>
      <c r="D2" s="72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44654</v>
      </c>
      <c r="C6" s="50"/>
      <c r="D6" s="48" t="s">
        <v>62</v>
      </c>
      <c r="E6" s="49" t="s">
        <v>68</v>
      </c>
      <c r="F6" s="48"/>
      <c r="G6" s="48" t="s">
        <v>63</v>
      </c>
      <c r="H6" s="51"/>
      <c r="I6" s="52" t="s">
        <v>127</v>
      </c>
      <c r="J6" s="53"/>
      <c r="K6" s="54" t="s">
        <v>128</v>
      </c>
      <c r="L6" s="55"/>
      <c r="M6" s="55"/>
      <c r="N6" s="53"/>
      <c r="O6" s="53"/>
      <c r="P6" s="55"/>
      <c r="Q6" s="53"/>
      <c r="R6" s="56"/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15" zoomScaleNormal="115" workbookViewId="0">
      <selection activeCell="O6" sqref="O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64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7" t="s">
        <v>129</v>
      </c>
      <c r="K6" s="66"/>
      <c r="L6" s="53"/>
      <c r="M6" s="55" t="s">
        <v>130</v>
      </c>
      <c r="N6" s="66"/>
      <c r="O6" s="56" t="s">
        <v>131</v>
      </c>
      <c r="P6" s="55" t="s">
        <v>89</v>
      </c>
      <c r="Q6" s="53" t="s">
        <v>18</v>
      </c>
      <c r="R6" s="56" t="s">
        <v>20</v>
      </c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4" zoomScale="115" zoomScaleNormal="115" workbookViewId="0">
      <selection activeCell="J23" sqref="J2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44</v>
      </c>
      <c r="E6" s="61">
        <v>868183034639091</v>
      </c>
      <c r="F6" s="51"/>
      <c r="G6" s="51" t="s">
        <v>66</v>
      </c>
      <c r="H6" s="51"/>
      <c r="I6" s="68" t="s">
        <v>114</v>
      </c>
      <c r="J6" s="62" t="s">
        <v>94</v>
      </c>
      <c r="K6" s="54" t="s">
        <v>95</v>
      </c>
      <c r="L6" s="61" t="s">
        <v>106</v>
      </c>
      <c r="M6" s="55" t="s">
        <v>115</v>
      </c>
      <c r="N6" s="53"/>
      <c r="O6" s="53" t="s">
        <v>77</v>
      </c>
      <c r="P6" s="55" t="s">
        <v>97</v>
      </c>
      <c r="Q6" s="53" t="s">
        <v>18</v>
      </c>
      <c r="R6" s="56" t="s">
        <v>98</v>
      </c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44</v>
      </c>
      <c r="E7" s="61">
        <v>868183034620083</v>
      </c>
      <c r="F7" s="51"/>
      <c r="G7" s="51" t="s">
        <v>66</v>
      </c>
      <c r="H7" s="51"/>
      <c r="I7" s="52" t="s">
        <v>113</v>
      </c>
      <c r="J7" s="53" t="s">
        <v>99</v>
      </c>
      <c r="K7" s="54" t="s">
        <v>100</v>
      </c>
      <c r="L7" s="61" t="s">
        <v>106</v>
      </c>
      <c r="M7" s="55" t="s">
        <v>101</v>
      </c>
      <c r="N7" s="53"/>
      <c r="O7" s="53" t="s">
        <v>77</v>
      </c>
      <c r="P7" s="55" t="s">
        <v>97</v>
      </c>
      <c r="Q7" s="53" t="s">
        <v>19</v>
      </c>
      <c r="R7" s="56" t="s">
        <v>24</v>
      </c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44</v>
      </c>
      <c r="E8" s="61">
        <v>868183038054982</v>
      </c>
      <c r="F8" s="51"/>
      <c r="G8" s="51" t="s">
        <v>66</v>
      </c>
      <c r="H8" s="51" t="s">
        <v>81</v>
      </c>
      <c r="I8" s="52" t="s">
        <v>72</v>
      </c>
      <c r="J8" s="53"/>
      <c r="K8" s="54" t="s">
        <v>71</v>
      </c>
      <c r="L8" s="61" t="s">
        <v>106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/>
      <c r="D9" s="51" t="s">
        <v>44</v>
      </c>
      <c r="E9" s="61">
        <v>868183034531082</v>
      </c>
      <c r="F9" s="51"/>
      <c r="G9" s="51" t="s">
        <v>66</v>
      </c>
      <c r="H9" s="51"/>
      <c r="I9" s="52" t="s">
        <v>112</v>
      </c>
      <c r="J9" s="53" t="s">
        <v>28</v>
      </c>
      <c r="K9" s="53"/>
      <c r="L9" s="61" t="s">
        <v>106</v>
      </c>
      <c r="M9" s="55" t="s">
        <v>102</v>
      </c>
      <c r="N9" s="53"/>
      <c r="O9" s="53" t="s">
        <v>77</v>
      </c>
      <c r="P9" s="55" t="s">
        <v>97</v>
      </c>
      <c r="Q9" s="53" t="s">
        <v>19</v>
      </c>
      <c r="R9" s="56" t="s">
        <v>24</v>
      </c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/>
      <c r="D10" s="51" t="s">
        <v>44</v>
      </c>
      <c r="E10" s="61">
        <v>867857039938233</v>
      </c>
      <c r="F10" s="51"/>
      <c r="G10" s="51" t="s">
        <v>66</v>
      </c>
      <c r="H10" s="51"/>
      <c r="I10" s="52" t="s">
        <v>83</v>
      </c>
      <c r="J10" s="53" t="s">
        <v>82</v>
      </c>
      <c r="K10" s="54" t="s">
        <v>71</v>
      </c>
      <c r="L10" s="61" t="s">
        <v>106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/>
      <c r="D11" s="51" t="s">
        <v>44</v>
      </c>
      <c r="E11" s="61">
        <v>868183038518820</v>
      </c>
      <c r="F11" s="51"/>
      <c r="G11" s="51" t="s">
        <v>66</v>
      </c>
      <c r="H11" s="63" t="s">
        <v>73</v>
      </c>
      <c r="I11" s="52" t="s">
        <v>114</v>
      </c>
      <c r="J11" s="53" t="s">
        <v>99</v>
      </c>
      <c r="K11" s="61" t="s">
        <v>106</v>
      </c>
      <c r="L11" s="61" t="s">
        <v>106</v>
      </c>
      <c r="M11" s="55"/>
      <c r="N11" s="53"/>
      <c r="O11" s="53" t="s">
        <v>77</v>
      </c>
      <c r="P11" s="55" t="s">
        <v>78</v>
      </c>
      <c r="Q11" s="53" t="s">
        <v>19</v>
      </c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50"/>
      <c r="D12" s="51" t="s">
        <v>44</v>
      </c>
      <c r="E12" s="61">
        <v>868183033877502</v>
      </c>
      <c r="F12" s="51"/>
      <c r="G12" s="51" t="s">
        <v>66</v>
      </c>
      <c r="H12" s="63"/>
      <c r="I12" s="52" t="s">
        <v>109</v>
      </c>
      <c r="J12" s="53" t="s">
        <v>82</v>
      </c>
      <c r="K12" s="53" t="s">
        <v>108</v>
      </c>
      <c r="L12" s="61" t="s">
        <v>106</v>
      </c>
      <c r="M12" s="55" t="s">
        <v>84</v>
      </c>
      <c r="N12" s="53"/>
      <c r="O12" s="53" t="s">
        <v>77</v>
      </c>
      <c r="P12" s="55" t="s">
        <v>78</v>
      </c>
      <c r="Q12" s="53" t="s">
        <v>19</v>
      </c>
      <c r="R12" s="56" t="s">
        <v>85</v>
      </c>
      <c r="S12" s="62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50"/>
      <c r="D13" s="51" t="s">
        <v>44</v>
      </c>
      <c r="E13" s="61">
        <v>868183038027681</v>
      </c>
      <c r="F13" s="51"/>
      <c r="G13" s="51" t="s">
        <v>66</v>
      </c>
      <c r="H13" s="64"/>
      <c r="I13" s="52" t="s">
        <v>110</v>
      </c>
      <c r="J13" s="53" t="s">
        <v>87</v>
      </c>
      <c r="K13" s="53" t="s">
        <v>71</v>
      </c>
      <c r="L13" s="61" t="s">
        <v>106</v>
      </c>
      <c r="M13" s="55" t="s">
        <v>88</v>
      </c>
      <c r="N13" s="53"/>
      <c r="O13" s="53" t="s">
        <v>77</v>
      </c>
      <c r="P13" s="55" t="s">
        <v>89</v>
      </c>
      <c r="Q13" s="53" t="s">
        <v>18</v>
      </c>
      <c r="R13" s="56" t="s">
        <v>98</v>
      </c>
      <c r="S13" s="62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50"/>
      <c r="D14" s="51" t="s">
        <v>44</v>
      </c>
      <c r="E14" s="61">
        <v>868183034626445</v>
      </c>
      <c r="F14" s="51"/>
      <c r="G14" s="51" t="s">
        <v>66</v>
      </c>
      <c r="H14" s="64"/>
      <c r="I14" s="52"/>
      <c r="J14" s="53" t="s">
        <v>90</v>
      </c>
      <c r="K14" s="53"/>
      <c r="L14" s="61" t="s">
        <v>106</v>
      </c>
      <c r="M14" s="55" t="s">
        <v>130</v>
      </c>
      <c r="N14" s="66"/>
      <c r="O14" s="53" t="s">
        <v>131</v>
      </c>
      <c r="P14" s="55" t="s">
        <v>89</v>
      </c>
      <c r="Q14" s="53" t="s">
        <v>18</v>
      </c>
      <c r="R14" s="56" t="s">
        <v>20</v>
      </c>
      <c r="S14" s="62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50"/>
      <c r="D15" s="51" t="s">
        <v>44</v>
      </c>
      <c r="E15" s="61">
        <v>868183037863979</v>
      </c>
      <c r="F15" s="51"/>
      <c r="G15" s="51" t="s">
        <v>66</v>
      </c>
      <c r="H15" s="51" t="s">
        <v>73</v>
      </c>
      <c r="I15" s="52" t="s">
        <v>72</v>
      </c>
      <c r="J15" s="53" t="s">
        <v>75</v>
      </c>
      <c r="K15" s="53" t="s">
        <v>71</v>
      </c>
      <c r="L15" s="61" t="s">
        <v>106</v>
      </c>
      <c r="M15" s="55" t="s">
        <v>76</v>
      </c>
      <c r="N15" s="53"/>
      <c r="O15" s="53" t="s">
        <v>77</v>
      </c>
      <c r="P15" s="55" t="s">
        <v>78</v>
      </c>
      <c r="Q15" s="53" t="s">
        <v>79</v>
      </c>
      <c r="R15" s="56" t="s">
        <v>80</v>
      </c>
      <c r="S15" s="62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50"/>
      <c r="D16" s="51" t="s">
        <v>44</v>
      </c>
      <c r="E16" s="61">
        <v>868183033867255</v>
      </c>
      <c r="F16" s="51"/>
      <c r="G16" s="51" t="s">
        <v>66</v>
      </c>
      <c r="H16" s="51"/>
      <c r="I16" s="52" t="s">
        <v>111</v>
      </c>
      <c r="J16" s="53" t="s">
        <v>91</v>
      </c>
      <c r="K16" s="53" t="s">
        <v>74</v>
      </c>
      <c r="L16" s="61" t="s">
        <v>106</v>
      </c>
      <c r="M16" s="55" t="s">
        <v>92</v>
      </c>
      <c r="N16" s="53"/>
      <c r="O16" s="53" t="s">
        <v>77</v>
      </c>
      <c r="P16" s="55" t="s">
        <v>89</v>
      </c>
      <c r="Q16" s="53" t="s">
        <v>19</v>
      </c>
      <c r="R16" s="56" t="s">
        <v>25</v>
      </c>
      <c r="S16" s="62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50"/>
      <c r="D17" s="51" t="s">
        <v>44</v>
      </c>
      <c r="E17" s="61">
        <v>868183034522347</v>
      </c>
      <c r="F17" s="51"/>
      <c r="G17" s="51" t="s">
        <v>66</v>
      </c>
      <c r="H17" s="51" t="s">
        <v>73</v>
      </c>
      <c r="I17" s="52" t="s">
        <v>112</v>
      </c>
      <c r="J17" s="53" t="s">
        <v>91</v>
      </c>
      <c r="K17" s="53" t="s">
        <v>93</v>
      </c>
      <c r="L17" s="61" t="s">
        <v>106</v>
      </c>
      <c r="M17" s="55" t="s">
        <v>92</v>
      </c>
      <c r="N17" s="53"/>
      <c r="O17" s="53" t="s">
        <v>77</v>
      </c>
      <c r="P17" s="55" t="s">
        <v>89</v>
      </c>
      <c r="Q17" s="53" t="s">
        <v>19</v>
      </c>
      <c r="R17" s="56" t="s">
        <v>25</v>
      </c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50"/>
      <c r="D18" s="51" t="s">
        <v>44</v>
      </c>
      <c r="E18" s="61">
        <v>868183034536875</v>
      </c>
      <c r="F18" s="51"/>
      <c r="G18" s="51" t="s">
        <v>66</v>
      </c>
      <c r="H18" s="53"/>
      <c r="I18" s="52" t="s">
        <v>110</v>
      </c>
      <c r="J18" s="53" t="s">
        <v>103</v>
      </c>
      <c r="K18" s="53"/>
      <c r="L18" s="61" t="s">
        <v>106</v>
      </c>
      <c r="M18" s="55" t="s">
        <v>96</v>
      </c>
      <c r="N18" s="53"/>
      <c r="O18" s="53" t="s">
        <v>77</v>
      </c>
      <c r="P18" s="55" t="s">
        <v>97</v>
      </c>
      <c r="Q18" s="53" t="s">
        <v>18</v>
      </c>
      <c r="R18" s="56" t="s">
        <v>104</v>
      </c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50"/>
      <c r="D19" s="51" t="s">
        <v>44</v>
      </c>
      <c r="E19" s="61">
        <v>868183037860686</v>
      </c>
      <c r="F19" s="51" t="s">
        <v>67</v>
      </c>
      <c r="G19" s="51" t="s">
        <v>66</v>
      </c>
      <c r="H19" s="53"/>
      <c r="I19" s="52" t="s">
        <v>72</v>
      </c>
      <c r="J19" s="53" t="s">
        <v>105</v>
      </c>
      <c r="K19" s="55" t="s">
        <v>106</v>
      </c>
      <c r="L19" s="61" t="s">
        <v>106</v>
      </c>
      <c r="M19" s="55" t="s">
        <v>107</v>
      </c>
      <c r="N19" s="53"/>
      <c r="O19" s="53" t="s">
        <v>77</v>
      </c>
      <c r="P19" s="55" t="s">
        <v>97</v>
      </c>
      <c r="Q19" s="53" t="s">
        <v>18</v>
      </c>
      <c r="R19" s="56" t="s">
        <v>98</v>
      </c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50"/>
      <c r="D20" s="51" t="s">
        <v>44</v>
      </c>
      <c r="E20" s="61">
        <v>868183038077736</v>
      </c>
      <c r="F20" s="51"/>
      <c r="G20" s="51" t="s">
        <v>66</v>
      </c>
      <c r="H20" s="51" t="s">
        <v>73</v>
      </c>
      <c r="I20" s="52" t="s">
        <v>72</v>
      </c>
      <c r="J20" s="53"/>
      <c r="K20" s="53" t="s">
        <v>71</v>
      </c>
      <c r="L20" s="61" t="s">
        <v>106</v>
      </c>
      <c r="M20" s="55" t="s">
        <v>38</v>
      </c>
      <c r="N20" s="53"/>
      <c r="O20" s="53" t="s">
        <v>77</v>
      </c>
      <c r="P20" s="55" t="s">
        <v>78</v>
      </c>
      <c r="Q20" s="53" t="s">
        <v>19</v>
      </c>
      <c r="R20" s="56" t="s">
        <v>24</v>
      </c>
      <c r="S20" s="62"/>
      <c r="T20" s="12"/>
      <c r="U20" s="3" t="s">
        <v>17</v>
      </c>
      <c r="V20" s="3">
        <f>COUNTIF($Q$6:$Q$51,"PM")</f>
        <v>9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2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4" zoomScale="115" zoomScaleNormal="115" workbookViewId="0">
      <selection activeCell="O6" sqref="O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69</v>
      </c>
      <c r="E6" s="61">
        <v>862631039266670</v>
      </c>
      <c r="F6" s="51"/>
      <c r="G6" s="51" t="s">
        <v>66</v>
      </c>
      <c r="H6" s="51"/>
      <c r="I6" s="52" t="s">
        <v>122</v>
      </c>
      <c r="J6" s="53" t="s">
        <v>120</v>
      </c>
      <c r="K6" s="54" t="s">
        <v>121</v>
      </c>
      <c r="L6" s="53"/>
      <c r="M6" s="55" t="s">
        <v>130</v>
      </c>
      <c r="N6" s="66"/>
      <c r="O6" s="53" t="s">
        <v>131</v>
      </c>
      <c r="P6" s="55" t="s">
        <v>78</v>
      </c>
      <c r="Q6" s="53" t="s">
        <v>18</v>
      </c>
      <c r="R6" s="56" t="s">
        <v>21</v>
      </c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69</v>
      </c>
      <c r="E7" s="61">
        <v>861694031741505</v>
      </c>
      <c r="F7" s="51"/>
      <c r="G7" s="51" t="s">
        <v>66</v>
      </c>
      <c r="H7" s="51"/>
      <c r="I7" s="52" t="s">
        <v>110</v>
      </c>
      <c r="J7" s="53" t="s">
        <v>123</v>
      </c>
      <c r="K7" s="54"/>
      <c r="L7" s="55" t="s">
        <v>121</v>
      </c>
      <c r="M7" s="55" t="s">
        <v>102</v>
      </c>
      <c r="N7" s="53"/>
      <c r="O7" s="53" t="s">
        <v>77</v>
      </c>
      <c r="P7" s="55" t="s">
        <v>78</v>
      </c>
      <c r="Q7" s="53" t="s">
        <v>19</v>
      </c>
      <c r="R7" s="56" t="s">
        <v>23</v>
      </c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69</v>
      </c>
      <c r="E8" s="61">
        <v>862631034746221</v>
      </c>
      <c r="F8" s="51" t="s">
        <v>67</v>
      </c>
      <c r="G8" s="51" t="s">
        <v>66</v>
      </c>
      <c r="H8" s="51"/>
      <c r="I8" s="52" t="s">
        <v>122</v>
      </c>
      <c r="J8" s="53" t="s">
        <v>125</v>
      </c>
      <c r="K8" s="54" t="s">
        <v>124</v>
      </c>
      <c r="L8" s="55" t="s">
        <v>121</v>
      </c>
      <c r="M8" s="55" t="s">
        <v>126</v>
      </c>
      <c r="N8" s="53"/>
      <c r="O8" s="53" t="s">
        <v>77</v>
      </c>
      <c r="P8" s="55" t="s">
        <v>78</v>
      </c>
      <c r="Q8" s="53" t="s">
        <v>79</v>
      </c>
      <c r="R8" s="56" t="s">
        <v>80</v>
      </c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1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1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4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1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70</v>
      </c>
      <c r="E6" s="49">
        <v>864811037168114</v>
      </c>
      <c r="F6" s="48"/>
      <c r="G6" s="48" t="s">
        <v>66</v>
      </c>
      <c r="H6" s="51"/>
      <c r="I6" s="52" t="s">
        <v>110</v>
      </c>
      <c r="J6" s="53" t="s">
        <v>118</v>
      </c>
      <c r="K6" s="54"/>
      <c r="L6" s="54" t="s">
        <v>116</v>
      </c>
      <c r="M6" s="55" t="s">
        <v>119</v>
      </c>
      <c r="N6" s="53"/>
      <c r="O6" s="53" t="s">
        <v>77</v>
      </c>
      <c r="P6" s="55" t="s">
        <v>78</v>
      </c>
      <c r="Q6" s="53" t="s">
        <v>18</v>
      </c>
      <c r="R6" s="56" t="s">
        <v>31</v>
      </c>
      <c r="S6" s="3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70</v>
      </c>
      <c r="E7" s="49">
        <v>864811037219727</v>
      </c>
      <c r="F7" s="48"/>
      <c r="G7" s="48" t="s">
        <v>66</v>
      </c>
      <c r="H7" s="31" t="s">
        <v>73</v>
      </c>
      <c r="I7" s="52" t="s">
        <v>110</v>
      </c>
      <c r="J7" s="1" t="s">
        <v>82</v>
      </c>
      <c r="K7" s="46"/>
      <c r="L7" s="54" t="s">
        <v>116</v>
      </c>
      <c r="M7" s="33" t="s">
        <v>117</v>
      </c>
      <c r="N7" s="1"/>
      <c r="O7" s="1" t="s">
        <v>77</v>
      </c>
      <c r="P7" s="33" t="s">
        <v>78</v>
      </c>
      <c r="Q7" s="1" t="s">
        <v>18</v>
      </c>
      <c r="R7" s="2" t="s">
        <v>30</v>
      </c>
      <c r="S7" s="3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2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5" t="s">
        <v>14</v>
      </c>
      <c r="Q4" s="69" t="s">
        <v>39</v>
      </c>
      <c r="R4" s="69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9"/>
      <c r="K5" s="34" t="s">
        <v>12</v>
      </c>
      <c r="L5" s="34" t="s">
        <v>13</v>
      </c>
      <c r="M5" s="76"/>
      <c r="N5" s="76"/>
      <c r="O5" s="69"/>
      <c r="P5" s="85"/>
      <c r="Q5" s="69"/>
      <c r="R5" s="69"/>
      <c r="S5" s="82"/>
      <c r="U5" s="69"/>
      <c r="V5" s="69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2022-10-06T02:26:44Z</dcterms:modified>
</cp:coreProperties>
</file>