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45" windowWidth="10245" windowHeight="81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<sst xmlns="http://schemas.openxmlformats.org/spreadsheetml/2006/main" count="354" uniqueCount="143">
  <si>
    <t>PHÒNG CÔNG NGHỆ VÀ SẢN XUẤT</t>
  </si>
  <si>
    <r>
      <rPr>
        <b/>
        <sz val="11"/>
        <color indexed="8"/>
        <rFont val="Times New Roman"/>
        <family val="1"/>
      </rPr>
      <t>Add:</t>
    </r>
    <r>
      <rPr>
        <sz val="11"/>
        <color indexed="8"/>
        <rFont val="Times New Roman"/>
        <family val="1"/>
      </rPr>
      <t xml:space="preserve"> No 9, 1st floor, CT2 Building, Dinh Cong new urban area, Hoang Mai Dist, Ha Noi, Viet Nam.</t>
    </r>
  </si>
  <si>
    <r>
      <rPr>
        <b/>
        <sz val="11"/>
        <color indexed="8"/>
        <rFont val="Times New Roman"/>
        <family val="1"/>
      </rPr>
      <t>Phone  :</t>
    </r>
    <r>
      <rPr>
        <sz val="11"/>
        <color indexed="8"/>
        <rFont val="Times New Roman"/>
        <family val="1"/>
      </rPr>
      <t xml:space="preserve">    +84 4 36400767             </t>
    </r>
    <r>
      <rPr>
        <b/>
        <sz val="11"/>
        <color indexed="8"/>
        <rFont val="Times New Roman"/>
        <family val="1"/>
      </rPr>
      <t>Fax:</t>
    </r>
    <r>
      <rPr>
        <sz val="11"/>
        <color indexed="8"/>
        <rFont val="Times New Roman"/>
        <family val="1"/>
      </rPr>
      <t xml:space="preserve">  +84 4 36400767.</t>
    </r>
  </si>
  <si>
    <r>
      <rPr>
        <b/>
        <sz val="11"/>
        <color theme="1"/>
        <rFont val="Times New Roman"/>
        <family val="1"/>
      </rPr>
      <t xml:space="preserve">Mobile:    </t>
    </r>
    <r>
      <rPr>
        <sz val="11"/>
        <color theme="1"/>
        <rFont val="Times New Roman"/>
        <family val="1"/>
      </rPr>
      <t>+84 904 765 355</t>
    </r>
  </si>
  <si>
    <r>
      <rPr>
        <b/>
        <sz val="11"/>
        <color indexed="8"/>
        <rFont val="Times New Roman"/>
        <family val="1"/>
      </rPr>
      <t>Contact :</t>
    </r>
    <r>
      <rPr>
        <sz val="11"/>
        <color indexed="8"/>
        <rFont val="Times New Roman"/>
        <family val="1"/>
      </rPr>
      <t xml:space="preserve"> pkt@vn-et.com</t>
    </r>
  </si>
  <si>
    <t>XỬ LÝ THIẾT BỊ BẢO HÀNH</t>
  </si>
  <si>
    <t>Tên cty/ cá nhân</t>
  </si>
  <si>
    <t>Địa chỉ</t>
  </si>
  <si>
    <t>Số điện thoại</t>
  </si>
  <si>
    <t>Email</t>
  </si>
  <si>
    <t>STT</t>
  </si>
  <si>
    <t>Thông tin thiết bị</t>
  </si>
  <si>
    <t>Cách xử lý</t>
  </si>
  <si>
    <t>Xử lý đối với phần cứng</t>
  </si>
  <si>
    <t>Ghi chú</t>
  </si>
  <si>
    <t xml:space="preserve">Tên </t>
  </si>
  <si>
    <t>Ngày
nhận</t>
  </si>
  <si>
    <t>Ngày trả 
trả</t>
  </si>
  <si>
    <t>IMEI</t>
  </si>
  <si>
    <t>Phụ kiện đi kèm</t>
  </si>
  <si>
    <t>Firmware
Version</t>
  </si>
  <si>
    <t>Linh kiện
cơ bản</t>
  </si>
  <si>
    <t>IC</t>
  </si>
  <si>
    <t>Module</t>
  </si>
  <si>
    <t>Adapter</t>
  </si>
  <si>
    <t>Connector</t>
  </si>
  <si>
    <t>Cable</t>
  </si>
  <si>
    <t>Module GSM</t>
  </si>
  <si>
    <t>2 IC nguồn 5V, 3.3V, MCU</t>
  </si>
  <si>
    <t>Module GSM, GPS</t>
  </si>
  <si>
    <t>Thiết bị cháy</t>
  </si>
  <si>
    <t>2 IC nguồn 5V, MCU</t>
  </si>
  <si>
    <t>Thẻ nhớ</t>
  </si>
  <si>
    <t>2 IC nguồn 5V</t>
  </si>
  <si>
    <t>Trả lại khách hàng</t>
  </si>
  <si>
    <t>Thay linh kiện</t>
  </si>
  <si>
    <t>Xác nhận phòng bảo hành</t>
  </si>
  <si>
    <t>(Ký tên)</t>
  </si>
  <si>
    <t xml:space="preserve">fiil vào vùng có xác sự xử lý khác nhau như Ký hiệu màu: </t>
  </si>
  <si>
    <t>Đã trả từ trước đó</t>
  </si>
  <si>
    <t>Mới trả gần đây nhất</t>
  </si>
  <si>
    <t>Thiết bị chờ xử lý</t>
  </si>
  <si>
    <t>Thiết bị không thấy ở phòng bảo hành</t>
  </si>
  <si>
    <t>Thiết bị đã nhận nhưng chưa xử lý</t>
  </si>
  <si>
    <t xml:space="preserve">Khách hàng mô tả sự cố </t>
  </si>
  <si>
    <t>Thuộc diện bảo hành (có/không)</t>
  </si>
  <si>
    <t>Kiểm tra và xác định lỗi thiết bị</t>
  </si>
  <si>
    <t>Kết Quả 
sau xử lý, sửa chữa</t>
  </si>
  <si>
    <t>TG102</t>
  </si>
  <si>
    <t>16/06/13</t>
  </si>
  <si>
    <t>012896001477014</t>
  </si>
  <si>
    <t>Không có nguồn</t>
  </si>
  <si>
    <t>Module GPS, GSM</t>
  </si>
  <si>
    <t>013226001687561</t>
  </si>
  <si>
    <t>TB cháy</t>
  </si>
  <si>
    <t>012896004917008</t>
  </si>
  <si>
    <t>013226008691533</t>
  </si>
  <si>
    <t>013226001683032</t>
  </si>
  <si>
    <t>Lỗi nguồn</t>
  </si>
  <si>
    <t>2 IC nguồn 5V, 3.3V</t>
  </si>
  <si>
    <t>013226007838911</t>
  </si>
  <si>
    <t>Nổ IC nguồn 5V</t>
  </si>
  <si>
    <t>013226001696125</t>
  </si>
  <si>
    <t>13/08/13</t>
  </si>
  <si>
    <t>01289600433356</t>
  </si>
  <si>
    <t>Cắm nguồn đèn không sáng</t>
  </si>
  <si>
    <t>31/08/13</t>
  </si>
  <si>
    <t>Hỏng</t>
  </si>
  <si>
    <t>Hỏng nguồn</t>
  </si>
  <si>
    <t>MCU, 2 IC nguồn 5V, 2 HX nguồn 3.3V</t>
  </si>
  <si>
    <t>Module GPS, SIM</t>
  </si>
  <si>
    <t>Ngày xuất hàng 20/08/13</t>
  </si>
  <si>
    <t>012896004926793</t>
  </si>
  <si>
    <t>Nổ tụ</t>
  </si>
  <si>
    <t>MCU, 2 IC nguồn 5V</t>
  </si>
  <si>
    <t>TG102A</t>
  </si>
  <si>
    <t>012497003145988</t>
  </si>
  <si>
    <t>2 IC nguồn MCU</t>
  </si>
  <si>
    <t>Module GPS, SIM 900B</t>
  </si>
  <si>
    <t>012896001484168</t>
  </si>
  <si>
    <t>15/11/13</t>
  </si>
  <si>
    <t>2 đèn cùng nháy, mất tín hiệu</t>
  </si>
  <si>
    <t>013226003570732</t>
  </si>
  <si>
    <t>2 IC nguồn 5V, 2 IC 3.3V, MCU</t>
  </si>
  <si>
    <t>013226007769868</t>
  </si>
  <si>
    <t>23/12/13</t>
  </si>
  <si>
    <t>Thiêt bị cháy</t>
  </si>
  <si>
    <t>MCU</t>
  </si>
  <si>
    <t>012896001439295</t>
  </si>
  <si>
    <t>Thẻ nhớ lỗi</t>
  </si>
  <si>
    <t>Thiết bị đổ keo, đứt đường mạch</t>
  </si>
  <si>
    <t>26/12/13</t>
  </si>
  <si>
    <t>013226008671303</t>
  </si>
  <si>
    <t>lỗi k bắt GPS</t>
  </si>
  <si>
    <t>013226001652433</t>
  </si>
  <si>
    <t>nổ tụ</t>
  </si>
  <si>
    <t>013227004360859</t>
  </si>
  <si>
    <t>Cháy IC</t>
  </si>
  <si>
    <t>GSM</t>
  </si>
  <si>
    <t>Ngày xuất hàng 22/09/13</t>
  </si>
  <si>
    <t>013226003600851</t>
  </si>
  <si>
    <t>012896004930555</t>
  </si>
  <si>
    <t>17/04/14</t>
  </si>
  <si>
    <t>0132260035888353</t>
  </si>
  <si>
    <t>0132260035882638</t>
  </si>
  <si>
    <t>013226003570682</t>
  </si>
  <si>
    <t>Không nạp được FW</t>
  </si>
  <si>
    <t>Update FW</t>
  </si>
  <si>
    <t>31/05/14</t>
  </si>
  <si>
    <t>013227001822901</t>
  </si>
  <si>
    <t>Có</t>
  </si>
  <si>
    <t>Không</t>
  </si>
  <si>
    <t>Chờ xử lý</t>
  </si>
  <si>
    <t>24/06/14</t>
  </si>
  <si>
    <t>012896004930375</t>
  </si>
  <si>
    <t>013227004339119</t>
  </si>
  <si>
    <t>012896004926082</t>
  </si>
  <si>
    <t>Lỗi GPS</t>
  </si>
  <si>
    <t>Không nạp được PM</t>
  </si>
  <si>
    <t>Không lên nguồn</t>
  </si>
  <si>
    <t>Không bắt đc GPS</t>
  </si>
  <si>
    <t>Thiết bị mới, không nạp được PM</t>
  </si>
  <si>
    <t>Thiết bị mới, không bắt được GPS</t>
  </si>
  <si>
    <t>Nổ tụ</t>
  </si>
  <si>
    <t>Không bắt được GSM</t>
  </si>
  <si>
    <t>Không nhận SIM</t>
  </si>
  <si>
    <t>Thay khe SIM</t>
  </si>
  <si>
    <t>Không init SIM</t>
  </si>
  <si>
    <t>Mất nguồn Module GSM</t>
  </si>
  <si>
    <t>Thiết bị mốc</t>
  </si>
  <si>
    <t>Không chốt GPS</t>
  </si>
  <si>
    <t>Module GPS</t>
  </si>
  <si>
    <t>Không check GPS</t>
  </si>
  <si>
    <t>Không vấn đề gì</t>
  </si>
  <si>
    <t>Không nạp đc</t>
  </si>
  <si>
    <t>Đưa MCU về chế nạp</t>
  </si>
  <si>
    <t>Vuốt Module GPS</t>
  </si>
  <si>
    <t>Không nguồn, không nạp được</t>
  </si>
  <si>
    <t>Chập chống quá áp, thay diot S4</t>
  </si>
  <si>
    <t>Chập quá áp</t>
  </si>
  <si>
    <t>Thay quá áp</t>
  </si>
  <si>
    <t>TechGlobal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</si>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</sst>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u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3"/>
      <color theme="1"/>
      <name val="Times New Roman"/>
      <family val="1"/>
    </font>
    <font>
      <u/>
      <sz val="9.35"/>
      <color theme="10"/>
      <name val="Calibri"/>
      <family val="2"/>
    </font>
    <font>
      <sz val="13"/>
      <color indexed="8"/>
      <name val="Times New Roman"/>
      <family val="1"/>
    </font>
    <font>
      <sz val="10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3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0" fillId="0" borderId="8" xfId="0" applyBorder="1"/>
    <xf numFmtId="0" fontId="2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/>
    <xf numFmtId="0" fontId="0" fillId="0" borderId="0" xfId="0" applyBorder="1"/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/>
    <xf numFmtId="0" fontId="3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" fillId="0" borderId="17" xfId="1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5" xfId="1" applyFont="1" applyFill="1" applyBorder="1" applyAlignment="1">
      <alignment horizontal="left" vertical="center"/>
    </xf>
    <xf numFmtId="0" fontId="0" fillId="0" borderId="15" xfId="0" applyBorder="1"/>
    <xf numFmtId="0" fontId="0" fillId="0" borderId="18" xfId="0" applyBorder="1"/>
    <xf numFmtId="0" fontId="3" fillId="0" borderId="22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20" xfId="1" applyFont="1" applyFill="1" applyBorder="1" applyAlignment="1">
      <alignment horizontal="left" vertical="center"/>
    </xf>
    <xf numFmtId="0" fontId="0" fillId="0" borderId="20" xfId="0" applyBorder="1"/>
    <xf numFmtId="0" fontId="0" fillId="0" borderId="23" xfId="0" applyBorder="1"/>
    <xf numFmtId="0" fontId="3" fillId="0" borderId="27" xfId="0" applyFont="1" applyFill="1" applyBorder="1" applyAlignment="1"/>
    <xf numFmtId="0" fontId="3" fillId="0" borderId="25" xfId="0" applyFont="1" applyFill="1" applyBorder="1" applyAlignment="1"/>
    <xf numFmtId="0" fontId="3" fillId="0" borderId="25" xfId="0" applyFont="1" applyFill="1" applyBorder="1" applyAlignment="1">
      <alignment horizontal="left"/>
    </xf>
    <xf numFmtId="0" fontId="0" fillId="0" borderId="25" xfId="0" applyBorder="1"/>
    <xf numFmtId="0" fontId="0" fillId="0" borderId="28" xfId="0" applyBorder="1"/>
    <xf numFmtId="0" fontId="9" fillId="0" borderId="0" xfId="0" applyFont="1"/>
    <xf numFmtId="0" fontId="8" fillId="2" borderId="36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/>
    </xf>
    <xf numFmtId="0" fontId="0" fillId="0" borderId="3" xfId="0" applyBorder="1"/>
    <xf numFmtId="0" fontId="3" fillId="0" borderId="0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/>
    <xf numFmtId="0" fontId="9" fillId="5" borderId="0" xfId="0" applyFont="1" applyFill="1"/>
    <xf numFmtId="0" fontId="12" fillId="0" borderId="0" xfId="0" quotePrefix="1" applyFont="1" applyFill="1" applyBorder="1" applyAlignment="1">
      <alignment vertical="center" wrapText="1"/>
    </xf>
    <xf numFmtId="0" fontId="9" fillId="6" borderId="0" xfId="0" applyFont="1" applyFill="1"/>
    <xf numFmtId="0" fontId="9" fillId="3" borderId="0" xfId="0" applyFont="1" applyFill="1"/>
    <xf numFmtId="0" fontId="9" fillId="4" borderId="0" xfId="0" applyFont="1" applyFill="1"/>
    <xf numFmtId="0" fontId="0" fillId="0" borderId="0" xfId="0" applyFill="1"/>
    <xf numFmtId="0" fontId="8" fillId="2" borderId="32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 wrapText="1"/>
    </xf>
    <xf numFmtId="14" fontId="8" fillId="2" borderId="42" xfId="0" applyNumberFormat="1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vertical="center" wrapText="1"/>
    </xf>
    <xf numFmtId="14" fontId="9" fillId="0" borderId="34" xfId="0" applyNumberFormat="1" applyFont="1" applyFill="1" applyBorder="1" applyAlignment="1">
      <alignment horizontal="center" vertical="center" wrapText="1"/>
    </xf>
    <xf numFmtId="164" fontId="9" fillId="0" borderId="34" xfId="0" applyNumberFormat="1" applyFont="1" applyFill="1" applyBorder="1" applyAlignment="1">
      <alignment horizontal="center" vertical="center" wrapText="1"/>
    </xf>
    <xf numFmtId="1" fontId="9" fillId="0" borderId="34" xfId="0" quotePrefix="1" applyNumberFormat="1" applyFont="1" applyFill="1" applyBorder="1" applyAlignment="1">
      <alignment horizontal="center" vertical="center" wrapText="1"/>
    </xf>
    <xf numFmtId="1" fontId="9" fillId="0" borderId="34" xfId="0" applyNumberFormat="1" applyFont="1" applyFill="1" applyBorder="1" applyAlignment="1">
      <alignment horizontal="center" vertical="center" wrapText="1"/>
    </xf>
    <xf numFmtId="0" fontId="9" fillId="0" borderId="34" xfId="0" applyNumberFormat="1" applyFont="1" applyFill="1" applyBorder="1" applyAlignment="1">
      <alignment horizontal="center" vertical="center" wrapText="1"/>
    </xf>
    <xf numFmtId="0" fontId="13" fillId="0" borderId="32" xfId="0" applyFont="1" applyFill="1" applyBorder="1" applyAlignment="1">
      <alignment horizontal="center" vertical="center" wrapText="1"/>
    </xf>
    <xf numFmtId="0" fontId="9" fillId="0" borderId="38" xfId="0" applyFont="1" applyFill="1" applyBorder="1" applyAlignment="1">
      <alignment horizontal="center" vertical="center" wrapText="1"/>
    </xf>
    <xf numFmtId="0" fontId="9" fillId="0" borderId="44" xfId="0" applyFont="1" applyFill="1" applyBorder="1" applyAlignment="1">
      <alignment horizontal="center" vertical="center" wrapText="1"/>
    </xf>
    <xf numFmtId="0" fontId="9" fillId="0" borderId="33" xfId="0" applyFont="1" applyFill="1" applyBorder="1" applyAlignment="1">
      <alignment horizontal="center" vertical="center" wrapText="1"/>
    </xf>
    <xf numFmtId="0" fontId="9" fillId="0" borderId="45" xfId="0" applyFont="1" applyFill="1" applyBorder="1" applyAlignment="1">
      <alignment horizontal="center" vertical="center" wrapText="1"/>
    </xf>
    <xf numFmtId="0" fontId="13" fillId="0" borderId="35" xfId="0" applyFont="1" applyFill="1" applyBorder="1" applyAlignment="1">
      <alignment horizontal="center" vertical="center" wrapText="1"/>
    </xf>
    <xf numFmtId="0" fontId="9" fillId="0" borderId="46" xfId="0" applyFont="1" applyFill="1" applyBorder="1" applyAlignment="1">
      <alignment horizontal="center" vertical="center" wrapText="1"/>
    </xf>
    <xf numFmtId="0" fontId="14" fillId="0" borderId="34" xfId="0" applyFont="1" applyFill="1" applyBorder="1" applyAlignment="1">
      <alignment horizontal="center" vertical="center" wrapText="1"/>
    </xf>
    <xf numFmtId="14" fontId="13" fillId="0" borderId="35" xfId="0" applyNumberFormat="1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14" fontId="13" fillId="0" borderId="38" xfId="0" applyNumberFormat="1" applyFont="1" applyFill="1" applyBorder="1" applyAlignment="1">
      <alignment horizontal="center" vertical="center" wrapText="1"/>
    </xf>
    <xf numFmtId="0" fontId="9" fillId="0" borderId="34" xfId="0" quotePrefix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13" fillId="0" borderId="38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14" fontId="11" fillId="0" borderId="34" xfId="0" applyNumberFormat="1" applyFont="1" applyFill="1" applyBorder="1" applyAlignment="1">
      <alignment horizontal="center" vertical="center" wrapText="1"/>
    </xf>
    <xf numFmtId="14" fontId="9" fillId="0" borderId="36" xfId="0" applyNumberFormat="1" applyFont="1" applyFill="1" applyBorder="1" applyAlignment="1">
      <alignment horizontal="center" vertical="center" wrapText="1"/>
    </xf>
    <xf numFmtId="2" fontId="9" fillId="0" borderId="34" xfId="0" applyNumberFormat="1" applyFont="1" applyFill="1" applyBorder="1" applyAlignment="1">
      <alignment horizontal="center" vertical="center" wrapText="1"/>
    </xf>
    <xf numFmtId="0" fontId="9" fillId="0" borderId="38" xfId="0" applyFont="1" applyFill="1" applyBorder="1" applyAlignment="1">
      <alignment horizontal="center" vertical="center" wrapText="1"/>
    </xf>
    <xf numFmtId="0" fontId="8" fillId="2" borderId="47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0" fillId="0" borderId="3" xfId="0" applyBorder="1"/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center" vertical="center" textRotation="90"/>
    </xf>
    <xf numFmtId="0" fontId="8" fillId="2" borderId="37" xfId="0" applyFont="1" applyFill="1" applyBorder="1" applyAlignment="1">
      <alignment horizontal="center" vertical="center" textRotation="90"/>
    </xf>
    <xf numFmtId="0" fontId="9" fillId="0" borderId="32" xfId="0" applyNumberFormat="1" applyFont="1" applyFill="1" applyBorder="1" applyAlignment="1">
      <alignment horizontal="center" vertical="center" wrapText="1"/>
    </xf>
    <xf numFmtId="0" fontId="9" fillId="0" borderId="38" xfId="0" applyNumberFormat="1" applyFont="1" applyFill="1" applyBorder="1" applyAlignment="1">
      <alignment horizontal="center" vertical="center" wrapText="1"/>
    </xf>
    <xf numFmtId="164" fontId="9" fillId="0" borderId="36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Fill="1" applyBorder="1" applyAlignment="1">
      <alignment horizontal="center" vertical="center" wrapText="1"/>
    </xf>
    <xf numFmtId="164" fontId="9" fillId="0" borderId="38" xfId="0" applyNumberFormat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38" xfId="0" applyFont="1" applyFill="1" applyBorder="1" applyAlignment="1">
      <alignment horizontal="center" vertical="center" wrapText="1"/>
    </xf>
    <xf numFmtId="14" fontId="9" fillId="0" borderId="36" xfId="0" applyNumberFormat="1" applyFont="1" applyFill="1" applyBorder="1" applyAlignment="1">
      <alignment horizontal="center" vertical="center" wrapText="1"/>
    </xf>
    <xf numFmtId="14" fontId="9" fillId="0" borderId="38" xfId="0" applyNumberFormat="1" applyFont="1" applyFill="1" applyBorder="1" applyAlignment="1">
      <alignment horizontal="center" vertical="center" wrapText="1"/>
    </xf>
    <xf numFmtId="0" fontId="9" fillId="0" borderId="34" xfId="0" applyFont="1" applyFill="1" applyBorder="1"/>
    <xf numFmtId="0" fontId="0" fillId="0" borderId="34" xfId="0" applyFill="1" applyBorder="1"/>
    <xf numFmtId="0" fontId="0" fillId="0" borderId="34" xfId="0" applyFill="1" applyBorder="1" applyAlignment="1">
      <alignment horizontal="center" vertical="center" wrapText="1"/>
    </xf>
    <xf numFmtId="0" fontId="14" fillId="0" borderId="34" xfId="1" applyFont="1" applyFill="1" applyBorder="1" applyAlignment="1">
      <alignment horizontal="center" vertical="center" wrapText="1"/>
    </xf>
    <xf numFmtId="0" fontId="9" fillId="0" borderId="34" xfId="1" applyFont="1" applyFill="1" applyBorder="1" applyAlignment="1">
      <alignment horizontal="center" vertical="center" wrapText="1"/>
    </xf>
    <xf numFmtId="0" fontId="3" fillId="0" borderId="34" xfId="1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vertical="center"/>
    </xf>
    <xf numFmtId="1" fontId="13" fillId="0" borderId="34" xfId="0" applyNumberFormat="1" applyFont="1" applyFill="1" applyBorder="1" applyAlignment="1">
      <alignment horizontal="center"/>
    </xf>
    <xf numFmtId="1" fontId="13" fillId="0" borderId="34" xfId="0" applyNumberFormat="1" applyFont="1" applyFill="1" applyBorder="1" applyAlignment="1">
      <alignment horizontal="center" vertical="center" wrapText="1"/>
    </xf>
    <xf numFmtId="0" fontId="3" fillId="0" borderId="34" xfId="1" applyFont="1" applyFill="1" applyBorder="1" applyAlignment="1">
      <alignment horizontal="left" vertical="center"/>
    </xf>
    <xf numFmtId="0" fontId="15" fillId="0" borderId="34" xfId="0" applyFont="1" applyFill="1" applyBorder="1" applyAlignment="1">
      <alignment horizontal="center" vertical="center" wrapText="1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2</xdr:col>
      <xdr:colOff>611251</xdr:colOff>
      <xdr:row>5</xdr:row>
      <xdr:rowOff>162059</xdr:rowOff>
    </xdr:to>
    <xdr:pic>
      <xdr:nvPicPr>
        <xdr:cNvPr id="2" name="Picture 1" descr="logo_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0975"/>
          <a:ext cx="1784813" cy="9509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9"/>
  <sheetViews>
    <sheetView tabSelected="1" topLeftCell="A35" zoomScale="85" zoomScaleNormal="85" workbookViewId="0">
      <selection activeCell="G65" sqref="G65"/>
    </sheetView>
  </sheetViews>
  <sheetFormatPr defaultRowHeight="15" x14ac:dyDescent="0.25"/>
  <cols>
    <col min="1" max="1" width="5.5703125" customWidth="1"/>
    <col min="2" max="2" width="12.140625" customWidth="1"/>
    <col min="3" max="3" width="10.85546875" customWidth="1"/>
    <col min="4" max="4" width="11" customWidth="1"/>
    <col min="5" max="5" width="27" customWidth="1"/>
    <col min="6" max="6" width="12.28515625" customWidth="1"/>
    <col min="7" max="7" width="38.28515625" customWidth="1"/>
    <col min="8" max="8" width="18.42578125" customWidth="1"/>
    <col min="9" max="9" width="10.7109375" customWidth="1"/>
    <col min="10" max="10" width="44.140625" customWidth="1"/>
    <col min="11" max="11" width="36" customWidth="1"/>
    <col min="12" max="12" width="13.42578125" customWidth="1"/>
    <col min="13" max="13" width="31.7109375" customWidth="1"/>
    <col min="14" max="14" width="60.140625" customWidth="1"/>
    <col min="15" max="15" width="11.5703125" customWidth="1"/>
    <col min="16" max="16" width="11.42578125" customWidth="1"/>
    <col min="17" max="17" width="10.85546875" customWidth="1"/>
    <col min="18" max="18" width="21.42578125" customWidth="1"/>
    <col min="19" max="19" width="15.5703125" customWidth="1"/>
  </cols>
  <sheetData>
    <row r="1" spans="1:20" ht="15.75" thickTop="1" x14ac:dyDescent="0.25">
      <c r="A1" s="1"/>
      <c r="B1" s="2"/>
      <c r="C1" s="95" t="s">
        <v>0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42"/>
      <c r="S1" s="3"/>
    </row>
    <row r="2" spans="1:20" x14ac:dyDescent="0.25">
      <c r="A2" s="4"/>
      <c r="B2" s="5"/>
      <c r="C2" s="6"/>
      <c r="D2" s="7" t="s">
        <v>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20" x14ac:dyDescent="0.25">
      <c r="A3" s="4"/>
      <c r="B3" s="10"/>
      <c r="C3" s="5"/>
      <c r="D3" s="7" t="s">
        <v>2</v>
      </c>
      <c r="E3" s="11"/>
      <c r="F3" s="11"/>
      <c r="G3" s="10"/>
      <c r="H3" s="10"/>
      <c r="I3" s="12"/>
      <c r="J3" s="12"/>
      <c r="K3" s="13"/>
      <c r="L3" s="13"/>
      <c r="M3" s="13"/>
      <c r="N3" s="14"/>
      <c r="O3" s="14"/>
      <c r="P3" s="14"/>
      <c r="Q3" s="14"/>
      <c r="R3" s="14"/>
      <c r="S3" s="9"/>
    </row>
    <row r="4" spans="1:20" x14ac:dyDescent="0.25">
      <c r="A4" s="4"/>
      <c r="B4" s="10"/>
      <c r="C4" s="5"/>
      <c r="D4" s="15" t="s">
        <v>3</v>
      </c>
      <c r="E4" s="16"/>
      <c r="F4" s="16"/>
      <c r="G4" s="10"/>
      <c r="H4" s="16"/>
      <c r="I4" s="12"/>
      <c r="J4" s="12"/>
      <c r="K4" s="13"/>
      <c r="L4" s="13"/>
      <c r="M4" s="13"/>
      <c r="N4" s="14"/>
      <c r="O4" s="14"/>
      <c r="P4" s="14"/>
      <c r="Q4" s="14"/>
      <c r="R4" s="14"/>
      <c r="S4" s="9"/>
    </row>
    <row r="5" spans="1:20" x14ac:dyDescent="0.25">
      <c r="A5" s="4"/>
      <c r="B5" s="10"/>
      <c r="C5" s="5"/>
      <c r="D5" s="97" t="s">
        <v>4</v>
      </c>
      <c r="E5" s="98"/>
      <c r="F5" s="98"/>
      <c r="G5" s="10"/>
      <c r="H5" s="16"/>
      <c r="I5" s="12"/>
      <c r="J5" s="12"/>
      <c r="K5" s="13"/>
      <c r="L5" s="13"/>
      <c r="M5" s="13"/>
      <c r="N5" s="14"/>
      <c r="O5" s="14"/>
      <c r="P5" s="14"/>
      <c r="Q5" s="14"/>
      <c r="R5" s="14"/>
      <c r="S5" s="9"/>
    </row>
    <row r="6" spans="1:20" x14ac:dyDescent="0.25">
      <c r="A6" s="4"/>
      <c r="B6" s="10"/>
      <c r="C6" s="5"/>
      <c r="D6" s="99"/>
      <c r="E6" s="100"/>
      <c r="F6" s="100"/>
      <c r="G6" s="10"/>
      <c r="H6" s="16"/>
      <c r="I6" s="17"/>
      <c r="J6" s="101"/>
      <c r="K6" s="101"/>
      <c r="L6" s="18"/>
      <c r="M6" s="18"/>
      <c r="N6" s="19"/>
      <c r="O6" s="19"/>
      <c r="P6" s="19"/>
      <c r="Q6" s="19"/>
      <c r="R6" s="14"/>
      <c r="S6" s="9"/>
    </row>
    <row r="7" spans="1:20" x14ac:dyDescent="0.25">
      <c r="A7" s="102" t="s">
        <v>5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20"/>
      <c r="M7" s="20"/>
      <c r="N7" s="21"/>
      <c r="O7" s="21"/>
      <c r="P7" s="21"/>
      <c r="Q7" s="21"/>
      <c r="R7" s="21"/>
      <c r="S7" s="22"/>
    </row>
    <row r="8" spans="1:20" x14ac:dyDescent="0.25">
      <c r="A8" s="106" t="s">
        <v>6</v>
      </c>
      <c r="B8" s="107"/>
      <c r="C8" s="108"/>
      <c r="D8" s="23" t="s">
        <v>141</v>
      </c>
      <c r="E8" s="24"/>
      <c r="F8" s="24"/>
      <c r="G8" s="24"/>
      <c r="H8" s="24"/>
      <c r="I8" s="24"/>
      <c r="J8" s="24"/>
      <c r="K8" s="24"/>
      <c r="L8" s="25"/>
      <c r="M8" s="25"/>
      <c r="N8" s="26"/>
      <c r="O8" s="26"/>
      <c r="P8" s="26"/>
      <c r="Q8" s="26"/>
      <c r="R8" s="26"/>
      <c r="S8" s="27"/>
    </row>
    <row r="9" spans="1:20" x14ac:dyDescent="0.25">
      <c r="A9" s="109" t="s">
        <v>7</v>
      </c>
      <c r="B9" s="110"/>
      <c r="C9" s="111"/>
      <c r="D9" s="28"/>
      <c r="E9" s="29"/>
      <c r="F9" s="29"/>
      <c r="G9" s="29"/>
      <c r="H9" s="29"/>
      <c r="I9" s="29"/>
      <c r="J9" s="29"/>
      <c r="K9" s="29"/>
      <c r="L9" s="30"/>
      <c r="M9" s="30"/>
      <c r="N9" s="31"/>
      <c r="O9" s="31"/>
      <c r="P9" s="31"/>
      <c r="Q9" s="31"/>
      <c r="R9" s="31"/>
      <c r="S9" s="32"/>
    </row>
    <row r="10" spans="1:20" x14ac:dyDescent="0.25">
      <c r="A10" s="109" t="s">
        <v>8</v>
      </c>
      <c r="B10" s="110"/>
      <c r="C10" s="111"/>
      <c r="D10" s="28"/>
      <c r="E10" s="29"/>
      <c r="F10" s="29"/>
      <c r="G10" s="29"/>
      <c r="H10" s="29"/>
      <c r="I10" s="29"/>
      <c r="J10" s="29"/>
      <c r="K10" s="29"/>
      <c r="L10" s="30"/>
      <c r="M10" s="30"/>
      <c r="N10" s="31"/>
      <c r="O10" s="31"/>
      <c r="P10" s="31"/>
      <c r="Q10" s="31"/>
      <c r="R10" s="31"/>
      <c r="S10" s="32"/>
    </row>
    <row r="11" spans="1:20" ht="15.75" thickBot="1" x14ac:dyDescent="0.3">
      <c r="A11" s="112" t="s">
        <v>9</v>
      </c>
      <c r="B11" s="113"/>
      <c r="C11" s="114"/>
      <c r="D11" s="33"/>
      <c r="E11" s="34"/>
      <c r="F11" s="34"/>
      <c r="G11" s="34"/>
      <c r="H11" s="34"/>
      <c r="I11" s="34"/>
      <c r="J11" s="34"/>
      <c r="K11" s="34"/>
      <c r="L11" s="35"/>
      <c r="M11" s="35"/>
      <c r="N11" s="36"/>
      <c r="O11" s="36"/>
      <c r="P11" s="36"/>
      <c r="Q11" s="36"/>
      <c r="R11" s="36"/>
      <c r="S11" s="37"/>
    </row>
    <row r="12" spans="1:20" ht="15.75" customHeight="1" thickTop="1" x14ac:dyDescent="0.25">
      <c r="A12" s="115" t="s">
        <v>10</v>
      </c>
      <c r="B12" s="88" t="s">
        <v>11</v>
      </c>
      <c r="C12" s="89"/>
      <c r="D12" s="89"/>
      <c r="E12" s="89"/>
      <c r="F12" s="89"/>
      <c r="G12" s="89"/>
      <c r="H12" s="89"/>
      <c r="I12" s="90"/>
      <c r="J12" s="93" t="s">
        <v>46</v>
      </c>
      <c r="K12" s="86" t="s">
        <v>12</v>
      </c>
      <c r="L12" s="92" t="s">
        <v>13</v>
      </c>
      <c r="M12" s="92"/>
      <c r="N12" s="92"/>
      <c r="O12" s="92"/>
      <c r="P12" s="92"/>
      <c r="Q12" s="52"/>
      <c r="R12" s="86" t="s">
        <v>47</v>
      </c>
      <c r="S12" s="84" t="s">
        <v>14</v>
      </c>
    </row>
    <row r="13" spans="1:20" ht="37.5" customHeight="1" thickBot="1" x14ac:dyDescent="0.3">
      <c r="A13" s="116"/>
      <c r="B13" s="53" t="s">
        <v>15</v>
      </c>
      <c r="C13" s="54" t="s">
        <v>16</v>
      </c>
      <c r="D13" s="54" t="s">
        <v>17</v>
      </c>
      <c r="E13" s="53" t="s">
        <v>18</v>
      </c>
      <c r="F13" s="54" t="s">
        <v>19</v>
      </c>
      <c r="G13" s="54" t="s">
        <v>44</v>
      </c>
      <c r="H13" s="55" t="s">
        <v>45</v>
      </c>
      <c r="I13" s="56" t="s">
        <v>20</v>
      </c>
      <c r="J13" s="94"/>
      <c r="K13" s="91"/>
      <c r="L13" s="40" t="s">
        <v>21</v>
      </c>
      <c r="M13" s="41" t="s">
        <v>22</v>
      </c>
      <c r="N13" s="41" t="s">
        <v>23</v>
      </c>
      <c r="O13" s="39" t="s">
        <v>24</v>
      </c>
      <c r="P13" s="39" t="s">
        <v>25</v>
      </c>
      <c r="Q13" s="39" t="s">
        <v>26</v>
      </c>
      <c r="R13" s="87"/>
      <c r="S13" s="85"/>
      <c r="T13" s="51"/>
    </row>
    <row r="14" spans="1:20" s="51" customFormat="1" ht="17.25" thickTop="1" x14ac:dyDescent="0.25">
      <c r="A14" s="57">
        <v>1</v>
      </c>
      <c r="B14" s="64" t="s">
        <v>48</v>
      </c>
      <c r="C14" s="117" t="s">
        <v>49</v>
      </c>
      <c r="D14" s="60"/>
      <c r="E14" s="61" t="s">
        <v>50</v>
      </c>
      <c r="F14" s="57" t="s">
        <v>32</v>
      </c>
      <c r="G14" s="62" t="s">
        <v>51</v>
      </c>
      <c r="H14" s="65" t="s">
        <v>111</v>
      </c>
      <c r="I14" s="66"/>
      <c r="J14" s="66" t="s">
        <v>30</v>
      </c>
      <c r="K14" s="57" t="s">
        <v>35</v>
      </c>
      <c r="L14" s="67"/>
      <c r="M14" s="67" t="s">
        <v>31</v>
      </c>
      <c r="N14" s="57" t="s">
        <v>52</v>
      </c>
      <c r="O14" s="67"/>
      <c r="P14" s="67"/>
      <c r="Q14" s="67"/>
      <c r="R14" s="67" t="s">
        <v>112</v>
      </c>
      <c r="S14" s="68"/>
    </row>
    <row r="15" spans="1:20" s="51" customFormat="1" ht="16.5" x14ac:dyDescent="0.25">
      <c r="A15" s="57">
        <f>A14+1</f>
        <v>2</v>
      </c>
      <c r="B15" s="69"/>
      <c r="C15" s="118"/>
      <c r="D15" s="60"/>
      <c r="E15" s="61" t="s">
        <v>53</v>
      </c>
      <c r="F15" s="57" t="s">
        <v>32</v>
      </c>
      <c r="G15" s="62" t="s">
        <v>54</v>
      </c>
      <c r="H15" s="65" t="s">
        <v>111</v>
      </c>
      <c r="I15" s="66"/>
      <c r="J15" s="66" t="s">
        <v>30</v>
      </c>
      <c r="K15" s="57" t="s">
        <v>35</v>
      </c>
      <c r="L15" s="57"/>
      <c r="M15" s="57" t="s">
        <v>28</v>
      </c>
      <c r="N15" s="57" t="s">
        <v>52</v>
      </c>
      <c r="O15" s="57"/>
      <c r="P15" s="57"/>
      <c r="Q15" s="57"/>
      <c r="R15" s="57" t="s">
        <v>112</v>
      </c>
      <c r="S15" s="70"/>
    </row>
    <row r="16" spans="1:20" s="51" customFormat="1" ht="16.5" x14ac:dyDescent="0.25">
      <c r="A16" s="57">
        <f t="shared" ref="A16:A62" si="0">A15+1</f>
        <v>3</v>
      </c>
      <c r="B16" s="69"/>
      <c r="C16" s="119">
        <v>41554</v>
      </c>
      <c r="D16" s="60"/>
      <c r="E16" s="61" t="s">
        <v>55</v>
      </c>
      <c r="F16" s="57" t="s">
        <v>32</v>
      </c>
      <c r="G16" s="62" t="s">
        <v>54</v>
      </c>
      <c r="H16" s="65" t="s">
        <v>111</v>
      </c>
      <c r="I16" s="66"/>
      <c r="J16" s="66" t="s">
        <v>30</v>
      </c>
      <c r="K16" s="57" t="s">
        <v>35</v>
      </c>
      <c r="L16" s="57"/>
      <c r="M16" s="57" t="s">
        <v>28</v>
      </c>
      <c r="N16" s="57" t="s">
        <v>52</v>
      </c>
      <c r="O16" s="57"/>
      <c r="P16" s="57"/>
      <c r="Q16" s="57"/>
      <c r="R16" s="57" t="s">
        <v>112</v>
      </c>
      <c r="S16" s="70"/>
    </row>
    <row r="17" spans="1:33" s="51" customFormat="1" ht="16.5" x14ac:dyDescent="0.25">
      <c r="A17" s="57">
        <f t="shared" si="0"/>
        <v>4</v>
      </c>
      <c r="B17" s="69"/>
      <c r="C17" s="120"/>
      <c r="D17" s="60"/>
      <c r="E17" s="61" t="s">
        <v>56</v>
      </c>
      <c r="F17" s="57" t="s">
        <v>32</v>
      </c>
      <c r="G17" s="62" t="s">
        <v>54</v>
      </c>
      <c r="H17" s="65" t="s">
        <v>111</v>
      </c>
      <c r="I17" s="66"/>
      <c r="J17" s="66" t="s">
        <v>30</v>
      </c>
      <c r="K17" s="57" t="s">
        <v>35</v>
      </c>
      <c r="L17" s="71"/>
      <c r="M17" s="57" t="s">
        <v>33</v>
      </c>
      <c r="N17" s="57" t="s">
        <v>27</v>
      </c>
      <c r="O17" s="57"/>
      <c r="P17" s="57"/>
      <c r="Q17" s="57"/>
      <c r="R17" s="57" t="s">
        <v>112</v>
      </c>
      <c r="S17" s="57"/>
    </row>
    <row r="18" spans="1:33" s="51" customFormat="1" ht="16.5" x14ac:dyDescent="0.25">
      <c r="A18" s="57">
        <f t="shared" si="0"/>
        <v>5</v>
      </c>
      <c r="B18" s="69"/>
      <c r="C18" s="121"/>
      <c r="D18" s="60"/>
      <c r="E18" s="61" t="s">
        <v>57</v>
      </c>
      <c r="F18" s="57" t="s">
        <v>32</v>
      </c>
      <c r="G18" s="62" t="s">
        <v>54</v>
      </c>
      <c r="H18" s="65" t="s">
        <v>111</v>
      </c>
      <c r="I18" s="57"/>
      <c r="J18" s="66" t="s">
        <v>30</v>
      </c>
      <c r="K18" s="57" t="s">
        <v>35</v>
      </c>
      <c r="L18" s="57"/>
      <c r="M18" s="57" t="s">
        <v>31</v>
      </c>
      <c r="N18" s="57" t="s">
        <v>52</v>
      </c>
      <c r="O18" s="57"/>
      <c r="P18" s="57"/>
      <c r="Q18" s="57"/>
      <c r="R18" s="57" t="s">
        <v>112</v>
      </c>
      <c r="S18" s="57"/>
    </row>
    <row r="19" spans="1:33" s="51" customFormat="1" ht="16.5" x14ac:dyDescent="0.25">
      <c r="A19" s="57">
        <f t="shared" si="0"/>
        <v>6</v>
      </c>
      <c r="B19" s="69"/>
      <c r="C19" s="72">
        <v>41525</v>
      </c>
      <c r="D19" s="60"/>
      <c r="E19" s="62">
        <v>696323</v>
      </c>
      <c r="F19" s="73"/>
      <c r="G19" s="73" t="s">
        <v>58</v>
      </c>
      <c r="H19" s="65" t="s">
        <v>111</v>
      </c>
      <c r="I19" s="57"/>
      <c r="J19" s="66" t="s">
        <v>30</v>
      </c>
      <c r="K19" s="57" t="s">
        <v>35</v>
      </c>
      <c r="L19" s="57"/>
      <c r="M19" s="57" t="s">
        <v>59</v>
      </c>
      <c r="N19" s="57" t="s">
        <v>27</v>
      </c>
      <c r="O19" s="57"/>
      <c r="P19" s="57"/>
      <c r="Q19" s="57"/>
      <c r="R19" s="57" t="s">
        <v>112</v>
      </c>
      <c r="S19" s="57"/>
    </row>
    <row r="20" spans="1:33" s="51" customFormat="1" ht="16.5" x14ac:dyDescent="0.25">
      <c r="A20" s="57">
        <f t="shared" si="0"/>
        <v>7</v>
      </c>
      <c r="B20" s="69"/>
      <c r="C20" s="72"/>
      <c r="D20" s="60"/>
      <c r="E20" s="61" t="s">
        <v>60</v>
      </c>
      <c r="F20" s="73"/>
      <c r="G20" s="73" t="s">
        <v>61</v>
      </c>
      <c r="H20" s="65" t="s">
        <v>111</v>
      </c>
      <c r="I20" s="57"/>
      <c r="J20" s="66" t="s">
        <v>30</v>
      </c>
      <c r="K20" s="57" t="s">
        <v>35</v>
      </c>
      <c r="L20" s="57"/>
      <c r="M20" s="57" t="s">
        <v>31</v>
      </c>
      <c r="N20" s="57" t="s">
        <v>52</v>
      </c>
      <c r="O20" s="57"/>
      <c r="P20" s="57"/>
      <c r="Q20" s="57"/>
      <c r="R20" s="57" t="s">
        <v>112</v>
      </c>
      <c r="S20" s="57"/>
    </row>
    <row r="21" spans="1:33" s="51" customFormat="1" ht="16.5" x14ac:dyDescent="0.25">
      <c r="A21" s="57">
        <f t="shared" si="0"/>
        <v>8</v>
      </c>
      <c r="B21" s="69"/>
      <c r="C21" s="74"/>
      <c r="D21" s="60"/>
      <c r="E21" s="75" t="s">
        <v>62</v>
      </c>
      <c r="F21" s="57" t="s">
        <v>32</v>
      </c>
      <c r="G21" s="57" t="s">
        <v>61</v>
      </c>
      <c r="H21" s="65" t="s">
        <v>111</v>
      </c>
      <c r="I21" s="57"/>
      <c r="J21" s="66" t="s">
        <v>30</v>
      </c>
      <c r="K21" s="57" t="s">
        <v>35</v>
      </c>
      <c r="L21" s="57"/>
      <c r="M21" s="57" t="s">
        <v>33</v>
      </c>
      <c r="N21" s="57" t="s">
        <v>27</v>
      </c>
      <c r="O21" s="57"/>
      <c r="P21" s="57"/>
      <c r="Q21" s="57"/>
      <c r="R21" s="57" t="s">
        <v>112</v>
      </c>
      <c r="S21" s="57"/>
    </row>
    <row r="22" spans="1:33" s="51" customFormat="1" ht="16.5" x14ac:dyDescent="0.25">
      <c r="A22" s="57">
        <f t="shared" si="0"/>
        <v>9</v>
      </c>
      <c r="B22" s="69"/>
      <c r="C22" s="65" t="s">
        <v>63</v>
      </c>
      <c r="D22" s="60"/>
      <c r="E22" s="61" t="s">
        <v>64</v>
      </c>
      <c r="F22" s="57" t="s">
        <v>32</v>
      </c>
      <c r="G22" s="57" t="s">
        <v>65</v>
      </c>
      <c r="H22" s="65" t="s">
        <v>111</v>
      </c>
      <c r="I22" s="57"/>
      <c r="J22" s="66" t="s">
        <v>30</v>
      </c>
      <c r="K22" s="57" t="s">
        <v>35</v>
      </c>
      <c r="L22" s="57"/>
      <c r="M22" s="57" t="s">
        <v>31</v>
      </c>
      <c r="N22" s="57" t="s">
        <v>52</v>
      </c>
      <c r="O22" s="57"/>
      <c r="P22" s="57"/>
      <c r="Q22" s="57"/>
      <c r="R22" s="57" t="s">
        <v>112</v>
      </c>
      <c r="S22" s="57"/>
    </row>
    <row r="23" spans="1:33" s="51" customFormat="1" ht="33" x14ac:dyDescent="0.25">
      <c r="A23" s="57">
        <f t="shared" si="0"/>
        <v>10</v>
      </c>
      <c r="B23" s="69"/>
      <c r="C23" s="76" t="s">
        <v>66</v>
      </c>
      <c r="D23" s="60"/>
      <c r="E23" s="62">
        <v>869988018303038</v>
      </c>
      <c r="F23" s="57" t="s">
        <v>32</v>
      </c>
      <c r="G23" s="57" t="s">
        <v>67</v>
      </c>
      <c r="H23" s="57" t="s">
        <v>110</v>
      </c>
      <c r="I23" s="57"/>
      <c r="J23" s="57" t="s">
        <v>68</v>
      </c>
      <c r="K23" s="57" t="s">
        <v>35</v>
      </c>
      <c r="L23" s="57"/>
      <c r="M23" s="57" t="s">
        <v>69</v>
      </c>
      <c r="N23" s="57" t="s">
        <v>70</v>
      </c>
      <c r="O23" s="57"/>
      <c r="P23" s="57"/>
      <c r="Q23" s="57"/>
      <c r="R23" s="57" t="s">
        <v>112</v>
      </c>
      <c r="S23" s="57" t="s">
        <v>71</v>
      </c>
    </row>
    <row r="24" spans="1:33" s="51" customFormat="1" ht="16.5" x14ac:dyDescent="0.25">
      <c r="A24" s="57">
        <f t="shared" si="0"/>
        <v>11</v>
      </c>
      <c r="B24" s="69"/>
      <c r="C24" s="76" t="s">
        <v>66</v>
      </c>
      <c r="D24" s="60"/>
      <c r="E24" s="61" t="s">
        <v>72</v>
      </c>
      <c r="F24" s="57" t="s">
        <v>32</v>
      </c>
      <c r="G24" s="57" t="s">
        <v>73</v>
      </c>
      <c r="H24" s="65" t="s">
        <v>111</v>
      </c>
      <c r="I24" s="57"/>
      <c r="J24" s="66" t="s">
        <v>30</v>
      </c>
      <c r="K24" s="57" t="s">
        <v>35</v>
      </c>
      <c r="L24" s="57"/>
      <c r="M24" s="57" t="s">
        <v>74</v>
      </c>
      <c r="N24" s="57" t="s">
        <v>70</v>
      </c>
      <c r="O24" s="57"/>
      <c r="P24" s="57"/>
      <c r="Q24" s="57"/>
      <c r="R24" s="57" t="s">
        <v>112</v>
      </c>
      <c r="S24" s="57"/>
    </row>
    <row r="25" spans="1:33" s="51" customFormat="1" ht="33" x14ac:dyDescent="0.25">
      <c r="A25" s="57">
        <f t="shared" si="0"/>
        <v>12</v>
      </c>
      <c r="B25" s="77"/>
      <c r="C25" s="76" t="s">
        <v>66</v>
      </c>
      <c r="D25" s="60"/>
      <c r="E25" s="62">
        <v>862118020970155</v>
      </c>
      <c r="F25" s="57" t="s">
        <v>32</v>
      </c>
      <c r="G25" s="57"/>
      <c r="H25" s="57" t="s">
        <v>110</v>
      </c>
      <c r="I25" s="57"/>
      <c r="J25" s="57" t="s">
        <v>68</v>
      </c>
      <c r="K25" s="57" t="s">
        <v>35</v>
      </c>
      <c r="L25" s="57"/>
      <c r="M25" s="57" t="s">
        <v>69</v>
      </c>
      <c r="N25" s="57" t="s">
        <v>70</v>
      </c>
      <c r="O25" s="57"/>
      <c r="P25" s="57"/>
      <c r="Q25" s="57"/>
      <c r="R25" s="57" t="s">
        <v>112</v>
      </c>
      <c r="S25" s="57" t="s">
        <v>71</v>
      </c>
    </row>
    <row r="26" spans="1:33" s="51" customFormat="1" ht="16.5" x14ac:dyDescent="0.25">
      <c r="A26" s="57">
        <f t="shared" si="0"/>
        <v>13</v>
      </c>
      <c r="B26" s="57" t="s">
        <v>75</v>
      </c>
      <c r="C26" s="57" t="s">
        <v>66</v>
      </c>
      <c r="D26" s="60"/>
      <c r="E26" s="61" t="s">
        <v>76</v>
      </c>
      <c r="F26" s="57" t="s">
        <v>32</v>
      </c>
      <c r="G26" s="57" t="s">
        <v>73</v>
      </c>
      <c r="H26" s="65" t="s">
        <v>111</v>
      </c>
      <c r="I26" s="57"/>
      <c r="J26" s="66" t="s">
        <v>30</v>
      </c>
      <c r="K26" s="57" t="s">
        <v>35</v>
      </c>
      <c r="L26" s="57"/>
      <c r="M26" s="57" t="s">
        <v>77</v>
      </c>
      <c r="N26" s="57" t="s">
        <v>78</v>
      </c>
      <c r="O26" s="57"/>
      <c r="P26" s="57"/>
      <c r="Q26" s="57"/>
      <c r="R26" s="57" t="s">
        <v>112</v>
      </c>
      <c r="S26" s="57"/>
    </row>
    <row r="27" spans="1:33" s="51" customFormat="1" ht="33" x14ac:dyDescent="0.25">
      <c r="A27" s="57">
        <f t="shared" si="0"/>
        <v>14</v>
      </c>
      <c r="B27" s="76" t="s">
        <v>48</v>
      </c>
      <c r="C27" s="59">
        <v>41465</v>
      </c>
      <c r="D27" s="60"/>
      <c r="E27" s="61" t="s">
        <v>79</v>
      </c>
      <c r="F27" s="57"/>
      <c r="G27" s="57" t="s">
        <v>73</v>
      </c>
      <c r="H27" s="65" t="s">
        <v>111</v>
      </c>
      <c r="I27" s="57"/>
      <c r="J27" s="66" t="s">
        <v>30</v>
      </c>
      <c r="K27" s="57" t="s">
        <v>35</v>
      </c>
      <c r="L27" s="57"/>
      <c r="M27" s="57" t="s">
        <v>69</v>
      </c>
      <c r="N27" s="57" t="s">
        <v>70</v>
      </c>
      <c r="O27" s="57"/>
      <c r="P27" s="57"/>
      <c r="Q27" s="57"/>
      <c r="R27" s="57" t="s">
        <v>112</v>
      </c>
      <c r="S27" s="57"/>
    </row>
    <row r="28" spans="1:33" s="51" customFormat="1" ht="33" x14ac:dyDescent="0.25">
      <c r="A28" s="57">
        <f t="shared" si="0"/>
        <v>15</v>
      </c>
      <c r="B28" s="78"/>
      <c r="C28" s="57" t="s">
        <v>80</v>
      </c>
      <c r="D28" s="60"/>
      <c r="E28" s="62">
        <v>862118022970542</v>
      </c>
      <c r="F28" s="57" t="s">
        <v>32</v>
      </c>
      <c r="G28" s="73" t="s">
        <v>81</v>
      </c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 t="s">
        <v>34</v>
      </c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</row>
    <row r="29" spans="1:33" s="51" customFormat="1" ht="16.5" x14ac:dyDescent="0.25">
      <c r="A29" s="57">
        <f t="shared" si="0"/>
        <v>16</v>
      </c>
      <c r="B29" s="78"/>
      <c r="C29" s="122" t="s">
        <v>80</v>
      </c>
      <c r="D29" s="60"/>
      <c r="E29" s="62">
        <v>862118021579971</v>
      </c>
      <c r="F29" s="57" t="s">
        <v>32</v>
      </c>
      <c r="G29" s="80" t="s">
        <v>73</v>
      </c>
      <c r="H29" s="65" t="s">
        <v>111</v>
      </c>
      <c r="I29" s="57"/>
      <c r="J29" s="57"/>
      <c r="K29" s="57"/>
      <c r="L29" s="57"/>
      <c r="M29" s="57" t="s">
        <v>31</v>
      </c>
      <c r="N29" s="57" t="s">
        <v>52</v>
      </c>
      <c r="O29" s="57"/>
      <c r="P29" s="57"/>
      <c r="Q29" s="57"/>
      <c r="R29" s="57" t="s">
        <v>112</v>
      </c>
      <c r="S29" s="57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</row>
    <row r="30" spans="1:33" s="51" customFormat="1" ht="33" x14ac:dyDescent="0.25">
      <c r="A30" s="57">
        <f t="shared" si="0"/>
        <v>17</v>
      </c>
      <c r="B30" s="78"/>
      <c r="C30" s="123"/>
      <c r="D30" s="60"/>
      <c r="E30" s="61" t="s">
        <v>82</v>
      </c>
      <c r="F30" s="57" t="s">
        <v>32</v>
      </c>
      <c r="G30" s="80" t="s">
        <v>73</v>
      </c>
      <c r="H30" s="65" t="s">
        <v>111</v>
      </c>
      <c r="I30" s="57"/>
      <c r="J30" s="57"/>
      <c r="K30" s="57"/>
      <c r="L30" s="57"/>
      <c r="M30" s="57" t="s">
        <v>83</v>
      </c>
      <c r="N30" s="57" t="s">
        <v>52</v>
      </c>
      <c r="O30" s="57"/>
      <c r="P30" s="57"/>
      <c r="Q30" s="57"/>
      <c r="R30" s="57" t="s">
        <v>112</v>
      </c>
      <c r="S30" s="57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</row>
    <row r="31" spans="1:33" s="51" customFormat="1" ht="16.5" x14ac:dyDescent="0.25">
      <c r="A31" s="57">
        <f t="shared" si="0"/>
        <v>18</v>
      </c>
      <c r="B31" s="78"/>
      <c r="C31" s="124"/>
      <c r="D31" s="60"/>
      <c r="E31" s="61" t="s">
        <v>84</v>
      </c>
      <c r="F31" s="57"/>
      <c r="G31" s="80" t="s">
        <v>73</v>
      </c>
      <c r="H31" s="65" t="s">
        <v>111</v>
      </c>
      <c r="I31" s="57"/>
      <c r="J31" s="57"/>
      <c r="K31" s="57"/>
      <c r="L31" s="57"/>
      <c r="M31" s="57" t="s">
        <v>31</v>
      </c>
      <c r="N31" s="57" t="s">
        <v>52</v>
      </c>
      <c r="O31" s="57"/>
      <c r="P31" s="57"/>
      <c r="Q31" s="57"/>
      <c r="R31" s="57" t="s">
        <v>112</v>
      </c>
      <c r="S31" s="57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</row>
    <row r="32" spans="1:33" s="51" customFormat="1" ht="33" x14ac:dyDescent="0.25">
      <c r="A32" s="57">
        <f t="shared" si="0"/>
        <v>19</v>
      </c>
      <c r="B32" s="78"/>
      <c r="C32" s="57" t="s">
        <v>85</v>
      </c>
      <c r="D32" s="60"/>
      <c r="E32" s="62">
        <v>862118021729154</v>
      </c>
      <c r="F32" s="57"/>
      <c r="G32" s="57"/>
      <c r="H32" s="57" t="s">
        <v>110</v>
      </c>
      <c r="I32" s="57"/>
      <c r="J32" s="57" t="s">
        <v>86</v>
      </c>
      <c r="K32" s="57"/>
      <c r="L32" s="57"/>
      <c r="M32" s="57" t="s">
        <v>87</v>
      </c>
      <c r="N32" s="57" t="s">
        <v>29</v>
      </c>
      <c r="O32" s="57"/>
      <c r="P32" s="57"/>
      <c r="Q32" s="57"/>
      <c r="R32" s="57" t="s">
        <v>112</v>
      </c>
      <c r="S32" s="57" t="s">
        <v>71</v>
      </c>
    </row>
    <row r="33" spans="1:19" s="51" customFormat="1" ht="33" x14ac:dyDescent="0.25">
      <c r="A33" s="57">
        <f t="shared" si="0"/>
        <v>20</v>
      </c>
      <c r="B33" s="78"/>
      <c r="C33" s="57" t="s">
        <v>85</v>
      </c>
      <c r="D33" s="60"/>
      <c r="E33" s="61" t="s">
        <v>88</v>
      </c>
      <c r="F33" s="57" t="s">
        <v>89</v>
      </c>
      <c r="G33" s="57"/>
      <c r="H33" s="57"/>
      <c r="I33" s="57"/>
      <c r="J33" s="57" t="s">
        <v>90</v>
      </c>
      <c r="K33" s="57"/>
      <c r="L33" s="57"/>
      <c r="M33" s="57"/>
      <c r="N33" s="57"/>
      <c r="O33" s="57"/>
      <c r="P33" s="57"/>
      <c r="Q33" s="57"/>
      <c r="R33" s="57"/>
      <c r="S33" s="57" t="s">
        <v>34</v>
      </c>
    </row>
    <row r="34" spans="1:19" s="51" customFormat="1" ht="16.5" x14ac:dyDescent="0.25">
      <c r="A34" s="57">
        <f t="shared" si="0"/>
        <v>21</v>
      </c>
      <c r="B34" s="78"/>
      <c r="C34" s="122" t="s">
        <v>91</v>
      </c>
      <c r="D34" s="60"/>
      <c r="E34" s="61" t="s">
        <v>92</v>
      </c>
      <c r="F34" s="57"/>
      <c r="G34" s="57" t="s">
        <v>93</v>
      </c>
      <c r="H34" s="65" t="s">
        <v>111</v>
      </c>
      <c r="I34" s="57"/>
      <c r="J34" s="57" t="s">
        <v>30</v>
      </c>
      <c r="K34" s="57"/>
      <c r="L34" s="57"/>
      <c r="M34" s="57" t="s">
        <v>33</v>
      </c>
      <c r="N34" s="57" t="s">
        <v>27</v>
      </c>
      <c r="O34" s="57"/>
      <c r="P34" s="57"/>
      <c r="Q34" s="57"/>
      <c r="R34" s="57" t="s">
        <v>112</v>
      </c>
      <c r="S34" s="57"/>
    </row>
    <row r="35" spans="1:19" s="51" customFormat="1" ht="16.5" x14ac:dyDescent="0.25">
      <c r="A35" s="57">
        <f t="shared" si="0"/>
        <v>22</v>
      </c>
      <c r="B35" s="78"/>
      <c r="C35" s="124"/>
      <c r="D35" s="60"/>
      <c r="E35" s="61" t="s">
        <v>94</v>
      </c>
      <c r="F35" s="73" t="s">
        <v>32</v>
      </c>
      <c r="G35" s="57" t="s">
        <v>95</v>
      </c>
      <c r="H35" s="65" t="s">
        <v>111</v>
      </c>
      <c r="I35" s="57"/>
      <c r="J35" s="57" t="s">
        <v>30</v>
      </c>
      <c r="K35" s="57"/>
      <c r="L35" s="57"/>
      <c r="M35" s="57" t="s">
        <v>33</v>
      </c>
      <c r="N35" s="57"/>
      <c r="O35" s="57"/>
      <c r="P35" s="57"/>
      <c r="Q35" s="57"/>
      <c r="R35" s="57" t="s">
        <v>112</v>
      </c>
      <c r="S35" s="57"/>
    </row>
    <row r="36" spans="1:19" s="51" customFormat="1" ht="33" x14ac:dyDescent="0.25">
      <c r="A36" s="57">
        <f t="shared" si="0"/>
        <v>23</v>
      </c>
      <c r="B36" s="78"/>
      <c r="C36" s="81">
        <v>41701</v>
      </c>
      <c r="D36" s="57"/>
      <c r="E36" s="61" t="s">
        <v>96</v>
      </c>
      <c r="F36" s="57"/>
      <c r="G36" s="57" t="s">
        <v>97</v>
      </c>
      <c r="H36" s="57" t="s">
        <v>110</v>
      </c>
      <c r="I36" s="57"/>
      <c r="J36" s="57" t="s">
        <v>30</v>
      </c>
      <c r="K36" s="57"/>
      <c r="L36" s="57"/>
      <c r="M36" s="57" t="s">
        <v>33</v>
      </c>
      <c r="N36" s="57" t="s">
        <v>98</v>
      </c>
      <c r="O36" s="57"/>
      <c r="P36" s="57"/>
      <c r="Q36" s="57"/>
      <c r="R36" s="57" t="s">
        <v>112</v>
      </c>
      <c r="S36" s="57" t="s">
        <v>99</v>
      </c>
    </row>
    <row r="37" spans="1:19" s="51" customFormat="1" ht="33" x14ac:dyDescent="0.25">
      <c r="A37" s="57">
        <f t="shared" si="0"/>
        <v>24</v>
      </c>
      <c r="B37" s="78"/>
      <c r="C37" s="125">
        <v>41701</v>
      </c>
      <c r="D37" s="57"/>
      <c r="E37" s="61" t="s">
        <v>100</v>
      </c>
      <c r="F37" s="57" t="s">
        <v>32</v>
      </c>
      <c r="G37" s="57" t="s">
        <v>73</v>
      </c>
      <c r="H37" s="65" t="s">
        <v>111</v>
      </c>
      <c r="I37" s="57"/>
      <c r="J37" s="57" t="s">
        <v>30</v>
      </c>
      <c r="K37" s="57"/>
      <c r="L37" s="57"/>
      <c r="M37" s="57" t="s">
        <v>83</v>
      </c>
      <c r="N37" s="57" t="s">
        <v>52</v>
      </c>
      <c r="O37" s="57"/>
      <c r="P37" s="57"/>
      <c r="Q37" s="57"/>
      <c r="R37" s="57" t="s">
        <v>112</v>
      </c>
      <c r="S37" s="57"/>
    </row>
    <row r="38" spans="1:19" s="51" customFormat="1" ht="16.5" x14ac:dyDescent="0.25">
      <c r="A38" s="57">
        <f t="shared" si="0"/>
        <v>25</v>
      </c>
      <c r="B38" s="78"/>
      <c r="C38" s="126"/>
      <c r="D38" s="57"/>
      <c r="E38" s="61" t="s">
        <v>101</v>
      </c>
      <c r="F38" s="57"/>
      <c r="G38" s="57" t="s">
        <v>61</v>
      </c>
      <c r="H38" s="65" t="s">
        <v>111</v>
      </c>
      <c r="I38" s="57"/>
      <c r="J38" s="57" t="s">
        <v>30</v>
      </c>
      <c r="K38" s="57"/>
      <c r="L38" s="57"/>
      <c r="M38" s="57" t="s">
        <v>33</v>
      </c>
      <c r="N38" s="57" t="s">
        <v>98</v>
      </c>
      <c r="O38" s="57"/>
      <c r="P38" s="57"/>
      <c r="Q38" s="57"/>
      <c r="R38" s="57" t="s">
        <v>112</v>
      </c>
      <c r="S38" s="57"/>
    </row>
    <row r="39" spans="1:19" s="51" customFormat="1" ht="16.5" x14ac:dyDescent="0.25">
      <c r="A39" s="57">
        <f t="shared" si="0"/>
        <v>26</v>
      </c>
      <c r="B39" s="78"/>
      <c r="C39" s="122" t="s">
        <v>102</v>
      </c>
      <c r="D39" s="57"/>
      <c r="E39" s="61" t="s">
        <v>103</v>
      </c>
      <c r="F39" s="57" t="s">
        <v>32</v>
      </c>
      <c r="G39" s="57" t="s">
        <v>73</v>
      </c>
      <c r="H39" s="65" t="s">
        <v>111</v>
      </c>
      <c r="I39" s="82"/>
      <c r="J39" s="57"/>
      <c r="K39" s="57"/>
      <c r="L39" s="57"/>
      <c r="M39" s="57"/>
      <c r="N39" s="57"/>
      <c r="O39" s="57"/>
      <c r="P39" s="57"/>
      <c r="Q39" s="57"/>
      <c r="R39" s="57" t="s">
        <v>112</v>
      </c>
      <c r="S39" s="57"/>
    </row>
    <row r="40" spans="1:19" s="51" customFormat="1" ht="16.5" x14ac:dyDescent="0.25">
      <c r="A40" s="57">
        <f t="shared" si="0"/>
        <v>27</v>
      </c>
      <c r="B40" s="78"/>
      <c r="C40" s="123"/>
      <c r="D40" s="57"/>
      <c r="E40" s="61" t="s">
        <v>104</v>
      </c>
      <c r="F40" s="57" t="s">
        <v>32</v>
      </c>
      <c r="G40" s="57" t="s">
        <v>97</v>
      </c>
      <c r="H40" s="65" t="s">
        <v>111</v>
      </c>
      <c r="I40" s="82"/>
      <c r="J40" s="57"/>
      <c r="K40" s="57"/>
      <c r="L40" s="57"/>
      <c r="M40" s="57"/>
      <c r="N40" s="57"/>
      <c r="O40" s="57"/>
      <c r="P40" s="57"/>
      <c r="Q40" s="57"/>
      <c r="R40" s="57" t="s">
        <v>112</v>
      </c>
      <c r="S40" s="57"/>
    </row>
    <row r="41" spans="1:19" s="51" customFormat="1" ht="16.5" x14ac:dyDescent="0.25">
      <c r="A41" s="57">
        <f t="shared" si="0"/>
        <v>28</v>
      </c>
      <c r="B41" s="65"/>
      <c r="C41" s="124"/>
      <c r="D41" s="57"/>
      <c r="E41" s="61" t="s">
        <v>105</v>
      </c>
      <c r="F41" s="57"/>
      <c r="G41" s="57" t="s">
        <v>106</v>
      </c>
      <c r="H41" s="83" t="s">
        <v>111</v>
      </c>
      <c r="I41" s="82">
        <v>2</v>
      </c>
      <c r="J41" s="57" t="s">
        <v>107</v>
      </c>
      <c r="K41" s="57"/>
      <c r="L41" s="57"/>
      <c r="M41" s="57" t="s">
        <v>33</v>
      </c>
      <c r="N41" s="57"/>
      <c r="O41" s="57"/>
      <c r="P41" s="57"/>
      <c r="Q41" s="57"/>
      <c r="R41" s="57" t="s">
        <v>112</v>
      </c>
      <c r="S41" s="57"/>
    </row>
    <row r="42" spans="1:19" s="51" customFormat="1" ht="16.5" x14ac:dyDescent="0.25">
      <c r="A42" s="57">
        <f t="shared" si="0"/>
        <v>29</v>
      </c>
      <c r="B42" s="58" t="s">
        <v>48</v>
      </c>
      <c r="C42" s="59" t="s">
        <v>108</v>
      </c>
      <c r="D42" s="60"/>
      <c r="E42" s="61">
        <v>862118021731671</v>
      </c>
      <c r="F42" s="57"/>
      <c r="G42" s="62" t="s">
        <v>106</v>
      </c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</row>
    <row r="43" spans="1:19" s="51" customFormat="1" ht="16.5" x14ac:dyDescent="0.25">
      <c r="A43" s="57">
        <f t="shared" si="0"/>
        <v>30</v>
      </c>
      <c r="B43" s="58"/>
      <c r="C43" s="63"/>
      <c r="D43" s="60"/>
      <c r="E43" s="61" t="s">
        <v>109</v>
      </c>
      <c r="F43" s="57"/>
      <c r="G43" s="62" t="s">
        <v>30</v>
      </c>
      <c r="H43" s="57"/>
      <c r="I43" s="57"/>
      <c r="J43" s="62"/>
      <c r="K43" s="57"/>
      <c r="L43" s="57"/>
      <c r="M43" s="57"/>
      <c r="N43" s="57"/>
      <c r="O43" s="57"/>
      <c r="P43" s="57"/>
      <c r="Q43" s="57"/>
      <c r="R43" s="57" t="s">
        <v>112</v>
      </c>
      <c r="S43" s="57"/>
    </row>
    <row r="44" spans="1:19" s="51" customFormat="1" ht="16.5" x14ac:dyDescent="0.25">
      <c r="A44" s="57">
        <f t="shared" si="0"/>
        <v>31</v>
      </c>
      <c r="B44" s="127" t="s">
        <v>48</v>
      </c>
      <c r="C44" s="127" t="s">
        <v>113</v>
      </c>
      <c r="D44" s="127"/>
      <c r="E44" s="62" t="s">
        <v>114</v>
      </c>
      <c r="F44" s="57"/>
      <c r="G44" s="57" t="s">
        <v>117</v>
      </c>
      <c r="H44" s="57" t="s">
        <v>111</v>
      </c>
      <c r="I44" s="57"/>
      <c r="J44" s="57" t="s">
        <v>130</v>
      </c>
      <c r="K44" s="57" t="s">
        <v>35</v>
      </c>
      <c r="L44" s="57"/>
      <c r="M44" s="57"/>
      <c r="N44" s="57" t="s">
        <v>131</v>
      </c>
      <c r="O44" s="128"/>
      <c r="P44" s="128"/>
      <c r="Q44" s="128"/>
      <c r="R44" s="57" t="s">
        <v>112</v>
      </c>
      <c r="S44" s="128"/>
    </row>
    <row r="45" spans="1:19" s="51" customFormat="1" ht="16.5" x14ac:dyDescent="0.25">
      <c r="A45" s="57">
        <f t="shared" si="0"/>
        <v>32</v>
      </c>
      <c r="B45" s="127"/>
      <c r="C45" s="127"/>
      <c r="D45" s="127"/>
      <c r="E45" s="61">
        <v>863306024484443</v>
      </c>
      <c r="F45" s="57"/>
      <c r="G45" s="57" t="s">
        <v>118</v>
      </c>
      <c r="H45" s="57" t="s">
        <v>110</v>
      </c>
      <c r="I45" s="57"/>
      <c r="J45" s="57" t="s">
        <v>133</v>
      </c>
      <c r="K45" s="129"/>
      <c r="L45" s="129"/>
      <c r="M45" s="129"/>
      <c r="N45" s="129"/>
      <c r="O45" s="128"/>
      <c r="P45" s="128"/>
      <c r="Q45" s="128"/>
      <c r="R45" s="57"/>
      <c r="S45" s="128"/>
    </row>
    <row r="46" spans="1:19" s="51" customFormat="1" ht="16.5" x14ac:dyDescent="0.25">
      <c r="A46" s="57">
        <f t="shared" si="0"/>
        <v>33</v>
      </c>
      <c r="B46" s="127"/>
      <c r="C46" s="127"/>
      <c r="D46" s="127"/>
      <c r="E46" s="61">
        <v>863306024472356</v>
      </c>
      <c r="F46" s="57"/>
      <c r="G46" s="57" t="s">
        <v>119</v>
      </c>
      <c r="H46" s="130"/>
      <c r="I46" s="130"/>
      <c r="J46" s="131" t="s">
        <v>139</v>
      </c>
      <c r="K46" s="131" t="s">
        <v>140</v>
      </c>
      <c r="L46" s="132"/>
      <c r="M46" s="132"/>
      <c r="N46" s="129"/>
      <c r="O46" s="133"/>
      <c r="P46" s="133"/>
      <c r="Q46" s="128"/>
      <c r="R46" s="57"/>
      <c r="S46" s="128"/>
    </row>
    <row r="47" spans="1:19" s="51" customFormat="1" ht="16.5" x14ac:dyDescent="0.25">
      <c r="A47" s="57">
        <f t="shared" si="0"/>
        <v>34</v>
      </c>
      <c r="B47" s="127"/>
      <c r="C47" s="127"/>
      <c r="D47" s="127"/>
      <c r="E47" s="62" t="s">
        <v>115</v>
      </c>
      <c r="F47" s="57"/>
      <c r="G47" s="57" t="s">
        <v>117</v>
      </c>
      <c r="H47" s="57" t="s">
        <v>110</v>
      </c>
      <c r="I47" s="71"/>
      <c r="J47" s="57" t="s">
        <v>132</v>
      </c>
      <c r="K47" s="57" t="s">
        <v>35</v>
      </c>
      <c r="L47" s="57"/>
      <c r="M47" s="57"/>
      <c r="N47" s="57" t="s">
        <v>131</v>
      </c>
      <c r="O47" s="133"/>
      <c r="P47" s="128"/>
      <c r="Q47" s="128"/>
      <c r="R47" s="57" t="s">
        <v>112</v>
      </c>
      <c r="S47" s="128"/>
    </row>
    <row r="48" spans="1:19" s="51" customFormat="1" ht="16.5" x14ac:dyDescent="0.25">
      <c r="A48" s="57">
        <f t="shared" si="0"/>
        <v>35</v>
      </c>
      <c r="B48" s="127"/>
      <c r="C48" s="127"/>
      <c r="D48" s="127"/>
      <c r="E48" s="61">
        <v>862118021731622</v>
      </c>
      <c r="F48" s="57"/>
      <c r="G48" s="57" t="s">
        <v>120</v>
      </c>
      <c r="H48" s="131" t="s">
        <v>110</v>
      </c>
      <c r="I48" s="131"/>
      <c r="J48" s="57" t="s">
        <v>130</v>
      </c>
      <c r="K48" s="131" t="s">
        <v>136</v>
      </c>
      <c r="L48" s="132"/>
      <c r="M48" s="132"/>
      <c r="N48" s="129"/>
      <c r="O48" s="128"/>
      <c r="P48" s="128"/>
      <c r="Q48" s="128"/>
      <c r="R48" s="57"/>
      <c r="S48" s="128"/>
    </row>
    <row r="49" spans="1:22" s="51" customFormat="1" ht="16.5" x14ac:dyDescent="0.25">
      <c r="A49" s="57">
        <f t="shared" si="0"/>
        <v>36</v>
      </c>
      <c r="B49" s="127"/>
      <c r="C49" s="127"/>
      <c r="D49" s="127"/>
      <c r="E49" s="61">
        <v>863306022853961</v>
      </c>
      <c r="F49" s="57"/>
      <c r="G49" s="57" t="s">
        <v>120</v>
      </c>
      <c r="H49" s="57" t="s">
        <v>110</v>
      </c>
      <c r="I49" s="71"/>
      <c r="J49" s="57" t="s">
        <v>132</v>
      </c>
      <c r="K49" s="57" t="s">
        <v>35</v>
      </c>
      <c r="L49" s="57"/>
      <c r="M49" s="57"/>
      <c r="N49" s="57" t="s">
        <v>131</v>
      </c>
      <c r="O49" s="128"/>
      <c r="P49" s="128"/>
      <c r="Q49" s="128"/>
      <c r="R49" s="57" t="s">
        <v>112</v>
      </c>
      <c r="S49" s="128"/>
    </row>
    <row r="50" spans="1:22" s="51" customFormat="1" ht="17.25" customHeight="1" x14ac:dyDescent="0.25">
      <c r="A50" s="57">
        <f t="shared" si="0"/>
        <v>37</v>
      </c>
      <c r="B50" s="127"/>
      <c r="C50" s="127"/>
      <c r="D50" s="127"/>
      <c r="E50" s="61">
        <v>863306024483734</v>
      </c>
      <c r="F50" s="57"/>
      <c r="G50" s="57" t="s">
        <v>121</v>
      </c>
      <c r="H50" s="57"/>
      <c r="I50" s="57"/>
      <c r="J50" s="57" t="s">
        <v>133</v>
      </c>
      <c r="K50" s="57"/>
      <c r="L50" s="71"/>
      <c r="M50" s="71"/>
      <c r="N50" s="57"/>
      <c r="O50" s="128"/>
      <c r="P50" s="128"/>
      <c r="Q50" s="128"/>
      <c r="R50" s="57"/>
      <c r="S50" s="128"/>
    </row>
    <row r="51" spans="1:22" s="51" customFormat="1" ht="16.5" x14ac:dyDescent="0.25">
      <c r="A51" s="57">
        <f t="shared" si="0"/>
        <v>38</v>
      </c>
      <c r="B51" s="127"/>
      <c r="C51" s="127"/>
      <c r="D51" s="127"/>
      <c r="E51" s="134">
        <v>862118022973959</v>
      </c>
      <c r="F51" s="57"/>
      <c r="G51" s="57" t="s">
        <v>120</v>
      </c>
      <c r="H51" s="57" t="s">
        <v>110</v>
      </c>
      <c r="I51" s="57"/>
      <c r="J51" s="57" t="s">
        <v>130</v>
      </c>
      <c r="K51" s="57" t="s">
        <v>35</v>
      </c>
      <c r="L51" s="57"/>
      <c r="M51" s="57"/>
      <c r="N51" s="57" t="s">
        <v>131</v>
      </c>
      <c r="O51" s="128"/>
      <c r="P51" s="128"/>
      <c r="Q51" s="128"/>
      <c r="R51" s="57" t="s">
        <v>112</v>
      </c>
      <c r="S51" s="128"/>
      <c r="V51" s="51" t="s">
        <v>142</v>
      </c>
    </row>
    <row r="52" spans="1:22" s="51" customFormat="1" ht="16.5" x14ac:dyDescent="0.25">
      <c r="A52" s="57">
        <f t="shared" si="0"/>
        <v>39</v>
      </c>
      <c r="B52" s="127"/>
      <c r="C52" s="127"/>
      <c r="D52" s="127"/>
      <c r="E52" s="134">
        <v>863306024475961</v>
      </c>
      <c r="F52" s="57"/>
      <c r="G52" s="73" t="s">
        <v>122</v>
      </c>
      <c r="H52" s="131" t="s">
        <v>110</v>
      </c>
      <c r="I52" s="131"/>
      <c r="J52" s="57" t="s">
        <v>130</v>
      </c>
      <c r="K52" s="131" t="s">
        <v>136</v>
      </c>
      <c r="L52" s="130"/>
      <c r="M52" s="130"/>
      <c r="N52" s="57"/>
      <c r="O52" s="128"/>
      <c r="P52" s="128"/>
      <c r="Q52" s="128"/>
      <c r="R52" s="57"/>
      <c r="S52" s="128"/>
    </row>
    <row r="53" spans="1:22" s="51" customFormat="1" ht="16.5" customHeight="1" x14ac:dyDescent="0.25">
      <c r="A53" s="57">
        <f t="shared" si="0"/>
        <v>40</v>
      </c>
      <c r="B53" s="127"/>
      <c r="C53" s="127"/>
      <c r="D53" s="127"/>
      <c r="E53" s="135">
        <v>863306022866393</v>
      </c>
      <c r="F53" s="57"/>
      <c r="G53" s="73" t="s">
        <v>119</v>
      </c>
      <c r="H53" s="131" t="s">
        <v>110</v>
      </c>
      <c r="I53" s="131"/>
      <c r="J53" s="131" t="s">
        <v>137</v>
      </c>
      <c r="K53" s="131" t="s">
        <v>138</v>
      </c>
      <c r="L53" s="136"/>
      <c r="M53" s="136"/>
      <c r="N53" s="128"/>
      <c r="O53" s="128"/>
      <c r="P53" s="128"/>
      <c r="Q53" s="128"/>
      <c r="R53" s="57"/>
      <c r="S53" s="128"/>
    </row>
    <row r="54" spans="1:22" s="51" customFormat="1" ht="17.25" customHeight="1" x14ac:dyDescent="0.25">
      <c r="A54" s="57">
        <f t="shared" si="0"/>
        <v>41</v>
      </c>
      <c r="B54" s="127"/>
      <c r="C54" s="127"/>
      <c r="D54" s="127"/>
      <c r="E54" s="62" t="s">
        <v>116</v>
      </c>
      <c r="F54" s="57"/>
      <c r="G54" s="73" t="s">
        <v>123</v>
      </c>
      <c r="H54" s="131"/>
      <c r="I54" s="131"/>
      <c r="J54" s="131" t="s">
        <v>30</v>
      </c>
      <c r="K54" s="131" t="s">
        <v>35</v>
      </c>
      <c r="L54" s="130"/>
      <c r="M54" s="130" t="s">
        <v>83</v>
      </c>
      <c r="N54" s="57" t="s">
        <v>52</v>
      </c>
      <c r="O54" s="128"/>
      <c r="P54" s="128"/>
      <c r="Q54" s="128"/>
      <c r="R54" s="57" t="s">
        <v>112</v>
      </c>
      <c r="S54" s="128"/>
    </row>
    <row r="55" spans="1:22" s="51" customFormat="1" ht="16.5" x14ac:dyDescent="0.25">
      <c r="A55" s="57">
        <f t="shared" si="0"/>
        <v>42</v>
      </c>
      <c r="B55" s="127"/>
      <c r="C55" s="127"/>
      <c r="D55" s="127"/>
      <c r="E55" s="135">
        <v>862118029115109</v>
      </c>
      <c r="F55" s="57"/>
      <c r="G55" s="57" t="s">
        <v>120</v>
      </c>
      <c r="H55" s="57" t="s">
        <v>110</v>
      </c>
      <c r="I55" s="71"/>
      <c r="J55" s="57" t="s">
        <v>130</v>
      </c>
      <c r="K55" s="57" t="s">
        <v>35</v>
      </c>
      <c r="L55" s="57"/>
      <c r="M55" s="57"/>
      <c r="N55" s="57" t="s">
        <v>131</v>
      </c>
      <c r="O55" s="128"/>
      <c r="P55" s="128"/>
      <c r="Q55" s="128"/>
      <c r="R55" s="57" t="s">
        <v>112</v>
      </c>
      <c r="S55" s="128"/>
    </row>
    <row r="56" spans="1:22" s="51" customFormat="1" ht="17.25" x14ac:dyDescent="0.25">
      <c r="A56" s="57">
        <f t="shared" si="0"/>
        <v>43</v>
      </c>
      <c r="B56" s="127"/>
      <c r="C56" s="127"/>
      <c r="D56" s="127"/>
      <c r="E56" s="135">
        <v>863306024480847</v>
      </c>
      <c r="F56" s="57"/>
      <c r="G56" s="57" t="s">
        <v>118</v>
      </c>
      <c r="H56" s="57"/>
      <c r="I56" s="57"/>
      <c r="J56" s="57" t="s">
        <v>134</v>
      </c>
      <c r="K56" s="137" t="s">
        <v>135</v>
      </c>
      <c r="L56" s="128"/>
      <c r="M56" s="128"/>
      <c r="N56" s="128"/>
      <c r="O56" s="128"/>
      <c r="P56" s="128"/>
      <c r="Q56" s="128"/>
      <c r="R56" s="57"/>
      <c r="S56" s="128"/>
    </row>
    <row r="57" spans="1:22" s="51" customFormat="1" ht="16.5" x14ac:dyDescent="0.25">
      <c r="A57" s="57">
        <f t="shared" si="0"/>
        <v>44</v>
      </c>
      <c r="B57" s="127"/>
      <c r="C57" s="127"/>
      <c r="D57" s="127"/>
      <c r="E57" s="135">
        <v>863306024478817</v>
      </c>
      <c r="F57" s="57"/>
      <c r="G57" s="73"/>
      <c r="H57" s="57" t="s">
        <v>110</v>
      </c>
      <c r="I57" s="57"/>
      <c r="J57" s="57" t="s">
        <v>133</v>
      </c>
      <c r="K57" s="129"/>
      <c r="L57" s="128"/>
      <c r="M57" s="128"/>
      <c r="N57" s="128"/>
      <c r="O57" s="128"/>
      <c r="P57" s="128"/>
      <c r="Q57" s="128"/>
      <c r="R57" s="57"/>
      <c r="S57" s="128"/>
    </row>
    <row r="58" spans="1:22" s="51" customFormat="1" ht="16.5" x14ac:dyDescent="0.25">
      <c r="A58" s="57">
        <f t="shared" si="0"/>
        <v>45</v>
      </c>
      <c r="B58" s="127"/>
      <c r="C58" s="127"/>
      <c r="D58" s="127"/>
      <c r="E58" s="135">
        <v>862118021535833</v>
      </c>
      <c r="F58" s="57"/>
      <c r="G58" s="57" t="s">
        <v>120</v>
      </c>
      <c r="H58" s="57" t="s">
        <v>110</v>
      </c>
      <c r="I58" s="71"/>
      <c r="J58" s="57" t="s">
        <v>130</v>
      </c>
      <c r="K58" s="57" t="s">
        <v>35</v>
      </c>
      <c r="L58" s="128"/>
      <c r="M58" s="128"/>
      <c r="N58" s="128"/>
      <c r="O58" s="128"/>
      <c r="P58" s="128"/>
      <c r="Q58" s="128"/>
      <c r="R58" s="57" t="s">
        <v>112</v>
      </c>
      <c r="S58" s="128"/>
    </row>
    <row r="59" spans="1:22" s="51" customFormat="1" ht="16.5" x14ac:dyDescent="0.25">
      <c r="A59" s="57">
        <f t="shared" si="0"/>
        <v>46</v>
      </c>
      <c r="B59" s="127"/>
      <c r="C59" s="127"/>
      <c r="D59" s="127"/>
      <c r="E59" s="62">
        <v>13227004337949</v>
      </c>
      <c r="F59" s="57"/>
      <c r="G59" s="73" t="s">
        <v>117</v>
      </c>
      <c r="H59" s="57" t="s">
        <v>110</v>
      </c>
      <c r="I59" s="57"/>
      <c r="J59" s="79" t="s">
        <v>125</v>
      </c>
      <c r="L59" s="57"/>
      <c r="M59" s="57"/>
      <c r="N59" s="57" t="s">
        <v>131</v>
      </c>
      <c r="O59" s="128"/>
      <c r="P59" s="128"/>
      <c r="Q59" s="128"/>
      <c r="R59" s="57" t="s">
        <v>112</v>
      </c>
      <c r="S59" s="128"/>
    </row>
    <row r="60" spans="1:22" s="51" customFormat="1" ht="16.5" x14ac:dyDescent="0.25">
      <c r="A60" s="57">
        <f t="shared" si="0"/>
        <v>47</v>
      </c>
      <c r="B60" s="127"/>
      <c r="C60" s="127"/>
      <c r="D60" s="127"/>
      <c r="E60" s="62">
        <v>862118021619264</v>
      </c>
      <c r="F60" s="57"/>
      <c r="G60" s="57"/>
      <c r="H60" s="57" t="s">
        <v>111</v>
      </c>
      <c r="I60" s="57"/>
      <c r="J60" s="57" t="s">
        <v>129</v>
      </c>
      <c r="K60" s="57"/>
      <c r="L60" s="128"/>
      <c r="M60" s="128"/>
      <c r="N60" s="128"/>
      <c r="O60" s="128"/>
      <c r="P60" s="128"/>
      <c r="Q60" s="128"/>
      <c r="R60" s="57" t="s">
        <v>112</v>
      </c>
      <c r="S60" s="128"/>
    </row>
    <row r="61" spans="1:22" s="51" customFormat="1" ht="16.5" x14ac:dyDescent="0.25">
      <c r="A61" s="57">
        <f t="shared" si="0"/>
        <v>48</v>
      </c>
      <c r="B61" s="127"/>
      <c r="C61" s="127"/>
      <c r="D61" s="127"/>
      <c r="E61" s="62">
        <v>862118021728230</v>
      </c>
      <c r="F61" s="57"/>
      <c r="G61" s="57" t="s">
        <v>124</v>
      </c>
      <c r="H61" s="57" t="s">
        <v>110</v>
      </c>
      <c r="I61" s="57"/>
      <c r="J61" s="57" t="s">
        <v>125</v>
      </c>
      <c r="K61" s="57" t="s">
        <v>126</v>
      </c>
      <c r="L61" s="128"/>
      <c r="M61" s="128"/>
      <c r="N61" s="128"/>
      <c r="O61" s="128"/>
      <c r="P61" s="128"/>
      <c r="Q61" s="128"/>
      <c r="R61" s="57"/>
      <c r="S61" s="128"/>
    </row>
    <row r="62" spans="1:22" s="51" customFormat="1" ht="16.5" x14ac:dyDescent="0.25">
      <c r="A62" s="57">
        <f t="shared" si="0"/>
        <v>49</v>
      </c>
      <c r="B62" s="57"/>
      <c r="C62" s="57"/>
      <c r="D62" s="57"/>
      <c r="E62" s="62">
        <v>862118021575631</v>
      </c>
      <c r="F62" s="57"/>
      <c r="G62" s="57"/>
      <c r="H62" s="57" t="s">
        <v>110</v>
      </c>
      <c r="I62" s="57"/>
      <c r="J62" s="57" t="s">
        <v>127</v>
      </c>
      <c r="K62" s="57" t="s">
        <v>128</v>
      </c>
      <c r="L62" s="128"/>
      <c r="M62" s="128"/>
      <c r="N62" s="128"/>
      <c r="O62" s="128"/>
      <c r="P62" s="128"/>
      <c r="Q62" s="128"/>
      <c r="R62" s="57"/>
      <c r="S62" s="128"/>
    </row>
    <row r="70" spans="1:6" x14ac:dyDescent="0.25">
      <c r="A70" s="43"/>
      <c r="B70" s="104" t="s">
        <v>36</v>
      </c>
      <c r="C70" s="104"/>
      <c r="D70" s="104"/>
      <c r="E70" s="104"/>
      <c r="F70" s="44"/>
    </row>
    <row r="71" spans="1:6" x14ac:dyDescent="0.25">
      <c r="A71" s="43"/>
      <c r="B71" s="104" t="s">
        <v>37</v>
      </c>
      <c r="C71" s="104"/>
      <c r="D71" s="104"/>
      <c r="E71" s="104"/>
      <c r="F71" s="44"/>
    </row>
    <row r="72" spans="1:6" x14ac:dyDescent="0.25">
      <c r="A72" s="43"/>
      <c r="B72" s="43"/>
      <c r="C72" s="43"/>
      <c r="D72" s="44"/>
      <c r="E72" s="44"/>
      <c r="F72" s="44"/>
    </row>
    <row r="73" spans="1:6" x14ac:dyDescent="0.25">
      <c r="A73" s="43"/>
      <c r="B73" s="43"/>
      <c r="C73" s="43"/>
      <c r="D73" s="45"/>
      <c r="E73" s="45"/>
      <c r="F73" s="45"/>
    </row>
    <row r="74" spans="1:6" ht="16.5" x14ac:dyDescent="0.25">
      <c r="A74" s="105" t="s">
        <v>38</v>
      </c>
      <c r="B74" s="105"/>
      <c r="C74" s="105"/>
      <c r="D74" s="105"/>
      <c r="E74" s="105"/>
      <c r="F74" s="105"/>
    </row>
    <row r="75" spans="1:6" ht="16.5" x14ac:dyDescent="0.25">
      <c r="A75" s="46"/>
      <c r="B75" s="38" t="s">
        <v>39</v>
      </c>
      <c r="C75" s="38"/>
      <c r="D75" s="38"/>
      <c r="F75" s="47"/>
    </row>
    <row r="76" spans="1:6" ht="16.5" x14ac:dyDescent="0.25">
      <c r="A76" s="48"/>
      <c r="B76" s="38" t="s">
        <v>40</v>
      </c>
      <c r="C76" s="38"/>
      <c r="D76" s="38"/>
      <c r="F76" s="43"/>
    </row>
    <row r="77" spans="1:6" ht="16.5" x14ac:dyDescent="0.25">
      <c r="A77" s="49"/>
      <c r="B77" s="38" t="s">
        <v>41</v>
      </c>
      <c r="C77" s="38"/>
      <c r="D77" s="38"/>
      <c r="F77" s="44"/>
    </row>
    <row r="78" spans="1:6" ht="16.5" x14ac:dyDescent="0.25">
      <c r="A78" s="50"/>
      <c r="B78" s="38" t="s">
        <v>42</v>
      </c>
      <c r="C78" s="38"/>
      <c r="D78" s="38"/>
      <c r="F78" s="44"/>
    </row>
    <row r="79" spans="1:6" ht="16.5" x14ac:dyDescent="0.25">
      <c r="A79" s="38"/>
      <c r="B79" s="38" t="s">
        <v>43</v>
      </c>
      <c r="C79" s="38"/>
      <c r="D79" s="38"/>
      <c r="F79" s="44"/>
    </row>
  </sheetData>
  <mergeCells count="25">
    <mergeCell ref="B70:E70"/>
    <mergeCell ref="B71:E71"/>
    <mergeCell ref="A74:F74"/>
    <mergeCell ref="A8:C8"/>
    <mergeCell ref="A9:C9"/>
    <mergeCell ref="A10:C10"/>
    <mergeCell ref="A11:C11"/>
    <mergeCell ref="A12:A13"/>
    <mergeCell ref="C14:C15"/>
    <mergeCell ref="C16:C18"/>
    <mergeCell ref="C29:C31"/>
    <mergeCell ref="C34:C35"/>
    <mergeCell ref="C37:C38"/>
    <mergeCell ref="C39:C41"/>
    <mergeCell ref="C1:Q1"/>
    <mergeCell ref="D5:F5"/>
    <mergeCell ref="D6:F6"/>
    <mergeCell ref="J6:K6"/>
    <mergeCell ref="A7:K7"/>
    <mergeCell ref="S12:S13"/>
    <mergeCell ref="R12:R13"/>
    <mergeCell ref="B12:I12"/>
    <mergeCell ref="K12:K13"/>
    <mergeCell ref="L12:P12"/>
    <mergeCell ref="J12:J13"/>
  </mergeCells>
  <pageMargins left="0.7" right="0.7" top="0.75" bottom="0.75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2014-07-04T03:34:57Z</dcterms:modified>
</cp:coreProperties>
</file>