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2"/>
  </bookViews>
  <sheets>
    <sheet name="TG102SE" sheetId="14" r:id="rId1"/>
    <sheet name="TG102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s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31" i="14" l="1"/>
  <c r="V18" i="14"/>
  <c r="V19" i="14" s="1"/>
</calcChain>
</file>

<file path=xl/sharedStrings.xml><?xml version="1.0" encoding="utf-8"?>
<sst xmlns="http://schemas.openxmlformats.org/spreadsheetml/2006/main" count="205" uniqueCount="69">
  <si>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</si>
  <si>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</si>
  <si>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</si>
  <si>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</si>
  <si>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</si>
  <si>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</si>
  <si>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</si>
  <si>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</si>
  <si>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</si>
  <si>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</si>
  <si>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</si>
  <si>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</si>
  <si>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</si>
  <si>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</si>
  <si>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</si>
  <si>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</si>
  <si>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</si>
  <si>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</si>
  <si>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</si>
  <si>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</si>
  <si>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</si>
  <si>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</si>
  <si>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</si>
  <si>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</si>
  <si>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</si>
  <si>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</si>
  <si>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</si>
  <si>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</si>
  <si>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</si>
  <si>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</si>
  <si>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</si>
  <si>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</si>
  <si>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</si>
  <si>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</si>
  <si>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</si>
  <si>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</si>
  <si>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</si>
  <si>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</si>
  <si>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</si>
  <si>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</si>
  <si>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</si>
  <si>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</si>
  <si>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</si>
  <si>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</si>
  <si>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</si>
  <si>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</si>
  <si>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</si>
  <si>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</si>
  <si>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TG102SE</t>
  </si>
  <si>
    <t>GSM</t>
  </si>
  <si>
    <t>TG102</t>
  </si>
  <si>
    <t>H</t>
  </si>
  <si>
    <t>Cty Miền Trung</t>
  </si>
  <si>
    <t>05/02/2018</t>
  </si>
  <si>
    <t>B.2.27B</t>
  </si>
  <si>
    <t>115.146.123.160,02020</t>
  </si>
  <si>
    <t>X.3.0.0.00042.250815</t>
  </si>
  <si>
    <t>Nâng cấp FW</t>
  </si>
  <si>
    <t xml:space="preserve"> </t>
  </si>
  <si>
    <t>ID cũ : 000001111111102    ID mới : 864161026915434</t>
  </si>
  <si>
    <t>Khách xem lại server</t>
  </si>
  <si>
    <t>BT</t>
  </si>
  <si>
    <t>Thể</t>
  </si>
  <si>
    <t>SE.2.03.---25.111215</t>
  </si>
  <si>
    <t>vnetgps.com,16767</t>
  </si>
  <si>
    <t>SE.3.00.---02.180115</t>
  </si>
  <si>
    <t>Không nhận sim</t>
  </si>
  <si>
    <t>Thay khay sim,Nâng cấp FW</t>
  </si>
  <si>
    <t>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</si>
</sst>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52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28</v>
      </c>
      <c r="R4" s="56" t="s">
        <v>21</v>
      </c>
      <c r="U4" s="56" t="s">
        <v>28</v>
      </c>
      <c r="V4" s="56" t="s">
        <v>21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 t="s">
        <v>53</v>
      </c>
      <c r="C6" s="21">
        <v>43253</v>
      </c>
      <c r="D6" s="4" t="s">
        <v>48</v>
      </c>
      <c r="E6" s="22">
        <v>862631034791870</v>
      </c>
      <c r="F6" s="4"/>
      <c r="G6" s="4" t="s">
        <v>46</v>
      </c>
      <c r="H6" s="25"/>
      <c r="I6" s="24" t="s">
        <v>64</v>
      </c>
      <c r="J6" s="16" t="s">
        <v>66</v>
      </c>
      <c r="K6" s="16" t="s">
        <v>63</v>
      </c>
      <c r="L6" s="16" t="s">
        <v>65</v>
      </c>
      <c r="M6" s="16" t="s">
        <v>67</v>
      </c>
      <c r="N6" s="16"/>
      <c r="O6" s="16" t="s">
        <v>61</v>
      </c>
      <c r="P6" s="16" t="s">
        <v>62</v>
      </c>
      <c r="Q6" s="28" t="s">
        <v>26</v>
      </c>
      <c r="R6" s="4" t="s">
        <v>41</v>
      </c>
      <c r="U6" s="64" t="s">
        <v>26</v>
      </c>
      <c r="V6" s="46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5"/>
      <c r="V7" s="46" t="s">
        <v>49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5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6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4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5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6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45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 t="s">
        <v>68</v>
      </c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47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37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43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32</v>
      </c>
      <c r="V27" s="49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39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  <c r="U31" s="50" t="s">
        <v>45</v>
      </c>
      <c r="V31" s="49">
        <f>SUM(V23:V30)</f>
        <v>1</v>
      </c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140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52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28</v>
      </c>
      <c r="R4" s="56" t="s">
        <v>21</v>
      </c>
      <c r="U4" s="56" t="s">
        <v>28</v>
      </c>
      <c r="V4" s="56" t="s">
        <v>21</v>
      </c>
    </row>
    <row r="5" spans="1:22" ht="45" customHeight="1" x14ac:dyDescent="0.25">
      <c r="A5" s="6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20</v>
      </c>
      <c r="J5" s="56"/>
      <c r="K5" s="55" t="s">
        <v>16</v>
      </c>
      <c r="L5" s="55" t="s">
        <v>17</v>
      </c>
      <c r="M5" s="54" t="s">
        <v>13</v>
      </c>
      <c r="N5" s="55" t="s">
        <v>14</v>
      </c>
      <c r="O5" s="62"/>
      <c r="P5" s="62"/>
      <c r="Q5" s="56"/>
      <c r="R5" s="56"/>
      <c r="U5" s="56"/>
      <c r="V5" s="56"/>
    </row>
    <row r="6" spans="1:22" s="2" customFormat="1" ht="30.75" customHeight="1" x14ac:dyDescent="0.25">
      <c r="A6" s="34">
        <v>1</v>
      </c>
      <c r="B6" s="21" t="s">
        <v>53</v>
      </c>
      <c r="C6" s="21">
        <v>43253</v>
      </c>
      <c r="D6" s="4" t="s">
        <v>50</v>
      </c>
      <c r="E6" s="22">
        <v>864161026915434</v>
      </c>
      <c r="F6" s="4"/>
      <c r="G6" s="4" t="s">
        <v>51</v>
      </c>
      <c r="H6" s="17" t="s">
        <v>59</v>
      </c>
      <c r="I6" s="24" t="s">
        <v>55</v>
      </c>
      <c r="J6" s="16" t="s">
        <v>60</v>
      </c>
      <c r="K6" s="16" t="s">
        <v>54</v>
      </c>
      <c r="L6" s="16" t="s">
        <v>56</v>
      </c>
      <c r="M6" s="16" t="s">
        <v>57</v>
      </c>
      <c r="N6" s="27"/>
      <c r="O6" s="16" t="s">
        <v>61</v>
      </c>
      <c r="P6" s="16" t="s">
        <v>62</v>
      </c>
      <c r="Q6" s="33" t="s">
        <v>29</v>
      </c>
      <c r="R6" s="34" t="s">
        <v>34</v>
      </c>
      <c r="U6" s="64" t="s">
        <v>26</v>
      </c>
      <c r="V6" s="46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5"/>
      <c r="V7" s="46" t="s">
        <v>49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5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6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4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 t="s">
        <v>58</v>
      </c>
      <c r="J12" s="16"/>
      <c r="K12" s="16"/>
      <c r="L12" s="16"/>
      <c r="M12" s="16"/>
      <c r="N12" s="16"/>
      <c r="O12" s="16"/>
      <c r="P12" s="16"/>
      <c r="Q12" s="33"/>
      <c r="R12" s="45"/>
      <c r="U12" s="65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6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45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47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37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43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32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39</v>
      </c>
      <c r="V29" s="49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16" sqref="E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0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1"/>
    </row>
    <row r="2" spans="1:21" ht="20.25" customHeight="1" x14ac:dyDescent="0.25">
      <c r="A2" s="58" t="s">
        <v>11</v>
      </c>
      <c r="B2" s="59"/>
      <c r="C2" s="59"/>
      <c r="D2" s="59"/>
      <c r="E2" s="60" t="s">
        <v>52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6" t="s">
        <v>15</v>
      </c>
      <c r="L4" s="56"/>
      <c r="M4" s="74" t="s">
        <v>8</v>
      </c>
      <c r="N4" s="75"/>
      <c r="O4" s="76" t="s">
        <v>9</v>
      </c>
      <c r="P4" s="76" t="s">
        <v>18</v>
      </c>
      <c r="Q4" s="56" t="s">
        <v>28</v>
      </c>
      <c r="R4" s="56" t="s">
        <v>21</v>
      </c>
      <c r="T4" s="56" t="s">
        <v>28</v>
      </c>
      <c r="U4" s="56" t="s">
        <v>21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53</v>
      </c>
      <c r="C6" s="21">
        <v>43253</v>
      </c>
      <c r="D6" s="4" t="s">
        <v>48</v>
      </c>
      <c r="E6" s="22">
        <v>862631034791870</v>
      </c>
      <c r="F6" s="4"/>
      <c r="G6" s="4" t="s">
        <v>46</v>
      </c>
      <c r="H6" s="25"/>
      <c r="I6" s="24" t="s">
        <v>64</v>
      </c>
      <c r="J6" s="16" t="s">
        <v>66</v>
      </c>
      <c r="K6" s="16" t="s">
        <v>63</v>
      </c>
      <c r="L6" s="16" t="s">
        <v>65</v>
      </c>
      <c r="M6" s="16" t="s">
        <v>67</v>
      </c>
      <c r="N6" s="16"/>
      <c r="O6" s="16" t="s">
        <v>61</v>
      </c>
      <c r="P6" s="16" t="s">
        <v>62</v>
      </c>
      <c r="Q6" s="28" t="s">
        <v>26</v>
      </c>
      <c r="R6" s="4" t="s">
        <v>41</v>
      </c>
      <c r="T6" s="64" t="s">
        <v>26</v>
      </c>
      <c r="U6" s="46" t="s">
        <v>30</v>
      </c>
    </row>
    <row r="7" spans="1:21" s="2" customFormat="1" ht="15.75" customHeight="1" x14ac:dyDescent="0.25">
      <c r="A7" s="34">
        <v>2</v>
      </c>
      <c r="B7" s="21" t="s">
        <v>53</v>
      </c>
      <c r="C7" s="21">
        <v>43253</v>
      </c>
      <c r="D7" s="4" t="s">
        <v>50</v>
      </c>
      <c r="E7" s="22">
        <v>864161026915434</v>
      </c>
      <c r="F7" s="4"/>
      <c r="G7" s="4" t="s">
        <v>51</v>
      </c>
      <c r="H7" s="17" t="s">
        <v>59</v>
      </c>
      <c r="I7" s="24" t="s">
        <v>55</v>
      </c>
      <c r="J7" s="16" t="s">
        <v>60</v>
      </c>
      <c r="K7" s="16" t="s">
        <v>54</v>
      </c>
      <c r="L7" s="16" t="s">
        <v>56</v>
      </c>
      <c r="M7" s="16" t="s">
        <v>57</v>
      </c>
      <c r="N7" s="27"/>
      <c r="O7" s="16" t="s">
        <v>61</v>
      </c>
      <c r="P7" s="16" t="s">
        <v>62</v>
      </c>
      <c r="Q7" s="33" t="s">
        <v>29</v>
      </c>
      <c r="R7" s="34" t="s">
        <v>34</v>
      </c>
      <c r="T7" s="65"/>
      <c r="U7" s="46" t="s">
        <v>49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5"/>
      <c r="U8" s="46" t="s">
        <v>31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65"/>
      <c r="U9" s="46" t="s">
        <v>42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6"/>
      <c r="U10" s="46" t="s">
        <v>41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4" t="s">
        <v>29</v>
      </c>
      <c r="U11" s="46" t="s">
        <v>33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65"/>
      <c r="U12" s="47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6"/>
      <c r="U13" s="46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50" t="s">
        <v>21</v>
      </c>
      <c r="U22" s="49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36</v>
      </c>
      <c r="U23" s="49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47</v>
      </c>
      <c r="U24" s="49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37</v>
      </c>
      <c r="U25" s="49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43</v>
      </c>
      <c r="U26" s="49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32</v>
      </c>
      <c r="U27" s="49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38</v>
      </c>
      <c r="U28" s="49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39</v>
      </c>
      <c r="U29" s="49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8" t="s">
        <v>40</v>
      </c>
      <c r="U30" s="49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2018-03-01T01:19:50Z</dcterms:modified>
</cp:coreProperties>
</file>