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1\02.XuLyBH\"/>
    </mc:Choice>
  </mc:AlternateContent>
  <bookViews>
    <workbookView xWindow="-15" yWindow="4035" windowWidth="10320" windowHeight="4065" activeTab="2"/>
  </bookViews>
  <sheets>
    <sheet name="TG102LE" sheetId="14" r:id="rId1"/>
    <sheet name="TG102V" sheetId="22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U36" i="17" l="1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22" i="17" l="1"/>
  <c r="U37" i="17"/>
  <c r="V37" i="22"/>
  <c r="V22" i="22"/>
  <c r="V37" i="14" l="1"/>
  <c r="V22" i="14"/>
</calcChain>
</file>

<file path=xl/sharedStrings.xml><?xml version="1.0" encoding="utf-8"?>
<sst xmlns="http://schemas.openxmlformats.org/spreadsheetml/2006/main" count="252" uniqueCount="74">
  <si>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</si>
  <si>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</si>
  <si>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</si>
  <si>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</si>
  <si>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</si>
  <si>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</si>
  <si>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</si>
  <si>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</si>
  <si>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</si>
  <si>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</si>
  <si>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</si>
  <si>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</si>
  <si>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</si>
  <si>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</si>
  <si>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</si>
  <si>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</si>
  <si>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</si>
  <si>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</si>
  <si>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</si>
  <si>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</si>
  <si>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</si>
  <si>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</si>
  <si>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</si>
  <si>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</si>
  <si>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</si>
  <si>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</si>
  <si>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</si>
  <si>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</si>
  <si>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</si>
  <si>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</si>
  <si>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</si>
  <si>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</si>
  <si>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</si>
  <si>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</si>
  <si>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</si>
  <si>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</si>
  <si>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</si>
  <si>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</si>
  <si>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</si>
  <si>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</si>
  <si>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</si>
  <si>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</si>
  <si>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Còn BH</t>
  </si>
  <si>
    <t>Lỗi module GSM</t>
  </si>
  <si>
    <t>GSM</t>
  </si>
  <si>
    <t>TG102V</t>
  </si>
  <si>
    <t>TG102LE</t>
  </si>
  <si>
    <t xml:space="preserve"> </t>
  </si>
  <si>
    <t>125.212.203.114,16767</t>
  </si>
  <si>
    <t>XỬ LÝ THIẾT BỊ BẢO HÀNH THÁNG 1 NĂM 2019</t>
  </si>
  <si>
    <t>125.212.203.114,16363</t>
  </si>
  <si>
    <t>LE.1.00.---04.181025</t>
  </si>
  <si>
    <t>BT</t>
  </si>
  <si>
    <t>ACC</t>
  </si>
  <si>
    <t>Lỗi ACC</t>
  </si>
  <si>
    <t>RTB</t>
  </si>
  <si>
    <t>SF</t>
  </si>
  <si>
    <t>Setfactory (SF)</t>
  </si>
  <si>
    <t>Restore Bin (RTB)</t>
  </si>
  <si>
    <t>Nâng cấp FW</t>
  </si>
  <si>
    <t>Trần Thị Như Nguyệt</t>
  </si>
  <si>
    <t>25/01/2019</t>
  </si>
  <si>
    <t>W.1.00.---01.180629</t>
  </si>
  <si>
    <t xml:space="preserve">W.1.00.---01.181101 </t>
  </si>
  <si>
    <t>Lỗi GSM</t>
  </si>
  <si>
    <t>Setfactory,nâng cấp FW</t>
  </si>
  <si>
    <t>Câu sim</t>
  </si>
  <si>
    <t>Thể</t>
  </si>
  <si>
    <t>LE.1.00.---01.180710</t>
  </si>
  <si>
    <t>Nổ cầu chì,hỏng Diode quá áp</t>
  </si>
  <si>
    <t>Thay cầu chì,diode quá áp,nâng cấp FW</t>
  </si>
  <si>
    <t>Thay Tụ nguồn,nạp lại FW</t>
  </si>
  <si>
    <t>26/01/2019</t>
  </si>
  <si>
    <t>Lock :125.212.203.114,16363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</si>
</sst>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I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54" t="s">
        <v>49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11"/>
    </row>
    <row r="2" spans="1:22" ht="20.25" customHeight="1" x14ac:dyDescent="0.25">
      <c r="A2" s="55" t="s">
        <v>11</v>
      </c>
      <c r="B2" s="56"/>
      <c r="C2" s="56"/>
      <c r="D2" s="56"/>
      <c r="E2" s="57" t="s">
        <v>60</v>
      </c>
      <c r="F2" s="5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58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50" t="s">
        <v>6</v>
      </c>
      <c r="K4" s="50" t="s">
        <v>15</v>
      </c>
      <c r="L4" s="50"/>
      <c r="M4" s="50" t="s">
        <v>8</v>
      </c>
      <c r="N4" s="50"/>
      <c r="O4" s="59" t="s">
        <v>9</v>
      </c>
      <c r="P4" s="59" t="s">
        <v>18</v>
      </c>
      <c r="Q4" s="50" t="s">
        <v>25</v>
      </c>
      <c r="R4" s="50" t="s">
        <v>20</v>
      </c>
      <c r="U4" s="50" t="s">
        <v>25</v>
      </c>
      <c r="V4" s="50" t="s">
        <v>20</v>
      </c>
    </row>
    <row r="5" spans="1:22" ht="45" customHeight="1" x14ac:dyDescent="0.25">
      <c r="A5" s="58"/>
      <c r="B5" s="1" t="s">
        <v>1</v>
      </c>
      <c r="C5" s="1" t="s">
        <v>2</v>
      </c>
      <c r="D5" s="37" t="s">
        <v>3</v>
      </c>
      <c r="E5" s="37" t="s">
        <v>47</v>
      </c>
      <c r="F5" s="37" t="s">
        <v>4</v>
      </c>
      <c r="G5" s="5" t="s">
        <v>5</v>
      </c>
      <c r="H5" s="5" t="s">
        <v>7</v>
      </c>
      <c r="I5" s="19" t="s">
        <v>19</v>
      </c>
      <c r="J5" s="50"/>
      <c r="K5" s="1" t="s">
        <v>16</v>
      </c>
      <c r="L5" s="1" t="s">
        <v>17</v>
      </c>
      <c r="M5" s="37" t="s">
        <v>13</v>
      </c>
      <c r="N5" s="1" t="s">
        <v>14</v>
      </c>
      <c r="O5" s="59"/>
      <c r="P5" s="59"/>
      <c r="Q5" s="50"/>
      <c r="R5" s="50"/>
      <c r="U5" s="50"/>
      <c r="V5" s="50"/>
    </row>
    <row r="6" spans="1:22" s="2" customFormat="1" ht="15.75" customHeight="1" x14ac:dyDescent="0.25">
      <c r="A6" s="32">
        <v>1</v>
      </c>
      <c r="B6" s="21" t="s">
        <v>61</v>
      </c>
      <c r="C6" s="21" t="s">
        <v>72</v>
      </c>
      <c r="D6" s="4" t="s">
        <v>46</v>
      </c>
      <c r="E6" s="22">
        <v>868183034616909</v>
      </c>
      <c r="F6" s="44"/>
      <c r="G6" s="4" t="s">
        <v>42</v>
      </c>
      <c r="H6" s="4"/>
      <c r="I6" s="16" t="s">
        <v>50</v>
      </c>
      <c r="J6" s="16" t="s">
        <v>39</v>
      </c>
      <c r="K6" s="47" t="s">
        <v>51</v>
      </c>
      <c r="L6" s="16"/>
      <c r="M6" s="16" t="s">
        <v>71</v>
      </c>
      <c r="N6" s="16"/>
      <c r="O6" s="16" t="s">
        <v>52</v>
      </c>
      <c r="P6" s="16" t="s">
        <v>67</v>
      </c>
      <c r="Q6" s="28" t="s">
        <v>24</v>
      </c>
      <c r="R6" s="4" t="s">
        <v>38</v>
      </c>
      <c r="S6" s="47"/>
      <c r="T6" s="47"/>
      <c r="U6" s="51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 t="s">
        <v>61</v>
      </c>
      <c r="C7" s="21" t="s">
        <v>72</v>
      </c>
      <c r="D7" s="4" t="s">
        <v>46</v>
      </c>
      <c r="E7" s="22">
        <v>868183033847711</v>
      </c>
      <c r="F7" s="44"/>
      <c r="G7" s="4" t="s">
        <v>42</v>
      </c>
      <c r="H7" s="17"/>
      <c r="I7" s="16" t="s">
        <v>73</v>
      </c>
      <c r="J7" s="16" t="s">
        <v>69</v>
      </c>
      <c r="K7" s="16" t="s">
        <v>68</v>
      </c>
      <c r="L7" s="47" t="s">
        <v>51</v>
      </c>
      <c r="M7" s="16" t="s">
        <v>70</v>
      </c>
      <c r="N7" s="16"/>
      <c r="O7" s="16" t="s">
        <v>52</v>
      </c>
      <c r="P7" s="16" t="s">
        <v>67</v>
      </c>
      <c r="Q7" s="28" t="s">
        <v>24</v>
      </c>
      <c r="R7" s="32" t="s">
        <v>38</v>
      </c>
      <c r="S7" s="47"/>
      <c r="T7" s="47"/>
      <c r="U7" s="52"/>
      <c r="V7" s="32" t="s">
        <v>44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7"/>
      <c r="T8" s="47"/>
      <c r="U8" s="52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S9" s="47"/>
      <c r="T9" s="47"/>
      <c r="U9" s="52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52"/>
      <c r="V10" s="32" t="s">
        <v>53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53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51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52"/>
      <c r="V13" s="32" t="s">
        <v>56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52"/>
      <c r="V14" s="32" t="s">
        <v>55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52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53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2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2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43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2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54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57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58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59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2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R4:R5"/>
    <mergeCell ref="U4:U5"/>
    <mergeCell ref="V4:V5"/>
    <mergeCell ref="U6:U11"/>
    <mergeCell ref="U12:U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4" t="s">
        <v>49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11"/>
    </row>
    <row r="2" spans="1:22" ht="20.25" customHeight="1" x14ac:dyDescent="0.25">
      <c r="A2" s="55" t="s">
        <v>11</v>
      </c>
      <c r="B2" s="56"/>
      <c r="C2" s="56"/>
      <c r="D2" s="56"/>
      <c r="E2" s="57" t="s">
        <v>60</v>
      </c>
      <c r="F2" s="5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58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50" t="s">
        <v>6</v>
      </c>
      <c r="K4" s="50" t="s">
        <v>15</v>
      </c>
      <c r="L4" s="50"/>
      <c r="M4" s="50" t="s">
        <v>8</v>
      </c>
      <c r="N4" s="50"/>
      <c r="O4" s="59" t="s">
        <v>9</v>
      </c>
      <c r="P4" s="59" t="s">
        <v>18</v>
      </c>
      <c r="Q4" s="50" t="s">
        <v>25</v>
      </c>
      <c r="R4" s="50" t="s">
        <v>20</v>
      </c>
      <c r="U4" s="50" t="s">
        <v>25</v>
      </c>
      <c r="V4" s="50" t="s">
        <v>20</v>
      </c>
    </row>
    <row r="5" spans="1:22" ht="45" customHeight="1" x14ac:dyDescent="0.25">
      <c r="A5" s="58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50"/>
      <c r="K5" s="46" t="s">
        <v>16</v>
      </c>
      <c r="L5" s="46" t="s">
        <v>17</v>
      </c>
      <c r="M5" s="45" t="s">
        <v>13</v>
      </c>
      <c r="N5" s="46" t="s">
        <v>14</v>
      </c>
      <c r="O5" s="59"/>
      <c r="P5" s="59"/>
      <c r="Q5" s="50"/>
      <c r="R5" s="50"/>
      <c r="U5" s="50"/>
      <c r="V5" s="50"/>
    </row>
    <row r="6" spans="1:22" s="2" customFormat="1" ht="15.75" customHeight="1" x14ac:dyDescent="0.25">
      <c r="A6" s="32">
        <v>1</v>
      </c>
      <c r="B6" s="21" t="s">
        <v>61</v>
      </c>
      <c r="C6" s="21" t="s">
        <v>72</v>
      </c>
      <c r="D6" s="4" t="s">
        <v>45</v>
      </c>
      <c r="E6" s="22">
        <v>864811031264547</v>
      </c>
      <c r="F6" s="4"/>
      <c r="G6" s="4" t="s">
        <v>42</v>
      </c>
      <c r="H6" s="16"/>
      <c r="I6" s="24" t="s">
        <v>48</v>
      </c>
      <c r="J6" s="16" t="s">
        <v>64</v>
      </c>
      <c r="K6" s="16" t="s">
        <v>62</v>
      </c>
      <c r="L6" s="16" t="s">
        <v>63</v>
      </c>
      <c r="M6" s="16" t="s">
        <v>65</v>
      </c>
      <c r="N6" s="49" t="s">
        <v>66</v>
      </c>
      <c r="O6" s="16" t="s">
        <v>52</v>
      </c>
      <c r="P6" s="16" t="s">
        <v>67</v>
      </c>
      <c r="Q6" s="31" t="s">
        <v>26</v>
      </c>
      <c r="R6" s="32" t="s">
        <v>56</v>
      </c>
      <c r="U6" s="51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16"/>
      <c r="O7" s="16"/>
      <c r="P7" s="16"/>
      <c r="Q7" s="31"/>
      <c r="R7" s="32"/>
      <c r="U7" s="52"/>
      <c r="V7" s="32" t="s">
        <v>44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2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2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52"/>
      <c r="V10" s="32" t="s">
        <v>53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53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51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52"/>
      <c r="V13" s="32" t="s">
        <v>56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U14" s="52"/>
      <c r="V14" s="32" t="s">
        <v>55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52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53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1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1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43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54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57</v>
      </c>
      <c r="V33" s="4">
        <f>COUNTIF($R$6:$R$55,"SF")</f>
        <v>1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58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59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8" sqref="B8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4" t="s">
        <v>49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7"/>
      <c r="R1" s="43"/>
    </row>
    <row r="2" spans="1:21" ht="20.25" customHeight="1" x14ac:dyDescent="0.25">
      <c r="A2" s="55" t="s">
        <v>11</v>
      </c>
      <c r="B2" s="56"/>
      <c r="C2" s="56"/>
      <c r="D2" s="56"/>
      <c r="E2" s="57" t="s">
        <v>60</v>
      </c>
      <c r="F2" s="5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61" t="s">
        <v>0</v>
      </c>
      <c r="B4" s="63" t="s">
        <v>10</v>
      </c>
      <c r="C4" s="64"/>
      <c r="D4" s="64"/>
      <c r="E4" s="64"/>
      <c r="F4" s="64"/>
      <c r="G4" s="64"/>
      <c r="H4" s="64"/>
      <c r="I4" s="65"/>
      <c r="J4" s="66" t="s">
        <v>6</v>
      </c>
      <c r="K4" s="50" t="s">
        <v>15</v>
      </c>
      <c r="L4" s="50"/>
      <c r="M4" s="68" t="s">
        <v>8</v>
      </c>
      <c r="N4" s="69"/>
      <c r="O4" s="70" t="s">
        <v>9</v>
      </c>
      <c r="P4" s="70" t="s">
        <v>18</v>
      </c>
      <c r="Q4" s="50" t="s">
        <v>25</v>
      </c>
      <c r="R4" s="50" t="s">
        <v>20</v>
      </c>
      <c r="T4" s="50" t="s">
        <v>25</v>
      </c>
      <c r="U4" s="50" t="s">
        <v>20</v>
      </c>
    </row>
    <row r="5" spans="1:21" ht="45" customHeight="1" x14ac:dyDescent="0.25">
      <c r="A5" s="62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67"/>
      <c r="K5" s="1" t="s">
        <v>16</v>
      </c>
      <c r="L5" s="1" t="s">
        <v>17</v>
      </c>
      <c r="M5" s="20" t="s">
        <v>13</v>
      </c>
      <c r="N5" s="1" t="s">
        <v>14</v>
      </c>
      <c r="O5" s="71"/>
      <c r="P5" s="71"/>
      <c r="Q5" s="50"/>
      <c r="R5" s="50"/>
      <c r="T5" s="50"/>
      <c r="U5" s="50"/>
    </row>
    <row r="6" spans="1:21" s="2" customFormat="1" ht="15.75" customHeight="1" x14ac:dyDescent="0.25">
      <c r="A6" s="32">
        <v>1</v>
      </c>
      <c r="B6" s="21" t="s">
        <v>61</v>
      </c>
      <c r="C6" s="21" t="s">
        <v>72</v>
      </c>
      <c r="D6" s="4" t="s">
        <v>46</v>
      </c>
      <c r="E6" s="22">
        <v>868183034616909</v>
      </c>
      <c r="F6" s="44"/>
      <c r="G6" s="4" t="s">
        <v>42</v>
      </c>
      <c r="H6" s="4"/>
      <c r="I6" s="16" t="s">
        <v>50</v>
      </c>
      <c r="J6" s="16" t="s">
        <v>39</v>
      </c>
      <c r="K6" s="47" t="s">
        <v>51</v>
      </c>
      <c r="L6" s="16"/>
      <c r="M6" s="16" t="s">
        <v>71</v>
      </c>
      <c r="N6" s="16"/>
      <c r="O6" s="16" t="s">
        <v>52</v>
      </c>
      <c r="P6" s="16" t="s">
        <v>67</v>
      </c>
      <c r="Q6" s="28" t="s">
        <v>24</v>
      </c>
      <c r="R6" s="4" t="s">
        <v>38</v>
      </c>
      <c r="T6" s="51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 t="s">
        <v>61</v>
      </c>
      <c r="C7" s="21" t="s">
        <v>72</v>
      </c>
      <c r="D7" s="4" t="s">
        <v>46</v>
      </c>
      <c r="E7" s="22">
        <v>868183033847711</v>
      </c>
      <c r="F7" s="44"/>
      <c r="G7" s="4" t="s">
        <v>42</v>
      </c>
      <c r="H7" s="17"/>
      <c r="I7" s="16" t="s">
        <v>73</v>
      </c>
      <c r="J7" s="16" t="s">
        <v>69</v>
      </c>
      <c r="K7" s="16" t="s">
        <v>68</v>
      </c>
      <c r="L7" s="47" t="s">
        <v>51</v>
      </c>
      <c r="M7" s="16" t="s">
        <v>70</v>
      </c>
      <c r="N7" s="16"/>
      <c r="O7" s="16" t="s">
        <v>52</v>
      </c>
      <c r="P7" s="16" t="s">
        <v>67</v>
      </c>
      <c r="Q7" s="28" t="s">
        <v>24</v>
      </c>
      <c r="R7" s="32" t="s">
        <v>38</v>
      </c>
      <c r="T7" s="52"/>
      <c r="U7" s="32" t="s">
        <v>44</v>
      </c>
    </row>
    <row r="8" spans="1:21" s="2" customFormat="1" ht="15.75" customHeight="1" x14ac:dyDescent="0.25">
      <c r="A8" s="32">
        <v>3</v>
      </c>
      <c r="B8" s="21" t="s">
        <v>61</v>
      </c>
      <c r="C8" s="21" t="s">
        <v>72</v>
      </c>
      <c r="D8" s="4" t="s">
        <v>45</v>
      </c>
      <c r="E8" s="22">
        <v>864811031264547</v>
      </c>
      <c r="F8" s="4"/>
      <c r="G8" s="4" t="s">
        <v>42</v>
      </c>
      <c r="H8" s="16"/>
      <c r="I8" s="24" t="s">
        <v>48</v>
      </c>
      <c r="J8" s="16" t="s">
        <v>64</v>
      </c>
      <c r="K8" s="16" t="s">
        <v>62</v>
      </c>
      <c r="L8" s="16" t="s">
        <v>63</v>
      </c>
      <c r="M8" s="16" t="s">
        <v>65</v>
      </c>
      <c r="N8" s="49" t="s">
        <v>66</v>
      </c>
      <c r="O8" s="16" t="s">
        <v>52</v>
      </c>
      <c r="P8" s="16" t="s">
        <v>67</v>
      </c>
      <c r="Q8" s="31" t="s">
        <v>26</v>
      </c>
      <c r="R8" s="32" t="s">
        <v>56</v>
      </c>
      <c r="T8" s="52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16"/>
      <c r="O9" s="16"/>
      <c r="P9" s="16"/>
      <c r="Q9" s="31"/>
      <c r="R9" s="32"/>
      <c r="T9" s="52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16"/>
      <c r="I10" s="24"/>
      <c r="J10" s="16"/>
      <c r="K10" s="16"/>
      <c r="L10" s="16"/>
      <c r="M10" s="16"/>
      <c r="N10" s="16"/>
      <c r="O10" s="16"/>
      <c r="P10" s="16"/>
      <c r="Q10" s="31"/>
      <c r="R10" s="32"/>
      <c r="T10" s="52"/>
      <c r="U10" s="32" t="s">
        <v>53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53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51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52"/>
      <c r="U13" s="32" t="s">
        <v>56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52"/>
      <c r="U14" s="32" t="s">
        <v>55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52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53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1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2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3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43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2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54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57</v>
      </c>
      <c r="U33" s="4">
        <f>COUNTIF($R$6:$R$55,"SF")</f>
        <v>1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58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59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3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1"/>
    <mergeCell ref="T12:T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TG102LE</vt:lpstr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2019-02-14T03:21:17Z</dcterms:modified>
</cp:coreProperties>
</file>