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4\02.XuLyBH\"/>
    </mc:Choice>
  </mc:AlternateContent>
  <bookViews>
    <workbookView xWindow="-15" yWindow="4035" windowWidth="10320" windowHeight="3870" activeTab="5"/>
  </bookViews>
  <sheets>
    <sheet name="TG102A" sheetId="26" r:id="rId1"/>
    <sheet name="TG102" sheetId="25" r:id="rId2"/>
    <sheet name="TG102SE" sheetId="17" r:id="rId3"/>
    <sheet name="TG102V" sheetId="22" r:id="rId4"/>
    <sheet name="TG102LE" sheetId="14" r:id="rId5"/>
    <sheet name="Tong hop thang" sheetId="23" r:id="rId6"/>
  </sheets>
  <calcPr calcId="152511"/>
</workbook>
</file>

<file path=xl/calcChain.xml><?xml version="1.0" encoding="utf-8"?>
<calcChain xmlns="http://schemas.openxmlformats.org/spreadsheetml/2006/main">
  <c r="M14" i="17" l="1"/>
  <c r="V36" i="26" l="1"/>
  <c r="V35" i="26"/>
  <c r="V34" i="26"/>
  <c r="V33" i="26"/>
  <c r="V32" i="26"/>
  <c r="V31" i="26"/>
  <c r="V30" i="26"/>
  <c r="V29" i="26"/>
  <c r="V28" i="26"/>
  <c r="V27" i="26"/>
  <c r="V26" i="26"/>
  <c r="V37" i="26" s="1"/>
  <c r="V21" i="26"/>
  <c r="V20" i="26"/>
  <c r="V22" i="26" s="1"/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<sst xmlns="http://schemas.openxmlformats.org/spreadsheetml/2006/main" count="527" uniqueCount="97">
  <si>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</si>
  <si>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</si>
  <si>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</si>
  <si>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</si>
  <si>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</si>
  <si>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</si>
  <si>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</si>
  <si>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</si>
  <si>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</si>
  <si>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</si>
  <si>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</si>
  <si>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</si>
  <si>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</si>
  <si>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</si>
  <si>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</si>
  <si>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</si>
  <si>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</si>
  <si>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</si>
  <si>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</si>
  <si>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</si>
  <si>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</si>
  <si>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</si>
  <si>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</si>
  <si>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</si>
  <si>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</si>
  <si>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</si>
  <si>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</si>
  <si>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</si>
  <si>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</si>
  <si>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</si>
  <si>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</si>
  <si>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</si>
  <si>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</si>
  <si>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</si>
  <si>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</si>
  <si>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</si>
  <si>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</si>
  <si>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</si>
  <si>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</si>
  <si>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</si>
  <si>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</si>
  <si>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</si>
  <si>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</si>
  <si>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</si>
  <si>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</si>
  <si>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</si>
  <si>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</si>
  <si>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</si>
  <si>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</si>
  <si>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</si>
  <si>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</si>
  <si>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</si>
  <si>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</si>
  <si>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4 NĂM 2019</t>
  </si>
  <si>
    <t>XXỬ LÝ THIẾT BỊ BẢO HÀNH THÁNG 4 NĂM 2019</t>
  </si>
  <si>
    <t>Kim Long</t>
  </si>
  <si>
    <t>TG102SE</t>
  </si>
  <si>
    <t>sim</t>
  </si>
  <si>
    <t>H</t>
  </si>
  <si>
    <t>TG102LE</t>
  </si>
  <si>
    <t>Còn BH</t>
  </si>
  <si>
    <t>Lỗi khởi động TB</t>
  </si>
  <si>
    <t>124.158.005.014,16870</t>
  </si>
  <si>
    <t>SE.3.00.---02.180711</t>
  </si>
  <si>
    <t>SE.2.03.---24</t>
  </si>
  <si>
    <t>Nạp lại FW</t>
  </si>
  <si>
    <t>BT</t>
  </si>
  <si>
    <t>Thể</t>
  </si>
  <si>
    <t>LE.1.00.---01.180925</t>
  </si>
  <si>
    <t>124.158.005.014,16060</t>
  </si>
  <si>
    <t>LE.1.00.---05.190404</t>
  </si>
  <si>
    <t>Hỏng connector</t>
  </si>
  <si>
    <t>Hàn lại connector,nâng cấp FW</t>
  </si>
  <si>
    <t>125.212.203.114,15050</t>
  </si>
  <si>
    <t>Lỗi GSM</t>
  </si>
  <si>
    <t>ID mới : 869627031811771</t>
  </si>
  <si>
    <t>Thay module GSM</t>
  </si>
  <si>
    <t>TG102</t>
  </si>
  <si>
    <t>0132271001819733</t>
  </si>
  <si>
    <t>sim+thẻ</t>
  </si>
  <si>
    <t>TG102A</t>
  </si>
  <si>
    <t>17/04/2019</t>
  </si>
  <si>
    <t>X.4.0.0.00002.180125</t>
  </si>
  <si>
    <t>B.2.18</t>
  </si>
  <si>
    <t>A.3.0.0.00001.210815</t>
  </si>
  <si>
    <t>ID mới :353451049360629/000001501051502</t>
  </si>
  <si>
    <t>19/04/2019</t>
  </si>
  <si>
    <t>Chập module  GSM</t>
  </si>
  <si>
    <t>Mạch có dấu hiệu nước vào</t>
  </si>
  <si>
    <t>X.3.0.0.00042.250815</t>
  </si>
  <si>
    <t>24/04/2019</t>
  </si>
  <si>
    <t>ID mới : 864161025092771</t>
  </si>
  <si>
    <t>Vệ sinh lại mạch</t>
  </si>
  <si>
    <t>Thay module GPS</t>
  </si>
  <si>
    <t>Thay module GSM,nâng cấp FW</t>
  </si>
  <si>
    <t>03/05/2019</t>
  </si>
  <si>
    <t>Thay module GPS,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</si>
</sst>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0" t="s">
        <v>53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73" t="s">
        <v>55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74"/>
      <c r="B5" s="64" t="s">
        <v>1</v>
      </c>
      <c r="C5" s="64" t="s">
        <v>2</v>
      </c>
      <c r="D5" s="63" t="s">
        <v>3</v>
      </c>
      <c r="E5" s="63" t="s">
        <v>12</v>
      </c>
      <c r="F5" s="63" t="s">
        <v>4</v>
      </c>
      <c r="G5" s="5" t="s">
        <v>5</v>
      </c>
      <c r="H5" s="5" t="s">
        <v>7</v>
      </c>
      <c r="I5" s="19" t="s">
        <v>19</v>
      </c>
      <c r="J5" s="66"/>
      <c r="K5" s="64" t="s">
        <v>16</v>
      </c>
      <c r="L5" s="64" t="s">
        <v>17</v>
      </c>
      <c r="M5" s="63" t="s">
        <v>13</v>
      </c>
      <c r="N5" s="64" t="s">
        <v>14</v>
      </c>
      <c r="O5" s="76"/>
      <c r="P5" s="76"/>
      <c r="Q5" s="66"/>
      <c r="R5" s="66"/>
      <c r="U5" s="66"/>
      <c r="V5" s="66"/>
    </row>
    <row r="6" spans="1:22" s="2" customFormat="1" ht="32.25" customHeight="1" x14ac:dyDescent="0.25">
      <c r="A6" s="32">
        <v>1</v>
      </c>
      <c r="B6" s="21" t="s">
        <v>81</v>
      </c>
      <c r="C6" s="21" t="s">
        <v>95</v>
      </c>
      <c r="D6" s="4" t="s">
        <v>80</v>
      </c>
      <c r="E6" s="22">
        <v>353451049360629</v>
      </c>
      <c r="F6" s="4" t="s">
        <v>57</v>
      </c>
      <c r="G6" s="4" t="s">
        <v>58</v>
      </c>
      <c r="H6" s="17" t="s">
        <v>85</v>
      </c>
      <c r="I6" s="24" t="s">
        <v>73</v>
      </c>
      <c r="J6" s="16"/>
      <c r="K6" s="16" t="s">
        <v>83</v>
      </c>
      <c r="L6" s="16" t="s">
        <v>84</v>
      </c>
      <c r="M6" s="16"/>
      <c r="N6" s="27"/>
      <c r="O6" s="16"/>
      <c r="P6" s="16"/>
      <c r="Q6" s="31"/>
      <c r="R6" s="32"/>
      <c r="U6" s="67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68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68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8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8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9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7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8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8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8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9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0" t="s">
        <v>53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73" t="s">
        <v>55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74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6"/>
      <c r="K5" s="59" t="s">
        <v>16</v>
      </c>
      <c r="L5" s="59" t="s">
        <v>17</v>
      </c>
      <c r="M5" s="58" t="s">
        <v>13</v>
      </c>
      <c r="N5" s="59" t="s">
        <v>14</v>
      </c>
      <c r="O5" s="76"/>
      <c r="P5" s="76"/>
      <c r="Q5" s="66"/>
      <c r="R5" s="66"/>
      <c r="U5" s="66"/>
      <c r="V5" s="66"/>
    </row>
    <row r="6" spans="1:22" s="2" customFormat="1" ht="15.75" customHeight="1" x14ac:dyDescent="0.25">
      <c r="A6" s="32">
        <v>1</v>
      </c>
      <c r="B6" s="21" t="s">
        <v>81</v>
      </c>
      <c r="C6" s="21">
        <v>43529</v>
      </c>
      <c r="D6" s="4" t="s">
        <v>77</v>
      </c>
      <c r="E6" s="65" t="s">
        <v>78</v>
      </c>
      <c r="F6" s="4" t="s">
        <v>79</v>
      </c>
      <c r="G6" s="4" t="s">
        <v>58</v>
      </c>
      <c r="H6" s="17"/>
      <c r="I6" s="24" t="s">
        <v>73</v>
      </c>
      <c r="J6" s="16" t="s">
        <v>34</v>
      </c>
      <c r="K6" s="16" t="s">
        <v>82</v>
      </c>
      <c r="L6" s="16"/>
      <c r="M6" s="16" t="s">
        <v>93</v>
      </c>
      <c r="N6" s="27"/>
      <c r="O6" s="16" t="s">
        <v>66</v>
      </c>
      <c r="P6" s="16" t="s">
        <v>67</v>
      </c>
      <c r="Q6" s="31" t="s">
        <v>24</v>
      </c>
      <c r="R6" s="32" t="s">
        <v>28</v>
      </c>
      <c r="U6" s="67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86</v>
      </c>
      <c r="C7" s="21" t="s">
        <v>90</v>
      </c>
      <c r="D7" s="4" t="s">
        <v>77</v>
      </c>
      <c r="E7" s="22">
        <v>867330026920671</v>
      </c>
      <c r="F7" s="4" t="s">
        <v>79</v>
      </c>
      <c r="G7" s="4" t="s">
        <v>58</v>
      </c>
      <c r="H7" s="22" t="s">
        <v>91</v>
      </c>
      <c r="I7" s="24" t="s">
        <v>62</v>
      </c>
      <c r="J7" s="16" t="s">
        <v>87</v>
      </c>
      <c r="K7" s="16" t="s">
        <v>89</v>
      </c>
      <c r="L7" s="16" t="s">
        <v>82</v>
      </c>
      <c r="M7" s="16" t="s">
        <v>94</v>
      </c>
      <c r="N7" s="27">
        <v>360000</v>
      </c>
      <c r="O7" s="16" t="s">
        <v>66</v>
      </c>
      <c r="P7" s="16" t="s">
        <v>67</v>
      </c>
      <c r="Q7" s="28" t="s">
        <v>26</v>
      </c>
      <c r="R7" s="4" t="s">
        <v>31</v>
      </c>
      <c r="U7" s="68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68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8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8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9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7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8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8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8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9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2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1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2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0" t="s">
        <v>54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"/>
      <c r="R1" s="43"/>
    </row>
    <row r="2" spans="1:21" ht="20.25" customHeight="1" x14ac:dyDescent="0.25">
      <c r="A2" s="71" t="s">
        <v>11</v>
      </c>
      <c r="B2" s="72"/>
      <c r="C2" s="72"/>
      <c r="D2" s="72"/>
      <c r="E2" s="73" t="s">
        <v>55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7" t="s">
        <v>0</v>
      </c>
      <c r="B4" s="79" t="s">
        <v>10</v>
      </c>
      <c r="C4" s="80"/>
      <c r="D4" s="80"/>
      <c r="E4" s="80"/>
      <c r="F4" s="80"/>
      <c r="G4" s="80"/>
      <c r="H4" s="80"/>
      <c r="I4" s="81"/>
      <c r="J4" s="82" t="s">
        <v>6</v>
      </c>
      <c r="K4" s="66" t="s">
        <v>15</v>
      </c>
      <c r="L4" s="66"/>
      <c r="M4" s="84" t="s">
        <v>8</v>
      </c>
      <c r="N4" s="85"/>
      <c r="O4" s="86" t="s">
        <v>9</v>
      </c>
      <c r="P4" s="86" t="s">
        <v>18</v>
      </c>
      <c r="Q4" s="66" t="s">
        <v>25</v>
      </c>
      <c r="R4" s="66" t="s">
        <v>20</v>
      </c>
      <c r="T4" s="66" t="s">
        <v>25</v>
      </c>
      <c r="U4" s="66" t="s">
        <v>20</v>
      </c>
    </row>
    <row r="5" spans="1:21" ht="45" customHeight="1" x14ac:dyDescent="0.25">
      <c r="A5" s="78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3"/>
      <c r="K5" s="1" t="s">
        <v>16</v>
      </c>
      <c r="L5" s="1" t="s">
        <v>17</v>
      </c>
      <c r="M5" s="20" t="s">
        <v>13</v>
      </c>
      <c r="N5" s="1" t="s">
        <v>14</v>
      </c>
      <c r="O5" s="87"/>
      <c r="P5" s="87"/>
      <c r="Q5" s="66"/>
      <c r="R5" s="66"/>
      <c r="T5" s="66"/>
      <c r="U5" s="66"/>
    </row>
    <row r="6" spans="1:21" s="2" customFormat="1" ht="15.75" customHeight="1" x14ac:dyDescent="0.25">
      <c r="A6" s="32">
        <v>1</v>
      </c>
      <c r="B6" s="21">
        <v>43712</v>
      </c>
      <c r="C6" s="21">
        <v>43773</v>
      </c>
      <c r="D6" s="4" t="s">
        <v>56</v>
      </c>
      <c r="E6" s="22">
        <v>866104027001422</v>
      </c>
      <c r="F6" s="4" t="s">
        <v>57</v>
      </c>
      <c r="G6" s="4" t="s">
        <v>58</v>
      </c>
      <c r="H6" s="17" t="s">
        <v>75</v>
      </c>
      <c r="I6" s="16" t="s">
        <v>73</v>
      </c>
      <c r="J6" s="16" t="s">
        <v>74</v>
      </c>
      <c r="K6" s="16"/>
      <c r="L6" s="16" t="s">
        <v>63</v>
      </c>
      <c r="M6" s="16" t="s">
        <v>76</v>
      </c>
      <c r="N6" s="27">
        <v>220000</v>
      </c>
      <c r="O6" s="16" t="s">
        <v>66</v>
      </c>
      <c r="P6" s="16" t="s">
        <v>67</v>
      </c>
      <c r="Q6" s="28" t="s">
        <v>24</v>
      </c>
      <c r="R6" s="32" t="s">
        <v>43</v>
      </c>
      <c r="T6" s="67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43712</v>
      </c>
      <c r="C7" s="21">
        <v>43773</v>
      </c>
      <c r="D7" s="4" t="s">
        <v>56</v>
      </c>
      <c r="E7" s="22">
        <v>861694031111956</v>
      </c>
      <c r="F7" s="4" t="s">
        <v>57</v>
      </c>
      <c r="G7" s="4" t="s">
        <v>58</v>
      </c>
      <c r="H7" s="16"/>
      <c r="I7" s="24" t="s">
        <v>62</v>
      </c>
      <c r="J7" s="16" t="s">
        <v>61</v>
      </c>
      <c r="K7" s="16" t="s">
        <v>64</v>
      </c>
      <c r="L7" s="16" t="s">
        <v>63</v>
      </c>
      <c r="M7" s="16" t="s">
        <v>65</v>
      </c>
      <c r="N7" s="27"/>
      <c r="O7" s="16" t="s">
        <v>66</v>
      </c>
      <c r="P7" s="16" t="s">
        <v>67</v>
      </c>
      <c r="Q7" s="31" t="s">
        <v>26</v>
      </c>
      <c r="R7" s="32" t="s">
        <v>31</v>
      </c>
      <c r="T7" s="68"/>
      <c r="U7" s="32" t="s">
        <v>43</v>
      </c>
    </row>
    <row r="8" spans="1:21" s="2" customFormat="1" ht="15.75" customHeight="1" x14ac:dyDescent="0.25">
      <c r="A8" s="32">
        <v>3</v>
      </c>
      <c r="B8" s="21" t="s">
        <v>86</v>
      </c>
      <c r="C8" s="21" t="s">
        <v>90</v>
      </c>
      <c r="D8" s="4" t="s">
        <v>56</v>
      </c>
      <c r="E8" s="65">
        <v>866104024656384</v>
      </c>
      <c r="F8" s="4" t="s">
        <v>57</v>
      </c>
      <c r="G8" s="4" t="s">
        <v>58</v>
      </c>
      <c r="H8" s="17"/>
      <c r="I8" s="24"/>
      <c r="J8" s="16" t="s">
        <v>88</v>
      </c>
      <c r="K8" s="16"/>
      <c r="L8" s="16" t="s">
        <v>63</v>
      </c>
      <c r="M8" s="16" t="s">
        <v>92</v>
      </c>
      <c r="N8" s="27"/>
      <c r="O8" s="16" t="s">
        <v>66</v>
      </c>
      <c r="P8" s="16" t="s">
        <v>67</v>
      </c>
      <c r="Q8" s="31" t="s">
        <v>24</v>
      </c>
      <c r="R8" s="32" t="s">
        <v>37</v>
      </c>
      <c r="T8" s="68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8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68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9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7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8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 t="e">
        <f>+G1A14:M21</f>
        <v>#NAME?</v>
      </c>
      <c r="N14" s="16"/>
      <c r="O14" s="16"/>
      <c r="P14" s="16"/>
      <c r="Q14" s="31"/>
      <c r="R14" s="33"/>
      <c r="T14" s="68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8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9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2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3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3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D38" sqref="D3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0" t="s">
        <v>53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73" t="s">
        <v>55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74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6"/>
      <c r="K5" s="46" t="s">
        <v>16</v>
      </c>
      <c r="L5" s="46" t="s">
        <v>17</v>
      </c>
      <c r="M5" s="45" t="s">
        <v>13</v>
      </c>
      <c r="N5" s="46" t="s">
        <v>14</v>
      </c>
      <c r="O5" s="76"/>
      <c r="P5" s="76"/>
      <c r="Q5" s="66"/>
      <c r="R5" s="66"/>
      <c r="U5" s="66"/>
      <c r="V5" s="66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61"/>
      <c r="O6" s="16"/>
      <c r="P6" s="16"/>
      <c r="Q6" s="31"/>
      <c r="R6" s="32"/>
      <c r="U6" s="67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2"/>
      <c r="O7" s="16"/>
      <c r="P7" s="16"/>
      <c r="Q7" s="31"/>
      <c r="R7" s="32"/>
      <c r="U7" s="68"/>
      <c r="V7" s="32" t="s">
        <v>43</v>
      </c>
    </row>
    <row r="8" spans="1:22" s="2" customFormat="1" ht="15.75" customHeight="1" x14ac:dyDescent="0.25">
      <c r="A8" s="32">
        <v>3</v>
      </c>
      <c r="B8" s="60"/>
      <c r="C8" s="60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8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8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8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9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7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8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8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8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9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70" t="s">
        <v>53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73" t="s">
        <v>55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74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6"/>
      <c r="K5" s="1" t="s">
        <v>16</v>
      </c>
      <c r="L5" s="1" t="s">
        <v>17</v>
      </c>
      <c r="M5" s="37" t="s">
        <v>13</v>
      </c>
      <c r="N5" s="1" t="s">
        <v>14</v>
      </c>
      <c r="O5" s="76"/>
      <c r="P5" s="76"/>
      <c r="Q5" s="66"/>
      <c r="R5" s="66"/>
      <c r="U5" s="66"/>
      <c r="V5" s="66"/>
    </row>
    <row r="6" spans="1:22" s="2" customFormat="1" ht="15.75" customHeight="1" x14ac:dyDescent="0.25">
      <c r="A6" s="32">
        <v>1</v>
      </c>
      <c r="B6" s="21">
        <v>43712</v>
      </c>
      <c r="C6" s="21">
        <v>43773</v>
      </c>
      <c r="D6" s="4" t="s">
        <v>59</v>
      </c>
      <c r="E6" s="22">
        <v>867717030469077</v>
      </c>
      <c r="F6" s="4" t="s">
        <v>57</v>
      </c>
      <c r="G6" s="4" t="s">
        <v>60</v>
      </c>
      <c r="H6" s="4"/>
      <c r="I6" s="16" t="s">
        <v>69</v>
      </c>
      <c r="J6" s="16" t="s">
        <v>71</v>
      </c>
      <c r="K6" s="47" t="s">
        <v>68</v>
      </c>
      <c r="L6" s="16" t="s">
        <v>70</v>
      </c>
      <c r="M6" s="16" t="s">
        <v>72</v>
      </c>
      <c r="N6" s="16"/>
      <c r="O6" s="16" t="s">
        <v>66</v>
      </c>
      <c r="P6" s="16" t="s">
        <v>67</v>
      </c>
      <c r="Q6" s="4" t="s">
        <v>24</v>
      </c>
      <c r="R6" s="47" t="s">
        <v>37</v>
      </c>
      <c r="S6" s="47"/>
      <c r="T6" s="47"/>
      <c r="U6" s="67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68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8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8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8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9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7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8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8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8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9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C1" zoomScale="55" zoomScaleNormal="55" workbookViewId="0">
      <selection activeCell="H6" sqref="H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0" t="s">
        <v>53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"/>
      <c r="R1" s="43"/>
    </row>
    <row r="2" spans="1:21" ht="20.25" customHeight="1" x14ac:dyDescent="0.25">
      <c r="A2" s="71" t="s">
        <v>11</v>
      </c>
      <c r="B2" s="72"/>
      <c r="C2" s="72"/>
      <c r="D2" s="72"/>
      <c r="E2" s="73" t="s">
        <v>55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7" t="s">
        <v>0</v>
      </c>
      <c r="B4" s="79" t="s">
        <v>10</v>
      </c>
      <c r="C4" s="80"/>
      <c r="D4" s="80"/>
      <c r="E4" s="80"/>
      <c r="F4" s="80"/>
      <c r="G4" s="80"/>
      <c r="H4" s="80"/>
      <c r="I4" s="81"/>
      <c r="J4" s="82" t="s">
        <v>6</v>
      </c>
      <c r="K4" s="66" t="s">
        <v>15</v>
      </c>
      <c r="L4" s="66"/>
      <c r="M4" s="84" t="s">
        <v>8</v>
      </c>
      <c r="N4" s="85"/>
      <c r="O4" s="86" t="s">
        <v>9</v>
      </c>
      <c r="P4" s="86" t="s">
        <v>18</v>
      </c>
      <c r="Q4" s="66" t="s">
        <v>25</v>
      </c>
      <c r="R4" s="66" t="s">
        <v>20</v>
      </c>
      <c r="T4" s="66" t="s">
        <v>25</v>
      </c>
      <c r="U4" s="66" t="s">
        <v>20</v>
      </c>
    </row>
    <row r="5" spans="1:21" ht="45" customHeight="1" x14ac:dyDescent="0.25">
      <c r="A5" s="78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3"/>
      <c r="K5" s="50" t="s">
        <v>16</v>
      </c>
      <c r="L5" s="50" t="s">
        <v>17</v>
      </c>
      <c r="M5" s="49" t="s">
        <v>13</v>
      </c>
      <c r="N5" s="50" t="s">
        <v>14</v>
      </c>
      <c r="O5" s="87"/>
      <c r="P5" s="87"/>
      <c r="Q5" s="66"/>
      <c r="R5" s="66"/>
      <c r="T5" s="66"/>
      <c r="U5" s="66"/>
    </row>
    <row r="6" spans="1:21" s="2" customFormat="1" ht="15.75" customHeight="1" x14ac:dyDescent="0.25">
      <c r="A6" s="32">
        <v>1</v>
      </c>
      <c r="B6" s="21" t="s">
        <v>81</v>
      </c>
      <c r="C6" s="21" t="s">
        <v>95</v>
      </c>
      <c r="D6" s="4" t="s">
        <v>80</v>
      </c>
      <c r="E6" s="22">
        <v>353451049360629</v>
      </c>
      <c r="F6" s="4" t="s">
        <v>57</v>
      </c>
      <c r="G6" s="4" t="s">
        <v>58</v>
      </c>
      <c r="H6" s="17" t="s">
        <v>85</v>
      </c>
      <c r="I6" s="24" t="s">
        <v>73</v>
      </c>
      <c r="J6" s="16" t="s">
        <v>34</v>
      </c>
      <c r="K6" s="16" t="s">
        <v>83</v>
      </c>
      <c r="L6" s="16" t="s">
        <v>84</v>
      </c>
      <c r="M6" s="16" t="s">
        <v>96</v>
      </c>
      <c r="N6" s="88"/>
      <c r="O6" s="32" t="s">
        <v>66</v>
      </c>
      <c r="P6" s="32" t="s">
        <v>67</v>
      </c>
      <c r="Q6" s="31" t="s">
        <v>24</v>
      </c>
      <c r="R6" s="32" t="s">
        <v>28</v>
      </c>
      <c r="T6" s="67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81</v>
      </c>
      <c r="C7" s="21">
        <v>43529</v>
      </c>
      <c r="D7" s="4" t="s">
        <v>77</v>
      </c>
      <c r="E7" s="65" t="s">
        <v>78</v>
      </c>
      <c r="F7" s="4" t="s">
        <v>79</v>
      </c>
      <c r="G7" s="4" t="s">
        <v>58</v>
      </c>
      <c r="H7" s="17"/>
      <c r="I7" s="24" t="s">
        <v>73</v>
      </c>
      <c r="J7" s="16" t="s">
        <v>34</v>
      </c>
      <c r="K7" s="16" t="s">
        <v>82</v>
      </c>
      <c r="L7" s="16"/>
      <c r="M7" s="16" t="s">
        <v>93</v>
      </c>
      <c r="N7" s="27"/>
      <c r="O7" s="16" t="s">
        <v>66</v>
      </c>
      <c r="P7" s="16" t="s">
        <v>67</v>
      </c>
      <c r="Q7" s="31" t="s">
        <v>24</v>
      </c>
      <c r="R7" s="32" t="s">
        <v>28</v>
      </c>
      <c r="T7" s="68"/>
      <c r="U7" s="32" t="s">
        <v>43</v>
      </c>
    </row>
    <row r="8" spans="1:21" s="2" customFormat="1" ht="15.75" customHeight="1" x14ac:dyDescent="0.25">
      <c r="A8" s="32">
        <v>3</v>
      </c>
      <c r="B8" s="21" t="s">
        <v>86</v>
      </c>
      <c r="C8" s="21" t="s">
        <v>90</v>
      </c>
      <c r="D8" s="4" t="s">
        <v>77</v>
      </c>
      <c r="E8" s="22">
        <v>867330026920671</v>
      </c>
      <c r="F8" s="4" t="s">
        <v>79</v>
      </c>
      <c r="G8" s="4" t="s">
        <v>58</v>
      </c>
      <c r="H8" s="22" t="s">
        <v>91</v>
      </c>
      <c r="I8" s="24" t="s">
        <v>62</v>
      </c>
      <c r="J8" s="16" t="s">
        <v>87</v>
      </c>
      <c r="K8" s="16" t="s">
        <v>89</v>
      </c>
      <c r="L8" s="16" t="s">
        <v>82</v>
      </c>
      <c r="M8" s="16" t="s">
        <v>94</v>
      </c>
      <c r="N8" s="27">
        <v>360000</v>
      </c>
      <c r="O8" s="16" t="s">
        <v>66</v>
      </c>
      <c r="P8" s="16" t="s">
        <v>67</v>
      </c>
      <c r="Q8" s="28" t="s">
        <v>26</v>
      </c>
      <c r="R8" s="4" t="s">
        <v>31</v>
      </c>
      <c r="T8" s="68"/>
      <c r="U8" s="32" t="s">
        <v>28</v>
      </c>
    </row>
    <row r="9" spans="1:21" s="2" customFormat="1" ht="15.75" customHeight="1" x14ac:dyDescent="0.25">
      <c r="A9" s="32">
        <v>4</v>
      </c>
      <c r="B9" s="21">
        <v>43712</v>
      </c>
      <c r="C9" s="21">
        <v>43773</v>
      </c>
      <c r="D9" s="4" t="s">
        <v>56</v>
      </c>
      <c r="E9" s="22">
        <v>866104027001422</v>
      </c>
      <c r="F9" s="4" t="s">
        <v>57</v>
      </c>
      <c r="G9" s="4" t="s">
        <v>58</v>
      </c>
      <c r="H9" s="17" t="s">
        <v>75</v>
      </c>
      <c r="I9" s="16" t="s">
        <v>73</v>
      </c>
      <c r="J9" s="16" t="s">
        <v>74</v>
      </c>
      <c r="K9" s="16"/>
      <c r="L9" s="16" t="s">
        <v>63</v>
      </c>
      <c r="M9" s="16" t="s">
        <v>76</v>
      </c>
      <c r="N9" s="27">
        <v>220000</v>
      </c>
      <c r="O9" s="16" t="s">
        <v>66</v>
      </c>
      <c r="P9" s="16" t="s">
        <v>67</v>
      </c>
      <c r="Q9" s="28" t="s">
        <v>24</v>
      </c>
      <c r="R9" s="32" t="s">
        <v>43</v>
      </c>
      <c r="T9" s="68"/>
      <c r="U9" s="32" t="s">
        <v>38</v>
      </c>
    </row>
    <row r="10" spans="1:21" s="2" customFormat="1" ht="15.75" customHeight="1" x14ac:dyDescent="0.25">
      <c r="A10" s="32">
        <v>5</v>
      </c>
      <c r="B10" s="21">
        <v>43712</v>
      </c>
      <c r="C10" s="21">
        <v>43773</v>
      </c>
      <c r="D10" s="4" t="s">
        <v>56</v>
      </c>
      <c r="E10" s="22">
        <v>861694031111956</v>
      </c>
      <c r="F10" s="4" t="s">
        <v>57</v>
      </c>
      <c r="G10" s="4" t="s">
        <v>58</v>
      </c>
      <c r="H10" s="16"/>
      <c r="I10" s="24" t="s">
        <v>62</v>
      </c>
      <c r="J10" s="16" t="s">
        <v>61</v>
      </c>
      <c r="K10" s="16" t="s">
        <v>64</v>
      </c>
      <c r="L10" s="16" t="s">
        <v>63</v>
      </c>
      <c r="M10" s="16" t="s">
        <v>65</v>
      </c>
      <c r="N10" s="27"/>
      <c r="O10" s="16" t="s">
        <v>66</v>
      </c>
      <c r="P10" s="16" t="s">
        <v>67</v>
      </c>
      <c r="Q10" s="31" t="s">
        <v>26</v>
      </c>
      <c r="R10" s="32" t="s">
        <v>31</v>
      </c>
      <c r="T10" s="68"/>
      <c r="U10" s="32" t="s">
        <v>44</v>
      </c>
    </row>
    <row r="11" spans="1:21" s="2" customFormat="1" ht="15.75" customHeight="1" x14ac:dyDescent="0.25">
      <c r="A11" s="32">
        <v>6</v>
      </c>
      <c r="B11" s="21" t="s">
        <v>86</v>
      </c>
      <c r="C11" s="21" t="s">
        <v>90</v>
      </c>
      <c r="D11" s="4" t="s">
        <v>56</v>
      </c>
      <c r="E11" s="65">
        <v>866104024656384</v>
      </c>
      <c r="F11" s="4" t="s">
        <v>57</v>
      </c>
      <c r="G11" s="4" t="s">
        <v>58</v>
      </c>
      <c r="H11" s="17"/>
      <c r="I11" s="24"/>
      <c r="J11" s="16" t="s">
        <v>88</v>
      </c>
      <c r="K11" s="16"/>
      <c r="L11" s="16" t="s">
        <v>63</v>
      </c>
      <c r="M11" s="16" t="s">
        <v>92</v>
      </c>
      <c r="N11" s="27"/>
      <c r="O11" s="16" t="s">
        <v>66</v>
      </c>
      <c r="P11" s="16" t="s">
        <v>67</v>
      </c>
      <c r="Q11" s="31" t="s">
        <v>24</v>
      </c>
      <c r="R11" s="32" t="s">
        <v>37</v>
      </c>
      <c r="T11" s="69"/>
      <c r="U11" s="32" t="s">
        <v>37</v>
      </c>
    </row>
    <row r="12" spans="1:21" s="18" customFormat="1" ht="15.75" customHeight="1" x14ac:dyDescent="0.25">
      <c r="A12" s="32">
        <v>7</v>
      </c>
      <c r="B12" s="21">
        <v>43712</v>
      </c>
      <c r="C12" s="21">
        <v>43773</v>
      </c>
      <c r="D12" s="4" t="s">
        <v>59</v>
      </c>
      <c r="E12" s="22">
        <v>867717030469077</v>
      </c>
      <c r="F12" s="4" t="s">
        <v>57</v>
      </c>
      <c r="G12" s="4" t="s">
        <v>60</v>
      </c>
      <c r="H12" s="4"/>
      <c r="I12" s="16" t="s">
        <v>69</v>
      </c>
      <c r="J12" s="16" t="s">
        <v>71</v>
      </c>
      <c r="K12" s="47" t="s">
        <v>68</v>
      </c>
      <c r="L12" s="16" t="s">
        <v>70</v>
      </c>
      <c r="M12" s="16" t="s">
        <v>72</v>
      </c>
      <c r="N12" s="16"/>
      <c r="O12" s="16" t="s">
        <v>66</v>
      </c>
      <c r="P12" s="16" t="s">
        <v>67</v>
      </c>
      <c r="Q12" s="4" t="s">
        <v>24</v>
      </c>
      <c r="R12" s="47" t="s">
        <v>37</v>
      </c>
      <c r="T12" s="67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68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68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8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9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2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5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7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2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2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2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7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TG102A</vt:lpstr>
      <vt:lpstr>TG102</vt:lpstr>
      <vt:lpstr>TG102SE</vt:lpstr>
      <vt:lpstr>TG102V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2019-09-19T02:57:39Z</dcterms:modified>
</cp:coreProperties>
</file>