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6\2.XuLyBH\"/>
    </mc:Choice>
  </mc:AlternateContent>
  <bookViews>
    <workbookView xWindow="-15" yWindow="4035" windowWidth="10320" windowHeight="4065" activeTab="3"/>
  </bookViews>
  <sheets>
    <sheet name="TG102SE" sheetId="33" r:id="rId1"/>
    <sheet name="TG102V" sheetId="32" r:id="rId2"/>
    <sheet name="TG102LE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6" i="32"/>
  <c r="U35" i="32"/>
  <c r="U34" i="32"/>
  <c r="U33" i="32"/>
  <c r="U32" i="32"/>
  <c r="U31" i="32"/>
  <c r="U30" i="32"/>
  <c r="U29" i="32"/>
  <c r="U28" i="32"/>
  <c r="U27" i="32"/>
  <c r="U26" i="32"/>
  <c r="U37" i="32" s="1"/>
  <c r="U21" i="32"/>
  <c r="U20" i="32"/>
  <c r="U22" i="32" s="1"/>
  <c r="U37" i="33" l="1"/>
  <c r="U22" i="33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<sst xmlns="http://schemas.openxmlformats.org/spreadsheetml/2006/main" count="539" uniqueCount="96">
  <si>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</si>
  <si>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</si>
  <si>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</si>
  <si>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</si>
  <si>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</si>
  <si>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</si>
  <si>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</si>
  <si>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</si>
  <si>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</si>
  <si>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</si>
  <si>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</si>
  <si>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</si>
  <si>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</si>
  <si>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</si>
  <si>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</si>
  <si>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</si>
  <si>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</si>
  <si>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</si>
  <si>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</si>
  <si>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</si>
  <si>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</si>
  <si>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</si>
  <si>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</si>
  <si>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</si>
  <si>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</si>
  <si>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</si>
  <si>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</si>
  <si>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</si>
  <si>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</si>
  <si>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</si>
  <si>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</si>
  <si>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</si>
  <si>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</si>
  <si>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</si>
  <si>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</si>
  <si>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</si>
  <si>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</si>
  <si>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</si>
  <si>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</si>
  <si>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</si>
  <si>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</si>
  <si>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</si>
  <si>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</si>
  <si>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</si>
  <si>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</si>
  <si>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</si>
  <si>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</si>
  <si>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</si>
  <si>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</si>
  <si>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</si>
  <si>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</si>
  <si>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</si>
  <si>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</si>
  <si>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TG102LE</t>
  </si>
  <si>
    <t>Còn BH</t>
  </si>
  <si>
    <t>Taris HN</t>
  </si>
  <si>
    <t>15/06/2019</t>
  </si>
  <si>
    <t>Sim</t>
  </si>
  <si>
    <t>203.162.69.57,20004</t>
  </si>
  <si>
    <t>LE.1.00.---04.181025</t>
  </si>
  <si>
    <t>Chập nguồn</t>
  </si>
  <si>
    <t>Thay tụ lọc nguồn, nâng cấp FW</t>
  </si>
  <si>
    <t>Tùng</t>
  </si>
  <si>
    <t>203.162.69.57,20005</t>
  </si>
  <si>
    <t>LE.1.00.---05.190404</t>
  </si>
  <si>
    <t>LE.1.00.---01.181005</t>
  </si>
  <si>
    <t>125.212.203.114,16363</t>
  </si>
  <si>
    <t>Thiết bị không có nắp đậy khay sim</t>
  </si>
  <si>
    <t>203.162.69.57,10005</t>
  </si>
  <si>
    <t>Không chốt GSM</t>
  </si>
  <si>
    <t>Khởi tạo lại thiết bị</t>
  </si>
  <si>
    <t>Lỗi chân Connector</t>
  </si>
  <si>
    <t>Lock: 203.162.69.18,17881</t>
  </si>
  <si>
    <t>Lỗi vỏ hộp</t>
  </si>
  <si>
    <t>Thay chân connector, nâng cấp FW</t>
  </si>
  <si>
    <t>Thay vỏ mặt sau</t>
  </si>
  <si>
    <t>BT</t>
  </si>
  <si>
    <t>19/06/2019</t>
  </si>
  <si>
    <t>24/06/2019</t>
  </si>
  <si>
    <t>TG102V</t>
  </si>
  <si>
    <t>TG102SE</t>
  </si>
  <si>
    <t>Đủ phụ kiện</t>
  </si>
  <si>
    <t>H</t>
  </si>
  <si>
    <t>Lỗi MAX3232,Foult GPS</t>
  </si>
  <si>
    <t>Thay max3232+module GPS</t>
  </si>
  <si>
    <t>W.1.00.---01.180629</t>
  </si>
  <si>
    <t>203.162.69.18,17885</t>
  </si>
  <si>
    <t xml:space="preserve">W.1.00.---01.181101 </t>
  </si>
  <si>
    <t>LE.1.00.---01.180405</t>
  </si>
  <si>
    <t>203.162.69.57,10001</t>
  </si>
  <si>
    <t>SE.3.00.---01.120817</t>
  </si>
  <si>
    <t>203.162.69.42,20001</t>
  </si>
  <si>
    <t>SE.3.00.---02.180711</t>
  </si>
  <si>
    <t>Không  kết nối được với server</t>
  </si>
  <si>
    <t>Setfactory,Nâng cấp FW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</si>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</sst>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ont="1" applyFill="1"/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Q6" sqref="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"/>
      <c r="R1" s="39"/>
    </row>
    <row r="2" spans="1:21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7.25" x14ac:dyDescent="0.25">
      <c r="A3" s="12"/>
      <c r="B3" s="9"/>
      <c r="C3" s="9"/>
      <c r="D3" s="9"/>
      <c r="E3" s="62"/>
      <c r="F3" s="62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8" t="s">
        <v>15</v>
      </c>
      <c r="L4" s="58"/>
      <c r="M4" s="70" t="s">
        <v>8</v>
      </c>
      <c r="N4" s="71"/>
      <c r="O4" s="56" t="s">
        <v>9</v>
      </c>
      <c r="P4" s="56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64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69"/>
      <c r="K5" s="52" t="s">
        <v>16</v>
      </c>
      <c r="L5" s="52" t="s">
        <v>17</v>
      </c>
      <c r="M5" s="51" t="s">
        <v>13</v>
      </c>
      <c r="N5" s="52" t="s">
        <v>14</v>
      </c>
      <c r="O5" s="57"/>
      <c r="P5" s="57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 t="s">
        <v>78</v>
      </c>
      <c r="C6" s="19" t="s">
        <v>78</v>
      </c>
      <c r="D6" s="3" t="s">
        <v>80</v>
      </c>
      <c r="E6" s="20">
        <v>862631039255269</v>
      </c>
      <c r="F6" s="3" t="s">
        <v>81</v>
      </c>
      <c r="G6" s="3" t="s">
        <v>82</v>
      </c>
      <c r="H6" s="16"/>
      <c r="I6" s="22" t="s">
        <v>91</v>
      </c>
      <c r="J6" s="15" t="s">
        <v>93</v>
      </c>
      <c r="K6" s="15" t="s">
        <v>90</v>
      </c>
      <c r="L6" s="15" t="s">
        <v>92</v>
      </c>
      <c r="M6" s="15" t="s">
        <v>50</v>
      </c>
      <c r="N6" s="25"/>
      <c r="O6" s="15" t="s">
        <v>76</v>
      </c>
      <c r="P6" s="15" t="s">
        <v>95</v>
      </c>
      <c r="Q6" s="29" t="s">
        <v>26</v>
      </c>
      <c r="R6" s="30" t="s">
        <v>31</v>
      </c>
      <c r="T6" s="5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5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5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9"/>
      <c r="K15" s="15"/>
      <c r="L15" s="15"/>
      <c r="M15" s="15"/>
      <c r="N15" s="15"/>
      <c r="O15" s="15"/>
      <c r="P15" s="15"/>
      <c r="Q15" s="29"/>
      <c r="R15" s="31"/>
      <c r="T15" s="5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5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U4:U5"/>
    <mergeCell ref="T6:T11"/>
    <mergeCell ref="A1:P1"/>
    <mergeCell ref="A2:D2"/>
    <mergeCell ref="E2:F2"/>
    <mergeCell ref="E3:F3"/>
    <mergeCell ref="A4:A5"/>
    <mergeCell ref="B4:I4"/>
    <mergeCell ref="J4:J5"/>
    <mergeCell ref="K4:L4"/>
    <mergeCell ref="M4:N4"/>
    <mergeCell ref="O4:O5"/>
    <mergeCell ref="T12:T16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Q6" sqref="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"/>
      <c r="R1" s="39"/>
    </row>
    <row r="2" spans="1:21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7.25" x14ac:dyDescent="0.25">
      <c r="A3" s="12"/>
      <c r="B3" s="9"/>
      <c r="C3" s="9"/>
      <c r="D3" s="9"/>
      <c r="E3" s="62" t="s">
        <v>55</v>
      </c>
      <c r="F3" s="62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8" t="s">
        <v>15</v>
      </c>
      <c r="L4" s="58"/>
      <c r="M4" s="70" t="s">
        <v>8</v>
      </c>
      <c r="N4" s="71"/>
      <c r="O4" s="56" t="s">
        <v>9</v>
      </c>
      <c r="P4" s="56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64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69"/>
      <c r="K5" s="52" t="s">
        <v>16</v>
      </c>
      <c r="L5" s="52" t="s">
        <v>17</v>
      </c>
      <c r="M5" s="51" t="s">
        <v>13</v>
      </c>
      <c r="N5" s="52" t="s">
        <v>14</v>
      </c>
      <c r="O5" s="57"/>
      <c r="P5" s="57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 t="s">
        <v>78</v>
      </c>
      <c r="C6" s="19" t="s">
        <v>78</v>
      </c>
      <c r="D6" s="3" t="s">
        <v>79</v>
      </c>
      <c r="E6" s="20">
        <v>864811036993645</v>
      </c>
      <c r="F6" s="40"/>
      <c r="G6" s="3" t="s">
        <v>54</v>
      </c>
      <c r="H6" s="16"/>
      <c r="I6" s="22" t="s">
        <v>86</v>
      </c>
      <c r="J6" s="15" t="s">
        <v>83</v>
      </c>
      <c r="K6" s="15" t="s">
        <v>85</v>
      </c>
      <c r="L6" s="15" t="s">
        <v>87</v>
      </c>
      <c r="M6" s="15" t="s">
        <v>84</v>
      </c>
      <c r="N6" s="25"/>
      <c r="O6" s="15" t="s">
        <v>76</v>
      </c>
      <c r="P6" s="15" t="s">
        <v>95</v>
      </c>
      <c r="Q6" s="29" t="s">
        <v>24</v>
      </c>
      <c r="R6" s="30" t="s">
        <v>28</v>
      </c>
      <c r="T6" s="5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5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5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5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U4:U5"/>
    <mergeCell ref="T6:T11"/>
    <mergeCell ref="A1:P1"/>
    <mergeCell ref="A2:D2"/>
    <mergeCell ref="E2:F2"/>
    <mergeCell ref="E3:F3"/>
    <mergeCell ref="A4:A5"/>
    <mergeCell ref="B4:I4"/>
    <mergeCell ref="J4:J5"/>
    <mergeCell ref="K4:L4"/>
    <mergeCell ref="M4:N4"/>
    <mergeCell ref="O4:O5"/>
    <mergeCell ref="T12:T16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5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8554687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2" customWidth="1"/>
    <col min="21" max="21" width="26.85546875" customWidth="1"/>
    <col min="22" max="22" width="21.42578125" customWidth="1"/>
  </cols>
  <sheetData>
    <row r="1" spans="1:22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0"/>
    </row>
    <row r="2" spans="1:22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58" t="s">
        <v>6</v>
      </c>
      <c r="K4" s="58" t="s">
        <v>15</v>
      </c>
      <c r="L4" s="58"/>
      <c r="M4" s="58" t="s">
        <v>8</v>
      </c>
      <c r="N4" s="58"/>
      <c r="O4" s="74" t="s">
        <v>9</v>
      </c>
      <c r="P4" s="74" t="s">
        <v>18</v>
      </c>
      <c r="Q4" s="58" t="s">
        <v>25</v>
      </c>
      <c r="R4" s="73" t="s">
        <v>20</v>
      </c>
      <c r="U4" s="58" t="s">
        <v>25</v>
      </c>
      <c r="V4" s="58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8" t="s">
        <v>19</v>
      </c>
      <c r="J5" s="58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58"/>
      <c r="R5" s="73"/>
      <c r="U5" s="58"/>
      <c r="V5" s="58"/>
    </row>
    <row r="6" spans="1:22" s="47" customFormat="1" ht="15.75" customHeight="1" x14ac:dyDescent="0.25">
      <c r="A6" s="15">
        <v>1</v>
      </c>
      <c r="B6" s="19" t="s">
        <v>56</v>
      </c>
      <c r="C6" s="19" t="s">
        <v>77</v>
      </c>
      <c r="D6" s="3" t="s">
        <v>53</v>
      </c>
      <c r="E6" s="49">
        <v>867717030523949</v>
      </c>
      <c r="F6" s="3"/>
      <c r="G6" s="3" t="s">
        <v>54</v>
      </c>
      <c r="H6" s="50" t="s">
        <v>75</v>
      </c>
      <c r="I6" s="22" t="s">
        <v>68</v>
      </c>
      <c r="J6" s="15" t="s">
        <v>69</v>
      </c>
      <c r="K6" s="15" t="s">
        <v>64</v>
      </c>
      <c r="L6" s="15"/>
      <c r="M6" s="15" t="s">
        <v>70</v>
      </c>
      <c r="N6" s="25"/>
      <c r="O6" s="15" t="s">
        <v>76</v>
      </c>
      <c r="P6" s="15" t="s">
        <v>62</v>
      </c>
      <c r="Q6" s="16" t="s">
        <v>26</v>
      </c>
      <c r="R6" s="15" t="s">
        <v>47</v>
      </c>
      <c r="U6" s="5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56</v>
      </c>
      <c r="C7" s="19" t="s">
        <v>77</v>
      </c>
      <c r="D7" s="3" t="s">
        <v>53</v>
      </c>
      <c r="E7" s="49">
        <v>868183034668702</v>
      </c>
      <c r="F7" s="3"/>
      <c r="G7" s="3" t="s">
        <v>54</v>
      </c>
      <c r="H7" s="3"/>
      <c r="I7" s="22" t="s">
        <v>63</v>
      </c>
      <c r="J7" s="15"/>
      <c r="K7" s="15" t="s">
        <v>65</v>
      </c>
      <c r="L7" s="15" t="s">
        <v>64</v>
      </c>
      <c r="M7" s="15" t="s">
        <v>50</v>
      </c>
      <c r="N7" s="15"/>
      <c r="O7" s="15" t="s">
        <v>76</v>
      </c>
      <c r="P7" s="15" t="s">
        <v>62</v>
      </c>
      <c r="Q7" s="26" t="s">
        <v>26</v>
      </c>
      <c r="R7" s="3" t="s">
        <v>31</v>
      </c>
      <c r="U7" s="54"/>
      <c r="V7" s="30" t="s">
        <v>43</v>
      </c>
    </row>
    <row r="8" spans="1:22" s="1" customFormat="1" ht="15.75" customHeight="1" x14ac:dyDescent="0.25">
      <c r="A8" s="30">
        <v>3</v>
      </c>
      <c r="B8" s="19" t="s">
        <v>56</v>
      </c>
      <c r="C8" s="19" t="s">
        <v>77</v>
      </c>
      <c r="D8" s="3" t="s">
        <v>53</v>
      </c>
      <c r="E8" s="49">
        <v>868183034811146</v>
      </c>
      <c r="F8" s="3"/>
      <c r="G8" s="3" t="s">
        <v>54</v>
      </c>
      <c r="H8" s="40"/>
      <c r="I8" s="22" t="s">
        <v>66</v>
      </c>
      <c r="J8" s="15"/>
      <c r="K8" s="15" t="s">
        <v>65</v>
      </c>
      <c r="L8" s="15" t="s">
        <v>64</v>
      </c>
      <c r="M8" s="15" t="s">
        <v>50</v>
      </c>
      <c r="N8" s="15"/>
      <c r="O8" s="15" t="s">
        <v>76</v>
      </c>
      <c r="P8" s="15" t="s">
        <v>62</v>
      </c>
      <c r="Q8" s="26" t="s">
        <v>26</v>
      </c>
      <c r="R8" s="3" t="s">
        <v>31</v>
      </c>
      <c r="U8" s="54"/>
      <c r="V8" s="30" t="s">
        <v>28</v>
      </c>
    </row>
    <row r="9" spans="1:22" s="1" customFormat="1" ht="15.75" customHeight="1" x14ac:dyDescent="0.25">
      <c r="A9" s="30">
        <v>4</v>
      </c>
      <c r="B9" s="19" t="s">
        <v>56</v>
      </c>
      <c r="C9" s="19" t="s">
        <v>77</v>
      </c>
      <c r="D9" s="3" t="s">
        <v>53</v>
      </c>
      <c r="E9" s="49">
        <v>868183034769567</v>
      </c>
      <c r="F9" s="3"/>
      <c r="G9" s="3" t="s">
        <v>54</v>
      </c>
      <c r="H9" s="40"/>
      <c r="I9" s="22" t="s">
        <v>63</v>
      </c>
      <c r="J9" s="15"/>
      <c r="K9" s="22" t="s">
        <v>59</v>
      </c>
      <c r="L9" s="15" t="s">
        <v>64</v>
      </c>
      <c r="M9" s="15" t="s">
        <v>50</v>
      </c>
      <c r="N9" s="15"/>
      <c r="O9" s="15" t="s">
        <v>76</v>
      </c>
      <c r="P9" s="15" t="s">
        <v>62</v>
      </c>
      <c r="Q9" s="29" t="s">
        <v>26</v>
      </c>
      <c r="R9" s="3" t="s">
        <v>31</v>
      </c>
      <c r="U9" s="54"/>
      <c r="V9" s="30" t="s">
        <v>38</v>
      </c>
    </row>
    <row r="10" spans="1:22" s="1" customFormat="1" ht="15.75" customHeight="1" x14ac:dyDescent="0.25">
      <c r="A10" s="30">
        <v>5</v>
      </c>
      <c r="B10" s="19" t="s">
        <v>56</v>
      </c>
      <c r="C10" s="19" t="s">
        <v>77</v>
      </c>
      <c r="D10" s="3" t="s">
        <v>53</v>
      </c>
      <c r="E10" s="49">
        <v>868183034788633</v>
      </c>
      <c r="F10" s="3"/>
      <c r="G10" s="3" t="s">
        <v>54</v>
      </c>
      <c r="H10" s="3"/>
      <c r="I10" s="23" t="s">
        <v>66</v>
      </c>
      <c r="J10" s="15"/>
      <c r="K10" s="15" t="s">
        <v>65</v>
      </c>
      <c r="L10" s="15" t="s">
        <v>64</v>
      </c>
      <c r="M10" s="15" t="s">
        <v>50</v>
      </c>
      <c r="N10" s="15"/>
      <c r="O10" s="15" t="s">
        <v>76</v>
      </c>
      <c r="P10" s="15" t="s">
        <v>62</v>
      </c>
      <c r="Q10" s="29" t="s">
        <v>26</v>
      </c>
      <c r="R10" s="3" t="s">
        <v>31</v>
      </c>
      <c r="U10" s="54"/>
      <c r="V10" s="30" t="s">
        <v>44</v>
      </c>
    </row>
    <row r="11" spans="1:22" s="1" customFormat="1" ht="15.75" customHeight="1" x14ac:dyDescent="0.25">
      <c r="A11" s="30">
        <v>6</v>
      </c>
      <c r="B11" s="19" t="s">
        <v>56</v>
      </c>
      <c r="C11" s="19" t="s">
        <v>77</v>
      </c>
      <c r="D11" s="3" t="s">
        <v>53</v>
      </c>
      <c r="E11" s="49">
        <v>868183034515689</v>
      </c>
      <c r="F11" s="3" t="s">
        <v>57</v>
      </c>
      <c r="G11" s="3" t="s">
        <v>54</v>
      </c>
      <c r="H11" s="50" t="s">
        <v>73</v>
      </c>
      <c r="I11" s="16" t="s">
        <v>72</v>
      </c>
      <c r="J11" s="15" t="s">
        <v>71</v>
      </c>
      <c r="K11" s="16" t="s">
        <v>59</v>
      </c>
      <c r="L11" s="15"/>
      <c r="M11" s="15" t="s">
        <v>74</v>
      </c>
      <c r="N11" s="15"/>
      <c r="O11" s="15" t="s">
        <v>76</v>
      </c>
      <c r="P11" s="15" t="s">
        <v>62</v>
      </c>
      <c r="Q11" s="29" t="s">
        <v>24</v>
      </c>
      <c r="R11" s="3" t="s">
        <v>37</v>
      </c>
      <c r="U11" s="55"/>
      <c r="V11" s="30" t="s">
        <v>37</v>
      </c>
    </row>
    <row r="12" spans="1:22" s="17" customFormat="1" ht="15.75" customHeight="1" x14ac:dyDescent="0.25">
      <c r="A12" s="30">
        <v>7</v>
      </c>
      <c r="B12" s="19" t="s">
        <v>56</v>
      </c>
      <c r="C12" s="19" t="s">
        <v>77</v>
      </c>
      <c r="D12" s="3" t="s">
        <v>53</v>
      </c>
      <c r="E12" s="49">
        <v>868183034601356</v>
      </c>
      <c r="F12" s="3"/>
      <c r="G12" s="3" t="s">
        <v>54</v>
      </c>
      <c r="H12" s="50" t="s">
        <v>67</v>
      </c>
      <c r="I12" s="15" t="s">
        <v>58</v>
      </c>
      <c r="J12" s="15" t="s">
        <v>60</v>
      </c>
      <c r="K12" s="15" t="s">
        <v>59</v>
      </c>
      <c r="L12" s="15" t="s">
        <v>64</v>
      </c>
      <c r="M12" s="15" t="s">
        <v>61</v>
      </c>
      <c r="N12" s="15"/>
      <c r="O12" s="15" t="s">
        <v>76</v>
      </c>
      <c r="P12" s="15" t="s">
        <v>62</v>
      </c>
      <c r="Q12" s="29" t="s">
        <v>24</v>
      </c>
      <c r="R12" s="3" t="s">
        <v>38</v>
      </c>
      <c r="U12" s="5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56</v>
      </c>
      <c r="C13" s="19" t="s">
        <v>77</v>
      </c>
      <c r="D13" s="3" t="s">
        <v>53</v>
      </c>
      <c r="E13" s="49">
        <v>868183034668850</v>
      </c>
      <c r="F13" s="3"/>
      <c r="G13" s="3" t="s">
        <v>54</v>
      </c>
      <c r="H13" s="3"/>
      <c r="I13" s="24" t="s">
        <v>66</v>
      </c>
      <c r="J13" s="24"/>
      <c r="K13" s="24" t="s">
        <v>65</v>
      </c>
      <c r="L13" s="15" t="s">
        <v>64</v>
      </c>
      <c r="M13" s="15" t="s">
        <v>50</v>
      </c>
      <c r="N13" s="24"/>
      <c r="O13" s="15" t="s">
        <v>76</v>
      </c>
      <c r="P13" s="15" t="s">
        <v>62</v>
      </c>
      <c r="Q13" s="29" t="s">
        <v>26</v>
      </c>
      <c r="R13" s="3" t="s">
        <v>31</v>
      </c>
      <c r="U13" s="54"/>
      <c r="V13" s="30" t="s">
        <v>47</v>
      </c>
    </row>
    <row r="14" spans="1:22" s="48" customFormat="1" ht="15.75" customHeight="1" x14ac:dyDescent="0.25">
      <c r="A14" s="30">
        <v>9</v>
      </c>
      <c r="B14" s="19" t="s">
        <v>56</v>
      </c>
      <c r="C14" s="19" t="s">
        <v>77</v>
      </c>
      <c r="D14" s="3" t="s">
        <v>53</v>
      </c>
      <c r="E14" s="49">
        <v>868183034784822</v>
      </c>
      <c r="F14" s="3"/>
      <c r="G14" s="3" t="s">
        <v>54</v>
      </c>
      <c r="H14" s="3"/>
      <c r="I14" s="15" t="s">
        <v>63</v>
      </c>
      <c r="J14" s="15"/>
      <c r="K14" s="15" t="s">
        <v>59</v>
      </c>
      <c r="L14" s="15" t="s">
        <v>64</v>
      </c>
      <c r="M14" s="15" t="s">
        <v>50</v>
      </c>
      <c r="N14" s="15"/>
      <c r="O14" s="15" t="s">
        <v>76</v>
      </c>
      <c r="P14" s="15" t="s">
        <v>62</v>
      </c>
      <c r="Q14" s="29" t="s">
        <v>26</v>
      </c>
      <c r="R14" s="3" t="s">
        <v>31</v>
      </c>
      <c r="U14" s="54"/>
      <c r="V14" s="30" t="s">
        <v>46</v>
      </c>
    </row>
    <row r="15" spans="1:22" x14ac:dyDescent="0.25">
      <c r="A15" s="30">
        <v>10</v>
      </c>
      <c r="B15" s="19" t="s">
        <v>78</v>
      </c>
      <c r="C15" s="19" t="s">
        <v>78</v>
      </c>
      <c r="D15" s="3" t="s">
        <v>53</v>
      </c>
      <c r="E15" s="20">
        <v>867717030616057</v>
      </c>
      <c r="F15" s="40"/>
      <c r="G15" s="3" t="s">
        <v>54</v>
      </c>
      <c r="H15" s="40"/>
      <c r="I15" s="25" t="s">
        <v>89</v>
      </c>
      <c r="J15" s="15" t="s">
        <v>69</v>
      </c>
      <c r="K15" s="15" t="s">
        <v>88</v>
      </c>
      <c r="L15" s="15" t="s">
        <v>64</v>
      </c>
      <c r="M15" s="15" t="s">
        <v>94</v>
      </c>
      <c r="N15" s="15"/>
      <c r="O15" s="15" t="s">
        <v>76</v>
      </c>
      <c r="P15" s="15" t="s">
        <v>95</v>
      </c>
      <c r="Q15" s="29" t="s">
        <v>26</v>
      </c>
      <c r="R15" s="3" t="s">
        <v>47</v>
      </c>
      <c r="U15" s="54"/>
      <c r="V15" s="30" t="s">
        <v>31</v>
      </c>
    </row>
    <row r="16" spans="1:22" x14ac:dyDescent="0.25">
      <c r="A16" s="30">
        <v>11</v>
      </c>
      <c r="B16" s="19"/>
      <c r="C16" s="19"/>
      <c r="D16" s="3"/>
      <c r="E16" s="20"/>
      <c r="F16" s="3"/>
      <c r="G16" s="3"/>
      <c r="H16" s="40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55"/>
      <c r="V16" s="30" t="s">
        <v>32</v>
      </c>
    </row>
    <row r="17" spans="1:22" x14ac:dyDescent="0.25">
      <c r="A17" s="30">
        <v>12</v>
      </c>
      <c r="B17" s="19"/>
      <c r="C17" s="19"/>
      <c r="D17" s="3"/>
      <c r="E17" s="20"/>
      <c r="F17" s="40"/>
      <c r="G17" s="3"/>
      <c r="H17" s="40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1"/>
      <c r="V17" s="41"/>
    </row>
    <row r="18" spans="1:22" x14ac:dyDescent="0.25">
      <c r="A18" s="30">
        <v>13</v>
      </c>
      <c r="B18" s="19"/>
      <c r="C18" s="19"/>
      <c r="D18" s="3"/>
      <c r="E18" s="20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2"/>
      <c r="V18" s="42"/>
    </row>
    <row r="19" spans="1:22" x14ac:dyDescent="0.25">
      <c r="A19" s="30">
        <v>14</v>
      </c>
      <c r="B19" s="19"/>
      <c r="C19" s="19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40" t="s">
        <v>40</v>
      </c>
      <c r="V19" s="3" t="s">
        <v>21</v>
      </c>
    </row>
    <row r="20" spans="1:22" x14ac:dyDescent="0.25">
      <c r="A20" s="30">
        <v>15</v>
      </c>
      <c r="B20" s="19"/>
      <c r="C20" s="19"/>
      <c r="D20" s="3"/>
      <c r="E20" s="20"/>
      <c r="F20" s="3"/>
      <c r="G20" s="3"/>
      <c r="H20" s="3"/>
      <c r="I20" s="15"/>
      <c r="J20" s="15"/>
      <c r="K20" s="3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8</v>
      </c>
    </row>
    <row r="21" spans="1:22" x14ac:dyDescent="0.25">
      <c r="A21" s="30">
        <v>16</v>
      </c>
      <c r="B21" s="19"/>
      <c r="C21" s="19"/>
      <c r="D21" s="3"/>
      <c r="E21" s="20"/>
      <c r="F21" s="3"/>
      <c r="G21" s="3"/>
      <c r="H21" s="15"/>
      <c r="I21" s="15"/>
      <c r="J21" s="15"/>
      <c r="K21" s="3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2</v>
      </c>
    </row>
    <row r="22" spans="1:22" x14ac:dyDescent="0.25">
      <c r="A22" s="30">
        <v>17</v>
      </c>
      <c r="B22" s="19"/>
      <c r="C22" s="19"/>
      <c r="D22" s="3"/>
      <c r="E22" s="20"/>
      <c r="F22" s="3"/>
      <c r="G22" s="3"/>
      <c r="H22" s="3"/>
      <c r="I22" s="3"/>
      <c r="J22" s="15"/>
      <c r="K22" s="3"/>
      <c r="L22" s="15"/>
      <c r="M22" s="15"/>
      <c r="N22" s="3"/>
      <c r="O22" s="15"/>
      <c r="P22" s="15"/>
      <c r="Q22" s="29"/>
      <c r="R22" s="3"/>
      <c r="U22" s="40" t="s">
        <v>41</v>
      </c>
      <c r="V22" s="3">
        <f>SUM(V20:V21)</f>
        <v>10</v>
      </c>
    </row>
    <row r="23" spans="1:22" x14ac:dyDescent="0.25">
      <c r="A23" s="30">
        <v>18</v>
      </c>
      <c r="B23" s="19"/>
      <c r="C23" s="19"/>
      <c r="D23" s="3"/>
      <c r="E23" s="20"/>
      <c r="F23" s="3"/>
      <c r="G23" s="3"/>
      <c r="H23" s="3"/>
      <c r="I23" s="3"/>
      <c r="J23" s="15"/>
      <c r="K23" s="3"/>
      <c r="L23" s="15"/>
      <c r="M23" s="3"/>
      <c r="N23" s="3"/>
      <c r="O23" s="15"/>
      <c r="P23" s="15"/>
      <c r="Q23" s="29"/>
      <c r="R23" s="3"/>
      <c r="U23" s="42"/>
      <c r="V23" s="42"/>
    </row>
    <row r="24" spans="1:22" x14ac:dyDescent="0.25">
      <c r="A24" s="30">
        <v>19</v>
      </c>
      <c r="B24" s="19"/>
      <c r="C24" s="19"/>
      <c r="D24" s="3"/>
      <c r="E24" s="20"/>
      <c r="F24" s="3"/>
      <c r="G24" s="3"/>
      <c r="H24" s="3"/>
      <c r="I24" s="3"/>
      <c r="J24" s="15"/>
      <c r="K24" s="3"/>
      <c r="L24" s="15"/>
      <c r="M24" s="3"/>
      <c r="N24" s="3"/>
      <c r="O24" s="15"/>
      <c r="P24" s="15"/>
      <c r="Q24" s="29"/>
      <c r="R24" s="3"/>
      <c r="U24" s="42"/>
      <c r="V24" s="42"/>
    </row>
    <row r="25" spans="1:22" x14ac:dyDescent="0.25">
      <c r="A25" s="30">
        <v>20</v>
      </c>
      <c r="B25" s="19"/>
      <c r="C25" s="19"/>
      <c r="D25" s="3"/>
      <c r="E25" s="20"/>
      <c r="F25" s="3"/>
      <c r="G25" s="3"/>
      <c r="H25" s="3"/>
      <c r="I25" s="3"/>
      <c r="J25" s="15"/>
      <c r="K25" s="3"/>
      <c r="L25" s="15"/>
      <c r="M25" s="15"/>
      <c r="N25" s="3"/>
      <c r="O25" s="15"/>
      <c r="P25" s="15"/>
      <c r="Q25" s="29"/>
      <c r="R25" s="3"/>
      <c r="U25" s="40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0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1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1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2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6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0" t="s">
        <v>41</v>
      </c>
      <c r="V37" s="3">
        <f>SUM(V26:V36)</f>
        <v>10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R7" sqref="O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"/>
      <c r="R1" s="39"/>
    </row>
    <row r="2" spans="1:21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7.25" x14ac:dyDescent="0.25">
      <c r="A3" s="12"/>
      <c r="B3" s="9"/>
      <c r="C3" s="9"/>
      <c r="D3" s="9"/>
      <c r="E3" s="62"/>
      <c r="F3" s="62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8" t="s">
        <v>15</v>
      </c>
      <c r="L4" s="58"/>
      <c r="M4" s="70" t="s">
        <v>8</v>
      </c>
      <c r="N4" s="71"/>
      <c r="O4" s="56" t="s">
        <v>9</v>
      </c>
      <c r="P4" s="56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64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69"/>
      <c r="K5" s="44" t="s">
        <v>16</v>
      </c>
      <c r="L5" s="44" t="s">
        <v>17</v>
      </c>
      <c r="M5" s="43" t="s">
        <v>13</v>
      </c>
      <c r="N5" s="44" t="s">
        <v>14</v>
      </c>
      <c r="O5" s="57"/>
      <c r="P5" s="57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 t="s">
        <v>78</v>
      </c>
      <c r="C6" s="19" t="s">
        <v>78</v>
      </c>
      <c r="D6" s="3" t="s">
        <v>80</v>
      </c>
      <c r="E6" s="20">
        <v>862631039255269</v>
      </c>
      <c r="F6" s="3" t="s">
        <v>81</v>
      </c>
      <c r="G6" s="3" t="s">
        <v>82</v>
      </c>
      <c r="H6" s="16"/>
      <c r="I6" s="22" t="s">
        <v>91</v>
      </c>
      <c r="J6" s="15" t="s">
        <v>93</v>
      </c>
      <c r="K6" s="15" t="s">
        <v>90</v>
      </c>
      <c r="L6" s="15" t="s">
        <v>92</v>
      </c>
      <c r="M6" s="15"/>
      <c r="N6" s="25"/>
      <c r="O6" s="30" t="s">
        <v>76</v>
      </c>
      <c r="P6" s="30" t="s">
        <v>95</v>
      </c>
      <c r="Q6" s="29" t="s">
        <v>26</v>
      </c>
      <c r="R6" s="30" t="s">
        <v>31</v>
      </c>
      <c r="T6" s="5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78</v>
      </c>
      <c r="C7" s="19" t="s">
        <v>78</v>
      </c>
      <c r="D7" s="3" t="s">
        <v>79</v>
      </c>
      <c r="E7" s="20">
        <v>864811036993645</v>
      </c>
      <c r="F7" s="40"/>
      <c r="G7" s="3" t="s">
        <v>54</v>
      </c>
      <c r="H7" s="16"/>
      <c r="I7" s="22" t="s">
        <v>86</v>
      </c>
      <c r="J7" s="15" t="s">
        <v>83</v>
      </c>
      <c r="K7" s="15" t="s">
        <v>85</v>
      </c>
      <c r="L7" s="15" t="s">
        <v>87</v>
      </c>
      <c r="M7" s="15" t="s">
        <v>84</v>
      </c>
      <c r="N7" s="25"/>
      <c r="O7" s="30" t="s">
        <v>76</v>
      </c>
      <c r="P7" s="30" t="s">
        <v>95</v>
      </c>
      <c r="Q7" s="29" t="s">
        <v>24</v>
      </c>
      <c r="R7" s="30" t="s">
        <v>28</v>
      </c>
      <c r="T7" s="54"/>
      <c r="U7" s="30" t="s">
        <v>43</v>
      </c>
    </row>
    <row r="8" spans="1:21" s="1" customFormat="1" ht="15.75" customHeight="1" x14ac:dyDescent="0.25">
      <c r="A8" s="30">
        <v>3</v>
      </c>
      <c r="B8" s="19" t="s">
        <v>56</v>
      </c>
      <c r="C8" s="19" t="s">
        <v>77</v>
      </c>
      <c r="D8" s="3" t="s">
        <v>53</v>
      </c>
      <c r="E8" s="49">
        <v>867717030523949</v>
      </c>
      <c r="F8" s="3"/>
      <c r="G8" s="3" t="s">
        <v>54</v>
      </c>
      <c r="H8" s="50" t="s">
        <v>75</v>
      </c>
      <c r="I8" s="22" t="s">
        <v>68</v>
      </c>
      <c r="J8" s="15" t="s">
        <v>69</v>
      </c>
      <c r="K8" s="15" t="s">
        <v>64</v>
      </c>
      <c r="L8" s="15"/>
      <c r="M8" s="15" t="s">
        <v>70</v>
      </c>
      <c r="N8" s="25"/>
      <c r="O8" s="15" t="s">
        <v>76</v>
      </c>
      <c r="P8" s="15" t="s">
        <v>62</v>
      </c>
      <c r="Q8" s="16" t="s">
        <v>26</v>
      </c>
      <c r="R8" s="15" t="s">
        <v>47</v>
      </c>
      <c r="T8" s="54"/>
      <c r="U8" s="30" t="s">
        <v>28</v>
      </c>
    </row>
    <row r="9" spans="1:21" s="1" customFormat="1" ht="15.75" customHeight="1" x14ac:dyDescent="0.25">
      <c r="A9" s="30">
        <v>4</v>
      </c>
      <c r="B9" s="19" t="s">
        <v>56</v>
      </c>
      <c r="C9" s="19" t="s">
        <v>77</v>
      </c>
      <c r="D9" s="3" t="s">
        <v>53</v>
      </c>
      <c r="E9" s="49">
        <v>868183034668702</v>
      </c>
      <c r="F9" s="3"/>
      <c r="G9" s="3" t="s">
        <v>54</v>
      </c>
      <c r="H9" s="3"/>
      <c r="I9" s="22" t="s">
        <v>63</v>
      </c>
      <c r="J9" s="15"/>
      <c r="K9" s="15" t="s">
        <v>65</v>
      </c>
      <c r="L9" s="15" t="s">
        <v>64</v>
      </c>
      <c r="M9" s="15" t="s">
        <v>50</v>
      </c>
      <c r="N9" s="15"/>
      <c r="O9" s="15" t="s">
        <v>76</v>
      </c>
      <c r="P9" s="15" t="s">
        <v>62</v>
      </c>
      <c r="Q9" s="26" t="s">
        <v>26</v>
      </c>
      <c r="R9" s="3" t="s">
        <v>31</v>
      </c>
      <c r="T9" s="54"/>
      <c r="U9" s="30" t="s">
        <v>38</v>
      </c>
    </row>
    <row r="10" spans="1:21" s="1" customFormat="1" ht="15.75" customHeight="1" x14ac:dyDescent="0.25">
      <c r="A10" s="30">
        <v>5</v>
      </c>
      <c r="B10" s="19" t="s">
        <v>56</v>
      </c>
      <c r="C10" s="19" t="s">
        <v>77</v>
      </c>
      <c r="D10" s="3" t="s">
        <v>53</v>
      </c>
      <c r="E10" s="49">
        <v>868183034811146</v>
      </c>
      <c r="F10" s="3"/>
      <c r="G10" s="3" t="s">
        <v>54</v>
      </c>
      <c r="H10" s="40"/>
      <c r="I10" s="22" t="s">
        <v>66</v>
      </c>
      <c r="J10" s="15"/>
      <c r="K10" s="15" t="s">
        <v>65</v>
      </c>
      <c r="L10" s="15" t="s">
        <v>64</v>
      </c>
      <c r="M10" s="15" t="s">
        <v>50</v>
      </c>
      <c r="N10" s="15"/>
      <c r="O10" s="15" t="s">
        <v>76</v>
      </c>
      <c r="P10" s="15" t="s">
        <v>62</v>
      </c>
      <c r="Q10" s="26" t="s">
        <v>26</v>
      </c>
      <c r="R10" s="3" t="s">
        <v>31</v>
      </c>
      <c r="T10" s="54"/>
      <c r="U10" s="30" t="s">
        <v>44</v>
      </c>
    </row>
    <row r="11" spans="1:21" s="1" customFormat="1" ht="15.75" customHeight="1" x14ac:dyDescent="0.25">
      <c r="A11" s="30">
        <v>6</v>
      </c>
      <c r="B11" s="19" t="s">
        <v>56</v>
      </c>
      <c r="C11" s="19" t="s">
        <v>77</v>
      </c>
      <c r="D11" s="3" t="s">
        <v>53</v>
      </c>
      <c r="E11" s="49">
        <v>868183034769567</v>
      </c>
      <c r="F11" s="3"/>
      <c r="G11" s="3" t="s">
        <v>54</v>
      </c>
      <c r="H11" s="40"/>
      <c r="I11" s="22" t="s">
        <v>63</v>
      </c>
      <c r="J11" s="15"/>
      <c r="K11" s="22" t="s">
        <v>59</v>
      </c>
      <c r="L11" s="15" t="s">
        <v>64</v>
      </c>
      <c r="M11" s="15" t="s">
        <v>50</v>
      </c>
      <c r="N11" s="15"/>
      <c r="O11" s="15" t="s">
        <v>76</v>
      </c>
      <c r="P11" s="15" t="s">
        <v>62</v>
      </c>
      <c r="Q11" s="29" t="s">
        <v>26</v>
      </c>
      <c r="R11" s="3" t="s">
        <v>31</v>
      </c>
      <c r="T11" s="55"/>
      <c r="U11" s="30" t="s">
        <v>37</v>
      </c>
    </row>
    <row r="12" spans="1:21" s="17" customFormat="1" ht="15.75" customHeight="1" x14ac:dyDescent="0.25">
      <c r="A12" s="30">
        <v>7</v>
      </c>
      <c r="B12" s="19" t="s">
        <v>56</v>
      </c>
      <c r="C12" s="19" t="s">
        <v>77</v>
      </c>
      <c r="D12" s="3" t="s">
        <v>53</v>
      </c>
      <c r="E12" s="49">
        <v>868183034788633</v>
      </c>
      <c r="F12" s="3"/>
      <c r="G12" s="3" t="s">
        <v>54</v>
      </c>
      <c r="H12" s="3"/>
      <c r="I12" s="23" t="s">
        <v>66</v>
      </c>
      <c r="J12" s="15"/>
      <c r="K12" s="15" t="s">
        <v>65</v>
      </c>
      <c r="L12" s="15" t="s">
        <v>64</v>
      </c>
      <c r="M12" s="15" t="s">
        <v>50</v>
      </c>
      <c r="N12" s="15"/>
      <c r="O12" s="15" t="s">
        <v>76</v>
      </c>
      <c r="P12" s="15" t="s">
        <v>62</v>
      </c>
      <c r="Q12" s="29" t="s">
        <v>26</v>
      </c>
      <c r="R12" s="3" t="s">
        <v>31</v>
      </c>
      <c r="T12" s="5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56</v>
      </c>
      <c r="C13" s="19" t="s">
        <v>77</v>
      </c>
      <c r="D13" s="3" t="s">
        <v>53</v>
      </c>
      <c r="E13" s="49">
        <v>868183034515689</v>
      </c>
      <c r="F13" s="3" t="s">
        <v>57</v>
      </c>
      <c r="G13" s="3" t="s">
        <v>54</v>
      </c>
      <c r="H13" s="50" t="s">
        <v>73</v>
      </c>
      <c r="I13" s="16" t="s">
        <v>72</v>
      </c>
      <c r="J13" s="15" t="s">
        <v>71</v>
      </c>
      <c r="K13" s="16" t="s">
        <v>59</v>
      </c>
      <c r="L13" s="15"/>
      <c r="M13" s="15" t="s">
        <v>74</v>
      </c>
      <c r="N13" s="15"/>
      <c r="O13" s="15" t="s">
        <v>76</v>
      </c>
      <c r="P13" s="15" t="s">
        <v>62</v>
      </c>
      <c r="Q13" s="29" t="s">
        <v>24</v>
      </c>
      <c r="R13" s="3" t="s">
        <v>37</v>
      </c>
      <c r="T13" s="54"/>
      <c r="U13" s="30" t="s">
        <v>47</v>
      </c>
    </row>
    <row r="14" spans="1:21" s="1" customFormat="1" ht="15.75" customHeight="1" x14ac:dyDescent="0.25">
      <c r="A14" s="30">
        <v>9</v>
      </c>
      <c r="B14" s="19" t="s">
        <v>56</v>
      </c>
      <c r="C14" s="19" t="s">
        <v>77</v>
      </c>
      <c r="D14" s="3" t="s">
        <v>53</v>
      </c>
      <c r="E14" s="49">
        <v>868183034601356</v>
      </c>
      <c r="F14" s="3"/>
      <c r="G14" s="3" t="s">
        <v>54</v>
      </c>
      <c r="H14" s="50" t="s">
        <v>67</v>
      </c>
      <c r="I14" s="15" t="s">
        <v>58</v>
      </c>
      <c r="J14" s="15" t="s">
        <v>60</v>
      </c>
      <c r="K14" s="15" t="s">
        <v>59</v>
      </c>
      <c r="L14" s="15" t="s">
        <v>64</v>
      </c>
      <c r="M14" s="15" t="s">
        <v>61</v>
      </c>
      <c r="N14" s="15"/>
      <c r="O14" s="15" t="s">
        <v>76</v>
      </c>
      <c r="P14" s="15" t="s">
        <v>62</v>
      </c>
      <c r="Q14" s="29" t="s">
        <v>24</v>
      </c>
      <c r="R14" s="3" t="s">
        <v>38</v>
      </c>
      <c r="T14" s="54"/>
      <c r="U14" s="30" t="s">
        <v>46</v>
      </c>
    </row>
    <row r="15" spans="1:21" ht="16.5" x14ac:dyDescent="0.25">
      <c r="A15" s="30">
        <v>10</v>
      </c>
      <c r="B15" s="19" t="s">
        <v>56</v>
      </c>
      <c r="C15" s="19" t="s">
        <v>77</v>
      </c>
      <c r="D15" s="3" t="s">
        <v>53</v>
      </c>
      <c r="E15" s="49">
        <v>868183034668850</v>
      </c>
      <c r="F15" s="3"/>
      <c r="G15" s="3" t="s">
        <v>54</v>
      </c>
      <c r="H15" s="3"/>
      <c r="I15" s="24" t="s">
        <v>66</v>
      </c>
      <c r="J15" s="24"/>
      <c r="K15" s="24" t="s">
        <v>65</v>
      </c>
      <c r="L15" s="15" t="s">
        <v>64</v>
      </c>
      <c r="M15" s="15" t="s">
        <v>50</v>
      </c>
      <c r="N15" s="24"/>
      <c r="O15" s="15" t="s">
        <v>76</v>
      </c>
      <c r="P15" s="15" t="s">
        <v>62</v>
      </c>
      <c r="Q15" s="29" t="s">
        <v>26</v>
      </c>
      <c r="R15" s="3" t="s">
        <v>31</v>
      </c>
      <c r="T15" s="54"/>
      <c r="U15" s="30" t="s">
        <v>31</v>
      </c>
    </row>
    <row r="16" spans="1:21" ht="16.5" x14ac:dyDescent="0.25">
      <c r="A16" s="30">
        <v>11</v>
      </c>
      <c r="B16" s="19" t="s">
        <v>56</v>
      </c>
      <c r="C16" s="19" t="s">
        <v>77</v>
      </c>
      <c r="D16" s="3" t="s">
        <v>53</v>
      </c>
      <c r="E16" s="49">
        <v>868183034784822</v>
      </c>
      <c r="F16" s="3"/>
      <c r="G16" s="3" t="s">
        <v>54</v>
      </c>
      <c r="H16" s="3"/>
      <c r="I16" s="15" t="s">
        <v>63</v>
      </c>
      <c r="J16" s="15"/>
      <c r="K16" s="15" t="s">
        <v>59</v>
      </c>
      <c r="L16" s="15" t="s">
        <v>64</v>
      </c>
      <c r="M16" s="15" t="s">
        <v>50</v>
      </c>
      <c r="N16" s="15"/>
      <c r="O16" s="15" t="s">
        <v>76</v>
      </c>
      <c r="P16" s="15" t="s">
        <v>62</v>
      </c>
      <c r="Q16" s="29" t="s">
        <v>26</v>
      </c>
      <c r="R16" s="3" t="s">
        <v>31</v>
      </c>
      <c r="T16" s="55"/>
      <c r="U16" s="30" t="s">
        <v>32</v>
      </c>
    </row>
    <row r="17" spans="1:21" ht="16.5" x14ac:dyDescent="0.25">
      <c r="A17" s="30">
        <v>12</v>
      </c>
      <c r="B17" s="19" t="s">
        <v>78</v>
      </c>
      <c r="C17" s="19" t="s">
        <v>78</v>
      </c>
      <c r="D17" s="3" t="s">
        <v>53</v>
      </c>
      <c r="E17" s="20">
        <v>867717030616057</v>
      </c>
      <c r="F17" s="40"/>
      <c r="G17" s="3" t="s">
        <v>54</v>
      </c>
      <c r="H17" s="40"/>
      <c r="I17" s="25" t="s">
        <v>89</v>
      </c>
      <c r="J17" s="15" t="s">
        <v>69</v>
      </c>
      <c r="K17" s="15" t="s">
        <v>88</v>
      </c>
      <c r="L17" s="15" t="s">
        <v>64</v>
      </c>
      <c r="M17" s="15" t="s">
        <v>94</v>
      </c>
      <c r="N17" s="15"/>
      <c r="O17" s="15" t="s">
        <v>76</v>
      </c>
      <c r="P17" s="15" t="s">
        <v>95</v>
      </c>
      <c r="Q17" s="29" t="s">
        <v>26</v>
      </c>
      <c r="R17" s="3" t="s">
        <v>47</v>
      </c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9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2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7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T4:T5"/>
    <mergeCell ref="E3:F3"/>
    <mergeCell ref="U4:U5"/>
    <mergeCell ref="T6:T11"/>
    <mergeCell ref="T12:T16"/>
    <mergeCell ref="Q4:Q5"/>
    <mergeCell ref="R4:R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2019-09-19T07:33:40Z</dcterms:modified>
</cp:coreProperties>
</file>