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Sheet1!$A$1:$K$46</definedName>
  </definedNames>
  <calcPr calcId="152511"/>
</workbook>
</file>

<file path=xl/calcChain.xml><?xml version="1.0" encoding="utf-8"?>
<calcChain xmlns="http://schemas.openxmlformats.org/spreadsheetml/2006/main">
  <c r="K33" i="1" l="1"/>
</calcChain>
</file>

<file path=xl/sharedStrings.xml><?xml version="1.0" encoding="utf-8"?>
<sst xmlns="http://schemas.openxmlformats.org/spreadsheetml/2006/main" count="120" uniqueCount="84">
  <si>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</si>
  <si>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</si>
  <si>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</si>
  <si>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</si>
  <si>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</si>
  <si>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</si>
  <si>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</si>
  <si>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</si>
  <si>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</si>
  <si>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</si>
  <si>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</si>
  <si>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</si>
  <si>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</si>
  <si>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</si>
  <si>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</si>
  <si>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</si>
  <si>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</si>
  <si>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</si>
  <si>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</si>
  <si>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</si>
  <si>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</si>
  <si>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</si>
  <si>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</si>
  <si>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</si>
  <si>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</si>
  <si>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</si>
  <si>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</si>
  <si>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Còn BH</t>
  </si>
  <si>
    <t>TG102LE</t>
  </si>
  <si>
    <t>H</t>
  </si>
  <si>
    <t>Lỗi nguồn</t>
  </si>
  <si>
    <t>Xử lý phần cứng, nâng cấp FW</t>
  </si>
  <si>
    <t xml:space="preserve">                                Hà Nội, ngày 22 tháng 07 năm 2019</t>
  </si>
  <si>
    <t>Nguyễn Minh Tùng</t>
  </si>
  <si>
    <t>TG102</t>
  </si>
  <si>
    <t>Thẻ nhớ</t>
  </si>
  <si>
    <t>012896004950306</t>
  </si>
  <si>
    <t>013227001809619</t>
  </si>
  <si>
    <t xml:space="preserve">ID cũ: 000001205348256
</t>
  </si>
  <si>
    <t>Thiết bị khởi động lại liên tục, mất cấu hình</t>
  </si>
  <si>
    <t>Không hiển thị lên Terminal</t>
  </si>
  <si>
    <t>Không khởi động được thiết bị, không hiển thị lên Terminal</t>
  </si>
  <si>
    <t>Thiết bị không cập nhật được thời gian</t>
  </si>
  <si>
    <t>Không nạp được IAP, không hiển thị lên Terminal</t>
  </si>
  <si>
    <t>Nạp lại FW</t>
  </si>
  <si>
    <t>Thay IC giao tiếp</t>
  </si>
  <si>
    <t>Thay IC giao tiếp, nạp lại FW</t>
  </si>
  <si>
    <t>Thay linh kiện RTC Module</t>
  </si>
  <si>
    <t>Thay IC giao tiếp (x2)</t>
  </si>
  <si>
    <t>Thay linh kiện RTC Module, nâng cấp FW</t>
  </si>
  <si>
    <t>TG007</t>
  </si>
  <si>
    <t>Không chốt GPS</t>
  </si>
  <si>
    <t>Chập nổ nguồn</t>
  </si>
  <si>
    <t>Chập nguồn 4v4</t>
  </si>
  <si>
    <t>Lỗi GPS</t>
  </si>
  <si>
    <t>Xử lý lại phần cứng</t>
  </si>
  <si>
    <t>Xử lý lại phần cứng, nâng cấp FW</t>
  </si>
  <si>
    <t>Thay diot chống quá áp, cầu chì, nâng cấp FW</t>
  </si>
  <si>
    <t>Thay diot B560C, nâng cấp FW</t>
  </si>
  <si>
    <t>Khách báo không sửa</t>
  </si>
  <si>
    <t>TG007S</t>
  </si>
  <si>
    <t>Imei mới:  869696043533236</t>
  </si>
  <si>
    <t>Kiểm tra lại server</t>
  </si>
  <si>
    <t>Lỗi GSM</t>
  </si>
  <si>
    <t>Mất nguồn GSM</t>
  </si>
  <si>
    <t>Chập khối nguồn 4v4, 3v3, moduleGPS</t>
  </si>
  <si>
    <t>Thay Module GSM</t>
  </si>
  <si>
    <t>Người đại diện: TechGlobal</t>
  </si>
  <si>
    <t>TG102V</t>
  </si>
  <si>
    <t>MicroSim</t>
  </si>
  <si>
    <t>Lỗi nguồn, lỗi GSM</t>
  </si>
  <si>
    <t>Thay cầu chì, thay khay sim, nâng cấp FW</t>
  </si>
  <si>
    <t>TG007X</t>
  </si>
  <si>
    <t>Imei mới: 867717030518733</t>
  </si>
  <si>
    <t>Chập nguồn</t>
  </si>
  <si>
    <t xml:space="preserve">Lỗi GSM </t>
  </si>
  <si>
    <t>Thay tụ lọc nguồn, nâng cấp FW</t>
  </si>
  <si>
    <t>Thay Module Sim 868</t>
  </si>
  <si>
    <t>Thiết bị không nhận sim</t>
  </si>
  <si>
    <t>Thiết bị có dấu hiệu nước vào gây oxi hóa mạch</t>
  </si>
  <si>
    <t>Mất nguồn Module Sim</t>
  </si>
  <si>
    <t>Không nhận bảo hành</t>
  </si>
  <si>
    <t>Thay mosfet, nâng cấp FW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</si>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</sst>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Wingdings 2"/>
      <family val="1"/>
      <charset val="2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3" fontId="19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 wrapText="1"/>
    </xf>
    <xf numFmtId="3" fontId="8" fillId="2" borderId="0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view="pageBreakPreview" zoomScale="85" zoomScaleNormal="85" zoomScaleSheetLayoutView="85" workbookViewId="0">
      <selection activeCell="D1" sqref="A1:K1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3.42578125" style="1" customWidth="1"/>
    <col min="5" max="5" width="12" style="1" customWidth="1"/>
    <col min="6" max="6" width="25.7109375" style="1" customWidth="1"/>
    <col min="7" max="7" width="33.5703125" style="18" customWidth="1"/>
    <col min="8" max="8" width="38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4" t="s">
        <v>9</v>
      </c>
      <c r="E1" s="75"/>
      <c r="F1" s="75"/>
      <c r="G1" s="75"/>
      <c r="H1" s="75"/>
      <c r="I1" s="75"/>
      <c r="J1" s="75"/>
      <c r="K1" s="76"/>
    </row>
    <row r="2" spans="1:15" ht="16.5" customHeight="1" x14ac:dyDescent="0.25">
      <c r="A2" s="30"/>
      <c r="D2" s="77" t="s">
        <v>13</v>
      </c>
      <c r="E2" s="78"/>
      <c r="F2" s="78"/>
      <c r="G2" s="78"/>
      <c r="H2" s="78"/>
      <c r="I2" s="78"/>
      <c r="J2" s="78"/>
      <c r="K2" s="79"/>
    </row>
    <row r="3" spans="1:15" ht="16.5" customHeight="1" x14ac:dyDescent="0.25">
      <c r="A3" s="30"/>
      <c r="D3" s="77" t="s">
        <v>20</v>
      </c>
      <c r="E3" s="78"/>
      <c r="F3" s="78"/>
      <c r="G3" s="78"/>
      <c r="H3" s="78"/>
      <c r="I3" s="78"/>
      <c r="J3" s="78"/>
      <c r="K3" s="79"/>
    </row>
    <row r="4" spans="1:15" ht="16.5" customHeight="1" x14ac:dyDescent="0.25">
      <c r="A4" s="31"/>
      <c r="D4" s="82" t="s">
        <v>12</v>
      </c>
      <c r="E4" s="83"/>
      <c r="F4" s="83"/>
      <c r="G4" s="83"/>
      <c r="H4" s="83"/>
      <c r="I4" s="83"/>
      <c r="J4" s="83"/>
      <c r="K4" s="84"/>
    </row>
    <row r="5" spans="1:15" ht="20.25" customHeight="1" x14ac:dyDescent="0.25">
      <c r="A5" s="86" t="s">
        <v>6</v>
      </c>
      <c r="B5" s="87"/>
      <c r="C5" s="87"/>
      <c r="D5" s="87"/>
      <c r="E5" s="87"/>
      <c r="F5" s="87"/>
      <c r="G5" s="87"/>
      <c r="H5" s="87"/>
      <c r="I5" s="87"/>
      <c r="J5" s="87"/>
      <c r="K5" s="88"/>
    </row>
    <row r="6" spans="1:15" ht="16.5" customHeight="1" x14ac:dyDescent="0.25">
      <c r="A6" s="32"/>
      <c r="B6" s="85" t="s">
        <v>14</v>
      </c>
      <c r="C6" s="85"/>
      <c r="D6" s="85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80" t="s">
        <v>67</v>
      </c>
      <c r="C7" s="80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1" t="s">
        <v>16</v>
      </c>
      <c r="C8" s="61"/>
      <c r="D8" s="61"/>
      <c r="E8" s="61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80" t="s">
        <v>11</v>
      </c>
      <c r="C9" s="80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1" t="s">
        <v>7</v>
      </c>
      <c r="C10" s="81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6" t="s">
        <v>0</v>
      </c>
      <c r="B11" s="66" t="s">
        <v>1</v>
      </c>
      <c r="C11" s="68" t="s">
        <v>2</v>
      </c>
      <c r="D11" s="68" t="s">
        <v>3</v>
      </c>
      <c r="E11" s="68" t="s">
        <v>15</v>
      </c>
      <c r="F11" s="68" t="s">
        <v>18</v>
      </c>
      <c r="G11" s="68" t="s">
        <v>4</v>
      </c>
      <c r="H11" s="68" t="s">
        <v>5</v>
      </c>
      <c r="I11" s="72" t="s">
        <v>24</v>
      </c>
      <c r="J11" s="73"/>
      <c r="K11" s="70" t="s">
        <v>10</v>
      </c>
    </row>
    <row r="12" spans="1:15" ht="33" x14ac:dyDescent="0.25">
      <c r="A12" s="67"/>
      <c r="B12" s="67"/>
      <c r="C12" s="69"/>
      <c r="D12" s="69"/>
      <c r="E12" s="69"/>
      <c r="F12" s="69"/>
      <c r="G12" s="69"/>
      <c r="H12" s="69"/>
      <c r="I12" s="50" t="s">
        <v>25</v>
      </c>
      <c r="J12" s="49" t="s">
        <v>26</v>
      </c>
      <c r="K12" s="71"/>
    </row>
    <row r="13" spans="1:15" ht="33" x14ac:dyDescent="0.25">
      <c r="A13" s="51">
        <v>1</v>
      </c>
      <c r="B13" s="51" t="s">
        <v>34</v>
      </c>
      <c r="C13" s="55">
        <v>864161023179646</v>
      </c>
      <c r="D13" s="91"/>
      <c r="E13" s="53" t="s">
        <v>29</v>
      </c>
      <c r="F13" s="53"/>
      <c r="G13" s="95" t="s">
        <v>39</v>
      </c>
      <c r="H13" s="94" t="s">
        <v>44</v>
      </c>
      <c r="I13" s="89"/>
      <c r="J13" s="56"/>
      <c r="K13" s="94"/>
    </row>
    <row r="14" spans="1:15" x14ac:dyDescent="0.25">
      <c r="A14" s="51">
        <v>2</v>
      </c>
      <c r="B14" s="51" t="s">
        <v>34</v>
      </c>
      <c r="C14" s="55">
        <v>864161020959297</v>
      </c>
      <c r="D14" s="91"/>
      <c r="E14" s="53" t="s">
        <v>29</v>
      </c>
      <c r="F14" s="53"/>
      <c r="G14" s="94" t="s">
        <v>40</v>
      </c>
      <c r="H14" s="94" t="s">
        <v>45</v>
      </c>
      <c r="I14" s="89"/>
      <c r="J14" s="56"/>
      <c r="K14" s="96">
        <v>30000</v>
      </c>
    </row>
    <row r="15" spans="1:15" ht="33" x14ac:dyDescent="0.25">
      <c r="A15" s="51">
        <v>3</v>
      </c>
      <c r="B15" s="51" t="s">
        <v>34</v>
      </c>
      <c r="C15" s="55">
        <v>865904020104318</v>
      </c>
      <c r="D15" s="91" t="s">
        <v>35</v>
      </c>
      <c r="E15" s="53" t="s">
        <v>29</v>
      </c>
      <c r="F15" s="53" t="s">
        <v>38</v>
      </c>
      <c r="G15" s="95" t="s">
        <v>41</v>
      </c>
      <c r="H15" s="94" t="s">
        <v>46</v>
      </c>
      <c r="I15" s="89"/>
      <c r="J15" s="56"/>
      <c r="K15" s="96">
        <v>30000</v>
      </c>
    </row>
    <row r="16" spans="1:15" ht="33" x14ac:dyDescent="0.25">
      <c r="A16" s="51">
        <v>4</v>
      </c>
      <c r="B16" s="51" t="s">
        <v>34</v>
      </c>
      <c r="C16" s="93" t="s">
        <v>36</v>
      </c>
      <c r="D16" s="94"/>
      <c r="E16" s="53" t="s">
        <v>29</v>
      </c>
      <c r="F16" s="53"/>
      <c r="G16" s="95" t="s">
        <v>42</v>
      </c>
      <c r="H16" s="94" t="s">
        <v>47</v>
      </c>
      <c r="I16" s="89"/>
      <c r="J16" s="56"/>
      <c r="K16" s="96">
        <v>100000</v>
      </c>
    </row>
    <row r="17" spans="1:11" ht="33" x14ac:dyDescent="0.25">
      <c r="A17" s="51">
        <v>5</v>
      </c>
      <c r="B17" s="51" t="s">
        <v>34</v>
      </c>
      <c r="C17" s="55">
        <v>862118022973801</v>
      </c>
      <c r="D17" s="94"/>
      <c r="E17" s="53" t="s">
        <v>29</v>
      </c>
      <c r="F17" s="53"/>
      <c r="G17" s="95" t="s">
        <v>43</v>
      </c>
      <c r="H17" s="94" t="s">
        <v>48</v>
      </c>
      <c r="I17" s="89"/>
      <c r="J17" s="56"/>
      <c r="K17" s="96">
        <v>60000</v>
      </c>
    </row>
    <row r="18" spans="1:11" ht="33" x14ac:dyDescent="0.25">
      <c r="A18" s="51">
        <v>6</v>
      </c>
      <c r="B18" s="51" t="s">
        <v>34</v>
      </c>
      <c r="C18" s="93" t="s">
        <v>37</v>
      </c>
      <c r="D18" s="91"/>
      <c r="E18" s="53" t="s">
        <v>29</v>
      </c>
      <c r="F18" s="53"/>
      <c r="G18" s="95" t="s">
        <v>42</v>
      </c>
      <c r="H18" s="95" t="s">
        <v>49</v>
      </c>
      <c r="I18" s="89"/>
      <c r="J18" s="56"/>
      <c r="K18" s="96">
        <v>100000</v>
      </c>
    </row>
    <row r="19" spans="1:11" x14ac:dyDescent="0.25">
      <c r="A19" s="51">
        <v>7</v>
      </c>
      <c r="B19" s="53" t="s">
        <v>50</v>
      </c>
      <c r="C19" s="55">
        <v>86004027090698</v>
      </c>
      <c r="D19" s="53"/>
      <c r="E19" s="53" t="s">
        <v>29</v>
      </c>
      <c r="F19" s="89"/>
      <c r="G19" s="54" t="s">
        <v>51</v>
      </c>
      <c r="H19" s="54" t="s">
        <v>55</v>
      </c>
      <c r="I19" s="89"/>
      <c r="J19" s="56"/>
      <c r="K19" s="54"/>
    </row>
    <row r="20" spans="1:11" x14ac:dyDescent="0.25">
      <c r="A20" s="51">
        <v>8</v>
      </c>
      <c r="B20" s="53" t="s">
        <v>50</v>
      </c>
      <c r="C20" s="55">
        <v>868004027123002</v>
      </c>
      <c r="D20" s="53"/>
      <c r="E20" s="53" t="s">
        <v>29</v>
      </c>
      <c r="F20" s="89"/>
      <c r="G20" s="54" t="s">
        <v>30</v>
      </c>
      <c r="H20" s="54" t="s">
        <v>56</v>
      </c>
      <c r="I20" s="89"/>
      <c r="J20" s="56"/>
      <c r="K20" s="54"/>
    </row>
    <row r="21" spans="1:11" ht="33" x14ac:dyDescent="0.25">
      <c r="A21" s="51">
        <v>9</v>
      </c>
      <c r="B21" s="53" t="s">
        <v>50</v>
      </c>
      <c r="C21" s="55">
        <v>867330021487171</v>
      </c>
      <c r="D21" s="53"/>
      <c r="E21" s="53" t="s">
        <v>29</v>
      </c>
      <c r="F21" s="89"/>
      <c r="G21" s="54" t="s">
        <v>52</v>
      </c>
      <c r="H21" s="59" t="s">
        <v>57</v>
      </c>
      <c r="I21" s="89"/>
      <c r="J21" s="56"/>
      <c r="K21" s="97">
        <v>20000</v>
      </c>
    </row>
    <row r="22" spans="1:11" x14ac:dyDescent="0.25">
      <c r="A22" s="92">
        <v>10</v>
      </c>
      <c r="B22" s="53" t="s">
        <v>50</v>
      </c>
      <c r="C22" s="55">
        <v>86193038276952</v>
      </c>
      <c r="D22" s="53"/>
      <c r="E22" s="53" t="s">
        <v>29</v>
      </c>
      <c r="F22" s="59"/>
      <c r="G22" s="54" t="s">
        <v>53</v>
      </c>
      <c r="H22" s="54" t="s">
        <v>58</v>
      </c>
      <c r="I22" s="59"/>
      <c r="J22" s="54"/>
      <c r="K22" s="97">
        <v>10000</v>
      </c>
    </row>
    <row r="23" spans="1:11" x14ac:dyDescent="0.25">
      <c r="A23" s="92">
        <v>11</v>
      </c>
      <c r="B23" s="53" t="s">
        <v>50</v>
      </c>
      <c r="C23" s="55">
        <v>869668021820653</v>
      </c>
      <c r="D23" s="53"/>
      <c r="E23" s="53" t="s">
        <v>29</v>
      </c>
      <c r="F23" s="59"/>
      <c r="G23" s="54" t="s">
        <v>54</v>
      </c>
      <c r="H23" s="54" t="s">
        <v>59</v>
      </c>
      <c r="I23" s="59"/>
      <c r="J23" s="54"/>
      <c r="K23" s="97"/>
    </row>
    <row r="24" spans="1:11" ht="33" x14ac:dyDescent="0.25">
      <c r="A24" s="51">
        <v>12</v>
      </c>
      <c r="B24" s="53" t="s">
        <v>60</v>
      </c>
      <c r="C24" s="55">
        <v>865209034368028</v>
      </c>
      <c r="D24" s="53"/>
      <c r="E24" s="53" t="s">
        <v>29</v>
      </c>
      <c r="F24" s="59" t="s">
        <v>61</v>
      </c>
      <c r="G24" s="54" t="s">
        <v>63</v>
      </c>
      <c r="H24" s="54" t="s">
        <v>66</v>
      </c>
      <c r="I24" s="89"/>
      <c r="J24" s="56"/>
      <c r="K24" s="97">
        <v>220000</v>
      </c>
    </row>
    <row r="25" spans="1:11" x14ac:dyDescent="0.25">
      <c r="A25" s="51">
        <v>13</v>
      </c>
      <c r="B25" s="53" t="s">
        <v>60</v>
      </c>
      <c r="C25" s="55">
        <v>865209034368341</v>
      </c>
      <c r="D25" s="53"/>
      <c r="E25" s="53" t="s">
        <v>29</v>
      </c>
      <c r="F25" s="55" t="s">
        <v>62</v>
      </c>
      <c r="G25" s="54" t="s">
        <v>64</v>
      </c>
      <c r="H25" s="54" t="s">
        <v>31</v>
      </c>
      <c r="I25" s="89"/>
      <c r="J25" s="56"/>
      <c r="K25" s="52"/>
    </row>
    <row r="26" spans="1:11" ht="33" x14ac:dyDescent="0.25">
      <c r="A26" s="51">
        <v>14</v>
      </c>
      <c r="B26" s="53" t="s">
        <v>60</v>
      </c>
      <c r="C26" s="55">
        <v>865209034447087</v>
      </c>
      <c r="D26" s="53"/>
      <c r="E26" s="53" t="s">
        <v>29</v>
      </c>
      <c r="F26" s="54"/>
      <c r="G26" s="59" t="s">
        <v>65</v>
      </c>
      <c r="H26" s="59" t="s">
        <v>59</v>
      </c>
      <c r="I26" s="89"/>
      <c r="J26" s="56"/>
      <c r="K26" s="52"/>
    </row>
    <row r="27" spans="1:11" ht="33" x14ac:dyDescent="0.25">
      <c r="A27" s="51">
        <v>15</v>
      </c>
      <c r="B27" s="53" t="s">
        <v>68</v>
      </c>
      <c r="C27" s="55">
        <v>864811036959364</v>
      </c>
      <c r="D27" s="53"/>
      <c r="E27" s="53" t="s">
        <v>29</v>
      </c>
      <c r="F27" s="59" t="s">
        <v>69</v>
      </c>
      <c r="G27" s="54" t="s">
        <v>70</v>
      </c>
      <c r="H27" s="59" t="s">
        <v>71</v>
      </c>
      <c r="I27" s="89"/>
      <c r="J27" s="56"/>
      <c r="K27" s="52">
        <v>10000</v>
      </c>
    </row>
    <row r="28" spans="1:11" x14ac:dyDescent="0.25">
      <c r="A28" s="51">
        <v>16</v>
      </c>
      <c r="B28" s="53" t="s">
        <v>72</v>
      </c>
      <c r="C28" s="55">
        <v>867717030621503</v>
      </c>
      <c r="D28" s="53"/>
      <c r="E28" s="53" t="s">
        <v>27</v>
      </c>
      <c r="F28" s="54"/>
      <c r="G28" s="54" t="s">
        <v>74</v>
      </c>
      <c r="H28" s="54" t="s">
        <v>76</v>
      </c>
      <c r="I28" s="89"/>
      <c r="J28" s="56"/>
      <c r="K28" s="52"/>
    </row>
    <row r="29" spans="1:11" ht="33" x14ac:dyDescent="0.25">
      <c r="A29" s="51">
        <v>17</v>
      </c>
      <c r="B29" s="53" t="s">
        <v>72</v>
      </c>
      <c r="C29" s="55">
        <v>868183034766753</v>
      </c>
      <c r="D29" s="53"/>
      <c r="E29" s="53" t="s">
        <v>27</v>
      </c>
      <c r="F29" s="59" t="s">
        <v>73</v>
      </c>
      <c r="G29" s="54" t="s">
        <v>75</v>
      </c>
      <c r="H29" s="54" t="s">
        <v>77</v>
      </c>
      <c r="I29" s="89"/>
      <c r="J29" s="56"/>
      <c r="K29" s="52"/>
    </row>
    <row r="30" spans="1:11" x14ac:dyDescent="0.25">
      <c r="A30" s="51">
        <v>18</v>
      </c>
      <c r="B30" s="53" t="s">
        <v>28</v>
      </c>
      <c r="C30" s="55">
        <v>867857039916304</v>
      </c>
      <c r="D30" s="53"/>
      <c r="E30" s="53" t="s">
        <v>27</v>
      </c>
      <c r="F30" s="89"/>
      <c r="G30" s="54" t="s">
        <v>78</v>
      </c>
      <c r="H30" s="54" t="s">
        <v>56</v>
      </c>
      <c r="I30" s="89"/>
      <c r="J30" s="56"/>
      <c r="K30" s="52"/>
    </row>
    <row r="31" spans="1:11" ht="33" x14ac:dyDescent="0.25">
      <c r="A31" s="51">
        <v>19</v>
      </c>
      <c r="B31" s="53" t="s">
        <v>28</v>
      </c>
      <c r="C31" s="55">
        <v>867717030618616</v>
      </c>
      <c r="D31" s="53"/>
      <c r="E31" s="53" t="s">
        <v>27</v>
      </c>
      <c r="F31" s="57"/>
      <c r="G31" s="59" t="s">
        <v>79</v>
      </c>
      <c r="H31" s="54" t="s">
        <v>81</v>
      </c>
      <c r="I31" s="90"/>
      <c r="J31" s="56"/>
      <c r="K31" s="52"/>
    </row>
    <row r="32" spans="1:11" x14ac:dyDescent="0.25">
      <c r="A32" s="51">
        <v>20</v>
      </c>
      <c r="B32" s="53" t="s">
        <v>28</v>
      </c>
      <c r="C32" s="55">
        <v>867857039902726</v>
      </c>
      <c r="D32" s="53"/>
      <c r="E32" s="53" t="s">
        <v>27</v>
      </c>
      <c r="F32" s="58"/>
      <c r="G32" s="54" t="s">
        <v>80</v>
      </c>
      <c r="H32" s="54" t="s">
        <v>82</v>
      </c>
      <c r="I32" s="90"/>
      <c r="J32" s="56"/>
      <c r="K32" s="52"/>
    </row>
    <row r="33" spans="1:11" ht="17.25" x14ac:dyDescent="0.25">
      <c r="A33" s="104" t="s">
        <v>83</v>
      </c>
      <c r="B33" s="105"/>
      <c r="C33" s="105"/>
      <c r="D33" s="105"/>
      <c r="E33" s="105"/>
      <c r="F33" s="105"/>
      <c r="G33" s="105"/>
      <c r="H33" s="105"/>
      <c r="I33" s="105"/>
      <c r="J33" s="106"/>
      <c r="K33" s="107">
        <f>SUM(K13:K32)</f>
        <v>580000</v>
      </c>
    </row>
    <row r="34" spans="1:11" ht="17.25" x14ac:dyDescent="0.25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9"/>
    </row>
    <row r="35" spans="1:11" x14ac:dyDescent="0.25">
      <c r="A35" s="98"/>
      <c r="B35" s="7"/>
      <c r="C35" s="99"/>
      <c r="D35" s="7"/>
      <c r="E35" s="7"/>
      <c r="F35" s="100"/>
      <c r="G35" s="101"/>
      <c r="H35" s="101"/>
      <c r="I35" s="102"/>
      <c r="J35" s="101"/>
      <c r="K35" s="103"/>
    </row>
    <row r="36" spans="1:11" ht="17.25" x14ac:dyDescent="0.25">
      <c r="A36" s="5"/>
      <c r="B36" s="5"/>
      <c r="C36" s="6"/>
      <c r="D36" s="7"/>
      <c r="E36" s="7"/>
      <c r="F36" s="7"/>
      <c r="G36" s="10"/>
      <c r="H36" s="10"/>
      <c r="I36" s="10"/>
      <c r="J36" s="8"/>
      <c r="K36" s="9"/>
    </row>
    <row r="37" spans="1:11" x14ac:dyDescent="0.25">
      <c r="D37" s="62" t="s">
        <v>32</v>
      </c>
      <c r="E37" s="62"/>
      <c r="F37" s="62"/>
      <c r="G37" s="62"/>
      <c r="H37" s="62"/>
      <c r="I37" s="62"/>
      <c r="J37" s="62"/>
      <c r="K37" s="62"/>
    </row>
    <row r="38" spans="1:11" x14ac:dyDescent="0.25">
      <c r="A38" s="45" t="s">
        <v>19</v>
      </c>
      <c r="B38" s="63" t="s">
        <v>23</v>
      </c>
      <c r="C38" s="63"/>
      <c r="D38" s="63"/>
      <c r="E38" s="45"/>
      <c r="F38" s="44"/>
      <c r="G38" s="65" t="s">
        <v>8</v>
      </c>
      <c r="H38" s="65"/>
      <c r="I38" s="65"/>
      <c r="J38" s="65"/>
      <c r="K38" s="44"/>
    </row>
    <row r="39" spans="1:11" ht="17.25" x14ac:dyDescent="0.3">
      <c r="A39" s="28"/>
      <c r="B39" s="19"/>
      <c r="C39" s="19"/>
      <c r="D39" s="20"/>
      <c r="E39" s="21"/>
      <c r="F39" s="42"/>
      <c r="G39" s="39"/>
      <c r="H39" s="42"/>
      <c r="I39" s="42"/>
      <c r="J39" s="20"/>
      <c r="K39" s="26"/>
    </row>
    <row r="40" spans="1:11" ht="17.25" x14ac:dyDescent="0.3">
      <c r="A40" s="28"/>
      <c r="B40" s="19"/>
      <c r="C40" s="19"/>
      <c r="D40" s="20"/>
      <c r="E40" s="21"/>
      <c r="G40" s="1"/>
      <c r="H40" s="1"/>
      <c r="I40" s="1"/>
      <c r="J40" s="20"/>
      <c r="K40" s="26"/>
    </row>
    <row r="41" spans="1:11" ht="17.25" x14ac:dyDescent="0.3">
      <c r="A41" s="28"/>
      <c r="B41" s="19"/>
      <c r="C41" s="19"/>
      <c r="D41" s="20"/>
      <c r="E41" s="21"/>
      <c r="F41" s="42"/>
      <c r="G41" s="39"/>
      <c r="H41" s="42"/>
      <c r="I41" s="42"/>
      <c r="J41" s="20"/>
      <c r="K41" s="26"/>
    </row>
    <row r="42" spans="1:11" ht="17.25" x14ac:dyDescent="0.3">
      <c r="A42" s="28"/>
      <c r="B42" s="19"/>
      <c r="C42" s="19"/>
      <c r="D42" s="20"/>
      <c r="E42" s="21"/>
      <c r="F42" s="42"/>
      <c r="G42" s="39"/>
      <c r="H42" s="42"/>
      <c r="I42" s="42"/>
      <c r="J42" s="37"/>
      <c r="K42" s="26"/>
    </row>
    <row r="44" spans="1:11" ht="17.25" x14ac:dyDescent="0.3">
      <c r="A44" s="43" t="s">
        <v>21</v>
      </c>
      <c r="B44" s="64" t="s">
        <v>22</v>
      </c>
      <c r="C44" s="64"/>
      <c r="D44" s="64"/>
      <c r="E44" s="43"/>
      <c r="F44" s="46"/>
      <c r="G44" s="64" t="s">
        <v>33</v>
      </c>
      <c r="H44" s="64"/>
      <c r="I44" s="64"/>
      <c r="J44" s="64"/>
      <c r="K44" s="43"/>
    </row>
    <row r="47" spans="1:11" ht="17.25" x14ac:dyDescent="0.3">
      <c r="B47" s="60"/>
      <c r="C47" s="60"/>
    </row>
    <row r="86" ht="20.25" customHeight="1" x14ac:dyDescent="0.25"/>
  </sheetData>
  <mergeCells count="27">
    <mergeCell ref="A33:J33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47:C47"/>
    <mergeCell ref="B8:E8"/>
    <mergeCell ref="D37:K37"/>
    <mergeCell ref="B38:D38"/>
    <mergeCell ref="B44:D44"/>
    <mergeCell ref="G38:J38"/>
    <mergeCell ref="G44:J44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5" bottom="0" header="0" footer="0"/>
  <pageSetup paperSize="9" scale="70" orientation="landscape" r:id="rId1"/>
  <rowBreaks count="1" manualBreakCount="1">
    <brk id="22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2019-07-22T03:45:10Z</cp:lastPrinted>
  <dcterms:created xsi:type="dcterms:W3CDTF">2014-07-04T07:04:14Z</dcterms:created>
  <dcterms:modified xsi:type="dcterms:W3CDTF">2019-07-22T03:47:57Z</dcterms:modified>
</cp:coreProperties>
</file>