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2. Báo cáo công việc\Năm 2021\Tháng 2\"/>
    </mc:Choice>
  </mc:AlternateContent>
  <bookViews>
    <workbookView xWindow="0" yWindow="0" windowWidth="7470" windowHeight="2760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3" i="1" l="1"/>
  <c r="H16" i="1"/>
  <c r="H17" i="1"/>
  <c r="H15" i="1" l="1"/>
  <c r="H5" i="1" l="1"/>
  <c r="H4" i="1" l="1"/>
  <c r="H3" i="1" l="1"/>
  <c r="F5" i="2" l="1"/>
  <c r="F4" i="2" l="1"/>
</calcChain>
</file>

<file path=xl/sharedStrings.xml><?xml version="1.0" encoding="utf-8"?>
<sst xmlns="http://schemas.openxmlformats.org/spreadsheetml/2006/main" count="109" uniqueCount="39">
  <si>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</si>
  <si>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</si>
  <si>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</si>
  <si>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</si>
  <si>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</si>
  <si>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</si>
  <si>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</si>
  <si>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</si>
  <si>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</si>
  <si>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Hàn hạt sáng vỏ hộp</t>
  </si>
  <si>
    <t>Đang tiến hành</t>
  </si>
  <si>
    <t>Test thiết bị</t>
  </si>
  <si>
    <t>Số lượng</t>
  </si>
  <si>
    <t>Test thiết bị Taris HN</t>
  </si>
  <si>
    <t>Lỗi</t>
  </si>
  <si>
    <t>Nguyên nhân lỗi</t>
  </si>
  <si>
    <t>Số lượng lỗi</t>
  </si>
  <si>
    <t>Không chốt GPS</t>
  </si>
  <si>
    <t>Linh kiện chưa ăn thiếc</t>
  </si>
  <si>
    <t>Tỉ lệ lỗi (%)</t>
  </si>
  <si>
    <t>Báo cáo công việc tháng</t>
  </si>
  <si>
    <t>Tên công việc</t>
  </si>
  <si>
    <t>Nguyên nhân</t>
  </si>
  <si>
    <t>Thiếu thiếc linh kiện</t>
  </si>
  <si>
    <t>Báo cáo công việc hằng  tuần ( từ ngày 01 đến ngày 05 tháng 02 năm 2021 )</t>
  </si>
  <si>
    <t>Báo cáo công việc hằng  tuần ( từ ngày 17 đến ngày 20 tháng 02 năm 2021 )</t>
  </si>
  <si>
    <t>Test thiết bị, dán tem vỏ hộp</t>
  </si>
  <si>
    <t>Dán tem vỏ hộp</t>
  </si>
  <si>
    <t>Đóng vỏ hộp thiết bị</t>
  </si>
  <si>
    <t>Đã xong</t>
  </si>
  <si>
    <t>Báo cáo công việc hằng  tuần ( từ ngày 22 đến ngày 27 tháng 02 năm 2021 )</t>
  </si>
  <si>
    <t>Test thiết bị + đóng hộp</t>
  </si>
  <si>
    <t>Kiểm tra thiết bị LE 4G, sửa lỗi ban đầu</t>
  </si>
  <si>
    <t>chưa ăn thiếc chân linh kiện</t>
  </si>
  <si>
    <t>linh kiện nhỏ, mạch chưa phù hợp</t>
  </si>
  <si>
    <t>Đóng thùng thiết bị</t>
  </si>
  <si>
    <t>Nạp FW thiết bị TG102LE 4G</t>
  </si>
  <si>
    <t>Không nạp  được IAP</t>
  </si>
  <si>
    <t>Lỗi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</si>
</sst>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b/>
      <sz val="12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9" workbookViewId="0">
      <selection activeCell="G36" sqref="G36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9" ht="36" customHeight="1" x14ac:dyDescent="0.25">
      <c r="A1" s="12" t="s">
        <v>24</v>
      </c>
      <c r="B1" s="13"/>
      <c r="C1" s="13"/>
      <c r="D1" s="13"/>
      <c r="E1" s="13"/>
      <c r="F1" s="13"/>
      <c r="G1" s="13"/>
      <c r="H1" s="14"/>
    </row>
    <row r="2" spans="1:9" ht="30.75" customHeight="1" x14ac:dyDescent="0.25">
      <c r="A2" s="1" t="s">
        <v>0</v>
      </c>
      <c r="B2" s="1" t="s">
        <v>1</v>
      </c>
      <c r="C2" s="1" t="s">
        <v>2</v>
      </c>
      <c r="D2" s="1" t="s">
        <v>12</v>
      </c>
      <c r="E2" s="4" t="s">
        <v>14</v>
      </c>
      <c r="F2" s="4" t="s">
        <v>15</v>
      </c>
      <c r="G2" s="4" t="s">
        <v>16</v>
      </c>
      <c r="H2" s="4" t="s">
        <v>19</v>
      </c>
      <c r="I2" s="3"/>
    </row>
    <row r="3" spans="1:9" ht="30" customHeight="1" x14ac:dyDescent="0.25">
      <c r="A3" s="2" t="s">
        <v>3</v>
      </c>
      <c r="B3" s="2" t="s">
        <v>11</v>
      </c>
      <c r="C3" s="2" t="s">
        <v>10</v>
      </c>
      <c r="D3" s="2">
        <v>215</v>
      </c>
      <c r="E3" s="2" t="s">
        <v>17</v>
      </c>
      <c r="F3" s="2" t="s">
        <v>18</v>
      </c>
      <c r="G3" s="2">
        <v>16</v>
      </c>
      <c r="H3" s="2">
        <f>(G3/D3)*100</f>
        <v>7.441860465116279</v>
      </c>
    </row>
    <row r="4" spans="1:9" ht="30" customHeight="1" x14ac:dyDescent="0.25">
      <c r="A4" s="2" t="s">
        <v>4</v>
      </c>
      <c r="B4" s="2" t="s">
        <v>11</v>
      </c>
      <c r="C4" s="2" t="s">
        <v>10</v>
      </c>
      <c r="D4" s="2">
        <v>345</v>
      </c>
      <c r="E4" s="2" t="s">
        <v>17</v>
      </c>
      <c r="F4" s="2" t="s">
        <v>18</v>
      </c>
      <c r="G4" s="2">
        <v>6</v>
      </c>
      <c r="H4" s="2">
        <f>(G4/D4)*100</f>
        <v>1.7391304347826086</v>
      </c>
    </row>
    <row r="5" spans="1:9" ht="30" customHeight="1" x14ac:dyDescent="0.25">
      <c r="A5" s="2" t="s">
        <v>5</v>
      </c>
      <c r="B5" s="2" t="s">
        <v>26</v>
      </c>
      <c r="C5" s="2" t="s">
        <v>10</v>
      </c>
      <c r="D5" s="2">
        <v>195</v>
      </c>
      <c r="E5" s="2" t="s">
        <v>17</v>
      </c>
      <c r="F5" s="2" t="s">
        <v>18</v>
      </c>
      <c r="G5" s="2">
        <v>4</v>
      </c>
      <c r="H5" s="2">
        <f>(G5/D5)*100</f>
        <v>2.0512820512820511</v>
      </c>
    </row>
    <row r="6" spans="1:9" ht="30" customHeight="1" x14ac:dyDescent="0.25">
      <c r="A6" s="2" t="s">
        <v>6</v>
      </c>
      <c r="B6" s="2" t="s">
        <v>27</v>
      </c>
      <c r="C6" s="2" t="s">
        <v>10</v>
      </c>
      <c r="D6" s="2">
        <v>750</v>
      </c>
      <c r="E6" s="2"/>
      <c r="F6" s="2"/>
      <c r="G6" s="2"/>
      <c r="H6" s="2"/>
    </row>
    <row r="7" spans="1:9" ht="30" customHeight="1" x14ac:dyDescent="0.25">
      <c r="A7" s="2" t="s">
        <v>7</v>
      </c>
      <c r="B7" s="2" t="s">
        <v>28</v>
      </c>
      <c r="C7" s="2" t="s">
        <v>29</v>
      </c>
      <c r="D7" s="2"/>
      <c r="E7" s="2"/>
      <c r="F7" s="2"/>
      <c r="G7" s="2"/>
      <c r="H7" s="2"/>
    </row>
    <row r="8" spans="1:9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9" ht="36" customHeight="1" x14ac:dyDescent="0.25">
      <c r="A11" s="10" t="s">
        <v>25</v>
      </c>
      <c r="B11" s="11"/>
      <c r="C11" s="11"/>
      <c r="D11" s="11"/>
      <c r="E11" s="11"/>
      <c r="F11" s="11"/>
      <c r="G11" s="11"/>
    </row>
    <row r="12" spans="1:9" ht="30" customHeight="1" x14ac:dyDescent="0.25">
      <c r="A12" s="1" t="s">
        <v>0</v>
      </c>
      <c r="B12" s="1" t="s">
        <v>1</v>
      </c>
      <c r="C12" s="1" t="s">
        <v>2</v>
      </c>
      <c r="D12" s="1" t="s">
        <v>12</v>
      </c>
      <c r="E12" s="4" t="s">
        <v>14</v>
      </c>
      <c r="F12" s="4" t="s">
        <v>15</v>
      </c>
      <c r="G12" s="4" t="s">
        <v>16</v>
      </c>
      <c r="H12" s="4" t="s">
        <v>19</v>
      </c>
    </row>
    <row r="13" spans="1:9" ht="30" customHeight="1" x14ac:dyDescent="0.25">
      <c r="A13" s="2" t="s">
        <v>3</v>
      </c>
      <c r="B13" s="9"/>
      <c r="C13" s="9"/>
      <c r="D13" s="9"/>
      <c r="E13" s="9"/>
      <c r="F13" s="9"/>
      <c r="G13" s="2"/>
      <c r="H13" s="2"/>
    </row>
    <row r="14" spans="1:9" ht="30" customHeight="1" x14ac:dyDescent="0.25">
      <c r="A14" s="2" t="s">
        <v>4</v>
      </c>
      <c r="B14" s="9"/>
      <c r="C14" s="9"/>
      <c r="D14" s="9"/>
      <c r="E14" s="9"/>
      <c r="F14" s="9"/>
      <c r="G14" s="2"/>
      <c r="H14" s="2"/>
    </row>
    <row r="15" spans="1:9" ht="30" customHeight="1" x14ac:dyDescent="0.25">
      <c r="A15" s="2" t="s">
        <v>5</v>
      </c>
      <c r="B15" s="2" t="s">
        <v>11</v>
      </c>
      <c r="C15" s="2" t="s">
        <v>10</v>
      </c>
      <c r="D15" s="2">
        <v>165</v>
      </c>
      <c r="E15" s="2" t="s">
        <v>17</v>
      </c>
      <c r="F15" s="2" t="s">
        <v>18</v>
      </c>
      <c r="G15" s="2">
        <v>3</v>
      </c>
      <c r="H15" s="2">
        <f>(G15/D15)*100</f>
        <v>1.8181818181818181</v>
      </c>
    </row>
    <row r="16" spans="1:9" ht="30" customHeight="1" x14ac:dyDescent="0.25">
      <c r="A16" s="2" t="s">
        <v>6</v>
      </c>
      <c r="B16" s="2" t="s">
        <v>11</v>
      </c>
      <c r="C16" s="2" t="s">
        <v>10</v>
      </c>
      <c r="D16" s="2">
        <v>70</v>
      </c>
      <c r="E16" s="2" t="s">
        <v>17</v>
      </c>
      <c r="F16" s="2" t="s">
        <v>18</v>
      </c>
      <c r="G16" s="2">
        <v>3</v>
      </c>
      <c r="H16" s="2">
        <f t="shared" ref="H16:H17" si="0">(G16/D16)*100</f>
        <v>4.2857142857142856</v>
      </c>
    </row>
    <row r="17" spans="1:8" ht="30" customHeight="1" x14ac:dyDescent="0.25">
      <c r="A17" s="2" t="s">
        <v>7</v>
      </c>
      <c r="B17" s="2" t="s">
        <v>11</v>
      </c>
      <c r="C17" s="2" t="s">
        <v>10</v>
      </c>
      <c r="D17" s="2">
        <v>145</v>
      </c>
      <c r="E17" s="2" t="s">
        <v>17</v>
      </c>
      <c r="F17" s="2" t="s">
        <v>18</v>
      </c>
      <c r="G17" s="2">
        <v>3</v>
      </c>
      <c r="H17" s="2">
        <f t="shared" si="0"/>
        <v>2.0689655172413794</v>
      </c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0" t="s">
        <v>30</v>
      </c>
      <c r="B21" s="11"/>
      <c r="C21" s="11"/>
      <c r="D21" s="11"/>
      <c r="E21" s="11"/>
      <c r="F21" s="11"/>
      <c r="G21" s="11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12</v>
      </c>
      <c r="E22" s="4" t="s">
        <v>14</v>
      </c>
      <c r="F22" s="4" t="s">
        <v>15</v>
      </c>
      <c r="G22" s="4" t="s">
        <v>16</v>
      </c>
      <c r="H22" s="4" t="s">
        <v>19</v>
      </c>
    </row>
    <row r="23" spans="1:8" ht="30" customHeight="1" x14ac:dyDescent="0.25">
      <c r="A23" s="2" t="s">
        <v>3</v>
      </c>
      <c r="B23" s="2" t="s">
        <v>31</v>
      </c>
      <c r="C23" s="2" t="s">
        <v>10</v>
      </c>
      <c r="D23" s="2">
        <v>35</v>
      </c>
      <c r="E23" s="2" t="s">
        <v>17</v>
      </c>
      <c r="F23" s="2" t="s">
        <v>18</v>
      </c>
      <c r="G23" s="2"/>
      <c r="H23" s="2">
        <f>(G23/D23)*100</f>
        <v>0</v>
      </c>
    </row>
    <row r="24" spans="1:8" ht="30" customHeight="1" x14ac:dyDescent="0.25">
      <c r="A24" s="2" t="s">
        <v>4</v>
      </c>
      <c r="B24" s="2" t="s">
        <v>35</v>
      </c>
      <c r="C24" s="2" t="s">
        <v>29</v>
      </c>
      <c r="D24" s="2">
        <v>1750</v>
      </c>
      <c r="E24" s="2"/>
      <c r="F24" s="2"/>
      <c r="G24" s="2"/>
      <c r="H24" s="2"/>
    </row>
    <row r="25" spans="1:8" ht="30" customHeight="1" x14ac:dyDescent="0.25">
      <c r="A25" s="2" t="s">
        <v>5</v>
      </c>
      <c r="B25" s="2" t="s">
        <v>32</v>
      </c>
      <c r="C25" s="2" t="s">
        <v>10</v>
      </c>
      <c r="D25" s="2">
        <v>125</v>
      </c>
      <c r="E25" s="2" t="s">
        <v>33</v>
      </c>
      <c r="F25" s="2" t="s">
        <v>34</v>
      </c>
      <c r="G25" s="2"/>
      <c r="H25" s="2"/>
    </row>
    <row r="26" spans="1:8" ht="30" customHeight="1" x14ac:dyDescent="0.25">
      <c r="A26" s="2" t="s">
        <v>6</v>
      </c>
      <c r="B26" s="2" t="s">
        <v>32</v>
      </c>
      <c r="C26" s="2" t="s">
        <v>10</v>
      </c>
      <c r="D26" s="2">
        <v>125</v>
      </c>
      <c r="E26" s="2" t="s">
        <v>33</v>
      </c>
      <c r="F26" s="2" t="s">
        <v>34</v>
      </c>
      <c r="G26" s="2"/>
      <c r="H26" s="2"/>
    </row>
    <row r="27" spans="1:8" ht="30" customHeight="1" x14ac:dyDescent="0.25">
      <c r="A27" s="2" t="s">
        <v>7</v>
      </c>
      <c r="B27" s="2" t="s">
        <v>36</v>
      </c>
      <c r="C27" s="2" t="s">
        <v>10</v>
      </c>
      <c r="D27" s="2">
        <v>300</v>
      </c>
      <c r="E27" s="2" t="s">
        <v>37</v>
      </c>
      <c r="F27" s="2" t="s">
        <v>38</v>
      </c>
      <c r="G27" s="15">
        <v>221</v>
      </c>
      <c r="H27" s="15">
        <f>(G27/500)*100</f>
        <v>44.2</v>
      </c>
    </row>
    <row r="28" spans="1:8" ht="30" customHeight="1" x14ac:dyDescent="0.25">
      <c r="A28" s="2" t="s">
        <v>8</v>
      </c>
      <c r="B28" s="2" t="s">
        <v>36</v>
      </c>
      <c r="C28" s="2" t="s">
        <v>10</v>
      </c>
      <c r="D28" s="2">
        <v>200</v>
      </c>
      <c r="E28" s="2" t="s">
        <v>37</v>
      </c>
      <c r="F28" s="2" t="s">
        <v>38</v>
      </c>
      <c r="G28" s="16"/>
      <c r="H28" s="16"/>
    </row>
  </sheetData>
  <mergeCells count="5">
    <mergeCell ref="A21:G21"/>
    <mergeCell ref="A11:G11"/>
    <mergeCell ref="A1:H1"/>
    <mergeCell ref="G27:G28"/>
    <mergeCell ref="H27:H2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2" sqref="B12"/>
    </sheetView>
  </sheetViews>
  <sheetFormatPr defaultRowHeight="16.5" x14ac:dyDescent="0.25"/>
  <cols>
    <col min="1" max="1" width="23.140625" style="6" customWidth="1"/>
    <col min="2" max="2" width="14.28515625" style="6" customWidth="1"/>
    <col min="3" max="3" width="26" style="6" customWidth="1"/>
    <col min="4" max="4" width="30.28515625" style="6" customWidth="1"/>
    <col min="5" max="5" width="15.140625" style="6" customWidth="1"/>
    <col min="6" max="6" width="16.28515625" style="6" customWidth="1"/>
    <col min="7" max="16384" width="9.140625" style="6"/>
  </cols>
  <sheetData>
    <row r="1" spans="1:6" ht="30" customHeight="1" x14ac:dyDescent="0.25">
      <c r="A1" s="17" t="s">
        <v>20</v>
      </c>
      <c r="B1" s="17"/>
      <c r="C1" s="17"/>
      <c r="D1" s="17"/>
      <c r="E1" s="17"/>
      <c r="F1" s="17"/>
    </row>
    <row r="2" spans="1:6" ht="30" customHeight="1" x14ac:dyDescent="0.25">
      <c r="A2" s="7" t="s">
        <v>21</v>
      </c>
      <c r="B2" s="7" t="s">
        <v>12</v>
      </c>
      <c r="C2" s="7" t="s">
        <v>14</v>
      </c>
      <c r="D2" s="7" t="s">
        <v>22</v>
      </c>
      <c r="E2" s="7" t="s">
        <v>16</v>
      </c>
      <c r="F2" s="7" t="s">
        <v>19</v>
      </c>
    </row>
    <row r="3" spans="1:6" ht="30" customHeight="1" x14ac:dyDescent="0.25">
      <c r="A3" s="8" t="s">
        <v>9</v>
      </c>
      <c r="B3" s="8">
        <v>800</v>
      </c>
      <c r="C3" s="8"/>
      <c r="D3" s="8"/>
      <c r="E3" s="8"/>
      <c r="F3" s="8"/>
    </row>
    <row r="4" spans="1:6" ht="30" customHeight="1" x14ac:dyDescent="0.25">
      <c r="A4" s="8" t="s">
        <v>13</v>
      </c>
      <c r="B4" s="8">
        <v>300</v>
      </c>
      <c r="C4" s="8" t="s">
        <v>17</v>
      </c>
      <c r="D4" s="8" t="s">
        <v>23</v>
      </c>
      <c r="E4" s="8">
        <v>6</v>
      </c>
      <c r="F4" s="8">
        <f>(E4/B4)*100</f>
        <v>2</v>
      </c>
    </row>
    <row r="5" spans="1:6" ht="30" customHeight="1" x14ac:dyDescent="0.25">
      <c r="A5" s="8" t="s">
        <v>11</v>
      </c>
      <c r="B5" s="8">
        <v>2975</v>
      </c>
      <c r="C5" s="8" t="s">
        <v>17</v>
      </c>
      <c r="D5" s="8" t="s">
        <v>23</v>
      </c>
      <c r="E5" s="8">
        <v>87</v>
      </c>
      <c r="F5" s="8">
        <f>(E5/B5)*100</f>
        <v>2.9243697478991595</v>
      </c>
    </row>
  </sheetData>
  <mergeCells count="1">
    <mergeCell ref="A1:F1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VNETGPS.VN</cp:lastModifiedBy>
  <dcterms:created xsi:type="dcterms:W3CDTF">2021-01-12T01:42:16Z</dcterms:created>
  <dcterms:modified xsi:type="dcterms:W3CDTF">2021-03-01T03:44:58Z</dcterms:modified>
</cp:coreProperties>
</file>