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179872A-16E1-4082-8F6A-AF8178BC5376}" xr6:coauthVersionLast="47" xr6:coauthVersionMax="47" xr10:uidLastSave="{00000000-0000-0000-0000-000000000000}"/>
  <bookViews>
    <workbookView xWindow="-120" yWindow="-120" windowWidth="29040" windowHeight="15720" xr2:uid="{7FBDC576-6BA5-46C2-A403-A37828C75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A8" i="1"/>
  <c r="G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A2D802C4-92FD-4168-B40B-CE0DFC43CD5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<sst xmlns="http://schemas.openxmlformats.org/spreadsheetml/2006/main" count="104" uniqueCount="75">
  <si>
    <t>Password</t>
  </si>
  <si>
    <t>Function Name</t>
  </si>
  <si>
    <t>Req ID</t>
  </si>
  <si>
    <t>Created By</t>
  </si>
  <si>
    <t>Reviewer/Approver</t>
  </si>
  <si>
    <t>Enviroment</t>
  </si>
  <si>
    <t>Issue Date:</t>
  </si>
  <si>
    <t>Screen resolution</t>
  </si>
  <si>
    <t>Passed</t>
  </si>
  <si>
    <t>Failed</t>
  </si>
  <si>
    <t>Blocked</t>
  </si>
  <si>
    <t>Pending</t>
  </si>
  <si>
    <t>Number of Test cases</t>
  </si>
  <si>
    <t>ID</t>
  </si>
  <si>
    <t>Test Case Description</t>
  </si>
  <si>
    <t>Pre-condition</t>
  </si>
  <si>
    <t>Test Case Procedure</t>
  </si>
  <si>
    <t>Test Data</t>
  </si>
  <si>
    <t>Expected Output</t>
  </si>
  <si>
    <t>Actual Output</t>
  </si>
  <si>
    <t>Result</t>
  </si>
  <si>
    <t>Test date</t>
  </si>
  <si>
    <t>Note</t>
  </si>
  <si>
    <t>UI</t>
  </si>
  <si>
    <t>Happy case</t>
  </si>
  <si>
    <t>Validation</t>
  </si>
  <si>
    <t>Create account successfully with the length of username field is 3</t>
  </si>
  <si>
    <t>- User doesn't log in
- User is in Register form</t>
  </si>
  <si>
    <t>- Show message "Your account was created successfully"
- Transfer user to Login screen</t>
  </si>
  <si>
    <t>Create account successfully with the length of username field is 4</t>
  </si>
  <si>
    <t>Create account successfully with the length of username field is 7</t>
  </si>
  <si>
    <t>Create account successfully with the length of username field is 8</t>
  </si>
  <si>
    <t>Username</t>
  </si>
  <si>
    <t>Creat account unsuccessfully with username with length 2</t>
  </si>
  <si>
    <t>1. Open Register form
2. At Username field, input a username with length 8
3. Enter valid data into other field
4. Click "Register" button</t>
  </si>
  <si>
    <t>- Show message "Username should contain 3-8 characters"
- Hight light and focus on Username field</t>
  </si>
  <si>
    <t>Creat account unsuccessfully with username with length 9</t>
  </si>
  <si>
    <t>1. Open Register form
2. At Username field, input a username with length 9
3. Enter valid data into other field
4. Click "Register" button</t>
  </si>
  <si>
    <t>Creat account unsuccessfully with username that contains special characters</t>
  </si>
  <si>
    <t>1. Open Register form
2. At Username field, input a username that contains special characters
3. Enter valid data into other field
4. Click "Register" button</t>
  </si>
  <si>
    <t>- Show message "Username should contain alphanumeric"
- Hight light and focus on Username field</t>
  </si>
  <si>
    <t>Creat account unsuccessfully with username that only contains number</t>
  </si>
  <si>
    <t>1. Open Register form
2. At Username field, input a username that only contains number
3. Enter valid data into other field
4. Click "Register" button</t>
  </si>
  <si>
    <t>Creat account unsuccessfully with username that only contains letter</t>
  </si>
  <si>
    <t>1. Open Register form
2. At Username field, input a username that only contains letter
3. Enter valid data into other field
4. Click "Register" button</t>
  </si>
  <si>
    <t>Creat account unsuccessfully with username that contains only space</t>
  </si>
  <si>
    <t>1. Open Register form
2. At Username field, input a username that only contains space
3. Enter valid data into other field
4. Click "Register" button</t>
  </si>
  <si>
    <t>- Show message "Please enter a username"
- Hight light and focus on Username field</t>
  </si>
  <si>
    <t xml:space="preserve">Creat account unsuccessfully with username field is blank </t>
  </si>
  <si>
    <t>1. Open Register form
2. Empty username field
3. Enter valid data into other field
4. Click "Register" button</t>
  </si>
  <si>
    <t>Email address</t>
  </si>
  <si>
    <t>Create account unsuccessfully with invalid email</t>
  </si>
  <si>
    <t>1. Open Register form
2. Enter an invalid email
3. Enter valid data into other field
4. Click "Register" button</t>
  </si>
  <si>
    <t>- Show message "Please enter a valid email"
- Hight light and focus on Email field</t>
  </si>
  <si>
    <t xml:space="preserve">Create account unsuccessfully with existed email </t>
  </si>
  <si>
    <t>1. Open Register form
2. Enter an existed email
3. Enter valid data into other field
4. Click "Register" button</t>
  </si>
  <si>
    <t>- Show message "This email has already existed"
- Hight light and focus on Email field</t>
  </si>
  <si>
    <t xml:space="preserve">Creat account unsuccessfully with Email field is blank </t>
  </si>
  <si>
    <t>1. Open Register form
2. Empty Email field
3. Enter valid data into other field
4. Click "Register" button</t>
  </si>
  <si>
    <t>1. Open Register form
2. At Username field, input a username with length 3
3. Enter a valid email address 
4. Enter a password with length 8
5. Enter confirm password that matchs with password
5. Click "Register" button</t>
  </si>
  <si>
    <t>1. Open Register form
2. At Username field, input a username with length 4
3. Enter a valid email address 
4. Enter a password with length 9
5. Enter confirm password that matchs with password
5. Click "Register" button</t>
  </si>
  <si>
    <t>1. Open Register form
2. At Username field, input a username with length 7
3. Enter a valid email address 
4. Enter a password with length 31
5. Enter confirm password that matchs with password
5. Click "Register" button</t>
  </si>
  <si>
    <t>1. Open Register form
2. At Username field, input a username with length 8
3. Enter a valid email address 
4. Enter a password with length 32
5. Enter confirm password that matchs with password
5. Click "Register" button</t>
  </si>
  <si>
    <t>Creat account unsuccessfully with password with length 7</t>
  </si>
  <si>
    <t>1. Open Register form
2. At Username field, input a password with length 7
3. Enter valid data into other field
4. Click "Register" button</t>
  </si>
  <si>
    <t>- Show message "Password should contain 8-32 characters"
- Hight light and focus on Password field</t>
  </si>
  <si>
    <t>Create account unsuccessfully with password that only contains letter</t>
  </si>
  <si>
    <t>1. Open Register form
2. At Password field, enter a password that only contains letters 
3. Enter valid data into other field
4. Click "Register" button</t>
  </si>
  <si>
    <t>- Show message "Password must contain at least one number, one letter, one special character and uppercase"
- Hight light and focus on Password field</t>
  </si>
  <si>
    <t>Create account unsuccessfully with passsword that only contains special characters</t>
  </si>
  <si>
    <t>1. Open Register form
2. At Password field, enter a password that only contains special characters 
3. Enter valid data into other field
4. Click "Register" button</t>
  </si>
  <si>
    <t>1. Open Register form
2. At Password field, enter a password that only contains numbers
3. Enter valid data into other field
4. Click "Register" button</t>
  </si>
  <si>
    <t>Create account unsuccessfully with passsword that only contains numbers</t>
  </si>
  <si>
    <t>Create account unsuccessfully with passsword that only contains uppercase letter</t>
  </si>
  <si>
    <t>1. Open Register form
2. At Password field, enter a password that only contains uppercase letter
3. Enter valid data into other field
4. Click "Register"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</si>
</sst>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10"/>
      <name val="Tahoma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67955565050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5" tint="0.79998168889431442"/>
        <bgColor indexed="41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3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wrapText="1"/>
    </xf>
    <xf numFmtId="0" fontId="7" fillId="2" borderId="2" xfId="1" applyFont="1" applyFill="1" applyBorder="1"/>
    <xf numFmtId="0" fontId="7" fillId="2" borderId="3" xfId="1" applyFont="1" applyFill="1" applyBorder="1" applyAlignment="1">
      <alignment wrapText="1"/>
    </xf>
    <xf numFmtId="0" fontId="2" fillId="2" borderId="3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wrapText="1"/>
    </xf>
    <xf numFmtId="0" fontId="8" fillId="2" borderId="0" xfId="2" applyFont="1" applyFill="1" applyAlignment="1">
      <alignment wrapText="1"/>
    </xf>
    <xf numFmtId="0" fontId="2" fillId="2" borderId="5" xfId="1" applyFont="1" applyFill="1" applyBorder="1" applyAlignment="1">
      <alignment wrapText="1"/>
    </xf>
    <xf numFmtId="0" fontId="6" fillId="3" borderId="1" xfId="1" applyFont="1" applyFill="1" applyBorder="1" applyAlignment="1">
      <alignment horizontal="left" wrapText="1"/>
    </xf>
    <xf numFmtId="0" fontId="6" fillId="4" borderId="2" xfId="1" applyFont="1" applyFill="1" applyBorder="1" applyAlignment="1">
      <alignment horizontal="left" wrapText="1"/>
    </xf>
    <xf numFmtId="0" fontId="6" fillId="4" borderId="3" xfId="1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0" fillId="5" borderId="8" xfId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left" vertical="center"/>
    </xf>
    <xf numFmtId="0" fontId="3" fillId="6" borderId="11" xfId="1" applyFont="1" applyFill="1" applyBorder="1" applyAlignment="1">
      <alignment horizontal="left" vertical="center"/>
    </xf>
    <xf numFmtId="0" fontId="3" fillId="6" borderId="12" xfId="1" applyFont="1" applyFill="1" applyBorder="1" applyAlignment="1">
      <alignment horizontal="left" vertical="center"/>
    </xf>
    <xf numFmtId="0" fontId="3" fillId="6" borderId="13" xfId="1" applyFont="1" applyFill="1" applyBorder="1" applyAlignment="1">
      <alignment horizontal="left" vertical="center"/>
    </xf>
    <xf numFmtId="0" fontId="2" fillId="2" borderId="8" xfId="1" applyFont="1" applyFill="1" applyBorder="1" applyAlignment="1">
      <alignment horizontal="center" vertical="center" wrapText="1"/>
    </xf>
    <xf numFmtId="0" fontId="2" fillId="7" borderId="10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4" xfId="1" applyFont="1" applyFill="1" applyBorder="1" applyAlignment="1">
      <alignment horizontal="left" vertical="top" wrapText="1"/>
    </xf>
    <xf numFmtId="0" fontId="2" fillId="7" borderId="15" xfId="1" quotePrefix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vertical="top" wrapText="1"/>
    </xf>
    <xf numFmtId="0" fontId="2" fillId="2" borderId="8" xfId="0" quotePrefix="1" applyFont="1" applyFill="1" applyBorder="1" applyAlignment="1">
      <alignment vertical="top" wrapText="1"/>
    </xf>
    <xf numFmtId="0" fontId="2" fillId="7" borderId="8" xfId="1" applyFont="1" applyFill="1" applyBorder="1" applyAlignment="1">
      <alignment horizontal="left" vertical="top" wrapText="1"/>
    </xf>
    <xf numFmtId="0" fontId="2" fillId="7" borderId="8" xfId="1" quotePrefix="1" applyFont="1" applyFill="1" applyBorder="1" applyAlignment="1">
      <alignment horizontal="left" vertical="top" wrapText="1"/>
    </xf>
    <xf numFmtId="0" fontId="3" fillId="8" borderId="17" xfId="1" applyFont="1" applyFill="1" applyBorder="1" applyAlignment="1">
      <alignment horizontal="left" vertical="center"/>
    </xf>
    <xf numFmtId="0" fontId="3" fillId="8" borderId="18" xfId="1" applyFont="1" applyFill="1" applyBorder="1" applyAlignment="1">
      <alignment horizontal="left" vertical="center"/>
    </xf>
    <xf numFmtId="0" fontId="3" fillId="8" borderId="19" xfId="1" applyFont="1" applyFill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top" wrapText="1"/>
    </xf>
    <xf numFmtId="0" fontId="1" fillId="2" borderId="10" xfId="0" quotePrefix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16" xfId="1" applyFont="1" applyFill="1" applyBorder="1" applyAlignment="1">
      <alignment horizontal="left" vertical="top" wrapText="1"/>
    </xf>
    <xf numFmtId="0" fontId="1" fillId="2" borderId="16" xfId="0" quotePrefix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1" fillId="2" borderId="8" xfId="0" quotePrefix="1" applyFont="1" applyFill="1" applyBorder="1" applyAlignment="1">
      <alignment horizontal="left" vertical="top" wrapText="1"/>
    </xf>
    <xf numFmtId="0" fontId="2" fillId="7" borderId="9" xfId="1" applyFont="1" applyFill="1" applyBorder="1" applyAlignment="1">
      <alignment horizontal="left" vertical="top" wrapText="1"/>
    </xf>
    <xf numFmtId="0" fontId="1" fillId="2" borderId="9" xfId="0" quotePrefix="1" applyFont="1" applyFill="1" applyBorder="1" applyAlignment="1">
      <alignment horizontal="left" vertical="top" wrapText="1"/>
    </xf>
    <xf numFmtId="0" fontId="3" fillId="8" borderId="20" xfId="1" applyFont="1" applyFill="1" applyBorder="1" applyAlignment="1">
      <alignment horizontal="left" vertical="center"/>
    </xf>
    <xf numFmtId="0" fontId="3" fillId="8" borderId="10" xfId="1" applyFont="1" applyFill="1" applyBorder="1" applyAlignment="1">
      <alignment horizontal="left" vertical="center"/>
    </xf>
    <xf numFmtId="0" fontId="3" fillId="8" borderId="11" xfId="1" applyFont="1" applyFill="1" applyBorder="1" applyAlignment="1">
      <alignment horizontal="left" vertical="center"/>
    </xf>
    <xf numFmtId="0" fontId="3" fillId="8" borderId="13" xfId="1" applyFont="1" applyFill="1" applyBorder="1" applyAlignment="1">
      <alignment horizontal="left" vertical="center"/>
    </xf>
    <xf numFmtId="0" fontId="3" fillId="8" borderId="21" xfId="1" applyFont="1" applyFill="1" applyBorder="1" applyAlignment="1">
      <alignment horizontal="left" vertical="center"/>
    </xf>
    <xf numFmtId="0" fontId="0" fillId="0" borderId="8" xfId="0" applyBorder="1"/>
    <xf numFmtId="0" fontId="2" fillId="2" borderId="4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 wrapText="1"/>
    </xf>
    <xf numFmtId="14" fontId="6" fillId="4" borderId="4" xfId="1" applyNumberFormat="1" applyFont="1" applyFill="1" applyBorder="1" applyAlignment="1">
      <alignment horizontal="left" wrapText="1"/>
    </xf>
    <xf numFmtId="0" fontId="6" fillId="4" borderId="3" xfId="1" applyFont="1" applyFill="1" applyBorder="1" applyAlignment="1">
      <alignment horizontal="left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1DA355A-BFA9-490C-9F3A-C7247D7445FB}"/>
    <cellStyle name="Normal_Sheet1" xfId="1" xr:uid="{73F881A7-328A-4FF3-A720-DF1457083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CD2E-2F9E-48B6-8C63-990AA86CA6B6}">
  <dimension ref="A2:J39"/>
  <sheetViews>
    <sheetView tabSelected="1" topLeftCell="A26" workbookViewId="0">
      <selection activeCell="O12" sqref="O12"/>
    </sheetView>
  </sheetViews>
  <sheetFormatPr defaultRowHeight="15"/>
  <cols>
    <col min="1" max="1" width="28.42578125" customWidth="1"/>
    <col min="2" max="2" width="29.140625" customWidth="1"/>
    <col min="3" max="3" width="20.42578125" customWidth="1"/>
    <col min="4" max="4" width="29.5703125" customWidth="1"/>
    <col min="6" max="6" width="28" customWidth="1"/>
  </cols>
  <sheetData>
    <row r="2" spans="1:10" ht="15.75" thickBot="1">
      <c r="A2" s="1"/>
      <c r="B2" s="2"/>
      <c r="C2" s="2"/>
      <c r="D2" s="2"/>
      <c r="E2" s="2"/>
      <c r="F2" s="2"/>
      <c r="G2" s="3"/>
      <c r="H2" s="4"/>
      <c r="I2" s="3"/>
      <c r="J2" s="5"/>
    </row>
    <row r="3" spans="1:10" ht="15.75" thickBot="1">
      <c r="A3" s="6" t="s">
        <v>1</v>
      </c>
      <c r="B3" s="7"/>
      <c r="C3" s="7"/>
      <c r="D3" s="7"/>
      <c r="E3" s="7"/>
      <c r="F3" s="6" t="s">
        <v>2</v>
      </c>
      <c r="G3" s="8"/>
      <c r="H3" s="9"/>
      <c r="I3" s="3"/>
      <c r="J3" s="5"/>
    </row>
    <row r="4" spans="1:10" ht="15.75" thickBot="1">
      <c r="A4" s="6" t="s">
        <v>3</v>
      </c>
      <c r="B4" s="63"/>
      <c r="C4" s="64"/>
      <c r="D4" s="64"/>
      <c r="E4" s="10"/>
      <c r="F4" s="6" t="s">
        <v>4</v>
      </c>
      <c r="G4" s="11"/>
      <c r="H4" s="9"/>
      <c r="I4" s="12"/>
      <c r="J4" s="12"/>
    </row>
    <row r="5" spans="1:10" ht="15.75" thickBot="1">
      <c r="A5" s="6" t="s">
        <v>5</v>
      </c>
      <c r="B5" s="13"/>
      <c r="C5" s="13"/>
      <c r="D5" s="13"/>
      <c r="E5" s="13"/>
      <c r="F5" s="14" t="s">
        <v>6</v>
      </c>
      <c r="G5" s="65"/>
      <c r="H5" s="66"/>
      <c r="I5" s="3"/>
      <c r="J5" s="5"/>
    </row>
    <row r="6" spans="1:10" ht="15.75" thickBot="1">
      <c r="A6" s="14" t="s">
        <v>7</v>
      </c>
      <c r="B6" s="7"/>
      <c r="C6" s="13"/>
      <c r="D6" s="13"/>
      <c r="E6" s="13"/>
      <c r="F6" s="14"/>
      <c r="G6" s="15"/>
      <c r="H6" s="16"/>
      <c r="I6" s="3"/>
      <c r="J6" s="5"/>
    </row>
    <row r="7" spans="1:10" ht="27" customHeight="1" thickBot="1">
      <c r="A7" s="17" t="s">
        <v>8</v>
      </c>
      <c r="B7" s="18" t="s">
        <v>9</v>
      </c>
      <c r="C7" s="19" t="s">
        <v>10</v>
      </c>
      <c r="D7" s="18" t="s">
        <v>11</v>
      </c>
      <c r="E7" s="19"/>
      <c r="F7" s="18"/>
      <c r="G7" s="67" t="s">
        <v>12</v>
      </c>
      <c r="H7" s="68"/>
      <c r="I7" s="20"/>
      <c r="J7" s="21"/>
    </row>
    <row r="8" spans="1:10" ht="15.75" thickBot="1">
      <c r="A8" s="22">
        <f>COUNTIF(H13:H972,"Passed")</f>
        <v>0</v>
      </c>
      <c r="B8" s="22">
        <f>COUNTIF(H13:H972,"Failed")</f>
        <v>0</v>
      </c>
      <c r="C8" s="23">
        <f>COUNTIF(H13:H972,"Blocked")</f>
        <v>0</v>
      </c>
      <c r="D8" s="22">
        <f>COUNTIF(H13:H972,D7)</f>
        <v>0</v>
      </c>
      <c r="E8" s="23"/>
      <c r="F8" s="22"/>
      <c r="G8" s="69">
        <f>MAX(A:A)</f>
        <v>20</v>
      </c>
      <c r="H8" s="70"/>
      <c r="I8" s="24"/>
      <c r="J8" s="21"/>
    </row>
    <row r="9" spans="1:10">
      <c r="A9" s="1"/>
      <c r="B9" s="1"/>
      <c r="C9" s="1"/>
      <c r="D9" s="1"/>
      <c r="E9" s="1"/>
      <c r="F9" s="25"/>
      <c r="G9" s="26"/>
      <c r="H9" s="26"/>
      <c r="I9" s="26"/>
      <c r="J9" s="21"/>
    </row>
    <row r="10" spans="1:10" ht="25.5">
      <c r="A10" s="27" t="s">
        <v>13</v>
      </c>
      <c r="B10" s="27" t="s">
        <v>14</v>
      </c>
      <c r="C10" s="27" t="s">
        <v>15</v>
      </c>
      <c r="D10" s="27" t="s">
        <v>16</v>
      </c>
      <c r="E10" s="27" t="s">
        <v>17</v>
      </c>
      <c r="F10" s="27" t="s">
        <v>18</v>
      </c>
      <c r="G10" s="27" t="s">
        <v>19</v>
      </c>
      <c r="H10" s="28" t="s">
        <v>20</v>
      </c>
      <c r="I10" s="28" t="s">
        <v>21</v>
      </c>
      <c r="J10" s="27" t="s">
        <v>22</v>
      </c>
    </row>
    <row r="11" spans="1:10">
      <c r="A11" s="29"/>
      <c r="B11" s="29" t="s">
        <v>23</v>
      </c>
      <c r="C11" s="30"/>
      <c r="D11" s="30"/>
      <c r="E11" s="31"/>
      <c r="F11" s="30"/>
      <c r="G11" s="30"/>
      <c r="H11" s="30"/>
      <c r="I11" s="30"/>
      <c r="J11" s="32"/>
    </row>
    <row r="12" spans="1:10">
      <c r="A12" s="33">
        <v>1</v>
      </c>
      <c r="B12" s="34"/>
      <c r="C12" s="34"/>
      <c r="D12" s="35"/>
      <c r="E12" s="36"/>
      <c r="F12" s="37"/>
      <c r="G12" s="37"/>
      <c r="H12" s="38"/>
      <c r="I12" s="39"/>
      <c r="J12" s="40"/>
    </row>
    <row r="13" spans="1:10">
      <c r="A13" s="29"/>
      <c r="B13" s="29" t="s">
        <v>24</v>
      </c>
      <c r="C13" s="30"/>
      <c r="D13" s="30"/>
      <c r="E13" s="31"/>
      <c r="F13" s="30"/>
      <c r="G13" s="30"/>
      <c r="H13" s="30"/>
      <c r="I13" s="30"/>
      <c r="J13" s="32"/>
    </row>
    <row r="14" spans="1:10" ht="112.15" customHeight="1">
      <c r="A14" s="33">
        <v>2</v>
      </c>
      <c r="B14" s="41" t="s">
        <v>26</v>
      </c>
      <c r="C14" s="42" t="s">
        <v>27</v>
      </c>
      <c r="D14" s="38" t="s">
        <v>59</v>
      </c>
      <c r="E14" s="38"/>
      <c r="F14" s="42" t="s">
        <v>28</v>
      </c>
      <c r="G14" s="42"/>
      <c r="H14" s="38"/>
      <c r="I14" s="39"/>
      <c r="J14" s="40"/>
    </row>
    <row r="15" spans="1:10" ht="112.15" customHeight="1">
      <c r="A15" s="33">
        <v>3</v>
      </c>
      <c r="B15" s="41" t="s">
        <v>29</v>
      </c>
      <c r="C15" s="42" t="s">
        <v>27</v>
      </c>
      <c r="D15" s="38" t="s">
        <v>60</v>
      </c>
      <c r="E15" s="38"/>
      <c r="F15" s="42" t="s">
        <v>28</v>
      </c>
      <c r="G15" s="42"/>
      <c r="H15" s="38"/>
      <c r="I15" s="39"/>
      <c r="J15" s="40"/>
    </row>
    <row r="16" spans="1:10" ht="126" customHeight="1">
      <c r="A16" s="33">
        <v>4</v>
      </c>
      <c r="B16" s="41" t="s">
        <v>30</v>
      </c>
      <c r="C16" s="42" t="s">
        <v>27</v>
      </c>
      <c r="D16" s="38" t="s">
        <v>61</v>
      </c>
      <c r="E16" s="38"/>
      <c r="F16" s="42" t="s">
        <v>28</v>
      </c>
      <c r="G16" s="42"/>
      <c r="H16" s="38"/>
      <c r="I16" s="39"/>
      <c r="J16" s="40"/>
    </row>
    <row r="17" spans="1:10" ht="126.6" customHeight="1">
      <c r="A17" s="33">
        <v>5</v>
      </c>
      <c r="B17" s="41" t="s">
        <v>31</v>
      </c>
      <c r="C17" s="42" t="s">
        <v>27</v>
      </c>
      <c r="D17" s="38" t="s">
        <v>62</v>
      </c>
      <c r="E17" s="38"/>
      <c r="F17" s="42" t="s">
        <v>28</v>
      </c>
      <c r="G17" s="42"/>
      <c r="H17" s="38"/>
      <c r="I17" s="39"/>
      <c r="J17" s="40"/>
    </row>
    <row r="18" spans="1:10">
      <c r="A18" s="29"/>
      <c r="B18" s="29" t="s">
        <v>25</v>
      </c>
      <c r="C18" s="30"/>
      <c r="D18" s="30"/>
      <c r="E18" s="30"/>
      <c r="F18" s="30"/>
      <c r="G18" s="30"/>
      <c r="H18" s="30"/>
      <c r="I18" s="30"/>
      <c r="J18" s="32"/>
    </row>
    <row r="19" spans="1:10">
      <c r="A19" s="43"/>
      <c r="B19" s="43" t="s">
        <v>32</v>
      </c>
      <c r="C19" s="44"/>
      <c r="D19" s="57"/>
      <c r="E19" s="44"/>
      <c r="F19" s="44"/>
      <c r="G19" s="44"/>
      <c r="H19" s="44"/>
      <c r="I19" s="44"/>
      <c r="J19" s="45"/>
    </row>
    <row r="20" spans="1:10" ht="106.9" customHeight="1">
      <c r="A20" s="33">
        <v>6</v>
      </c>
      <c r="B20" s="34" t="s">
        <v>33</v>
      </c>
      <c r="C20" s="42" t="s">
        <v>27</v>
      </c>
      <c r="D20" s="38" t="s">
        <v>34</v>
      </c>
      <c r="E20" s="46"/>
      <c r="F20" s="42" t="s">
        <v>35</v>
      </c>
      <c r="G20" s="47"/>
      <c r="H20" s="38"/>
      <c r="I20" s="39"/>
      <c r="J20" s="48"/>
    </row>
    <row r="21" spans="1:10" ht="106.9" customHeight="1">
      <c r="A21" s="33">
        <v>7</v>
      </c>
      <c r="B21" s="34" t="s">
        <v>36</v>
      </c>
      <c r="C21" s="42" t="s">
        <v>27</v>
      </c>
      <c r="D21" s="38" t="s">
        <v>37</v>
      </c>
      <c r="E21" s="46"/>
      <c r="F21" s="42" t="s">
        <v>35</v>
      </c>
      <c r="G21" s="47"/>
      <c r="H21" s="38"/>
      <c r="I21" s="39"/>
      <c r="J21" s="48"/>
    </row>
    <row r="22" spans="1:10" ht="89.45" customHeight="1">
      <c r="A22" s="33">
        <v>8</v>
      </c>
      <c r="B22" s="34" t="s">
        <v>38</v>
      </c>
      <c r="C22" s="42" t="s">
        <v>27</v>
      </c>
      <c r="D22" s="38" t="s">
        <v>39</v>
      </c>
      <c r="E22" s="49"/>
      <c r="F22" s="42" t="s">
        <v>40</v>
      </c>
      <c r="G22" s="50"/>
      <c r="H22" s="51"/>
      <c r="I22" s="52"/>
      <c r="J22" s="53"/>
    </row>
    <row r="23" spans="1:10" ht="89.45" customHeight="1">
      <c r="A23" s="33">
        <v>9</v>
      </c>
      <c r="B23" s="34" t="s">
        <v>41</v>
      </c>
      <c r="C23" s="42" t="s">
        <v>27</v>
      </c>
      <c r="D23" s="38" t="s">
        <v>42</v>
      </c>
      <c r="E23" s="49"/>
      <c r="F23" s="42" t="s">
        <v>40</v>
      </c>
      <c r="G23" s="50"/>
      <c r="H23" s="51"/>
      <c r="I23" s="52"/>
      <c r="J23" s="53"/>
    </row>
    <row r="24" spans="1:10" ht="89.45" customHeight="1">
      <c r="A24" s="33">
        <v>10</v>
      </c>
      <c r="B24" s="34" t="s">
        <v>43</v>
      </c>
      <c r="C24" s="42" t="s">
        <v>27</v>
      </c>
      <c r="D24" s="38" t="s">
        <v>44</v>
      </c>
      <c r="E24" s="49"/>
      <c r="F24" s="42" t="s">
        <v>40</v>
      </c>
      <c r="G24" s="50"/>
      <c r="H24" s="51"/>
      <c r="I24" s="52"/>
      <c r="J24" s="53"/>
    </row>
    <row r="25" spans="1:10" ht="89.45" customHeight="1">
      <c r="A25" s="33">
        <v>11</v>
      </c>
      <c r="B25" s="34" t="s">
        <v>45</v>
      </c>
      <c r="C25" s="42" t="s">
        <v>27</v>
      </c>
      <c r="D25" s="38" t="s">
        <v>46</v>
      </c>
      <c r="E25" s="49"/>
      <c r="F25" s="42" t="s">
        <v>47</v>
      </c>
      <c r="G25" s="50"/>
      <c r="H25" s="51"/>
      <c r="I25" s="52"/>
      <c r="J25" s="53"/>
    </row>
    <row r="26" spans="1:10" ht="89.45" customHeight="1">
      <c r="A26" s="33">
        <v>12</v>
      </c>
      <c r="B26" s="34" t="s">
        <v>48</v>
      </c>
      <c r="C26" s="42" t="s">
        <v>27</v>
      </c>
      <c r="D26" s="38" t="s">
        <v>49</v>
      </c>
      <c r="E26" s="49"/>
      <c r="F26" s="42" t="s">
        <v>47</v>
      </c>
      <c r="G26" s="50"/>
      <c r="H26" s="51"/>
      <c r="I26" s="52"/>
      <c r="J26" s="53"/>
    </row>
    <row r="27" spans="1:10">
      <c r="A27" s="43"/>
      <c r="B27" s="43" t="s">
        <v>50</v>
      </c>
      <c r="C27" s="44"/>
      <c r="D27" s="57"/>
      <c r="E27" s="57"/>
      <c r="F27" s="44"/>
      <c r="G27" s="57"/>
      <c r="H27" s="57"/>
      <c r="I27" s="57"/>
      <c r="J27" s="61"/>
    </row>
    <row r="28" spans="1:10" ht="67.150000000000006" customHeight="1">
      <c r="A28" s="33">
        <v>13</v>
      </c>
      <c r="B28" s="55" t="s">
        <v>51</v>
      </c>
      <c r="C28" s="42" t="s">
        <v>27</v>
      </c>
      <c r="D28" s="38" t="s">
        <v>52</v>
      </c>
      <c r="E28" s="51"/>
      <c r="F28" s="42" t="s">
        <v>53</v>
      </c>
      <c r="G28" s="56"/>
      <c r="H28" s="51"/>
      <c r="I28" s="52"/>
      <c r="J28" s="53"/>
    </row>
    <row r="29" spans="1:10" ht="67.150000000000006" customHeight="1">
      <c r="A29" s="33">
        <v>14</v>
      </c>
      <c r="B29" s="55" t="s">
        <v>54</v>
      </c>
      <c r="C29" s="42" t="s">
        <v>27</v>
      </c>
      <c r="D29" s="38" t="s">
        <v>55</v>
      </c>
      <c r="E29" s="51"/>
      <c r="F29" s="42" t="s">
        <v>56</v>
      </c>
      <c r="G29" s="56"/>
      <c r="H29" s="51"/>
      <c r="I29" s="52"/>
      <c r="J29" s="53"/>
    </row>
    <row r="30" spans="1:10" ht="72" customHeight="1">
      <c r="A30" s="33">
        <v>15</v>
      </c>
      <c r="B30" s="34" t="s">
        <v>57</v>
      </c>
      <c r="C30" s="42" t="s">
        <v>27</v>
      </c>
      <c r="D30" s="38" t="s">
        <v>58</v>
      </c>
      <c r="E30" s="49"/>
      <c r="F30" s="42" t="s">
        <v>53</v>
      </c>
      <c r="G30" s="50"/>
      <c r="H30" s="51"/>
      <c r="I30" s="52"/>
      <c r="J30" s="53"/>
    </row>
    <row r="31" spans="1:10">
      <c r="A31" s="43"/>
      <c r="B31" s="43" t="s">
        <v>0</v>
      </c>
      <c r="C31" s="44"/>
      <c r="D31" s="57"/>
      <c r="E31" s="57"/>
      <c r="F31" s="44"/>
      <c r="G31" s="57"/>
      <c r="H31" s="57"/>
      <c r="I31" s="57"/>
      <c r="J31" s="61"/>
    </row>
    <row r="32" spans="1:10" ht="106.9" customHeight="1">
      <c r="A32" s="33">
        <v>16</v>
      </c>
      <c r="B32" s="34" t="s">
        <v>63</v>
      </c>
      <c r="C32" s="42" t="s">
        <v>27</v>
      </c>
      <c r="D32" s="38" t="s">
        <v>64</v>
      </c>
      <c r="E32" s="46"/>
      <c r="F32" s="42" t="s">
        <v>65</v>
      </c>
      <c r="G32" s="47"/>
      <c r="H32" s="38"/>
      <c r="I32" s="39"/>
      <c r="J32" s="48"/>
    </row>
    <row r="33" spans="1:10" ht="97.9" customHeight="1">
      <c r="A33" s="33">
        <v>17</v>
      </c>
      <c r="B33" s="41" t="s">
        <v>66</v>
      </c>
      <c r="C33" s="42" t="s">
        <v>27</v>
      </c>
      <c r="D33" s="38" t="s">
        <v>67</v>
      </c>
      <c r="E33" s="38"/>
      <c r="F33" s="42" t="s">
        <v>68</v>
      </c>
      <c r="G33" s="54"/>
      <c r="H33" s="38"/>
      <c r="I33" s="39"/>
      <c r="J33" s="48"/>
    </row>
    <row r="34" spans="1:10" ht="76.5">
      <c r="A34" s="33">
        <v>18</v>
      </c>
      <c r="B34" s="41" t="s">
        <v>69</v>
      </c>
      <c r="C34" s="42" t="s">
        <v>27</v>
      </c>
      <c r="D34" s="38" t="s">
        <v>70</v>
      </c>
      <c r="E34" s="38"/>
      <c r="F34" s="42" t="s">
        <v>68</v>
      </c>
      <c r="G34" s="54"/>
      <c r="H34" s="38"/>
      <c r="I34" s="39"/>
      <c r="J34" s="48"/>
    </row>
    <row r="35" spans="1:10" ht="76.5">
      <c r="A35" s="33">
        <v>19</v>
      </c>
      <c r="B35" s="41" t="s">
        <v>72</v>
      </c>
      <c r="C35" s="42" t="s">
        <v>27</v>
      </c>
      <c r="D35" s="38" t="s">
        <v>71</v>
      </c>
      <c r="E35" s="62"/>
      <c r="F35" s="42" t="s">
        <v>68</v>
      </c>
      <c r="G35" s="62"/>
      <c r="H35" s="62"/>
      <c r="I35" s="62"/>
      <c r="J35" s="62"/>
    </row>
    <row r="36" spans="1:10" ht="76.5">
      <c r="A36" s="33">
        <v>20</v>
      </c>
      <c r="B36" s="41" t="s">
        <v>73</v>
      </c>
      <c r="C36" s="42" t="s">
        <v>27</v>
      </c>
      <c r="D36" s="38" t="s">
        <v>74</v>
      </c>
      <c r="E36" s="62"/>
      <c r="F36" s="42" t="s">
        <v>68</v>
      </c>
      <c r="G36" s="62"/>
      <c r="H36" s="62"/>
      <c r="I36" s="62"/>
      <c r="J36" s="62"/>
    </row>
    <row r="37" spans="1:10">
      <c r="A37" s="33"/>
      <c r="B37" s="41"/>
      <c r="C37" s="41"/>
      <c r="D37" s="38"/>
      <c r="E37" s="38"/>
      <c r="F37" s="42"/>
      <c r="G37" s="54"/>
      <c r="H37" s="38"/>
      <c r="I37" s="39"/>
      <c r="J37" s="48"/>
    </row>
    <row r="38" spans="1:10">
      <c r="A38" s="62"/>
      <c r="B38" s="62"/>
      <c r="C38" s="62"/>
      <c r="D38" s="62"/>
      <c r="E38" s="62"/>
      <c r="F38" s="62"/>
      <c r="G38" s="62"/>
      <c r="H38" s="62"/>
      <c r="I38" s="62"/>
      <c r="J38" s="62"/>
    </row>
    <row r="39" spans="1:10">
      <c r="A39" s="58"/>
      <c r="B39" s="58"/>
      <c r="C39" s="59"/>
      <c r="D39" s="59"/>
      <c r="E39" s="59"/>
      <c r="F39" s="59"/>
      <c r="G39" s="59"/>
      <c r="H39" s="59"/>
      <c r="I39" s="59"/>
      <c r="J39" s="60"/>
    </row>
  </sheetData>
  <mergeCells count="4">
    <mergeCell ref="B4:D4"/>
    <mergeCell ref="G5:H5"/>
    <mergeCell ref="G7:H7"/>
    <mergeCell ref="G8:H8"/>
  </mergeCells>
  <dataValidations count="4">
    <dataValidation type="list" allowBlank="1" showErrorMessage="1" sqref="H4" xr:uid="{DF126C52-0E0B-4459-970F-32ECF262F678}">
      <formula1>$L$2:$L$6</formula1>
    </dataValidation>
    <dataValidation type="list" allowBlank="1" showErrorMessage="1" sqref="H3" xr:uid="{8D0361A6-1F3D-4836-BEC8-BE25BA1E3D5E}">
      <formula1>$L$2:$L$7</formula1>
    </dataValidation>
    <dataValidation type="list" allowBlank="1" showErrorMessage="1" sqref="G2 G9" xr:uid="{EF73E9DD-E4A1-479B-BE8F-608D9875B241}">
      <formula1>$K$2:$K$7</formula1>
    </dataValidation>
    <dataValidation type="list" allowBlank="1" showInputMessage="1" showErrorMessage="1" sqref="H39 H10:H34 H37" xr:uid="{F59D9C9E-7C81-4F49-ADF3-C032E2AC0D56}">
      <formula1>$K$2:$K$6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Thao</dc:creator>
  <cp:lastModifiedBy>Lâm Vũ</cp:lastModifiedBy>
  <dcterms:created xsi:type="dcterms:W3CDTF">2023-11-08T08:33:37Z</dcterms:created>
  <dcterms:modified xsi:type="dcterms:W3CDTF">2024-11-15T07:27:58Z</dcterms:modified>
</cp:coreProperties>
</file>