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inetpub\wwwroot\EnviroAtlas\scripts\"/>
    </mc:Choice>
  </mc:AlternateContent>
  <bookViews>
    <workbookView xWindow="0" yWindow="0" windowWidth="24000" windowHeight="9735" tabRatio="692"/>
  </bookViews>
  <sheets>
    <sheet name="ALL (fakeSDD)" sheetId="13" r:id="rId1"/>
    <sheet name="ESRI_MAPINFO_SHEET" sheetId="14" state="veryHidden" r:id="rId2"/>
  </sheets>
  <calcPr calcId="152511"/>
</workbook>
</file>

<file path=xl/calcChain.xml><?xml version="1.0" encoding="utf-8"?>
<calcChain xmlns="http://schemas.openxmlformats.org/spreadsheetml/2006/main">
  <c r="U87" i="13" l="1"/>
  <c r="U445" i="13"/>
  <c r="U444" i="13"/>
  <c r="U443" i="13"/>
  <c r="U442" i="13"/>
  <c r="U441" i="13"/>
  <c r="U440" i="13"/>
  <c r="U439" i="13"/>
  <c r="U438" i="13"/>
  <c r="U437" i="13"/>
  <c r="U436" i="13"/>
  <c r="U435" i="13"/>
  <c r="U434" i="13"/>
  <c r="U433" i="13"/>
  <c r="U432" i="13"/>
  <c r="U431" i="13"/>
  <c r="U430" i="13"/>
  <c r="U429" i="13"/>
  <c r="U428" i="13"/>
  <c r="U427" i="13"/>
  <c r="U426" i="13"/>
  <c r="U425" i="13"/>
  <c r="U424" i="13"/>
  <c r="U423" i="13"/>
  <c r="U422" i="13"/>
  <c r="U421" i="13"/>
  <c r="U420" i="13"/>
  <c r="U419" i="13"/>
  <c r="U418" i="13"/>
  <c r="U417" i="13"/>
  <c r="U416" i="13"/>
  <c r="U415" i="13"/>
  <c r="U414" i="13"/>
  <c r="U413" i="13"/>
  <c r="U412" i="13"/>
  <c r="U411" i="13"/>
  <c r="U410" i="13"/>
  <c r="U409" i="13"/>
  <c r="U408" i="13"/>
  <c r="U407" i="13"/>
  <c r="U406" i="13"/>
  <c r="U405" i="13"/>
  <c r="U404" i="13"/>
  <c r="U403" i="13"/>
  <c r="U402" i="13"/>
  <c r="U401" i="13"/>
  <c r="U400" i="13"/>
  <c r="U399" i="13"/>
  <c r="U398" i="13"/>
  <c r="U397" i="13"/>
  <c r="U396" i="13"/>
  <c r="U395" i="13"/>
  <c r="U394" i="13"/>
  <c r="U393" i="13"/>
  <c r="U392" i="13"/>
  <c r="U391" i="13"/>
  <c r="U390" i="13"/>
  <c r="U389" i="13"/>
  <c r="U388" i="13"/>
  <c r="U387" i="13"/>
  <c r="U386" i="13"/>
  <c r="U385" i="13"/>
  <c r="U384" i="13"/>
  <c r="U383" i="13"/>
  <c r="U382" i="13"/>
  <c r="U381" i="13"/>
  <c r="U380" i="13"/>
  <c r="U379" i="13"/>
  <c r="U378" i="13"/>
  <c r="U377" i="13"/>
  <c r="U376" i="13"/>
  <c r="U375" i="13"/>
  <c r="U374" i="13"/>
  <c r="U373" i="13"/>
  <c r="U372" i="13"/>
  <c r="U371" i="13"/>
  <c r="U370" i="13"/>
  <c r="U369" i="13"/>
  <c r="U368" i="13"/>
  <c r="U367" i="13"/>
  <c r="U366" i="13"/>
  <c r="U365" i="13"/>
  <c r="U364" i="13"/>
  <c r="U363" i="13"/>
  <c r="U362" i="13"/>
  <c r="U361" i="13"/>
  <c r="U360" i="13"/>
  <c r="U359" i="13"/>
  <c r="U358" i="13"/>
  <c r="U357" i="13"/>
  <c r="U356" i="13"/>
  <c r="U355" i="13"/>
  <c r="U354" i="13"/>
  <c r="U353" i="13"/>
  <c r="U352" i="13"/>
  <c r="U351" i="13"/>
  <c r="U350" i="13"/>
  <c r="U349" i="13"/>
  <c r="U348" i="13"/>
  <c r="U347" i="13"/>
  <c r="U346" i="13"/>
  <c r="U345" i="13"/>
  <c r="U344" i="13"/>
  <c r="U343" i="13"/>
  <c r="U342" i="13"/>
  <c r="U341" i="13"/>
  <c r="U340" i="13"/>
  <c r="U339" i="13"/>
  <c r="U338" i="13"/>
  <c r="U337" i="13"/>
  <c r="U336" i="13"/>
  <c r="U335" i="13"/>
  <c r="U334" i="13"/>
  <c r="U333" i="13"/>
  <c r="U332" i="13"/>
  <c r="U331" i="13"/>
  <c r="U330" i="13"/>
  <c r="U329" i="13"/>
  <c r="U328" i="13"/>
  <c r="U327" i="13"/>
  <c r="U326" i="13"/>
  <c r="U325" i="13"/>
  <c r="U324" i="13"/>
  <c r="U323" i="13"/>
  <c r="U322" i="13"/>
  <c r="U321" i="13"/>
  <c r="U320" i="13"/>
  <c r="U319" i="13"/>
  <c r="U318" i="13"/>
  <c r="U317" i="13"/>
  <c r="U316" i="13"/>
  <c r="U315" i="13"/>
  <c r="U314" i="13"/>
  <c r="U313" i="13"/>
  <c r="U312" i="13"/>
  <c r="U311" i="13"/>
  <c r="U310" i="13"/>
  <c r="U309" i="13"/>
  <c r="U308" i="13"/>
  <c r="U307" i="13"/>
  <c r="U306" i="13"/>
  <c r="U305" i="13"/>
  <c r="U304" i="13"/>
  <c r="U303" i="13"/>
  <c r="U302" i="13"/>
  <c r="U301" i="13"/>
  <c r="U300" i="13"/>
  <c r="U299" i="13"/>
  <c r="U298" i="13"/>
  <c r="U297" i="13"/>
  <c r="U296" i="13"/>
  <c r="U295" i="13"/>
  <c r="U294" i="13"/>
  <c r="U293" i="13"/>
  <c r="U292" i="13"/>
  <c r="U291" i="13"/>
  <c r="U290" i="13"/>
  <c r="U289" i="13"/>
  <c r="U288" i="13"/>
  <c r="U287" i="13"/>
  <c r="U286" i="13"/>
  <c r="U285" i="13"/>
  <c r="U284" i="13"/>
  <c r="U283" i="13"/>
  <c r="U282" i="13"/>
  <c r="U281" i="13"/>
  <c r="U280" i="13"/>
  <c r="U279" i="13"/>
  <c r="U278" i="13"/>
  <c r="U277" i="13"/>
  <c r="U276" i="13"/>
  <c r="U275" i="13"/>
  <c r="U274" i="13"/>
  <c r="U273" i="13"/>
  <c r="U272" i="13"/>
  <c r="U271" i="13"/>
  <c r="U270" i="13"/>
  <c r="U269" i="13"/>
  <c r="U268" i="13"/>
  <c r="U267" i="13"/>
  <c r="U266" i="13"/>
  <c r="U265" i="13"/>
  <c r="U264" i="13"/>
  <c r="U263" i="13"/>
  <c r="U262" i="13"/>
  <c r="U261" i="13"/>
  <c r="U260" i="13"/>
  <c r="U259" i="13"/>
  <c r="U258" i="13"/>
  <c r="U257" i="13"/>
  <c r="U256" i="13"/>
  <c r="U255" i="13"/>
  <c r="U254" i="13"/>
  <c r="U253" i="13"/>
  <c r="U252" i="13"/>
  <c r="U251" i="13"/>
  <c r="U250" i="13"/>
  <c r="U249" i="13"/>
  <c r="U248" i="13"/>
  <c r="U247" i="13"/>
  <c r="U246" i="13"/>
  <c r="U245" i="13"/>
  <c r="U244" i="13"/>
  <c r="U243" i="13"/>
  <c r="U242" i="13"/>
  <c r="U241" i="13"/>
  <c r="U240" i="13"/>
  <c r="U239" i="13"/>
  <c r="U238" i="13"/>
  <c r="U237" i="13"/>
  <c r="U236" i="13"/>
  <c r="U235" i="13"/>
  <c r="U234" i="13"/>
  <c r="U233" i="13"/>
  <c r="U232" i="13"/>
  <c r="U231" i="13"/>
  <c r="U230" i="13"/>
  <c r="U229" i="13"/>
  <c r="U228" i="13"/>
  <c r="U227" i="13"/>
  <c r="U226" i="13"/>
  <c r="U225" i="13"/>
  <c r="U224" i="13"/>
  <c r="U223" i="13"/>
  <c r="U222" i="13"/>
  <c r="U221" i="13"/>
  <c r="U220" i="13"/>
  <c r="U219" i="13"/>
  <c r="U218" i="13"/>
  <c r="U217" i="13"/>
  <c r="U216" i="13"/>
  <c r="U215" i="13"/>
  <c r="U214" i="13"/>
  <c r="U213" i="13"/>
  <c r="U212" i="13"/>
  <c r="U211" i="13"/>
  <c r="U210" i="13"/>
  <c r="U209" i="13"/>
  <c r="U208" i="13"/>
  <c r="U207" i="13"/>
  <c r="U206" i="13"/>
  <c r="U205" i="13"/>
  <c r="U204" i="13"/>
  <c r="U203" i="13"/>
  <c r="U202" i="13"/>
  <c r="U201" i="13"/>
  <c r="U200" i="13"/>
  <c r="U199" i="13"/>
  <c r="U198" i="13"/>
  <c r="U197" i="13"/>
  <c r="U196" i="13"/>
  <c r="U195" i="13"/>
  <c r="U194" i="13"/>
  <c r="U193" i="13"/>
  <c r="U192" i="13"/>
  <c r="U191" i="13"/>
  <c r="U190" i="13"/>
  <c r="U189" i="13"/>
  <c r="U188" i="13"/>
  <c r="U187" i="13"/>
  <c r="U186" i="13"/>
  <c r="U185" i="13"/>
  <c r="U184" i="13"/>
  <c r="U183" i="13"/>
  <c r="U182" i="13"/>
  <c r="U181" i="13"/>
  <c r="U180" i="13"/>
  <c r="U179" i="13"/>
  <c r="U178" i="13"/>
  <c r="U177" i="13"/>
  <c r="U176" i="13"/>
  <c r="U175" i="13"/>
  <c r="U174" i="13"/>
  <c r="U173" i="13"/>
  <c r="U172" i="13"/>
  <c r="U171" i="13"/>
  <c r="U170" i="13"/>
  <c r="U169" i="13"/>
  <c r="U168" i="13"/>
  <c r="U167" i="13"/>
  <c r="U166" i="13"/>
  <c r="U165" i="13"/>
  <c r="U164" i="13"/>
  <c r="U163" i="13"/>
  <c r="U162" i="13"/>
  <c r="U161" i="13"/>
  <c r="U160" i="13"/>
  <c r="U159" i="13"/>
  <c r="U158" i="13"/>
  <c r="U157" i="13"/>
  <c r="U156" i="13"/>
  <c r="U155" i="13"/>
  <c r="U154" i="13"/>
  <c r="U153" i="13"/>
  <c r="U152" i="13"/>
  <c r="U151" i="13"/>
  <c r="U150" i="13"/>
  <c r="U149" i="13"/>
  <c r="U148" i="13"/>
  <c r="U147" i="13"/>
  <c r="U146" i="13"/>
  <c r="U145" i="13"/>
  <c r="U144" i="13"/>
  <c r="U143" i="13"/>
  <c r="U142" i="13"/>
  <c r="U141" i="13"/>
  <c r="U140" i="13"/>
  <c r="U139" i="13"/>
  <c r="U138" i="13"/>
  <c r="U137" i="13"/>
  <c r="U136" i="13"/>
  <c r="U135" i="13"/>
  <c r="U134" i="13"/>
  <c r="U133" i="13"/>
  <c r="U132" i="13"/>
  <c r="U131" i="13"/>
  <c r="U130" i="13"/>
  <c r="U129" i="13"/>
  <c r="U128" i="13"/>
  <c r="U127" i="13"/>
  <c r="U126" i="13"/>
  <c r="U125" i="13"/>
  <c r="U124" i="13"/>
  <c r="U123" i="13"/>
  <c r="U122" i="13"/>
  <c r="U121" i="13"/>
  <c r="U120" i="13"/>
  <c r="U119" i="13"/>
  <c r="U118" i="13"/>
  <c r="U117" i="13"/>
  <c r="U116" i="13"/>
  <c r="U115" i="13"/>
  <c r="U114" i="13"/>
  <c r="U113" i="13"/>
  <c r="U112" i="13"/>
  <c r="U111" i="13"/>
  <c r="U110" i="13"/>
  <c r="U109" i="13"/>
  <c r="U108" i="13"/>
  <c r="U107" i="13"/>
  <c r="U106" i="13"/>
  <c r="U105" i="13"/>
  <c r="U104" i="13"/>
  <c r="U103" i="13"/>
  <c r="U102" i="13"/>
  <c r="U101" i="13"/>
  <c r="U100" i="13"/>
  <c r="U99" i="13"/>
  <c r="U98" i="13"/>
  <c r="U97" i="13"/>
  <c r="U96" i="13"/>
  <c r="U95" i="13"/>
  <c r="U94" i="13"/>
  <c r="U93" i="13"/>
  <c r="U92" i="13"/>
  <c r="U91" i="13"/>
  <c r="U90" i="13"/>
  <c r="U89" i="13"/>
  <c r="U88" i="13"/>
  <c r="U66" i="13" l="1"/>
  <c r="U33" i="13"/>
  <c r="U65" i="13"/>
  <c r="U32" i="13"/>
  <c r="U76" i="13"/>
  <c r="U75" i="13"/>
  <c r="U45" i="13"/>
  <c r="U44" i="13"/>
  <c r="U43" i="13"/>
  <c r="U42" i="13"/>
  <c r="U27" i="13"/>
  <c r="U26" i="13"/>
  <c r="U25" i="13"/>
  <c r="U24" i="13"/>
  <c r="U70" i="13"/>
  <c r="U64" i="13"/>
  <c r="U35" i="13"/>
  <c r="U31" i="13"/>
  <c r="U69" i="13"/>
  <c r="U68" i="13"/>
  <c r="U67" i="13"/>
  <c r="U34" i="13"/>
  <c r="U30" i="13"/>
  <c r="U29" i="13"/>
  <c r="U77" i="13"/>
  <c r="U46" i="13"/>
  <c r="U41" i="13"/>
  <c r="U23" i="13"/>
  <c r="U22" i="13"/>
  <c r="U20" i="13"/>
  <c r="U13" i="13"/>
  <c r="U12" i="13"/>
  <c r="U4" i="13"/>
  <c r="U83" i="13"/>
  <c r="U82" i="13"/>
  <c r="U81" i="13"/>
  <c r="U80" i="13"/>
  <c r="U74" i="13"/>
  <c r="U73" i="13"/>
  <c r="U72" i="13"/>
  <c r="U63" i="13"/>
  <c r="U62" i="13"/>
  <c r="U61" i="13"/>
  <c r="U60" i="13"/>
  <c r="U59" i="13"/>
  <c r="U58" i="13"/>
  <c r="U57" i="13"/>
  <c r="U56" i="13"/>
  <c r="U55" i="13"/>
  <c r="U54" i="13"/>
  <c r="U53" i="13"/>
  <c r="U52" i="13"/>
  <c r="U51" i="13"/>
  <c r="U50" i="13"/>
  <c r="U49" i="13"/>
  <c r="U48" i="13"/>
  <c r="U47" i="13"/>
  <c r="U40" i="13"/>
  <c r="U39" i="13"/>
  <c r="U38" i="13"/>
  <c r="U37" i="13"/>
  <c r="U36" i="13"/>
  <c r="U28" i="13"/>
  <c r="U21" i="13"/>
  <c r="U19" i="13"/>
  <c r="U18" i="13"/>
  <c r="U17" i="13"/>
  <c r="U15" i="13"/>
  <c r="U9" i="13"/>
  <c r="U8" i="13"/>
  <c r="U7" i="13"/>
  <c r="U16" i="13"/>
  <c r="U14" i="13"/>
  <c r="U11" i="13"/>
  <c r="U10" i="13"/>
  <c r="U86" i="13"/>
  <c r="U85" i="13"/>
  <c r="U84" i="13"/>
  <c r="U79" i="13"/>
  <c r="U78" i="13"/>
  <c r="U71" i="13"/>
  <c r="U6" i="13"/>
  <c r="U5" i="13"/>
  <c r="U3" i="13"/>
  <c r="U2" i="13"/>
</calcChain>
</file>

<file path=xl/sharedStrings.xml><?xml version="1.0" encoding="utf-8"?>
<sst xmlns="http://schemas.openxmlformats.org/spreadsheetml/2006/main" count="3778" uniqueCount="1566">
  <si>
    <t>Layer Name</t>
  </si>
  <si>
    <t>Agricultural land per capita (m2/person) </t>
  </si>
  <si>
    <t>Average reduction in daytime ambient temperature (Celsius) </t>
  </si>
  <si>
    <t>Average reduction in nighttime ambient temperature (Celsius) </t>
  </si>
  <si>
    <t>Day care centers with &lt; 25 percent green space in viewshed </t>
  </si>
  <si>
    <t>Green space per capita (m2/person) </t>
  </si>
  <si>
    <t>Impervious area per capita (m2/person) </t>
  </si>
  <si>
    <t>K-12 schools with &lt; 25 percent green space in viewshed </t>
  </si>
  <si>
    <t>Number of historic places </t>
  </si>
  <si>
    <t>Percent agriculture </t>
  </si>
  <si>
    <t>Percent green space </t>
  </si>
  <si>
    <t>Percent of busy roadway bordered by &lt; 25 percent tree buffer </t>
  </si>
  <si>
    <t>Percent of busy roadway bordered by &gt; 25 percent tree buffer </t>
  </si>
  <si>
    <t>Percent of residential population not within 500m of a park entrance </t>
  </si>
  <si>
    <t>Percent of residential population with minimal views of trees </t>
  </si>
  <si>
    <t>Percent of residential population with views of water </t>
  </si>
  <si>
    <t>Percent of residential population within 300m of busy roadway </t>
  </si>
  <si>
    <t>Percent of residential population within 500m of a park entrance </t>
  </si>
  <si>
    <t>Percent wetlands </t>
  </si>
  <si>
    <t>Residential population not within 500m of a park entrance </t>
  </si>
  <si>
    <t>Residential population with minimal views of trees </t>
  </si>
  <si>
    <t>Residential population with views of water </t>
  </si>
  <si>
    <t>Residential population within 300m of busy roadway with &lt; 25 percent tree buffer </t>
  </si>
  <si>
    <t>Residential population within 300m of busy roadway with &gt; 25 percent tree buffer </t>
  </si>
  <si>
    <t>Residential population within 500m of a park entrance </t>
  </si>
  <si>
    <t>Tree cover per capita (m2/person) </t>
  </si>
  <si>
    <t>Percent impervious area</t>
  </si>
  <si>
    <t>Percent wetlands</t>
  </si>
  <si>
    <t>Biodiversity Conservation</t>
  </si>
  <si>
    <t>Clean Air</t>
  </si>
  <si>
    <t>Natural Hazard Mitigation</t>
  </si>
  <si>
    <t>Agricultural water use (million gallons/day)</t>
  </si>
  <si>
    <t>Acres of crops that have no nearby pollinator habitat</t>
  </si>
  <si>
    <t>Area of solar energy (km2)</t>
  </si>
  <si>
    <t>Average annual daily potential (kWh/m2/day)</t>
  </si>
  <si>
    <t>Average annual precipitation (inches/yr)</t>
  </si>
  <si>
    <t>Carbon storage by tree biomass (kg/m2)</t>
  </si>
  <si>
    <t>Carbon storage by tree root biomass (kg/m2)</t>
  </si>
  <si>
    <t>Cotton yields (thousand tons/yr)</t>
  </si>
  <si>
    <t>Cultivated biological nitrogen fixation (kg N/ha/yr)</t>
  </si>
  <si>
    <t>Domestic water use (million gallons/day)</t>
  </si>
  <si>
    <t>Fruit yields (thousand tons/yr)</t>
  </si>
  <si>
    <t>Grain yields (thousand tons/yr)</t>
  </si>
  <si>
    <t>Hectares of cotton crops</t>
  </si>
  <si>
    <t>Hectares of fruit crops</t>
  </si>
  <si>
    <t>Hectares of grain crops</t>
  </si>
  <si>
    <t>Hectares of vegetable crops</t>
  </si>
  <si>
    <t>Industrial water use (million gallons/day)</t>
  </si>
  <si>
    <t>Manure application (kg N/ha/yr)</t>
  </si>
  <si>
    <t>Maximum amphibian species richness - southeast</t>
  </si>
  <si>
    <t>Maximum amphibian species richness - southwest</t>
  </si>
  <si>
    <t>Maximum bat species richness - southeast</t>
  </si>
  <si>
    <t>Maximum bat species richness - southwest</t>
  </si>
  <si>
    <t>Maximum bird species richness - southeast</t>
  </si>
  <si>
    <t>Maximum bird species richness - southwest</t>
  </si>
  <si>
    <t>Maximum big game species richness - southeast</t>
  </si>
  <si>
    <t>Maximum big game species richness - southwest</t>
  </si>
  <si>
    <t>Maximum fur bearer species richness - southeast</t>
  </si>
  <si>
    <t>Maximum fur bearer species richness - southwest</t>
  </si>
  <si>
    <t>Maximum land cover diversity - southeast</t>
  </si>
  <si>
    <t>Maximum land cover diversity - southwest</t>
  </si>
  <si>
    <t>Maximum mammal species richness - southeast</t>
  </si>
  <si>
    <t>Maximum mammal species richness - southwest</t>
  </si>
  <si>
    <t>Maximum modeled threatened and endangered vertebrate species - southeast</t>
  </si>
  <si>
    <t>Maximum modeled threatened and endangered vertebrate species - southwest</t>
  </si>
  <si>
    <t>Maximum reptile species richness - southeast</t>
  </si>
  <si>
    <t>Maximum reptile species richness - southwest</t>
  </si>
  <si>
    <t>Maximum small game species richness - southeast</t>
  </si>
  <si>
    <t>Maximum small game species richness - southwest</t>
  </si>
  <si>
    <t>Maximum total harvestable species richness - southwest</t>
  </si>
  <si>
    <t>Maximum total harvestable species richness - southeast</t>
  </si>
  <si>
    <t>Maximum total vertebrate species richness - southeast</t>
  </si>
  <si>
    <t>Maximum total vertebrate species richness - southwest</t>
  </si>
  <si>
    <t>Maximum waterfowl species richness - southeast</t>
  </si>
  <si>
    <t>Maximum waterfowl species richness - southwest</t>
  </si>
  <si>
    <t>Mean amphibian species richness - southeast</t>
  </si>
  <si>
    <t>Mean amphibian species richness - southwest</t>
  </si>
  <si>
    <t>Mean bat species richness - southeast</t>
  </si>
  <si>
    <t>Mean bat species richness - southwest</t>
  </si>
  <si>
    <t>Mean bird species richness - southeast</t>
  </si>
  <si>
    <t>Mean bird species richness - southwest</t>
  </si>
  <si>
    <t>Mean big game species richness - southeast</t>
  </si>
  <si>
    <t>Mean big game species richness - southwest</t>
  </si>
  <si>
    <t>Mean fur bearer species richness - southeast</t>
  </si>
  <si>
    <t>Mean fur bearer species richness - southwest</t>
  </si>
  <si>
    <t>Mean land cover diversity - southeast</t>
  </si>
  <si>
    <t>Mean land cover diversity - southwest</t>
  </si>
  <si>
    <t>Mean mammal species richness - southeast</t>
  </si>
  <si>
    <t>Mean mammal species richness - southwest</t>
  </si>
  <si>
    <t>Mean modeled threatened and endangered vertebrate species - southeast</t>
  </si>
  <si>
    <t>Mean modeled threatened and endangered vertebrate species - southwest</t>
  </si>
  <si>
    <t>Mean reptile species richness - southeast</t>
  </si>
  <si>
    <t>Mean reptile species richness - southwest</t>
  </si>
  <si>
    <t>Mean small game species richness - southeast</t>
  </si>
  <si>
    <t>Mean small game species richness - southwest</t>
  </si>
  <si>
    <t>Mean total harvestable species richness - southeast</t>
  </si>
  <si>
    <t>Mean total harvestable species richness - southwest</t>
  </si>
  <si>
    <t>Mean total vertebrate species richness - southeast</t>
  </si>
  <si>
    <t>Mean total vertebrate species richness - southwest</t>
  </si>
  <si>
    <t>Mean waterfowl species richness - southeast</t>
  </si>
  <si>
    <t>Mean waterfowl species richness - southwest</t>
  </si>
  <si>
    <t>Natural biological nitrogen fixation (kg N/ha/yr)</t>
  </si>
  <si>
    <t>NIB amphibian species richness - southeast</t>
  </si>
  <si>
    <t>NIB amphibian species richness - southwest</t>
  </si>
  <si>
    <t>NIB bat species richness - southeast</t>
  </si>
  <si>
    <t>NIB bat species richness - southwest</t>
  </si>
  <si>
    <t>NIB bird species richness - southeast</t>
  </si>
  <si>
    <t>NIB bird species richness - southwest</t>
  </si>
  <si>
    <t>NIB big game species richness - southeast</t>
  </si>
  <si>
    <t>NIB big game species richness - southwest</t>
  </si>
  <si>
    <t>NIB fur bearer species richness - southeast</t>
  </si>
  <si>
    <t>NIB fur bearer species richness - southwest</t>
  </si>
  <si>
    <t>NIB land cover diversity - southeast</t>
  </si>
  <si>
    <t>NIB land cover diversity - southwest</t>
  </si>
  <si>
    <t>NIB mammal species richness - southeast</t>
  </si>
  <si>
    <t>NIB mammal species richness - southwest</t>
  </si>
  <si>
    <t>NIB modeled threatened and endangered vertebrate species - southeast</t>
  </si>
  <si>
    <t>NIB modeled threatened and endangered vertebrate species - southwest</t>
  </si>
  <si>
    <t>NIB reptile species richness - southeast</t>
  </si>
  <si>
    <t>NIB reptile species richness - southwest</t>
  </si>
  <si>
    <t>NIB small game species richness - southeast</t>
  </si>
  <si>
    <t>NIB small game species richness - southwest</t>
  </si>
  <si>
    <t>NIB total vertebrate species richness - southeast</t>
  </si>
  <si>
    <t>NIB total harvestable species richness - southwest</t>
  </si>
  <si>
    <t>NIB total harvestable species richness - southeast</t>
  </si>
  <si>
    <t>NIB total vertebrate species richness - southwest</t>
  </si>
  <si>
    <t>NIB waterfowl species richness - southeast</t>
  </si>
  <si>
    <t>NIB waterfowl species richness - southwest</t>
  </si>
  <si>
    <t>Number of aquatic animal species</t>
  </si>
  <si>
    <t>Number of aquatic plant species</t>
  </si>
  <si>
    <t>Number of dams</t>
  </si>
  <si>
    <t>Number of fruit crop types (annually)</t>
  </si>
  <si>
    <t>Number of grain crop types (annually)</t>
  </si>
  <si>
    <t>Number of terrestrial animal species</t>
  </si>
  <si>
    <t>Number of terrestrial plant species</t>
  </si>
  <si>
    <t>Number of vegetable crop types (annually)</t>
  </si>
  <si>
    <t>Number of wetland animal species</t>
  </si>
  <si>
    <t>Number of wetland plant species</t>
  </si>
  <si>
    <t>Percent agriculture on hydric soil</t>
  </si>
  <si>
    <t>Percent agriculture on wet areas (wetness index &gt; 550)</t>
  </si>
  <si>
    <t>Percent cropland</t>
  </si>
  <si>
    <t>Percent developed land on wet areas (wetness index &gt; 550)</t>
  </si>
  <si>
    <t>Percent emergent herbaceous wetlands</t>
  </si>
  <si>
    <t>Percent forest</t>
  </si>
  <si>
    <t>Percent forest and woody wetlands</t>
  </si>
  <si>
    <t>Percent forest on wet areas (wetness index &gt; 550)</t>
  </si>
  <si>
    <t>Percent GAP status 1 and 2</t>
  </si>
  <si>
    <t>Percent GAP status 1, 2, and 3</t>
  </si>
  <si>
    <t>Percent GAP status 3</t>
  </si>
  <si>
    <t>Percent IUCN status IA</t>
  </si>
  <si>
    <t>Percent IUCN status IB</t>
  </si>
  <si>
    <t>Percent IUCN status II</t>
  </si>
  <si>
    <t>Percent IUCN status III</t>
  </si>
  <si>
    <t>Percent IUCN status IV</t>
  </si>
  <si>
    <t>Percent IUCN status V</t>
  </si>
  <si>
    <t>Percent IUCN status VI</t>
  </si>
  <si>
    <t>Percent land with any IUCN status</t>
  </si>
  <si>
    <t>Percent large natural areas</t>
  </si>
  <si>
    <t>Percent medium natural areas</t>
  </si>
  <si>
    <t>Percent natural land cover</t>
  </si>
  <si>
    <t>Percent pasture</t>
  </si>
  <si>
    <t>Percent potentially restorable wetlands</t>
  </si>
  <si>
    <t>Percent range on wet areas (wetness index &gt; 550)</t>
  </si>
  <si>
    <t>Percent rare ecosystem</t>
  </si>
  <si>
    <t>Percent rare ecosystem protected</t>
  </si>
  <si>
    <t>Percent small natural areas</t>
  </si>
  <si>
    <t>Percent urban area</t>
  </si>
  <si>
    <t>Percent wetlands on wet areas (wetness index &gt; 550)</t>
  </si>
  <si>
    <t>Population near roadway with little to no tree buffer</t>
  </si>
  <si>
    <t>Stream density (km/km2)</t>
  </si>
  <si>
    <t>Stream length (km)</t>
  </si>
  <si>
    <t>Stream length impaired by metals (km)</t>
  </si>
  <si>
    <t>Stream length impaired by nutrients (km)</t>
  </si>
  <si>
    <t>Stream length impaired for biota (km)</t>
  </si>
  <si>
    <t>Stream length impaired for temperature (km)</t>
  </si>
  <si>
    <t>Synthetic nitrogen fertilizer application (kg N/ha/yr)</t>
  </si>
  <si>
    <t>Thermoelectric water use (million gallons/day)</t>
  </si>
  <si>
    <t>Total number of aquatic species</t>
  </si>
  <si>
    <t>Total number of terrestrial species</t>
  </si>
  <si>
    <t>Total number of wetland species</t>
  </si>
  <si>
    <t>Total reptile species richness - US</t>
  </si>
  <si>
    <t>Value of cotton crops (dollars)</t>
  </si>
  <si>
    <t>Value of grain crops (dollars)</t>
  </si>
  <si>
    <t>Vegetable yields (thousand tons/yr)</t>
  </si>
  <si>
    <t>Water supply from reservoirs (million gallons)</t>
  </si>
  <si>
    <t>Clean and Plentiful Water</t>
  </si>
  <si>
    <t>Food, Fuel, and Materials</t>
  </si>
  <si>
    <t>Recreation, Culture, and Aesthetics</t>
  </si>
  <si>
    <t>Population under 1 year old</t>
  </si>
  <si>
    <t>Percent population under 1 year old</t>
  </si>
  <si>
    <t>Population under 13 years old</t>
  </si>
  <si>
    <t>Percent population under 13 years old</t>
  </si>
  <si>
    <t>Population over 70 years old</t>
  </si>
  <si>
    <t>Percent population over 70 years old</t>
  </si>
  <si>
    <t>Population other than White, non-Hispanic</t>
  </si>
  <si>
    <t>Percent population other than White, non-Hispanic</t>
  </si>
  <si>
    <t>Population with income below twice the poverty level</t>
  </si>
  <si>
    <t>Percent population with income below twice the poverty level</t>
  </si>
  <si>
    <t>Number of schools (K-12)</t>
  </si>
  <si>
    <t>People and Built Spaces</t>
  </si>
  <si>
    <t>Dasymetric allocation of population</t>
  </si>
  <si>
    <t>Durham, NC Land cover</t>
  </si>
  <si>
    <t>Fresno, CA Land cover</t>
  </si>
  <si>
    <t>Green Bay, WI Land cover</t>
  </si>
  <si>
    <t>Milwaukee, WI Land cover</t>
  </si>
  <si>
    <t>New Bedford, MA Land cover</t>
  </si>
  <si>
    <t>Phoenix, AZ Land cover</t>
  </si>
  <si>
    <t>Pittsburgh, PA Land cover</t>
  </si>
  <si>
    <t>Portland, ME Land cover</t>
  </si>
  <si>
    <t>Paterson, NJ Land cover</t>
  </si>
  <si>
    <t>Portland, OR Land cover</t>
  </si>
  <si>
    <t>Tampa, FL Land cover</t>
  </si>
  <si>
    <t>Woodbine, IA Land cover</t>
  </si>
  <si>
    <t>Rare Ecosystems</t>
  </si>
  <si>
    <t>Potentially Restorable Wetlands</t>
  </si>
  <si>
    <t>Population Density (per square mile)</t>
  </si>
  <si>
    <t>Percent Minority</t>
  </si>
  <si>
    <t>Percent Below Poverty Level</t>
  </si>
  <si>
    <t>Percent Age Less Than 5 Years Old</t>
  </si>
  <si>
    <t>Percent Age Less Than 18 Years Old</t>
  </si>
  <si>
    <t>Percent Population Age Greater Than 64 Years Old</t>
  </si>
  <si>
    <t>Percent Housing Units Built Before 1950</t>
  </si>
  <si>
    <t>Percent 25 Years And Over With Less Than A High School Degree</t>
  </si>
  <si>
    <t>Percent 25 Years And Over With A High School Degree</t>
  </si>
  <si>
    <t>Percent Linguistically Isolated Households</t>
  </si>
  <si>
    <t>Population of American Indian and Alaskan Native</t>
  </si>
  <si>
    <t>Population of American Indian and Alaskan Native Below Poverty Level</t>
  </si>
  <si>
    <t>Connectivity, Natural Land Cover 2006, Water as Foreground</t>
  </si>
  <si>
    <t>Connectivity, Natural Land Cover 2006, Water Ignored</t>
  </si>
  <si>
    <t>Connectivity, Natural Land Cover 2006, Water as Background</t>
  </si>
  <si>
    <t>Landscape Conservation Cooperatives </t>
  </si>
  <si>
    <t>Durham, NC and vicinity</t>
  </si>
  <si>
    <t>Fresno, CA and vicinity</t>
  </si>
  <si>
    <t>Green Bay, WI and vicinity</t>
  </si>
  <si>
    <t>New Bedford, MA and vicinity</t>
  </si>
  <si>
    <t>Milwaukee, WI and vicinity</t>
  </si>
  <si>
    <t>Paterson, NJ and vicinity</t>
  </si>
  <si>
    <t>Phoenix, AZ and vicinity</t>
  </si>
  <si>
    <t>Pittsburgh, PA and vicinity</t>
  </si>
  <si>
    <t>Portland, ME and vicinity</t>
  </si>
  <si>
    <t>Portland, OR and vicinity</t>
  </si>
  <si>
    <t>Tampa, FL and vicinity</t>
  </si>
  <si>
    <t>Woodbine, IA and vicinity</t>
  </si>
  <si>
    <t>HUC (4 Digit) Subregion</t>
  </si>
  <si>
    <t>HUC (4 Digit) Subregion Labels</t>
  </si>
  <si>
    <t>HUC (8 Digit) Subbasin</t>
  </si>
  <si>
    <t>HUC (8 Digit) Subbasin Labels</t>
  </si>
  <si>
    <t>HUC (12 Digit) Subwatershed</t>
  </si>
  <si>
    <t>HUC (12 Digit) Subwatershed Labels</t>
  </si>
  <si>
    <t>States</t>
  </si>
  <si>
    <t>Counties</t>
  </si>
  <si>
    <t>Congressional Districts</t>
  </si>
  <si>
    <t>EPA Regions</t>
  </si>
  <si>
    <t>Estimated percent of tree cover within 26m of a road edge</t>
  </si>
  <si>
    <t>Estimated walking distance to a park entrance (m)</t>
  </si>
  <si>
    <t>Percent green space within 1/4 square kilometer</t>
  </si>
  <si>
    <t>Percent impervious area within 1 square kilometer</t>
  </si>
  <si>
    <t>sort</t>
  </si>
  <si>
    <t>Employment Rate</t>
  </si>
  <si>
    <t>Percent of workers who drive to work alone</t>
  </si>
  <si>
    <t>Percent of workers who carpool to work</t>
  </si>
  <si>
    <t>Percent of workers who bike or walk to work</t>
  </si>
  <si>
    <t>Percent of workers who work from home</t>
  </si>
  <si>
    <t>Employment</t>
  </si>
  <si>
    <t>Tree Cover Configuration and Connectivity</t>
  </si>
  <si>
    <t>State Labels</t>
  </si>
  <si>
    <t>County Labels</t>
  </si>
  <si>
    <t>PADUS1_3Com_DissWebMc (GAP Status)</t>
  </si>
  <si>
    <t>PADUS1_3Com_DissWebMc (Protected Area Owner Name)</t>
  </si>
  <si>
    <t>USEPA Ecoregions (Omernik)</t>
  </si>
  <si>
    <t>State Lines</t>
  </si>
  <si>
    <t xml:space="preserve">Level IV Ecoregions </t>
  </si>
  <si>
    <t>Level III Ecoregions</t>
  </si>
  <si>
    <t>Level IV Ecoregions Status (December 2011)</t>
  </si>
  <si>
    <t>National Hydrography Dataset (NHD) - Medium Resolution</t>
  </si>
  <si>
    <t>Waterbodies</t>
  </si>
  <si>
    <t>Wetlands</t>
  </si>
  <si>
    <t>Scanned Wetland Maps</t>
  </si>
  <si>
    <t>Wetlands Project Metadata</t>
  </si>
  <si>
    <t>NLCD_2006</t>
  </si>
  <si>
    <t>NLCD_2001</t>
  </si>
  <si>
    <t>NLCD_1992</t>
  </si>
  <si>
    <t>Impaired Waters Point</t>
  </si>
  <si>
    <t>Impaired Waters Line</t>
  </si>
  <si>
    <t>Impaired Waters Area</t>
  </si>
  <si>
    <t>Assessed Waters Point</t>
  </si>
  <si>
    <t>Assessed Waters Line</t>
  </si>
  <si>
    <t>Assessed Waters Area</t>
  </si>
  <si>
    <t>HI (GAP Ecological Systems)</t>
  </si>
  <si>
    <t>AK (GAP Ecological Systems)</t>
  </si>
  <si>
    <t>CONUS (GAP Ecological Systems)</t>
  </si>
  <si>
    <t>Durham, NC Tree cover configuration and connectivity</t>
  </si>
  <si>
    <t>Fresno, CA Tree cover configuration and connectivity</t>
  </si>
  <si>
    <t>Green Bay, WI Tree cover configuration and connectivity</t>
  </si>
  <si>
    <t>Milwaukee, WI Tree cover configuration and connectivity</t>
  </si>
  <si>
    <t>New Bedford, MA Tree cover configuration and connectivity</t>
  </si>
  <si>
    <t>Phoenix, AZ Tree cover configuration and connectivity</t>
  </si>
  <si>
    <t>Pittsburgh, PA Tree cover configuration and connectivity</t>
  </si>
  <si>
    <t>Portland, ME Tree cover configuration and connectivity</t>
  </si>
  <si>
    <t>Paterson, NJ Tree cover configuration and connectivity</t>
  </si>
  <si>
    <t>Portland, OR Tree cover configuration and connectivity</t>
  </si>
  <si>
    <t>Tampa, FL Tree cover configuration and connectivity</t>
  </si>
  <si>
    <t>Woodbine, IA Tree cover configuration and connectivity</t>
  </si>
  <si>
    <t xml:space="preserve">Level III Ecoregion Lines (Scale GT 9,000,000) </t>
  </si>
  <si>
    <t xml:space="preserve">Level III Ecoregion Lines (Scale LT 9,000,000) </t>
  </si>
  <si>
    <t xml:space="preserve">Level IV Ecoregion Labels (Scale LT 4,000,000) </t>
  </si>
  <si>
    <t>Level IV Ecoregion Lines (Scale LT 9,000,000)</t>
  </si>
  <si>
    <t>Level IV Ecoregion Polygons</t>
  </si>
  <si>
    <t>Level III Ecoregion Labels (Scale GT 4,000,000)</t>
  </si>
  <si>
    <t>Level III Ecoregion Labels (Scale LT 4,000,000)</t>
  </si>
  <si>
    <t>Level III Ecoregion Polygons</t>
  </si>
  <si>
    <t>Flowlines</t>
  </si>
  <si>
    <t>Soils Drainage Class - dominant condition</t>
  </si>
  <si>
    <t>Total housing units</t>
  </si>
  <si>
    <t>Percent of workers with &lt; 30 minutes travel time twork</t>
  </si>
  <si>
    <t>Percent of workers with 30 - 60 minutes travel time twork</t>
  </si>
  <si>
    <t>Percent of workers with 60 - 90 minutes travel time twork</t>
  </si>
  <si>
    <t>Percent of workers with &gt; 90 minutes travel time twork</t>
  </si>
  <si>
    <t xml:space="preserve">Population total </t>
  </si>
  <si>
    <t xml:space="preserve">Population density </t>
  </si>
  <si>
    <t>Percent below poverty level (Needs to be below twice the poverty level – OEJ variable)</t>
  </si>
  <si>
    <t>Percent age less than 5 (OEJ variable)</t>
  </si>
  <si>
    <t>Percent age less than 18</t>
  </si>
  <si>
    <t>Percent age greater than 64 (OEJ variable)</t>
  </si>
  <si>
    <t>Percent Housing Units built before 1950</t>
  </si>
  <si>
    <t>Percent 25 years and older with less than HS (OEJ variable)</t>
  </si>
  <si>
    <t>Percent 25 years and older with HS</t>
  </si>
  <si>
    <t>Percent linguistically isolated households (OEJ variable)</t>
  </si>
  <si>
    <t>Population of AmerInd and Alaskan natives</t>
  </si>
  <si>
    <t>Population of AmerInd and Alaskan natives below poverty level (Needs to be below twice the poverty level?) </t>
  </si>
  <si>
    <t>Percent of population that is african american (suggested) OEJ doesn’t want racial categories  (OEJ variable – Percent minority: where minority is defined as all but Non-Hispanic White Alone)</t>
  </si>
  <si>
    <t>Other racial/ethnic group percentages (suggested) OEJ doesn’t want racial/ethnic  categories (OEJ variable – Percent minority: where minority is defined as all but Non-Hispanic White Alone)</t>
  </si>
  <si>
    <t>Number of school aged children (suggested) Already in EnviroAtlas National Demographics  </t>
  </si>
  <si>
    <t>Housing</t>
  </si>
  <si>
    <t>Pedestrian-oriented street intersection density</t>
  </si>
  <si>
    <t>Transit service per hour during evening peak</t>
  </si>
  <si>
    <t>Jobs within a 45-minute drive, weighted</t>
  </si>
  <si>
    <t>Working age population within a 45-minute drive, weighted</t>
  </si>
  <si>
    <t>Total employment</t>
  </si>
  <si>
    <t>Employment density</t>
  </si>
  <si>
    <t>Employment:housing ratio</t>
  </si>
  <si>
    <t>Employment diversity</t>
  </si>
  <si>
    <t>Retail - number of jobs</t>
  </si>
  <si>
    <t>Retail - job density</t>
  </si>
  <si>
    <t>Office - number of jobs</t>
  </si>
  <si>
    <t>Office - job density</t>
  </si>
  <si>
    <t>Industrial - number of jobs</t>
  </si>
  <si>
    <t>Industrial - job density</t>
  </si>
  <si>
    <t>Service - number of jobs</t>
  </si>
  <si>
    <t>Service - job density</t>
  </si>
  <si>
    <t>Entertainment - number of jobs</t>
  </si>
  <si>
    <t>Entertainment - job density</t>
  </si>
  <si>
    <t>Education - number of jobs</t>
  </si>
  <si>
    <t>Education - job density</t>
  </si>
  <si>
    <t>Health care - number of jobs</t>
  </si>
  <si>
    <t>Health care - job density</t>
  </si>
  <si>
    <t>Public administration - number of jobs</t>
  </si>
  <si>
    <t>Public administration - job density</t>
  </si>
  <si>
    <t>Number of households</t>
  </si>
  <si>
    <t>Number of households that own zero automobiles</t>
  </si>
  <si>
    <t>Percent of zero-car households</t>
  </si>
  <si>
    <t>Number of workers [home location]</t>
  </si>
  <si>
    <t>Number of low-wage workers [home location]</t>
  </si>
  <si>
    <t>Number of low-wage workers [work location]</t>
  </si>
  <si>
    <t>Percent of low-wage workers [work location]</t>
  </si>
  <si>
    <t>Number of middle-wage workers [work location]</t>
  </si>
  <si>
    <t>Number of high-wage workers [work location]</t>
  </si>
  <si>
    <t>Crop Production</t>
  </si>
  <si>
    <r>
      <t>Daily domestic</t>
    </r>
    <r>
      <rPr>
        <sz val="11"/>
        <color theme="8" tint="-0.249977111117893"/>
        <rFont val="Calibri"/>
        <family val="2"/>
        <scheme val="minor"/>
      </rPr>
      <t xml:space="preserve"> water</t>
    </r>
    <r>
      <rPr>
        <sz val="11"/>
        <color rgb="FFFF0000"/>
        <rFont val="Calibri"/>
        <family val="2"/>
        <scheme val="minor"/>
      </rPr>
      <t xml:space="preserve"> use (x1000 gal/day) </t>
    </r>
  </si>
  <si>
    <r>
      <t xml:space="preserve">Carbon monoxide </t>
    </r>
    <r>
      <rPr>
        <sz val="11"/>
        <color theme="8" tint="-0.249977111117893"/>
        <rFont val="Calibri"/>
        <family val="2"/>
        <scheme val="minor"/>
      </rPr>
      <t xml:space="preserve">removed annually by tree cover </t>
    </r>
    <r>
      <rPr>
        <sz val="11"/>
        <color rgb="FFFF0000"/>
        <rFont val="Calibri"/>
        <family val="2"/>
        <scheme val="minor"/>
      </rPr>
      <t>(kg/yr) </t>
    </r>
  </si>
  <si>
    <r>
      <t>Nitrogen dioxide</t>
    </r>
    <r>
      <rPr>
        <sz val="11"/>
        <color theme="8" tint="-0.249977111117893"/>
        <rFont val="Calibri"/>
        <family val="2"/>
        <scheme val="minor"/>
      </rPr>
      <t xml:space="preserve"> removed annually by tree cover</t>
    </r>
    <r>
      <rPr>
        <sz val="11"/>
        <color rgb="FFFF0000"/>
        <rFont val="Calibri"/>
        <family val="2"/>
        <scheme val="minor"/>
      </rPr>
      <t xml:space="preserve"> (kg/yr) </t>
    </r>
  </si>
  <si>
    <r>
      <t xml:space="preserve">Ozone </t>
    </r>
    <r>
      <rPr>
        <sz val="11"/>
        <color theme="8" tint="-0.249977111117893"/>
        <rFont val="Calibri"/>
        <family val="2"/>
        <scheme val="minor"/>
      </rPr>
      <t>removed annually by tree cover</t>
    </r>
    <r>
      <rPr>
        <sz val="11"/>
        <color rgb="FFFF0000"/>
        <rFont val="Calibri"/>
        <family val="2"/>
        <scheme val="minor"/>
      </rPr>
      <t xml:space="preserve"> (kg/yr) </t>
    </r>
  </si>
  <si>
    <r>
      <t xml:space="preserve">Particulate matter [PM10] </t>
    </r>
    <r>
      <rPr>
        <sz val="11"/>
        <color theme="8" tint="-0.249977111117893"/>
        <rFont val="Calibri"/>
        <family val="2"/>
        <scheme val="minor"/>
      </rPr>
      <t>removed annually by tree cover</t>
    </r>
    <r>
      <rPr>
        <sz val="11"/>
        <color rgb="FFFF0000"/>
        <rFont val="Calibri"/>
        <family val="2"/>
        <scheme val="minor"/>
      </rPr>
      <t xml:space="preserve"> (kg/yr) </t>
    </r>
  </si>
  <si>
    <r>
      <t xml:space="preserve">Acute respiratory symptoms avoided due to ozone removed </t>
    </r>
    <r>
      <rPr>
        <sz val="11"/>
        <color theme="8" tint="-0.249977111117893"/>
        <rFont val="Calibri"/>
        <family val="2"/>
        <scheme val="minor"/>
      </rPr>
      <t>by tree cover</t>
    </r>
    <r>
      <rPr>
        <sz val="11"/>
        <color rgb="FFFF0000"/>
        <rFont val="Calibri"/>
        <family val="2"/>
        <scheme val="minor"/>
      </rPr>
      <t xml:space="preserve"> (cases/yr) </t>
    </r>
  </si>
  <si>
    <r>
      <t>Acute respiratory symptoms avoided due to particulate matter [PM2.5] removed</t>
    </r>
    <r>
      <rPr>
        <sz val="11"/>
        <color theme="8" tint="-0.249977111117893"/>
        <rFont val="Calibri"/>
        <family val="2"/>
        <scheme val="minor"/>
      </rPr>
      <t xml:space="preserve"> by tree cover</t>
    </r>
    <r>
      <rPr>
        <sz val="11"/>
        <color rgb="FFFF0000"/>
        <rFont val="Calibri"/>
        <family val="2"/>
        <scheme val="minor"/>
      </rPr>
      <t xml:space="preserve"> (cases/yr) </t>
    </r>
  </si>
  <si>
    <r>
      <t xml:space="preserve">Asthma exacerbation avoided due to nitrogen dioxide removed </t>
    </r>
    <r>
      <rPr>
        <sz val="11"/>
        <color theme="8" tint="-0.249977111117893"/>
        <rFont val="Calibri"/>
        <family val="2"/>
        <scheme val="minor"/>
      </rPr>
      <t xml:space="preserve">by tree cover </t>
    </r>
    <r>
      <rPr>
        <sz val="11"/>
        <color rgb="FFFF0000"/>
        <rFont val="Calibri"/>
        <family val="2"/>
        <scheme val="minor"/>
      </rPr>
      <t>(cases/yr) </t>
    </r>
  </si>
  <si>
    <r>
      <t xml:space="preserve">Asthma exacerbation avoided due to sulfur dioxide removed </t>
    </r>
    <r>
      <rPr>
        <sz val="11"/>
        <color theme="8" tint="-0.249977111117893"/>
        <rFont val="Calibri"/>
        <family val="2"/>
        <scheme val="minor"/>
      </rPr>
      <t>by tree cover</t>
    </r>
    <r>
      <rPr>
        <sz val="11"/>
        <color rgb="FFFF0000"/>
        <rFont val="Calibri"/>
        <family val="2"/>
        <scheme val="minor"/>
      </rPr>
      <t xml:space="preserve"> (cases/yr) </t>
    </r>
  </si>
  <si>
    <r>
      <t>School days not lost to illness due to ozone removed</t>
    </r>
    <r>
      <rPr>
        <sz val="11"/>
        <color theme="8" tint="-0.249977111117893"/>
        <rFont val="Calibri"/>
        <family val="2"/>
        <scheme val="minor"/>
      </rPr>
      <t xml:space="preserve"> by tree cover</t>
    </r>
    <r>
      <rPr>
        <sz val="11"/>
        <color rgb="FFFF0000"/>
        <rFont val="Calibri"/>
        <family val="2"/>
        <scheme val="minor"/>
      </rPr>
      <t xml:space="preserve"> (days/yr) </t>
    </r>
  </si>
  <si>
    <r>
      <t xml:space="preserve">Value of asthma exacerbation cases avoided due to nitrogen dioxide removed </t>
    </r>
    <r>
      <rPr>
        <sz val="11"/>
        <color theme="8" tint="-0.249977111117893"/>
        <rFont val="Calibri"/>
        <family val="2"/>
        <scheme val="minor"/>
      </rPr>
      <t>by tree cover</t>
    </r>
    <r>
      <rPr>
        <sz val="11"/>
        <color rgb="FFFF0000"/>
        <rFont val="Calibri"/>
        <family val="2"/>
        <scheme val="minor"/>
      </rPr>
      <t xml:space="preserve"> ($/yr) </t>
    </r>
  </si>
  <si>
    <r>
      <t xml:space="preserve">Value of asthma exacerbation cases avoided due to sulfur dioxide removed </t>
    </r>
    <r>
      <rPr>
        <sz val="11"/>
        <color theme="8" tint="-0.249977111117893"/>
        <rFont val="Calibri"/>
        <family val="2"/>
        <scheme val="minor"/>
      </rPr>
      <t>by tree cover</t>
    </r>
    <r>
      <rPr>
        <sz val="11"/>
        <color rgb="FFFF0000"/>
        <rFont val="Calibri"/>
        <family val="2"/>
        <scheme val="minor"/>
      </rPr>
      <t xml:space="preserve"> ($/yr) </t>
    </r>
  </si>
  <si>
    <r>
      <t>Value of hospital admissions avoided due to nitrogen dioxide removed</t>
    </r>
    <r>
      <rPr>
        <sz val="11"/>
        <color theme="8" tint="-0.249977111117893"/>
        <rFont val="Calibri"/>
        <family val="2"/>
        <scheme val="minor"/>
      </rPr>
      <t xml:space="preserve"> by tree cover</t>
    </r>
    <r>
      <rPr>
        <sz val="11"/>
        <color rgb="FFFF0000"/>
        <rFont val="Calibri"/>
        <family val="2"/>
        <scheme val="minor"/>
      </rPr>
      <t xml:space="preserve"> ($/yr) </t>
    </r>
  </si>
  <si>
    <r>
      <t>Value of hospital admissions avoided due to sulfur dioxide removed</t>
    </r>
    <r>
      <rPr>
        <sz val="11"/>
        <color theme="8" tint="-0.249977111117893"/>
        <rFont val="Calibri"/>
        <family val="2"/>
        <scheme val="minor"/>
      </rPr>
      <t xml:space="preserve"> by tree cover</t>
    </r>
    <r>
      <rPr>
        <sz val="11"/>
        <color rgb="FFFF0000"/>
        <rFont val="Calibri"/>
        <family val="2"/>
        <scheme val="minor"/>
      </rPr>
      <t xml:space="preserve"> ($/yr) </t>
    </r>
  </si>
  <si>
    <r>
      <t>Value of school days not lost to illness due to ozone removed</t>
    </r>
    <r>
      <rPr>
        <sz val="11"/>
        <color theme="8" tint="-0.249977111117893"/>
        <rFont val="Calibri"/>
        <family val="2"/>
        <scheme val="minor"/>
      </rPr>
      <t xml:space="preserve"> by tree cover</t>
    </r>
    <r>
      <rPr>
        <sz val="11"/>
        <color rgb="FFFF0000"/>
        <rFont val="Calibri"/>
        <family val="2"/>
        <scheme val="minor"/>
      </rPr>
      <t xml:space="preserve"> ($/yr) </t>
    </r>
  </si>
  <si>
    <r>
      <t xml:space="preserve">Particulate matter [PM2.5] </t>
    </r>
    <r>
      <rPr>
        <sz val="11"/>
        <color theme="8" tint="-0.249977111117893"/>
        <rFont val="Calibri"/>
        <family val="2"/>
        <scheme val="minor"/>
      </rPr>
      <t>removed annually by tree cover</t>
    </r>
    <r>
      <rPr>
        <sz val="11"/>
        <color rgb="FFFF0000"/>
        <rFont val="Calibri"/>
        <family val="2"/>
        <scheme val="minor"/>
      </rPr>
      <t xml:space="preserve"> (kg/yr) </t>
    </r>
  </si>
  <si>
    <r>
      <t xml:space="preserve">Percent carbon monoxide </t>
    </r>
    <r>
      <rPr>
        <sz val="11"/>
        <color theme="8" tint="-0.249977111117893"/>
        <rFont val="Calibri"/>
        <family val="2"/>
        <scheme val="minor"/>
      </rPr>
      <t>removed annually by tree cover</t>
    </r>
  </si>
  <si>
    <r>
      <t xml:space="preserve">Percent nitrogen dioxide </t>
    </r>
    <r>
      <rPr>
        <sz val="11"/>
        <color theme="8" tint="-0.249977111117893"/>
        <rFont val="Calibri"/>
        <family val="2"/>
        <scheme val="minor"/>
      </rPr>
      <t>removed annually by tree cover</t>
    </r>
  </si>
  <si>
    <r>
      <t>Percent ozone</t>
    </r>
    <r>
      <rPr>
        <sz val="11"/>
        <color theme="8" tint="-0.249977111117893"/>
        <rFont val="Calibri"/>
        <family val="2"/>
        <scheme val="minor"/>
      </rPr>
      <t xml:space="preserve"> removed annually by tree cover</t>
    </r>
  </si>
  <si>
    <r>
      <t xml:space="preserve">Percent particulate matter [PM10] </t>
    </r>
    <r>
      <rPr>
        <sz val="11"/>
        <color theme="8" tint="-0.249977111117893"/>
        <rFont val="Calibri"/>
        <family val="2"/>
        <scheme val="minor"/>
      </rPr>
      <t>removed annually by tree cover</t>
    </r>
  </si>
  <si>
    <r>
      <t xml:space="preserve">Percent particulate matter [PM2.5] </t>
    </r>
    <r>
      <rPr>
        <sz val="11"/>
        <color theme="8" tint="-0.249977111117893"/>
        <rFont val="Calibri"/>
        <family val="2"/>
        <scheme val="minor"/>
      </rPr>
      <t>removed annually by tree cover</t>
    </r>
  </si>
  <si>
    <r>
      <t>Percent reduction in annual runoff </t>
    </r>
    <r>
      <rPr>
        <sz val="11"/>
        <color theme="8" tint="-0.249977111117893"/>
        <rFont val="Calibri"/>
        <family val="2"/>
        <scheme val="minor"/>
      </rPr>
      <t>due to tree cover</t>
    </r>
  </si>
  <si>
    <r>
      <t xml:space="preserve">Percent sulfur dioxide </t>
    </r>
    <r>
      <rPr>
        <sz val="11"/>
        <color theme="8" tint="-0.249977111117893"/>
        <rFont val="Calibri"/>
        <family val="2"/>
        <scheme val="minor"/>
      </rPr>
      <t>removed annually by tree cover</t>
    </r>
  </si>
  <si>
    <r>
      <t xml:space="preserve">Reduction in annual runoff </t>
    </r>
    <r>
      <rPr>
        <sz val="11"/>
        <color theme="8" tint="-0.249977111117893"/>
        <rFont val="Calibri"/>
        <family val="2"/>
        <scheme val="minor"/>
      </rPr>
      <t>due to tree cover</t>
    </r>
    <r>
      <rPr>
        <sz val="11"/>
        <color rgb="FFFF0000"/>
        <rFont val="Calibri"/>
        <family val="2"/>
        <scheme val="minor"/>
      </rPr>
      <t xml:space="preserve"> (m3/yr) </t>
    </r>
  </si>
  <si>
    <r>
      <t>Reduction in mean biochemical oxygen demand [BOD5]</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</si>
  <si>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mean chemical oxygen demand [COD]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</si>
  <si>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copper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</si>
  <si>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nitrites and nitrates </t>
    </r>
    <r>
      <rPr>
        <sz val="11"/>
        <color theme="8" tint="-0.249977111117893"/>
        <rFont val="Calibri"/>
        <family val="2"/>
        <scheme val="minor"/>
      </rPr>
      <t>due to tree cover</t>
    </r>
    <r>
      <rPr>
        <sz val="11"/>
        <color rgb="FFFF0000"/>
        <rFont val="Calibri"/>
        <family val="2"/>
        <scheme val="minor"/>
      </rPr>
      <t xml:space="preserve"> (kg/yr) </t>
    </r>
  </si>
  <si>
    <r>
      <t>Reduction in mean load of soluble phosphorus</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</si>
  <si>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mean load of total Kjeldahl nitrogen [TKN]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</si>
  <si>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total phosphorus </t>
    </r>
    <r>
      <rPr>
        <sz val="11"/>
        <color theme="8" tint="-0.249977111117893"/>
        <rFont val="Calibri"/>
        <family val="2"/>
        <scheme val="minor"/>
      </rPr>
      <t>due to tree cover</t>
    </r>
    <r>
      <rPr>
        <sz val="11"/>
        <color rgb="FFFF0000"/>
        <rFont val="Calibri"/>
        <family val="2"/>
        <scheme val="minor"/>
      </rPr>
      <t xml:space="preserve"> (kg/yr) </t>
    </r>
  </si>
  <si>
    <r>
      <t xml:space="preserve">Reduction in mean load of total suspended solids [TSS] </t>
    </r>
    <r>
      <rPr>
        <sz val="11"/>
        <color theme="8" tint="-0.249977111117893"/>
        <rFont val="Calibri"/>
        <family val="2"/>
        <scheme val="minor"/>
      </rPr>
      <t>due to tree cover</t>
    </r>
    <r>
      <rPr>
        <sz val="11"/>
        <color rgb="FFFF0000"/>
        <rFont val="Calibri"/>
        <family val="2"/>
        <scheme val="minor"/>
      </rPr>
      <t xml:space="preserve"> (kg/yr) </t>
    </r>
  </si>
  <si>
    <r>
      <t>Reduction in median biochemical oxygen demand [BOD5]</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</si>
  <si>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median chemical oxygen demand [COD] </t>
    </r>
    <r>
      <rPr>
        <sz val="11"/>
        <color theme="8" tint="-0.249977111117893"/>
        <rFont val="Calibri"/>
        <family val="2"/>
        <scheme val="minor"/>
      </rPr>
      <t>due to tree cover</t>
    </r>
    <r>
      <rPr>
        <sz val="11"/>
        <color rgb="FFFF0000"/>
        <rFont val="Calibri"/>
        <family val="2"/>
        <scheme val="minor"/>
      </rPr>
      <t xml:space="preserve"> (kg/yr) </t>
    </r>
  </si>
  <si>
    <r>
      <t xml:space="preserve">Reduction in median load of copper </t>
    </r>
    <r>
      <rPr>
        <sz val="11"/>
        <color theme="8" tint="-0.249977111117893"/>
        <rFont val="Calibri"/>
        <family val="2"/>
        <scheme val="minor"/>
      </rPr>
      <t>due to tree cover</t>
    </r>
    <r>
      <rPr>
        <sz val="11"/>
        <color rgb="FFFF0000"/>
        <rFont val="Calibri"/>
        <family val="2"/>
        <scheme val="minor"/>
      </rPr>
      <t xml:space="preserve"> (kg/yr) </t>
    </r>
  </si>
  <si>
    <r>
      <t>Reduction in median load of nitrites and nitrates</t>
    </r>
    <r>
      <rPr>
        <sz val="11"/>
        <color theme="8" tint="-0.249977111117893"/>
        <rFont val="Calibri"/>
        <family val="2"/>
        <scheme val="minor"/>
      </rPr>
      <t xml:space="preserve"> due to tree cover</t>
    </r>
    <r>
      <rPr>
        <sz val="11"/>
        <color rgb="FFFF0000"/>
        <rFont val="Calibri"/>
        <family val="2"/>
        <scheme val="minor"/>
      </rPr>
      <t xml:space="preserve"> (kg/yr) </t>
    </r>
  </si>
  <si>
    <r>
      <t xml:space="preserve">Reduction in median load of soluble phosphorus </t>
    </r>
    <r>
      <rPr>
        <sz val="11"/>
        <color theme="8" tint="-0.249977111117893"/>
        <rFont val="Calibri"/>
        <family val="2"/>
        <scheme val="minor"/>
      </rPr>
      <t>due to tree cover</t>
    </r>
    <r>
      <rPr>
        <sz val="11"/>
        <color rgb="FFFF0000"/>
        <rFont val="Calibri"/>
        <family val="2"/>
        <scheme val="minor"/>
      </rPr>
      <t xml:space="preserve"> (kg/yr) </t>
    </r>
  </si>
  <si>
    <r>
      <t xml:space="preserve">Reduction in median load of total Kjeldahl nitrogen [TKN] </t>
    </r>
    <r>
      <rPr>
        <sz val="11"/>
        <color theme="8" tint="-0.249977111117893"/>
        <rFont val="Calibri"/>
        <family val="2"/>
        <scheme val="minor"/>
      </rPr>
      <t xml:space="preserve">due to tree cover </t>
    </r>
    <r>
      <rPr>
        <sz val="11"/>
        <color rgb="FFFF0000"/>
        <rFont val="Calibri"/>
        <family val="2"/>
        <scheme val="minor"/>
      </rPr>
      <t>(kg/yr) </t>
    </r>
  </si>
  <si>
    <r>
      <t xml:space="preserve">Reduction in median load of total phosphorus </t>
    </r>
    <r>
      <rPr>
        <sz val="11"/>
        <color theme="8" tint="-0.249977111117893"/>
        <rFont val="Calibri"/>
        <family val="2"/>
        <scheme val="minor"/>
      </rPr>
      <t xml:space="preserve">due to tree cover </t>
    </r>
    <r>
      <rPr>
        <sz val="11"/>
        <color rgb="FFFF0000"/>
        <rFont val="Calibri"/>
        <family val="2"/>
        <scheme val="minor"/>
      </rPr>
      <t>(kg/yr) </t>
    </r>
  </si>
  <si>
    <r>
      <t xml:space="preserve">Reduction in median load of total suspended solids [TSS] </t>
    </r>
    <r>
      <rPr>
        <sz val="11"/>
        <color theme="8" tint="-0.249977111117893"/>
        <rFont val="Calibri"/>
        <family val="2"/>
        <scheme val="minor"/>
      </rPr>
      <t xml:space="preserve">due to tree cover </t>
    </r>
    <r>
      <rPr>
        <sz val="11"/>
        <color rgb="FFFF0000"/>
        <rFont val="Calibri"/>
        <family val="2"/>
        <scheme val="minor"/>
      </rPr>
      <t>(kg/yr) </t>
    </r>
  </si>
  <si>
    <r>
      <t>Sulfur dioxide (kg/yr)</t>
    </r>
    <r>
      <rPr>
        <sz val="11"/>
        <color theme="8" tint="-0.249977111117893"/>
        <rFont val="Calibri"/>
        <family val="2"/>
        <scheme val="minor"/>
      </rPr>
      <t xml:space="preserve"> removed annually by tree cover</t>
    </r>
  </si>
  <si>
    <r>
      <t xml:space="preserve">Total carbon sequestered </t>
    </r>
    <r>
      <rPr>
        <sz val="11"/>
        <color theme="8" tint="-0.249977111117893"/>
        <rFont val="Calibri"/>
        <family val="2"/>
        <scheme val="minor"/>
      </rPr>
      <t>by tree cover</t>
    </r>
    <r>
      <rPr>
        <sz val="11"/>
        <color rgb="FFFF0000"/>
        <rFont val="Calibri"/>
        <family val="2"/>
        <scheme val="minor"/>
      </rPr>
      <t xml:space="preserve"> (mt/yr) </t>
    </r>
  </si>
  <si>
    <r>
      <t xml:space="preserve">Total carbon stored </t>
    </r>
    <r>
      <rPr>
        <sz val="11"/>
        <color theme="8" tint="-0.249977111117893"/>
        <rFont val="Calibri"/>
        <family val="2"/>
        <scheme val="minor"/>
      </rPr>
      <t>by tree cover</t>
    </r>
    <r>
      <rPr>
        <sz val="11"/>
        <color rgb="FFFF0000"/>
        <rFont val="Calibri"/>
        <family val="2"/>
        <scheme val="minor"/>
      </rPr>
      <t xml:space="preserve"> (mt) </t>
    </r>
  </si>
  <si>
    <r>
      <t xml:space="preserve">Value of carbon sequestered </t>
    </r>
    <r>
      <rPr>
        <sz val="11"/>
        <color theme="8" tint="-0.249977111117893"/>
        <rFont val="Calibri"/>
        <family val="2"/>
        <scheme val="minor"/>
      </rPr>
      <t>by tree cover</t>
    </r>
    <r>
      <rPr>
        <sz val="11"/>
        <color rgb="FFFF0000"/>
        <rFont val="Calibri"/>
        <family val="2"/>
        <scheme val="minor"/>
      </rPr>
      <t xml:space="preserve"> ($/yr) </t>
    </r>
  </si>
  <si>
    <r>
      <t xml:space="preserve">Value of carbon stored </t>
    </r>
    <r>
      <rPr>
        <sz val="11"/>
        <color theme="8" tint="-0.249977111117893"/>
        <rFont val="Calibri"/>
        <family val="2"/>
        <scheme val="minor"/>
      </rPr>
      <t>by tree cover</t>
    </r>
    <r>
      <rPr>
        <sz val="11"/>
        <color rgb="FFFF0000"/>
        <rFont val="Calibri"/>
        <family val="2"/>
        <scheme val="minor"/>
      </rPr>
      <t xml:space="preserve"> ($) </t>
    </r>
  </si>
  <si>
    <r>
      <t xml:space="preserve">Value of health, ecosystem, and materials damage avoided due to carbon monoxide removed </t>
    </r>
    <r>
      <rPr>
        <sz val="11"/>
        <color theme="8" tint="-0.249977111117893"/>
        <rFont val="Calibri"/>
        <family val="2"/>
        <scheme val="minor"/>
      </rPr>
      <t>by tree cover</t>
    </r>
    <r>
      <rPr>
        <sz val="11"/>
        <color rgb="FFFF0000"/>
        <rFont val="Calibri"/>
        <family val="2"/>
        <scheme val="minor"/>
      </rPr>
      <t xml:space="preserve"> ($/yr) </t>
    </r>
  </si>
  <si>
    <r>
      <t xml:space="preserve">Value of health, ecosystem, and materials damage avoided due to particulate matter [PM10] removed </t>
    </r>
    <r>
      <rPr>
        <sz val="11"/>
        <color theme="8" tint="-0.249977111117893"/>
        <rFont val="Calibri"/>
        <family val="2"/>
        <scheme val="minor"/>
      </rPr>
      <t>by tree cover</t>
    </r>
    <r>
      <rPr>
        <sz val="11"/>
        <color rgb="FFFF0000"/>
        <rFont val="Calibri"/>
        <family val="2"/>
        <scheme val="minor"/>
      </rPr>
      <t xml:space="preserve"> ($/yr) </t>
    </r>
  </si>
  <si>
    <r>
      <t>Percent impervious area in 15m</t>
    </r>
    <r>
      <rPr>
        <sz val="11"/>
        <color theme="8" tint="-0.249977111117893"/>
        <rFont val="Calibri"/>
        <family val="2"/>
        <scheme val="minor"/>
      </rPr>
      <t xml:space="preserve"> stream and lake</t>
    </r>
    <r>
      <rPr>
        <sz val="11"/>
        <color rgb="FFFF0000"/>
        <rFont val="Calibri"/>
        <family val="2"/>
        <scheme val="minor"/>
      </rPr>
      <t xml:space="preserve"> buffer </t>
    </r>
  </si>
  <si>
    <r>
      <t>Percent impervious area in 50m</t>
    </r>
    <r>
      <rPr>
        <sz val="11"/>
        <color theme="8" tint="-0.249977111117893"/>
        <rFont val="Calibri"/>
        <family val="2"/>
        <scheme val="minor"/>
      </rPr>
      <t xml:space="preserve"> stream and lake </t>
    </r>
    <r>
      <rPr>
        <sz val="11"/>
        <color rgb="FFFF0000"/>
        <rFont val="Calibri"/>
        <family val="2"/>
        <scheme val="minor"/>
      </rPr>
      <t>buffer </t>
    </r>
  </si>
  <si>
    <r>
      <t xml:space="preserve">Percent land area in 15m </t>
    </r>
    <r>
      <rPr>
        <sz val="11"/>
        <color theme="8" tint="-0.249977111117893"/>
        <rFont val="Calibri"/>
        <family val="2"/>
        <scheme val="minor"/>
      </rPr>
      <t>stream and lake</t>
    </r>
    <r>
      <rPr>
        <sz val="11"/>
        <color rgb="FFFF0000"/>
        <rFont val="Calibri"/>
        <family val="2"/>
        <scheme val="minor"/>
      </rPr>
      <t xml:space="preserve"> buffer </t>
    </r>
  </si>
  <si>
    <r>
      <t xml:space="preserve">Percent land area in 50m </t>
    </r>
    <r>
      <rPr>
        <sz val="11"/>
        <color theme="8" tint="-0.249977111117893"/>
        <rFont val="Calibri"/>
        <family val="2"/>
        <scheme val="minor"/>
      </rPr>
      <t>stream and lake</t>
    </r>
    <r>
      <rPr>
        <sz val="11"/>
        <color rgb="FFFF0000"/>
        <rFont val="Calibri"/>
        <family val="2"/>
        <scheme val="minor"/>
      </rPr>
      <t xml:space="preserve"> buffer </t>
    </r>
  </si>
  <si>
    <r>
      <t xml:space="preserve">Percent tree cover in 15m </t>
    </r>
    <r>
      <rPr>
        <sz val="11"/>
        <color theme="8" tint="-0.249977111117893"/>
        <rFont val="Calibri"/>
        <family val="2"/>
        <scheme val="minor"/>
      </rPr>
      <t>stream and lake</t>
    </r>
    <r>
      <rPr>
        <sz val="11"/>
        <color rgb="FFFF0000"/>
        <rFont val="Calibri"/>
        <family val="2"/>
        <scheme val="minor"/>
      </rPr>
      <t xml:space="preserve"> buffer </t>
    </r>
  </si>
  <si>
    <r>
      <t xml:space="preserve">Percent tree cover in 50m </t>
    </r>
    <r>
      <rPr>
        <sz val="11"/>
        <color theme="8" tint="-0.249977111117893"/>
        <rFont val="Calibri"/>
        <family val="2"/>
        <scheme val="minor"/>
      </rPr>
      <t>stream and lake</t>
    </r>
    <r>
      <rPr>
        <sz val="11"/>
        <color rgb="FFFF0000"/>
        <rFont val="Calibri"/>
        <family val="2"/>
        <scheme val="minor"/>
      </rPr>
      <t xml:space="preserve"> buffer </t>
    </r>
  </si>
  <si>
    <r>
      <t xml:space="preserve">Percent vegetated cover in 15m </t>
    </r>
    <r>
      <rPr>
        <sz val="11"/>
        <color theme="8" tint="-0.249977111117893"/>
        <rFont val="Calibri"/>
        <family val="2"/>
        <scheme val="minor"/>
      </rPr>
      <t>stream and lake</t>
    </r>
    <r>
      <rPr>
        <sz val="11"/>
        <color rgb="FFFF0000"/>
        <rFont val="Calibri"/>
        <family val="2"/>
        <scheme val="minor"/>
      </rPr>
      <t xml:space="preserve"> buffer </t>
    </r>
  </si>
  <si>
    <r>
      <t xml:space="preserve">Percent vegetated cover in 50m </t>
    </r>
    <r>
      <rPr>
        <sz val="11"/>
        <color theme="8" tint="-0.249977111117893"/>
        <rFont val="Calibri"/>
        <family val="2"/>
        <scheme val="minor"/>
      </rPr>
      <t>stream and lake</t>
    </r>
    <r>
      <rPr>
        <sz val="11"/>
        <color rgb="FFFF0000"/>
        <rFont val="Calibri"/>
        <family val="2"/>
        <scheme val="minor"/>
      </rPr>
      <t xml:space="preserve"> buffer </t>
    </r>
  </si>
  <si>
    <r>
      <t xml:space="preserve">Total land area in 15m </t>
    </r>
    <r>
      <rPr>
        <sz val="11"/>
        <color theme="8" tint="-0.249977111117893"/>
        <rFont val="Calibri"/>
        <family val="2"/>
        <scheme val="minor"/>
      </rPr>
      <t>stream and lake</t>
    </r>
    <r>
      <rPr>
        <sz val="11"/>
        <color rgb="FFFF0000"/>
        <rFont val="Calibri"/>
        <family val="2"/>
        <scheme val="minor"/>
      </rPr>
      <t xml:space="preserve"> buffer (m2) </t>
    </r>
  </si>
  <si>
    <r>
      <t xml:space="preserve">Total land area in 50m </t>
    </r>
    <r>
      <rPr>
        <sz val="11"/>
        <color theme="8" tint="-0.249977111117893"/>
        <rFont val="Calibri"/>
        <family val="2"/>
        <scheme val="minor"/>
      </rPr>
      <t>stream and lake</t>
    </r>
    <r>
      <rPr>
        <sz val="11"/>
        <color rgb="FFFF0000"/>
        <rFont val="Calibri"/>
        <family val="2"/>
        <scheme val="minor"/>
      </rPr>
      <t xml:space="preserve"> buffer (m2) </t>
    </r>
  </si>
  <si>
    <r>
      <t xml:space="preserve">Estimated tree cover in 15m </t>
    </r>
    <r>
      <rPr>
        <i/>
        <sz val="11"/>
        <color theme="8" tint="-0.249977111117893"/>
        <rFont val="Calibri"/>
        <family val="2"/>
        <scheme val="minor"/>
      </rPr>
      <t xml:space="preserve">stream and lake </t>
    </r>
    <r>
      <rPr>
        <i/>
        <sz val="11"/>
        <color rgb="FFFF0000"/>
        <rFont val="Calibri"/>
        <family val="2"/>
        <scheme val="minor"/>
      </rPr>
      <t>buffer (percent)</t>
    </r>
  </si>
  <si>
    <r>
      <t xml:space="preserve">Estimated vegetated cover in 15m </t>
    </r>
    <r>
      <rPr>
        <i/>
        <sz val="11"/>
        <color theme="8" tint="-0.249977111117893"/>
        <rFont val="Calibri"/>
        <family val="2"/>
        <scheme val="minor"/>
      </rPr>
      <t>stream and lake</t>
    </r>
    <r>
      <rPr>
        <i/>
        <sz val="11"/>
        <color rgb="FFFF0000"/>
        <rFont val="Calibri"/>
        <family val="2"/>
        <scheme val="minor"/>
      </rPr>
      <t xml:space="preserve"> buffer (percent)</t>
    </r>
  </si>
  <si>
    <r>
      <t xml:space="preserve">Estimated tree cover in 50m </t>
    </r>
    <r>
      <rPr>
        <i/>
        <sz val="11"/>
        <color theme="8" tint="-0.249977111117893"/>
        <rFont val="Calibri"/>
        <family val="2"/>
        <scheme val="minor"/>
      </rPr>
      <t>stream and lake</t>
    </r>
    <r>
      <rPr>
        <i/>
        <sz val="11"/>
        <color rgb="FFFF0000"/>
        <rFont val="Calibri"/>
        <family val="2"/>
        <scheme val="minor"/>
      </rPr>
      <t xml:space="preserve"> buffer (percent)</t>
    </r>
  </si>
  <si>
    <r>
      <t>Estimated vegetated cover in 50m</t>
    </r>
    <r>
      <rPr>
        <i/>
        <sz val="11"/>
        <color theme="8" tint="-0.249977111117893"/>
        <rFont val="Calibri"/>
        <family val="2"/>
        <scheme val="minor"/>
      </rPr>
      <t xml:space="preserve"> stream and lake </t>
    </r>
    <r>
      <rPr>
        <i/>
        <sz val="11"/>
        <color rgb="FFFF0000"/>
        <rFont val="Calibri"/>
        <family val="2"/>
        <scheme val="minor"/>
      </rPr>
      <t>buffer (percent)</t>
    </r>
  </si>
  <si>
    <r>
      <t>Tags</t>
    </r>
    <r>
      <rPr>
        <sz val="11"/>
        <rFont val="Calibri"/>
        <family val="2"/>
        <scheme val="minor"/>
      </rPr>
      <t xml:space="preserve"> (words not in title, description, or subcategory)</t>
    </r>
  </si>
  <si>
    <t>pollutant removal</t>
  </si>
  <si>
    <t xml:space="preserve">drinking, residential </t>
  </si>
  <si>
    <t>children</t>
  </si>
  <si>
    <t>?</t>
  </si>
  <si>
    <t>Demograhics</t>
  </si>
  <si>
    <t xml:space="preserve">Access, Proxmity </t>
  </si>
  <si>
    <t>Window View</t>
  </si>
  <si>
    <t>Demographics</t>
  </si>
  <si>
    <t xml:space="preserve">Housing </t>
  </si>
  <si>
    <t>Residential (housing) density</t>
  </si>
  <si>
    <t>Workers [home location] per job  - Equilibrium Index</t>
  </si>
  <si>
    <t>Commute</t>
  </si>
  <si>
    <t>Commute, Walkability?</t>
  </si>
  <si>
    <t>Employment; Commute</t>
  </si>
  <si>
    <t>Percent of workers who commute to work by public Commute</t>
  </si>
  <si>
    <t>DMIA,DNC,FCA,GBWI,MTN,MWI,NBMA,NYNY,PNJ,PAZ,PitPA,PME,POR,TFL,WIA</t>
  </si>
  <si>
    <t>Annual oxidized nitrogen dry deposition (kg/ha)</t>
  </si>
  <si>
    <t>Annual oxidized nitrogen wet deposition (kg/ha)</t>
  </si>
  <si>
    <t>Percent forest and woody wetlands in stream buffer</t>
  </si>
  <si>
    <t>Percent forest land in stream buffer</t>
  </si>
  <si>
    <t>Percent natural land cover in stream buffer</t>
  </si>
  <si>
    <t>Annual reduced nitrogen dry deposition (kg/ha)</t>
  </si>
  <si>
    <t>Annual reduced nitrogen wet deposition (kg/ha)</t>
  </si>
  <si>
    <t>Annual sulfur dry deposition (kg/ha)</t>
  </si>
  <si>
    <t>Annual sulfur wet deposition (kg/ha)</t>
  </si>
  <si>
    <t>Total annual nitrogen deposition (kg/ha)</t>
  </si>
  <si>
    <t>Total annual oxidized nitrogen deposition (kg/ha)</t>
  </si>
  <si>
    <t>Total annual reduced nitrogen deposition (kg/ha)</t>
  </si>
  <si>
    <t>Total annual sulfur deposition (kg/ha)</t>
  </si>
  <si>
    <t>NATIONAL</t>
  </si>
  <si>
    <t/>
  </si>
  <si>
    <t xml:space="preserve">Food, Fuel, and Materials - Crop Production; </t>
  </si>
  <si>
    <t>NOT USED SEPARATELY</t>
  </si>
  <si>
    <t>Total Population (DUPLICATE NAME!!!)</t>
  </si>
  <si>
    <t>Boundaries  (CATEGORY)</t>
  </si>
  <si>
    <t>Political  (CATEGORY)</t>
  </si>
  <si>
    <t>Climate Stabilization</t>
  </si>
  <si>
    <t>Driver</t>
  </si>
  <si>
    <t>Supply</t>
  </si>
  <si>
    <t>Demand</t>
  </si>
  <si>
    <t>Supply, Spatially Explicit</t>
  </si>
  <si>
    <t>Demand, Spatially Explicit</t>
  </si>
  <si>
    <t>Driver, Spatially Explicit</t>
  </si>
  <si>
    <t xml:space="preserve">Supply </t>
  </si>
  <si>
    <t>BOUNDARY</t>
  </si>
  <si>
    <t>National Land Cover (NLCD) NLCD_2011</t>
  </si>
  <si>
    <t>metric</t>
  </si>
  <si>
    <t>foundational</t>
  </si>
  <si>
    <t>landcover</t>
  </si>
  <si>
    <t>boundary</t>
  </si>
  <si>
    <t>demographics</t>
  </si>
  <si>
    <t>metric/foundational/boundary/landcover/demographics</t>
  </si>
  <si>
    <t>This map estimates the annual number of acute respiratory symptom cases that may be avoided due to total ozone removed by trees in each census block group.</t>
  </si>
  <si>
    <t>This map estimates the annual number of acute respiratory symptom cases that may be avoided due to total PM2.5 removed by trees in each census block group.</t>
  </si>
  <si>
    <t>This map estimates the square meters of land per person that is managed for agriculture within each census block group.</t>
  </si>
  <si>
    <t>This map estimates the annual number of asthma exacerbation cases that may be avoided due to total nitrogen dioxide removed by trees in each census block group.</t>
  </si>
  <si>
    <t>This map estimates the annual number of asthma exacerbation cases that may be avoided due to total sulfur dioxide removed by trees in each census block group.</t>
  </si>
  <si>
    <t>This map estimates the average reduction in the ambient temperature at 2pm on a hot summer day due to the cooling properties of tree cover in each census block group.</t>
  </si>
  <si>
    <t>This map estimates the average reduction in the ambient temperature at night following a hot summer day due to the cooling properties of tree cover in each census block group.</t>
  </si>
  <si>
    <t>This map estimates the total kilograms of ambient carbon monoxide removed annually by trees in each census block group.</t>
  </si>
  <si>
    <t>This map estimates the total water used daily for domestic purposes in each census block group. For the purposes of this map, domestic or residential water use includes all indoor and outdoor uses, such as for drinking, bathing, cleaning, landscaping, and pools for primary residences</t>
  </si>
  <si>
    <t>This map summarizes the number of day care centers in each census block group that have less than 25 percent of “green space” in the area within 100 meters of the building.  Green space may include trees, lawns and gardens, crop land, and forested wetlands.</t>
  </si>
  <si>
    <t>This map estimates the percent tree cover within 26 meters of a busy road edge at any given point throughout the community. A “busy” roadway in EnviroAtlas is defined to include interstates, arterial roads, and collector roads. It does not include local or neighborhood roads, though some of these roads may also experience consistent and heavy traffic.</t>
  </si>
  <si>
    <t>This map estimates the percent tree cover within 15 meters of hydrologically connected non-coastal waters. It is not summarized by census block group.</t>
  </si>
  <si>
    <t>This map estimates the percent tree cover within 50 meters of hydrologically connected non-coastal waters. It is not summarized by census block group.</t>
  </si>
  <si>
    <t>This map estimates the percent vegetated cover within 15 meters of hydrologically connected non-coastal waters. It is not summarized by census block group.</t>
  </si>
  <si>
    <t>This map estimates the percent vegetated cover within 50 meters of hydrologically connected non-coastal waters. It is not summarized by census block group.</t>
  </si>
  <si>
    <t>This map estimates the total meters, or walking distance, from each park entrance.</t>
  </si>
  <si>
    <t>This map illustrates the square meters of total land per person within each census block group that is covered by vegetation, or “green space.”  Green space may include trees, lawns and gardens, crop land, and forested wetlands.</t>
  </si>
  <si>
    <t>This map estimates the square meters of total land per person within each census block group that is covered by impervious surfaces. Impervious surfaces do not allow the penetration of water and include buildings, roads, and sidewalks.</t>
  </si>
  <si>
    <t>This map summarizes the number of K-12 schools in each census block group that have less than 25 percent of “green space” in the area within 100 meters of the building. Green space may include trees, lawns and gardens, crop land, and forested wetlands.</t>
  </si>
  <si>
    <t>This map estimates the total kilograms of nitrogen dioxide removed annually by trees in each census block group.</t>
  </si>
  <si>
    <t>This map summarizes the number of federally listed historic districts, sites, buildings, structures, and objects within each census block group.</t>
  </si>
  <si>
    <t>This map estimates the total kilograms of ozone removed annually by trees in each census block group.</t>
  </si>
  <si>
    <t>This map estimates the total kilograms of particulate matter greater than 2.5 microns but less than 10 microns that is removed annually by trees in each census block group.</t>
  </si>
  <si>
    <t>This map estimates the total kilograms of particulate matter less than 2.5 microns that are removed annually by trees in each census block group.</t>
  </si>
  <si>
    <t>This map estimates the percent of total land within each census block group that is managed for agriculture.</t>
  </si>
  <si>
    <t>This map estimates the mean percent of carbon monoxide removed annually by tree cover in each census block group.</t>
  </si>
  <si>
    <t>This map shows the number of K-12 schools in each census block group.</t>
  </si>
  <si>
    <t>Number of daycares</t>
  </si>
  <si>
    <t>This map shows the number of day care centers in each census block group.</t>
  </si>
  <si>
    <t>This map illustrates the percent of total land within each census block group that is covered by vegetation, or “green space.” Green space may include trees, lawns and gardens, crop land, and forested wetlands.</t>
  </si>
  <si>
    <t>This map illustrates the percent of total land within each census block group that is impervious. Impervious surfaces do not allow the penetration of water and include buildings, roads, and sidewalks.</t>
  </si>
  <si>
    <t>This map estimates the percent land covered by impervious surfaces within 15 meters of hydrologically connected non-coastal waters in each census block group. Impervious surfaces are materials that do not allow the penetration of water and include buildings, roads, and sidewalks.</t>
  </si>
  <si>
    <t>This map estimates the percent land covered by impervious surfaces within 50 meters of hydrologically connected non-coastal waters in each census block group. Impervious surfaces are materials that do not allow the penetration of water and include buildings, roads, and sidewalks.</t>
  </si>
  <si>
    <t>This map illustrates the percent of total land within each ¼ square kilometer that is covered by vegetation, or “green space.”  Green space may include trees, lawns and gardens, crop land, and forested wetlands.</t>
  </si>
  <si>
    <t>This map illustrates the percent of each square kilometer within the community area that is covered by impervious surfaces. It is not summarized by census block group. Impervious surfaces are materials that do not allow the penetration of water and include buildings, roads, and sidewalks.</t>
  </si>
  <si>
    <t>This map estimates the percent land in each census block group that is within 15 meters of hydrologically connected non-coastal waters.</t>
  </si>
  <si>
    <t>This map estimates the percent land in each census block group that is within 50 meters of hydrologically connected non-coastal waters.</t>
  </si>
  <si>
    <t>This map estimates the mean percent of nitrogen dioxide removed annually by tree cover in each census block group.</t>
  </si>
  <si>
    <t>This map estimates the percent of busy roadway in each census block group that  is bordered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</si>
  <si>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busy roadway in each census block group that is bordered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</si>
  <si>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does not live within 500 meters of a park entrance within each census block group.</t>
  </si>
  <si>
    <t>This map estimates the percent of the population in each census block group who have less than 5 percent tree cover within 50 meters of their home.</t>
  </si>
  <si>
    <t>This map estimates the percent of the population in each census block group that may have a view of water within 50 meters of their home. This map includes streams, lakes, rivers, and coastal waters.</t>
  </si>
  <si>
    <t>This map estimates the percent of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</si>
  <si>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total population that resides within 500 meters of a park entrance within each census block group.</t>
  </si>
  <si>
    <t>This map estimates the mean percent of ozone removed annually by tree cover in each census block group.</t>
  </si>
  <si>
    <t>This map estimates the mean percent of particulate matter greater than 2.5 microns but less than 10 microns removed annually by tree cover in each census block group.</t>
  </si>
  <si>
    <t>This map estimates the mean percent of particulate matter less than 2.5 microns removed annually by tree cover in each census block group.</t>
  </si>
  <si>
    <t>This map estimates the percent reduction in runoff each year due to trees in each census block group.</t>
  </si>
  <si>
    <t>This map estimates the mean percent of sulfur dioxide removed annually by tree cover in each census block group.</t>
  </si>
  <si>
    <t>Percent tree cover</t>
  </si>
  <si>
    <t>This map illustrates the percent of total land within each census block group that is covered by trees. In EnviroAtlas, tree coverage takes many forms, including street trees, parks, urban forests, and single trees on various properties.</t>
  </si>
  <si>
    <t>This map estimates the percent land covered by trees within 15 meters of hydrologically connected non-coastal waters in each census block group.</t>
  </si>
  <si>
    <t>This map estimates the percent land covered by trees within 50 meters of hydrologically connected non-coastal waters in each census block group.</t>
  </si>
  <si>
    <t>This map estimates the percent land covered by vegetation within 15 meters of hydrologically connected non-coastal waters in each census block group.</t>
  </si>
  <si>
    <t>This map estimates the percent land covered by vegetation within 50 meters of hydrologically connected non-coastal waters in each census block group.</t>
  </si>
  <si>
    <t>This map illustrates the percent of total land within each census block group that is covered by wetlands.</t>
  </si>
  <si>
    <t>This map estimates the reduction in surface runoff (m3/yr) each year within each census block group due to the presence of trees.</t>
  </si>
  <si>
    <t>This map estimates the reduction in mean biochemical oxygen demand (kg/yr) in streamflow due to filtration by trees in each census block group.</t>
  </si>
  <si>
    <t>This map estimates the reduction in mean chemical oxygen demand (kg/yr) in streamflow due to filtration from trees in each census block group.</t>
  </si>
  <si>
    <t>This map estimates the reduction in mean load of copper (kg/yr) in streamflow due to filtration by trees in each census block group.</t>
  </si>
  <si>
    <t>This map estimates the reduction in mean load of nitrites and nitrates (kg/yr) in streamflow due to filtration by trees in each census block group.</t>
  </si>
  <si>
    <t>This map estimates the reduction in mean load of soluble phosphorus (kg/yr) in streamflow due to filtration by trees in each census block group.</t>
  </si>
  <si>
    <t>This map estimates the reduction in mean load of total Kjeldahl nitrogen (kg/yr) in streamflow due to filtration by trees in each census block group.</t>
  </si>
  <si>
    <t>This map estimates the reduction in mean load of total phosphorus (kg/yr) in streamflow due to filtration by trees in each census block group.</t>
  </si>
  <si>
    <t>This map estimates the reduction in mean load of total suspended solids (kg/yr) in streamflow due to filtration by trees in each census block group.</t>
  </si>
  <si>
    <t>This map estimates the reduction in median load of biochemical oxygen demand (kg/yr) in streamflow due to filtration by trees in each census block group.</t>
  </si>
  <si>
    <t>This map estimates the reduction in median load of chemical oxygen demand (kg/yr) in streamflow due to filtration by trees in each census block group.</t>
  </si>
  <si>
    <t>This map estimates the reduction in median load of copper (kg/yr) in streamflow due to filtration by trees in each census block group.</t>
  </si>
  <si>
    <t>This map estimates the reduction in median load of nitrites and nitrates (kg/yr) in streamflow due to filtration by trees in each census block group.</t>
  </si>
  <si>
    <t>This map estimates the reduction in median load of soluble phosphorus (kg/yr) in streamflow due to filtration by trees in each census block group.</t>
  </si>
  <si>
    <t>This map estimates the reduction in median load of total Kjeldahl nitrogen (kg/yr) in streamflow due to filtration by trees in each census block group.</t>
  </si>
  <si>
    <t>This map estimates the reduction in median load of total phosphorus (kg/yr) in streamflow due to filtration by trees in each census block group.</t>
  </si>
  <si>
    <t>This map estimates the reduction in median load of total suspended solids (kg/yr) in streamflow due to filtration by trees in each census block group.</t>
  </si>
  <si>
    <t>This map estimates the total population that does not reside within 500 meters of a park entrance within each census block group.</t>
  </si>
  <si>
    <t>This map estimates the number of people with less than 5 percent tree cover within 50 meters of their home.</t>
  </si>
  <si>
    <t>This map estimates the number of people in each census block group that may have a view of water within 50 meters of their home. This map includes streams, lakes, rivers, and coastal waters.</t>
  </si>
  <si>
    <t>Residential population within 300m of busy roadway</t>
  </si>
  <si>
    <t>This map estimates the population within each census block group that resides within 300 meters of a busy roadway. A “busy” roadway in EnviroAtlas is defined to include interstates, arterial roads, and collector roads. It does not include local or neighborhood roads, though some of these roads may also experience consistent and heavy traffic.</t>
  </si>
  <si>
    <t>This map estimates the percent of the population within each census block group that resides within 300 meters of a busy roadway that is buffered by less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</si>
  <si>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population within each census block group that resides within 300 meters of a busy roadway that is buffered by more than 25 percent tree cover within 26 meters of a road edge. A “busy” roadway in EnviroAtlas is defined to include interstates, arterial roads, and collector roads. It does not include local or neighborhood roads, though some of these roads may also experience consistent and heavy traffic.</t>
  </si>
  <si>
    <t>This map estimates the total population that resides within 500 meters of a park entrance in each census block group.</t>
  </si>
  <si>
    <t>This map estimates the annual number of school days that may not be lost to illness due to total ozone removed by trees in each census block group.</t>
  </si>
  <si>
    <t>This map estimates the total kilograms of sulfur dioxide removed annually by trees in each census block group.</t>
  </si>
  <si>
    <t>This map portrays the total metric tons of carbon that are removed annually from the atmosphere and sequestered in the above-ground biomass of trees in each census block group.</t>
  </si>
  <si>
    <t>This map portrays the total metric tons of carbon stored in the above-ground biomass of trees by census block group.</t>
  </si>
  <si>
    <t>This map estimates the square meters of land within 15 meters of hydrologically connected non-coastal waters in each census block group.</t>
  </si>
  <si>
    <t>This map estimates the square meters of land within 50 meters of hydrologically connected non-coastal waters in each census block group.</t>
  </si>
  <si>
    <t>This map estimates the square meters of land per person that is covered by trees within each census block group. In EnviroAtlas, tree coverage takes many forms, including street trees, parks, urban forests, and single trees on various properties.</t>
  </si>
  <si>
    <t>This map estimates the total population of each census block group in 2010. </t>
  </si>
  <si>
    <t>This map estimates the dollar value associated with the annual number of asthma exacerbation cases that may be avoided due to total nitrogen dioxide removed by trees in each census block group.</t>
  </si>
  <si>
    <t>This map estimates the dollar value associated with the annual number of asthma exacerbation cases that may be avoided due to total sulfur dioxide removed by trees in each census block group.</t>
  </si>
  <si>
    <t>This map portrays the dollar value associated with the estimated annual amount of carbon that is removed from the atmosphere and sequestered in the above-ground biomass of trees in each census block group.</t>
  </si>
  <si>
    <t>This map portrays the dollar value associated with the estimated total amount of carbon stored in the above-ground biomass of trees within each census block group.</t>
  </si>
  <si>
    <t>This map estimates the dollar value associated with annual damage to health, ecosystems, and materials that may be avoided due to carbon monoxide removed by trees in each census block group.</t>
  </si>
  <si>
    <t>This map estimates the dollar value associated with annual damage to health, ecosystems, and materials that may be avoided due to particulate matter [PM10] removed by trees in each census block group.</t>
  </si>
  <si>
    <t>This map estimates the dollar value associated with the annual number of hospital admissions that may be avoided due to total nitrogen dioxide removed by trees in each census block group.</t>
  </si>
  <si>
    <t>This map estimates the dollar value associated with the annual number of hospital admissions that may be avoided due to total sulfur dioxide removed by trees in each census block group.</t>
  </si>
  <si>
    <t>This map estimates the dollar value associated with the annual number of school days that may not be lost to illness due to total ozone removed by trees in each census block group.</t>
  </si>
  <si>
    <t>This map estimates the number of individuals in each census block group that were under one year of age in 2010.</t>
  </si>
  <si>
    <t>This map estimates the percent of the population of each census block group under one year of age in 2010.</t>
  </si>
  <si>
    <t>This map estimates the number of individuals in each census block group that were under 13 years of age in 2010.</t>
  </si>
  <si>
    <t>This map estimates the percent of the population of each census block group under 13 years of age in 2010.</t>
  </si>
  <si>
    <t>This map estimates the number of individuals in each census block group that were 70 years of age or older in 2010.</t>
  </si>
  <si>
    <t>This map estimates the percent of the population of each census block group aged 70 years or older in 2010.</t>
  </si>
  <si>
    <t>This map estimates the number of individuals in each census block group that did not identify as White Alone in 2010. This value includes white Hispanics.</t>
  </si>
  <si>
    <t>This map estimates the percent of the population of each census block group that did not identify as White Alone in 2010. This value includes white Hispanics.</t>
  </si>
  <si>
    <t>This map estimates the number of individuals in each census block group with income less than two times the relative household poverty level in 2010.</t>
  </si>
  <si>
    <t>This map estimates the percent of the population of each census block group with income less than two times the relative household poverty level in 2010.</t>
  </si>
  <si>
    <t>This map estimates the millions of gallons of water used daily for agricultural irrigation for each subwatershed (HUC-12) in the contiguous United States. Estimates include self-supplied surface and groundwater, as well as water supplied by irrigation water providers, which may include governments, companies, or other organizations.</t>
  </si>
  <si>
    <t>This map layer depicts the total acres of agricultural crops within a subwatershed (12-digit HUC) that require or would benefit from the presence of pollinators, but are without any nearby supporting habitat.</t>
  </si>
  <si>
    <t>This map estimates the square kilometers of area within each subwatershed (12-digit HUC) that offers the potential for harvesting solar energy. This map does not take into account land use or ownership.</t>
  </si>
  <si>
    <t>This map estimates the average potential kilowatt hours of solar energy that could be harvested within each subwatershed (12-digit HUC). This calculation is based on environmental factors and does not take into account land ownership or viability of installing solar harvesting systems.</t>
  </si>
  <si>
    <t>This map estimates the average number of inches of precipitation that fall within a subwatershed (12-digit HUC) each year. Precipitation includes snow and rain accumulation.</t>
  </si>
  <si>
    <t>This map estimates the kilograms of dry carbon stored per square meter of above ground biomass of trees and forests  in each subwatershed (12-digit HUC).</t>
  </si>
  <si>
    <t>This map estimates the kilograms of dry carbon stored per square meter in below ground biomass in each subwatershed (12-digit HUC). Biomass below ground includes tree root biomass and soils.</t>
  </si>
  <si>
    <t>This map depicts the thousands of tons of cotton that are grown annually within each subwatershed (12-digit HUC).</t>
  </si>
  <si>
    <t xml:space="preserve">This map depicts the mean rate of biological nitrogen fixation from the cultivation of crops within each subwatershed (12-digit HUC) in kg N/ha/yr. </t>
  </si>
  <si>
    <t>This map estimates the millions of gallons of water used daily for domestic purposes in each subwatershed (HUC-12). For the purposes of this map, domestic or residential water use includes all indoor and outdoor uses, such as for drinking, bathing, cleaning, landscaping, and pools for primary residences.</t>
  </si>
  <si>
    <t>This map depicts the thousands of tons of fruit crops that are grown annually within each subwatershed (12-digit HUC).</t>
  </si>
  <si>
    <t>This map depicts the thousands of tons of major grain crops that are grown annually within each subwatershed (12-digit HUC).</t>
  </si>
  <si>
    <t>This map estimates the annual dry deposition of oxidized nitrogen within each subwatershed (12-digit HUC) in kilograms per hectare. Dry deposition occurs when particles or gases attach to surfaces such as dust or smoke and fall to the earth's surface.</t>
  </si>
  <si>
    <t>This map estimates the annual wet deposition of oxidized nitrogen within each subwatershed (12-digit HUC) in kilograms per hectare. Wet deposition occurs when rain, snow, or fog carry nitrogen to the earth’s surface.</t>
  </si>
  <si>
    <t>This map estimates the annual dry deposition of reduced nitrogen within each subwatershed (12-digit HUC) in kilograms per hectare. Dry deposition occurs when particles or gases attach to surfaces such as dust or smoke and fall to the earth's surface.</t>
  </si>
  <si>
    <t>This map estimates the annual wet deposition of reduced nitrogen within each subwatershed (12-digit HUC) in kilograms per hectare. Wet deposition occurs when rain, snow, or fog carry nitrogen to the earth’s surface.</t>
  </si>
  <si>
    <t>This map estimates the annual dry deposition of sulfur within each subwatershed (12-digit HUC) in kilograms per hectare. Dry deposition occurs when particles or gases attach to surfaces such as dust or smoke and fall to the earth's surface.</t>
  </si>
  <si>
    <t>This map estimates the annual wet deposition of sulfur within each subwatershed (12-digit HUC) in kilograms per hectare. Wet deposition occurs when rain, snow, or fog carry sulfur to the earth’s surface.</t>
  </si>
  <si>
    <t>This map depicts the total hectares managed for cotton crops annually within each subwatershed (12-digit HUC).</t>
  </si>
  <si>
    <t>This map depicts the total hectares managed for fruit crops annually within each subwatershed (12-digit HUC).</t>
  </si>
  <si>
    <t>This map depicts the total hectares managed for major grain crops annually within each subwatershed (12-digit HUC).</t>
  </si>
  <si>
    <t>This map depicts the total hectares managed for vegetable crops annually within each subwatershed (12-digit HUC).</t>
  </si>
  <si>
    <t>This map estimates the millions of gallons of water used daily for industrial processes in each subwatershed (HUC-12). Estimates include self-supplied surface and groundwater, as well as water supplied by water providers, which may include governments, companies, or other organizations.</t>
  </si>
  <si>
    <t xml:space="preserve">This map depicts the mean rate of manure application to agricultural lands from confined animal feeding operations within each subwatershed (12-digit HUC) in kg N/ha/yr. </t>
  </si>
  <si>
    <t>This map models the maximum number of amphibian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</si>
  <si>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amphibian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</si>
  <si>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bat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</si>
  <si>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bat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</si>
  <si>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</si>
  <si>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bird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</si>
  <si>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</si>
  <si>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big game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</si>
  <si>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</si>
  <si>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fur bearer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</si>
  <si>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diversity of land cover types within a subwatershed (12-digit HUC) in the southeast. The maximum value is the greatest number of land cover types found within 1 kilometer of any given point in the subwatershed.</t>
  </si>
  <si>
    <t>This map models the diversity of land cover types within a subwatershed (12-digit HUC) in the southwest. The maximum value is the greatest number of land cover types found within 1 kilometer of any given point in the subwatershed.</t>
  </si>
  <si>
    <t>This map models the maximum number of mammal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</si>
  <si>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mammal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</si>
  <si>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</si>
  <si>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threatened and endangered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</si>
  <si>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</si>
  <si>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reptile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</si>
  <si>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</si>
  <si>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small game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</si>
  <si>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</si>
  <si>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harvestable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</si>
  <si>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</si>
  <si>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vertebrate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</si>
  <si>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southeast. This map is based on habitat models, not wildlife observations. The maximum number does not represent the potential richness for the entire watershed.</t>
  </si>
  <si>
    <t>This map models the maximum number of waterfowl species that are likely to be present in any single location within a subwatershed (12-digit HUC) in the southwest. This map is based on habitat models, not wildlife observations. The maximum number does not represent the potential richness for the entire watershed.</t>
  </si>
  <si>
    <t>This map models the average number of amphibian species that are likely to be present in any single location within a subwatershed (12-digit HUC) in the southeast. This map is based on habitat models, not wildlife observations.</t>
  </si>
  <si>
    <t>This map models the average number of amphibian species that are likely to be present in any single location within a subwatershed (12-digit HUC) in the southwest. This map is based on habitat models, not wildlife observations.</t>
  </si>
  <si>
    <t>This map models the average number of bat species that are likely to be present in any single location within a subwatershed (12-digit HUC) in the southeast. This map is based on habitat models, not wildlife observations.</t>
  </si>
  <si>
    <t>This map models the average number of bat species that are likely to be present in any single location within a subwatershed (12-digit HUC) in the southwest. This map is based on habitat models, not wildlife observations.</t>
  </si>
  <si>
    <t>This map models the average number of bird species that are likely to be present in any single location within a subwatershed (12-digit HUC) in the southeast. This map is based on habitat models, not wildlife observations.</t>
  </si>
  <si>
    <t>This map models the average number of bird species that are likely to be present in any single location within a subwatershed (12-digit HUC) in the southwest. This map is based on habitat models, not wildlife observations.</t>
  </si>
  <si>
    <t>This map models the average number of big game species that are likely to be present in any single location within a subwatershed (12-digit HUC) in the southeast. This map is based on habitat models, not wildlife observations.</t>
  </si>
  <si>
    <t>This map models the average number of big game species that are likely to be present in any single location within a subwatershed (12-digit HUC) in the southwest. This map is based on habitat models, not wildlife observations.</t>
  </si>
  <si>
    <t>This map models the average number of fur bearer species that are likely to be present in any single location within a subwatershed (12-digit HUC) in the southeast. This map is based on habitat models, not wildlife observations.</t>
  </si>
  <si>
    <t>This map models the average number of fur bearer species that are likely to be present in any single location within a subwatershed (12-digit HUC) in the southwest. This map is based on habitat models, not wildlife observations.</t>
  </si>
  <si>
    <t>This map models the diversity of land cover types within a subwatershed (12-digit HUC) in the southeast. The mean value is the average number of land cover types found within 1 kilometer of any given point in the subwatershed.</t>
  </si>
  <si>
    <t>This map models the diversity of land cover types within a subwatershed (12-digit HUC) in the southwest. The mean value is the average number of land cover types found within 1 kilometer of any given point in the subwatershed.</t>
  </si>
  <si>
    <t>This map models the average number of mammal species that are likely to be present in any single location within a subwatershed (12-digit HUC) in the southeast. This map is based on habitat models, not wildlife observations.</t>
  </si>
  <si>
    <t>This map models the average number of mammal species that are likely to be present in any single location within a subwatershed (12-digit HUC) in the southwest. This map is based on habitat models, not wildlife observations.</t>
  </si>
  <si>
    <t>This map models the average number of threatened and endangered species that are likely to be present in any single location within a subwatershed (12-digit HUC) in the southeast. This map is based on habitat models, not wildlife observations.</t>
  </si>
  <si>
    <t>This map models the average number of threatened and endangered species that are likely to be present in any single location within a subwatershed (12-digit HUC) in the southwest. This map is based on habitat models, not wildlife observations.</t>
  </si>
  <si>
    <t>This map models the average number of reptile species that are likely to be present in any single location within a subwatershed (12-digit HUC) in the southeast. This map is based on habitat models, not wildlife observations.</t>
  </si>
  <si>
    <t>This map models the average number of reptile species that are likely to be present in any single location within a subwatershed (12-digit HUC) in the southwest. This map is based on habitat models, not wildlife observations.</t>
  </si>
  <si>
    <t>This map models the average number of small species that are likely to be present in any single location within a subwatershed (12-digit HUC) in the southeast. This map is based on habitat models, not wildlife observations.</t>
  </si>
  <si>
    <t>This map models the average number of small species that are likely to be present in any single location within a subwatershed (12-digit HUC) in the southwest. This map is based on habitat models, not wildlife observations.</t>
  </si>
  <si>
    <t>This map models the average number of harvestable species that are likely to be present in any single location within a subwatershed (12-digit HUC) in the southeast. This map is based on habitat models, not wildlife observations.</t>
  </si>
  <si>
    <t>This map models the average number of harvestable species that are likely to be present in any single location within a subwatershed (12-digit HUC) in the southwest. This map is based on habitat models, not wildlife observations.</t>
  </si>
  <si>
    <t>This map models the average number of vertebrate species that are likely to be present in any single location within a subwatershed (12-digit HUC) in the southeast. This map is based on habitat models, not wildlife observations.</t>
  </si>
  <si>
    <t>This map models the average number of vertebrate species that are likely to be present in any single location within a subwatershed (12-digit HUC) in the southwest. This map is based on habitat models, not wildlife observations.</t>
  </si>
  <si>
    <t>This map models the average number of waterfowl species that are likely to be present in any single location within a subwatershed (12-digit HUC) in the southeast. This map is based on habitat models, not wildlife observations.</t>
  </si>
  <si>
    <t>This map models the average number of waterfowl species that are likely to be present in any single location within a subwatershed (12-digit HUC) in the southwest. This map is based on habitat models, not wildlife observations.</t>
  </si>
  <si>
    <t>This map depicts mean biological nitrogen fixation in natural and semi-natural ecosystems within each subwatershed (12-digit HUC) in kg N/ha/yr.</t>
  </si>
  <si>
    <t>This map depicts an index value of amphibian species richness for a subwatershed (12-digit HUC) in the southeast. This map is based on habitat models, not wildlife observations. The index value is based on average values determined for each HUC.</t>
  </si>
  <si>
    <t>This map depicts an index value of amphibian species richness for a subwatershed (12-digit HUC) in the southwest. This map is based on habitat models, not wildlife observations. The index value is based on average values determined for each HUC.</t>
  </si>
  <si>
    <t>This map depicts an index value of bat species richness for a subwatershed (12-digit HUC) in the southeast. This map is based on habitat models, not wildlife observations. The index value is based on average values determined for each HUC.</t>
  </si>
  <si>
    <t>This map depicts an index value of bat species richness for a subwatershed (12-digit HUC) in the southwest. This map is based on habitat models, not wildlife observations. The index value is based on average values determined for each HUC.</t>
  </si>
  <si>
    <t>This map depicts an index value of bird species richness for a subwatershed (12-digit HUC) in the southeast. This map is based on habitat models, not wildlife observations. The index value is based on average values determined for each HUC.</t>
  </si>
  <si>
    <t>This map depicts an index value of bird species richness for a subwatershed (12-digit HUC) in the southwest. This map is based on habitat models, not wildlife observations. The index value is based on average values determined for each HUC.</t>
  </si>
  <si>
    <t>This map depicts an index value of big game species richness for a subwatershed (12-digit HUC) in the southeast. This map is based on habitat models, not wildlife observations. The index value is based on average values determined for each HUC.</t>
  </si>
  <si>
    <t>This map depicts an index value of big game species richness for a subwatershed (12-digit HUC) in the southwest. This map is based on habitat models, not wildlife observations. The index value is based on average values determined for each HUC.</t>
  </si>
  <si>
    <t>This map depicts an index value of fur bearer species richness for a subwatershed (12-digit HUC) in the southeast. This map is based on habitat models, not wildlife observations. The index value is based on average values determined for each HUC.</t>
  </si>
  <si>
    <t>This map depicts an index value of fur bearer species richness for a subwatershed (12-digit HUC) in the southwest. This map is based on habitat models, not wildlife observations. The index value is based on average values determined for each HUC.</t>
  </si>
  <si>
    <t>This map models the diversity of land cover types within a subwatershed (12-digit HUC) in the southeast. The index value is based on average values determined for each HUC.</t>
  </si>
  <si>
    <t>This map models the diversity of land cover types within a subwatershed (12-digit HUC) in the southwest. The index value is based on average values determined for each HUC.</t>
  </si>
  <si>
    <t>This map depicts an index value of mammal species richness for a subwatershed (12-digit HUC) in the southeast. This map is based on habitat models, not wildlife observations. The index value is based on average values determined for each HUC.</t>
  </si>
  <si>
    <t>This map depicts an index value of mammal species richness for a subwatershed (12-digit HUC) in the southwest. This map is based on habitat models, not wildlife observations. The index value is based on average values determined for each HUC.</t>
  </si>
  <si>
    <t>This map depicts an index value of threatened and endangered species richness for a subwatershed (12-digit HUC) in the southeast. This map is based on habitat models, not wildlife observations. The index value is based on average values determined for each HUC.</t>
  </si>
  <si>
    <t>This map depicts an index value of threatened and endangered species richness for a subwatershed (12-digit HUC) in the southwest. This map is based on habitat models, not wildlife observations. The index value is based on average values determined for each HUC.</t>
  </si>
  <si>
    <t>This map depicts an index value of reptile species richness for a subwatershed (12-digit HUC) in the southeast. This map is based on habitat models, not wildlife observations. The index value is based on average values determined for each HUC.</t>
  </si>
  <si>
    <t>This map depicts an index value of reptile species richness for a subwatershed (12-digit HUC) in the southwest. This map is based on habitat models, not wildlife observations. The index value is based on average values determined for each HUC.</t>
  </si>
  <si>
    <t>This map depicts an index value of small game species richness for a subwatershed (12-digit HUC) in the southeast. This map is based on habitat models, not wildlife observations. The index value is based on average values determined for each HUC.</t>
  </si>
  <si>
    <t>This map depicts an index value of small game species richness for a subwatershed (12-digit HUC) in the southwest. This map is based on habitat models, not wildlife observations. The index value is based on average values determined for each HUC.</t>
  </si>
  <si>
    <t>This map depicts an index value of vertebrate species richness for a subwatershed (12-digit HUC) in the southeast. This map is based on habitat models, not wildlife observations. The index value is based on average values determined for each HUC.</t>
  </si>
  <si>
    <t>This map depicts an index value of vertebrate species richness for a subwatershed (12-digit HUC) in the southwest. This map is based on habitat models, not wildlife observations. The index value is based on average values determined for each HUC.</t>
  </si>
  <si>
    <t>This map depicts an index value of harvestable species richness for a subwatershed (12-digit HUC) in the southwest. This map is based on habitat models, not wildlife observations. The index value is based on average values determined for each HUC.</t>
  </si>
  <si>
    <t>This map depicts an index value of harvestable species richness for a subwatershed (12-digit HUC) in the southeast. This map is based on habitat models, not wildlife observations. The index value is based on average values determined for each HUC.</t>
  </si>
  <si>
    <t>This map depicts an index value of waterfowl species richness for a subwatershed (12-digit HUC) in the southeast. This map is based on habitat models, not wildlife observations. The index value is based on average values determined for each HUC.</t>
  </si>
  <si>
    <t>This map depicts an index value of waterfowl species richness for a subwatershed (12-digit HUC) in the southwest. This map is based on habitat models, not wildlife observations. The index value is based on average values determined for each HUC.</t>
  </si>
  <si>
    <t>This map illustrates the total number of animal species associated with aquatic habitat that are listed as G1, G2, or in the federal endangered species program that may reside within each subwatershed (12-digit HUC). G1 and G2 denote Global Conservation Ranks classified by NatureServe.</t>
  </si>
  <si>
    <t>This map illustrates the total number of plant species associated with aquatic habitat that are listed as G1, G2, or in the federal endangered species program that may reside within each subwatershed (12-digit HUC). G1 and G2 denote Global Conservation Ranks classified by NatureServe.</t>
  </si>
  <si>
    <t>This map depicts the number of dams within each subwatershed (12-digit HUC). For this map, EnviroAtlas uses the National Inventory of Dams maintained by the US Army Corps of Engineers.</t>
  </si>
  <si>
    <t>This map depicts the number of fruit crop types that are grown annually within each subwatershed (12-digit HUC).</t>
  </si>
  <si>
    <t>This map depicts the number of major grain crop types that are grown annually within each subwatershed (12-digit HUC).</t>
  </si>
  <si>
    <t>This map illustrates the total number of animal species associated with terrestrial habitat that are listed as G1, G2, or in the federal endangered species program that may reside within each subwatershed (12-digit HUC). G1 and G2 denote Global Conservation Ranks classified by NatureServe. Terrestrial habitat refers to land areas such as forests, grasslands, deserts and rainforests.</t>
  </si>
  <si>
    <t>This map illustrates the total number of plant species associated with terrestrial habitat that are listed as G1, G2, or in the federal endangered species program that may reside within each subwatershed (12-digit HUC). G1 and G2 denote Global Conservation Ranks classified by NatureServe. Terrestrial habitat refers to land areas such as forests, grasslands, deserts and rainforests.</t>
  </si>
  <si>
    <t>This map depicts the number of vegetable crop types that are grown annually within each subwatershed (12-digit HUC).</t>
  </si>
  <si>
    <t>This map illustrates the total number of animal species associated with wetland habitat that are listed as G1, G2, or in the federal endangered species program that may reside within each subwatershed (12-digit HUC). G1 and G2 denote Global Conservation Ranks classified by NatureServe.</t>
  </si>
  <si>
    <t>This map illustrates the total number of plant species associated with wetland habitat that are listed as G1, G2, or in the federal endangered species program that may reside within each subwatershed (12-digit HUC). G1 and G2 denote Global Conservation Ranks classified by NatureServe.</t>
  </si>
  <si>
    <t>This map depicts the percentage of land managed for agriculture that has hydric soils within each subwatershed (12-digit HUC). This includes all land dedicated to the production of crops, but excludes land managed for pasture.</t>
  </si>
  <si>
    <t>This map estimates the percent of land within a subwatershed (12-digit HUC) that is frequently or periodically wet and is managed for agriculture. This map uses a wetness index of 550 to determine if the area is considered to be wet.</t>
  </si>
  <si>
    <t>This map depicts the percent of land managed as cropland in each subwatershed (12-digit HUC). For this map, EnviroAtlas uses all crop types in the Cropland Data Layer created by the United States Department of Agriculture.</t>
  </si>
  <si>
    <t>This map estimates the percent of land within a subwatershed (12-digit HUC) that is frequently or periodically wet and has been developed or urbanized. This map uses a wetness index of 550 to determine if the area is considered to be wet. This map includes various types of development such as open spaces, parks, golf courses, single family homes, multifamily housing units, retail, commercial, industrial sites, and associated infrastructure.</t>
  </si>
  <si>
    <t>This map depicts the percent of land comprised of emergent herbaceous wetlands in each subwatershed (12-digit HUC). For this map, EnviroAtlas uses the National Land Cover Database and its definition of  emergent herbaceous wetlands.</t>
  </si>
  <si>
    <t>This map illustrates the percentage of total land within each subwatershed (12-digit HUC) that is covered by trees and forest.</t>
  </si>
  <si>
    <t>This map illustrates the percentage of total land within each subwatershed (12-digit HUC) that is covered by trees and forest or woody wetlands. EnviroAtlas uses the National Land Cover Database definition of woody wetlands.</t>
  </si>
  <si>
    <t>This map layer portrays the percent of land within 30 meters of streams, rivers, and other hydrologically connected waterbodies within each subwatershed (12-digit HUC) that is covered by trees and forests or woody wetlands. EnviroAtlas uses the 2006 National Land Cover Database definition of woody wetlands.</t>
  </si>
  <si>
    <t>This map layer portrays the percent of land within 30 meters of streams, rivers, and other hydrologically connected waterbodies within each subwatershed (12-digit HUC) that is covered by trees and forests.</t>
  </si>
  <si>
    <t>This map estimates the percent of land within a subwatershed (12-digit HUC) that is frequently or periodically wet and is covered by trees and forests. This map uses a wetness index of 550 to determine if the area is considered to be wet.</t>
  </si>
  <si>
    <t>This map illustrates the percent of land within a subwatershed (12-digit HUC) that is designated as Status 1 or 2 under the USGS Gap Analysis Program. These lands have permanent protections in place limiting visitation, use, and human impacts. Lands with status 1 have more restrictions in place to minimize disturbance and maintain the land's natural state.</t>
  </si>
  <si>
    <t>This map illustrates the percent of land within subwatershed (12-digit HUC) that has legally recognized easements for conservation or other protections in place to restrict human use or development. This layer includes both public and private land.</t>
  </si>
  <si>
    <t>This map illustrates the percent of land within a subwatershed (12-digit HUC) that is designated as Status 3 under the USGS Gap Analysis Program. These areas have permanent protection from conversion of natural land cover for the majority of area. Subject to extractive uses of either broad, low-intensity type (e.g.. Logging) or localized intense type (e.g.. Mining). Confers protection to federally listed endangered and threatened species throughout the area.</t>
  </si>
  <si>
    <t>This map illustrates the percent of total land within each subwatershed (12-digit HUC) that is impervious. Impervious surfaces do not allow the penetration of water and include buildings, roads, and sidewalks.</t>
  </si>
  <si>
    <t>This map portrays the percentage of land within each subwatershed (12-digit HUC) that has been classified as Status IA by International Union for Conservation of Nature (IUCN). Category IA protected areas seek to protect biodiversity and natural features; human visitation, use, and impacts are strictly controlled.</t>
  </si>
  <si>
    <t>This map portrays the percentage of land within each subwatershed (12-digit HUC) that has been classified as Status IB by International Union for Conservation of Nature (IUCN). Category IB protected areas include large unmodified or slightly modified areas, without permanent or significant human habitation. These lands are protected and managed so as to protect their natural condition.</t>
  </si>
  <si>
    <t>This map portrays the percentage of land within each subwatershed (12-digit HUC) that has been classified as Status II by International Union for Conservation of Nature (IUCN). Category II protected areas are large natural or near natural areas set aside to protect large-scale ecological processes, along with the complement of species and ecosystems characteristic of the area, which also provide a foundation for environmentally and culturally compatible, spiritual, scientific, educational, recreational, and visitor opportunities.</t>
  </si>
  <si>
    <t>This map portrays the percentage of land within each subwatershed (12-digit HUC) that has been classified as Status III by International Union for Conservation of Nature (IUCN). Category III protected areas are set aside to protect a specific natural monument, which can be a landform, sea mount, submarine cavern, geological feature such as a cave or even a living feature such as an ancient grove. They are generally quite small protected areas and often have high visitor value.</t>
  </si>
  <si>
    <t>This map portrays the percentage of land within each subwatershed (12-digit HUC) that has been classified as Status IV by International Union for Conservation of Nature (IUCN). Category IV areas aim to protect particular species or habitats and management reflects this priority. Many Category IV protected areas will need regular, active interventions to address the requirements of particular species or to maintain habitats, but this is not a requirement of the category.</t>
  </si>
  <si>
    <t>This map portrays the percentage of land within each subwatershed (12-digit HUC) that has been classified as Status V by International Union for Conservation of Nature (IUCN). Category V protected areas have distinct character with significant, ecological, biological, cultural and scenic value: and where safeguarding the integrity of this interaction is vital to protecting and sustaining the area and its associated nature conservation and other values.</t>
  </si>
  <si>
    <t>This map portrays the percentage of land within each subwatershed (12-digit HUC) that has been classified as Status VI by International Union for Conservation of Nature (IUCN). Category VI protected areas are generally large, with most of the area in a natural condition, where a proportion is under sustainable natural resource management and where low-level non-industrial use of natural resources compatible with nature conservation is seen as one of the main aims of the area.</t>
  </si>
  <si>
    <t>This map portrays the percentage of land within each subwatershed (12-digit HUC) that is protected. It includes all lands that have been classified by International Union for Conservation of Nature (IUCN) as protected areas.</t>
  </si>
  <si>
    <t>This map illustrates the percent of land within each subwatershed that are covered by large natural areas. Large natural areas are greater than 25,000 acres and covered by forests, shrubs, grasslands, barren land, or wetlands. It excludes areas that are covered by agriculture and developed land.</t>
  </si>
  <si>
    <t>This map illustrates the percent of land within each subwatershed that are covered by medium sized natural areas. Medium natural areas are less 25,000 acres but greater than 500 acres and are covered by forests, shrubs, grasslands, barren land, or wetlands. It excludes areas that are covered by agriculture and developed land.</t>
  </si>
  <si>
    <t>This map illustrates the percent of total land within each subwatershed (12-digit HUC) that has natural land cover. Natural land cover includes forests, shrubs, grasslands, barren land, and wetlands; it excludes agriculture and impervious surfaces.</t>
  </si>
  <si>
    <t>This map layer portrays the percent of naturally covered land within 30 meters of streams, rivers, and other hydrologically connected waterbodies within each subwatershed (12-digit HUC). Natural land cover includes forests, shrubs, grasslands, barren land, and wetlands; it excludes agriculture and developed land.</t>
  </si>
  <si>
    <t>This map depicts the percent of land managed as pasture in each subwatershed (12-digit HUC). Pasture areas are planted for livestock grazing or the production of seed or hay crops.</t>
  </si>
  <si>
    <t>This map estimates the percent of land within each subwatershed (12-digit HUC) that may be suitable for wetland restoration.</t>
  </si>
  <si>
    <t>This map estimates the percent of land within a subwatershed (12-digit HUC) that is frequently or periodically wet and is covered by range land. This map uses a wetness index of 550 to determine if the area is considered to be wet. EnviroAtlas defines range as land dominated by shrubs or herbaceous vegetation.</t>
  </si>
  <si>
    <t>This map estimates the percent of land within each subwatershed (12-digit HUC) that could be classified as rare ecosystem. Ecosystem rarity in EnviroAtlas is based on size, shape, and type of ecosystem.</t>
  </si>
  <si>
    <t>This map estimates the percent of land within each subwatershed (12-digit HUC) that is protected and could be classified as rare ecosystem. Ecosystem rarity in EnviroAtlas is based on size, shape, and type of ecosystem.</t>
  </si>
  <si>
    <t>This map illustrates the percent of land within each subwatershed that are covered by small patches of natural areas. Small natural areas are less 500 acres and covered by forests, shrubs, grasslands, barren land, or wetlands. It excludes areas that are covered by agriculture and developed land.</t>
  </si>
  <si>
    <t>This map estimates the amount of developed land within each subwatershed (12-digit HUC). For the purposes of this map, urban land cover includes a variety of development, such as open spaces, parks, golf courses, single family homes, multifamily housing units, retail, commercial, industrial sites, and associated infrastructure. Urban land cover is not confined to city limits.</t>
  </si>
  <si>
    <t>This map depicts the percent of land comprised of woody and emergent herbaceous wetlands in each subwatershed (12-digit HUC). For this map, EnviroAtlas uses the National Land Cover Database and its definitions of woody and emergent herbaceous wetlands.</t>
  </si>
  <si>
    <t>This map estimates the percent of land within a subwatershed (12-digit HUC) that is frequently or periodically wet and is covered by wetlands. This map uses a wetness index of 550 to determine if the area is considered to be wet. EnviroAtlas uses the National Land Cover Database classification of wetlands.</t>
  </si>
  <si>
    <t>This map estimates the total population that lives within 90 meters of a major road with little to no tree buffer. For the purposes of this map, little to no tree buffer means that no area within the 90 meters was classified in the National Land Cover Database as forest.</t>
  </si>
  <si>
    <t>This map estimates the drainage density within each subwatershed (12-digit HUC). The density is equal to the total stream length in kilometers within a subwatershed divided by its total area in square kilometers.</t>
  </si>
  <si>
    <t>This map estimates the total kilometers of streams, rivers, or other linear waterways within each subwatershed (12-digit HUC). It includes both natural and man-made water features, but excludes non-linear waterbodies such as lakes.</t>
  </si>
  <si>
    <t>This map depicts the total stream length in kilometers within the subwatershed (12-digit HUC) that has been listed as impaired due to the presence of metals in the water.</t>
  </si>
  <si>
    <t>This map depicts the total stream length in kilometers within the subwatershed (12-digit HUC) that has been listed as impaired due to the presence of nutrients in the water.</t>
  </si>
  <si>
    <t>This map depicts the total stream length in kilometers within the subwatershed (12-digit HUC) that has been listed as impaired for biota. Biota or biological impairment is an indication of water quality and not necessarily the source of impairment.</t>
  </si>
  <si>
    <t>This map depicts the total stream length in kilometers within the subwatershed (12-digit HUC) that has been listed as impaired for having higher than average temperature.</t>
  </si>
  <si>
    <t>This map depicts the mean rate of synthetic nitrogen fertilizer application to agricultural lands within each subwatershed (12-digit HUC) in kg N/ha/yr.</t>
  </si>
  <si>
    <t>This map estimates the millions of gallons of water used daily for thermoelectric power generation  in each subwatershed (HUC-12). Thermoelectric power creates electricity through steam powered turbines. This map is based on water withdrawn and does not include water that is returned to the watershed.</t>
  </si>
  <si>
    <t>This map estimates the total annual deposition of nitrogen within each subwatershed (12-digit HUC) in kilograms per hectare. This map includes both dry and wet deposition of oxidized and reduced nitrogen.</t>
  </si>
  <si>
    <t>This map estimates the annual  deposition of oxidized nitrogen within each subwatershed (12-digit HUC) in kilograms per hectare. This map includes both dry and wet deposition of oxidized nitrogen.</t>
  </si>
  <si>
    <t>This map estimates the annual deposition of reduced nitrogen within each subwatershed (12-digit HUC) in kilograms per hectare. This map includes both dry and wet deposition of reduced nitrogen.</t>
  </si>
  <si>
    <t>This map estimates the annual deposition of sulfur within each subwatershed (12-digit HUC) in kilograms per hectare. This map includes both dry and wet deposition of sulfur.</t>
  </si>
  <si>
    <t>This map illustrates the total number of species associated with aquatic habitat that are listed as G1, G2, or in the federal endangered species program that may reside within each subwatershed (12-digit HUC).</t>
  </si>
  <si>
    <t>This map illustrates the total number of species associated with terrestrial habitat that are listed as G1, G2, or in the federal endangered species program that may reside within each subwatershed (12-digit HUC). G1 and G2 denote Global Conservation Ranks classified by NatureServe. Terrestrial habitat refers to land areas such as forests, grasslands, deserts and rainforests.</t>
  </si>
  <si>
    <t>This map illustrates the total number of species associated with wetland habitat that are listed as G1, G2, or in the federal endangered species program that may reside within each subwatershed (12-digit HUC). G1 and G2 denote Global Conservation Ranks classified by NatureServe.</t>
  </si>
  <si>
    <t>This map models the total number of reptile species that are likely to be present anywhere within each subwatershed (12-digit HUC).</t>
  </si>
  <si>
    <t>This map depicts annual sales in dollars for cotton produced within each subwatershed (12-digit HUC).</t>
  </si>
  <si>
    <t>This map depicts annual sales in dollars for major grain crops produced within each subwatershed (12-digit HUC).</t>
  </si>
  <si>
    <t>This map depicts the vegetable crops in thousand tons that are grown annually within each subwatershed (12-digit HUC).</t>
  </si>
  <si>
    <t>This map estimates the millions of gallons of surface water in each subwatershed (12-digit HUC) that is contained in reservoirs and/or behind dams. This map only estimates volume and does not take into account water rights, designated uses, or previous appropriations.</t>
  </si>
  <si>
    <t>Description</t>
  </si>
  <si>
    <t>Attribute</t>
  </si>
  <si>
    <t>Service layer REST URL</t>
  </si>
  <si>
    <t>DFS Link</t>
  </si>
  <si>
    <t>service layer number only</t>
  </si>
  <si>
    <t>Scale/community list</t>
  </si>
  <si>
    <t>O3_Acute_Respiratory_Symptoms_I</t>
  </si>
  <si>
    <t>http://leb.epa.gov/arcgis/rest/services/Other/CommunityBG_ES_layers/MapServer/1</t>
  </si>
  <si>
    <t>N/A</t>
  </si>
  <si>
    <t>PM25_Acute_Respiratory_Symptoms_I</t>
  </si>
  <si>
    <t>http://leb.epa.gov/arcgis/rest/services/Other/CommunityBG_ES_layers/MapServer/2</t>
  </si>
  <si>
    <t>Ag_PC</t>
  </si>
  <si>
    <t>http://leb.epa.gov/arcgis/rest/services/Other/CommunityBG_ES_layers/MapServer/3</t>
  </si>
  <si>
    <t>NO2_Asthma_Exacerbation_I</t>
  </si>
  <si>
    <t>http://leb.epa.gov/arcgis/rest/services/Other/CommunityBG_ES_layers/MapServer/4</t>
  </si>
  <si>
    <t>DataFactSheets\pdf\ESC\AsthmaExacerbationAvoidedDuetoSulfurDioxideRemoved.pdf</t>
  </si>
  <si>
    <t>SO2_Asthma_Exacerbation_I</t>
  </si>
  <si>
    <t>http://leb.epa.gov/arcgis/rest/services/Other/CommunityBG_ES_layers/MapServer/5</t>
  </si>
  <si>
    <t>maxtempreduction</t>
  </si>
  <si>
    <t>http://leb.epa.gov/arcgis/rest/services/Other/CommunityBG_ES_layers/MapServer/6</t>
  </si>
  <si>
    <t>maxtempreductionnight</t>
  </si>
  <si>
    <t>http://leb.epa.gov/arcgis/rest/services/Other/CommunityBG_ES_layers/MapServer/7</t>
  </si>
  <si>
    <t>CORemoval</t>
  </si>
  <si>
    <t>http://leb.epa.gov/arcgis/rest/services/Other/CommunityBG_ES_layers/MapServer/8</t>
  </si>
  <si>
    <t>DataFactSheets\pdf\ESC\Carbonmonoxide.pdf</t>
  </si>
  <si>
    <t>DWDbyBG</t>
  </si>
  <si>
    <t>http://leb.epa.gov/arcgis/rest/services/Other/CommunityBG_ES_layers/MapServer/9</t>
  </si>
  <si>
    <t>DataFactSheets\pdf\ESC\DailyDomesticUse.pdf</t>
  </si>
  <si>
    <t>Day_Low</t>
  </si>
  <si>
    <t>http://leb.epa.gov/arcgis/rest/services/Other/CommunityBG_ES_layers/MapServer/10</t>
  </si>
  <si>
    <t>DataFactSheets\pdf\ESC\Daycarecenterswithlt25percentgreenspaceinviewshed.pdf</t>
  </si>
  <si>
    <t>Green_PC</t>
  </si>
  <si>
    <t>http://leb.epa.gov/arcgis/rest/services/Other/CommunityBG_ES_layers/MapServer/11</t>
  </si>
  <si>
    <t>DataFactSheets\pdf\ESC\Greenspacepercapita.pdf</t>
  </si>
  <si>
    <t>Imp_PC</t>
  </si>
  <si>
    <t>http://leb.epa.gov/arcgis/rest/services/Other/CommunityBG_ES_layers/MapServer/12</t>
  </si>
  <si>
    <t>DataFactSheets\pdf\ESC\Imperviousareapercapita.pdf</t>
  </si>
  <si>
    <t>K12_Low</t>
  </si>
  <si>
    <t>http://leb.epa.gov/arcgis/rest/services/Other/CommunityBG_ES_layers/MapServer/13</t>
  </si>
  <si>
    <t>DataFactSheets\pdf\ESC\K12schoolswithlt25percentgreenspaceinviewshed.pdf</t>
  </si>
  <si>
    <t>NO2Removal</t>
  </si>
  <si>
    <t>http://leb.epa.gov/arcgis/rest/services/Other/CommunityBG_ES_layers/MapServer/14</t>
  </si>
  <si>
    <t>DataFactSheets\pdf\ESC\Nitrogendioxide.pdf</t>
  </si>
  <si>
    <t>total_his_count</t>
  </si>
  <si>
    <t>http://leb.epa.gov/arcgis/rest/services/Other/CommunityBG_ES_layers/MapServer/15</t>
  </si>
  <si>
    <t>O3Removal</t>
  </si>
  <si>
    <t>http://leb.epa.gov/arcgis/rest/services/Other/CommunityBG_ES_layers/MapServer/16</t>
  </si>
  <si>
    <t>DataFactSheets\pdf\ESC\Ozone.pdf</t>
  </si>
  <si>
    <t>PM10Remova</t>
  </si>
  <si>
    <t>http://leb.epa.gov/arcgis/rest/services/Other/CommunityBG_ES_layers/MapServer/17</t>
  </si>
  <si>
    <t>DataFactSheets\pdf\ESC\ParticulatematterPM10.pdf</t>
  </si>
  <si>
    <t>PM25Remova</t>
  </si>
  <si>
    <t>http://leb.epa.gov/arcgis/rest/services/Other/CommunityBG_ES_layers/MapServer/18</t>
  </si>
  <si>
    <t>DataFactSheets\pdf\ESC\ParticulatematterPM25.pdf</t>
  </si>
  <si>
    <t xml:space="preserve">Ag_P </t>
  </si>
  <si>
    <t>http://leb.epa.gov/arcgis/rest/services/Other/CommunityBG_ES_layers/MapServer/19</t>
  </si>
  <si>
    <t>COAQYr</t>
  </si>
  <si>
    <t>http://leb.epa.gov/arcgis/rest/services/Other/CommunityBG_ES_layers/MapServer/20</t>
  </si>
  <si>
    <t xml:space="preserve">Green_P </t>
  </si>
  <si>
    <t>http://leb.epa.gov/arcgis/rest/services/Other/CommunityBG_ES_layers/MapServer/22</t>
  </si>
  <si>
    <t>DataFactSheets\pdf\ESC\Percentgreenspace.pdf</t>
  </si>
  <si>
    <t xml:space="preserve">Imp_P </t>
  </si>
  <si>
    <t>http://leb.epa.gov/arcgis/rest/services/Other/CommunityBG_ES_layers/MapServer/23</t>
  </si>
  <si>
    <t>DataFactSheets\pdf\ESC\Percentimperviousarea.pdf</t>
  </si>
  <si>
    <t>RB15_ImpP</t>
  </si>
  <si>
    <t>http://leb.epa.gov/arcgis/rest/services/Other/CommunityBG_ES_layers/MapServer/24</t>
  </si>
  <si>
    <t>DataFactSheets\pdf\ESC\Percentimperviousareain15mbuffer.pdf</t>
  </si>
  <si>
    <t>RB50_ImpP</t>
  </si>
  <si>
    <t>http://leb.epa.gov/arcgis/rest/services/Other/CommunityBG_ES_layers/MapServer/25</t>
  </si>
  <si>
    <t>DataFactSheets\pdf\ESC\Percentimperviousareain50mbuffer.pdf</t>
  </si>
  <si>
    <t>RB15_LABGP</t>
  </si>
  <si>
    <t>http://leb.epa.gov/arcgis/rest/services/Other/CommunityBG_ES_layers/MapServer/26</t>
  </si>
  <si>
    <t>DataFactSheets\pdf\ESC\Percentlandareain15mbuffer.pdf</t>
  </si>
  <si>
    <t>RB50_LABGP</t>
  </si>
  <si>
    <t>http://leb.epa.gov/arcgis/rest/services/Other/CommunityBG_ES_layers/MapServer/27</t>
  </si>
  <si>
    <t>DataFactSheets\pdf\ESC\Percentlandareain50mbuffer.pdf</t>
  </si>
  <si>
    <t>NO2AQYr</t>
  </si>
  <si>
    <t>http://leb.epa.gov/arcgis/rest/services/Other/CommunityBG_ES_layers/MapServer/28</t>
  </si>
  <si>
    <t>Lane_PctIB</t>
  </si>
  <si>
    <t>http://leb.epa.gov/arcgis/rest/services/Other/CommunityBG_ES_layers/MapServer/29</t>
  </si>
  <si>
    <t>DataFactSheets\pdf\ESC\Percentofbusyroadwayborderedbylt25percenttreebuffer.pdf</t>
  </si>
  <si>
    <t>Lane_PctSB</t>
  </si>
  <si>
    <t>http://leb.epa.gov/arcgis/rest/services/Other/CommunityBG_ES_layers/MapServer/30</t>
  </si>
  <si>
    <t>DataFactSheets\pdf\ESC\Percentofbusyroadwayborderedbygt25percentftreebuffer.pdf</t>
  </si>
  <si>
    <t>BWDP_Pct</t>
  </si>
  <si>
    <t>http://leb.epa.gov/arcgis/rest/services/Other/CommunityBG_ES_layers/MapServer/31</t>
  </si>
  <si>
    <t>DataFactSheets\pdf\ESC\Percentofresidentialpopulationnotwithin500mofaparkentrance.pdf</t>
  </si>
  <si>
    <t>WVT_Pct</t>
  </si>
  <si>
    <t>http://leb.epa.gov/arcgis/rest/services/Other/CommunityBG_ES_layers/MapServer/32</t>
  </si>
  <si>
    <t>DataFactSheets\pdf\ESC\Percentofresidentialpopulationwithminimalviewsoftrees.pdf</t>
  </si>
  <si>
    <t>WVW_Pct</t>
  </si>
  <si>
    <t>http://leb.epa.gov/arcgis/rest/services/Other/CommunityBG_ES_layers/MapServer/33</t>
  </si>
  <si>
    <t>DataFactSheets\pdf\ESC\Percentofresidentialpopulationwithviewsofwater.pdf</t>
  </si>
  <si>
    <t>Buff_Pct</t>
  </si>
  <si>
    <t>http://leb.epa.gov/arcgis/rest/services/Other/CommunityBG_ES_layers/MapServer/34</t>
  </si>
  <si>
    <t>DataFactSheets\pdf\ESC\Percentofresidentialpopulationwithin300mofbusyroadway.pdf</t>
  </si>
  <si>
    <t>IWDP_Pct</t>
  </si>
  <si>
    <t>http://leb.epa.gov/arcgis/rest/services/Other/CommunityBG_ES_layers/MapServer/35</t>
  </si>
  <si>
    <t>DataFactSheets\pdf\ESC\Percentofresidentialpopulationwithin500mofaparkentrance.pdf</t>
  </si>
  <si>
    <t>O3AQYr</t>
  </si>
  <si>
    <t>http://leb.epa.gov/arcgis/rest/services/Other/CommunityBG_ES_layers/MapServer/36</t>
  </si>
  <si>
    <t>P10AQYr</t>
  </si>
  <si>
    <t>http://leb.epa.gov/arcgis/rest/services/Other/CommunityBG_ES_layers/MapServer/37</t>
  </si>
  <si>
    <t>P25AQYr</t>
  </si>
  <si>
    <t>http://leb.epa.gov/arcgis/rest/services/Other/CommunityBG_ES_layers/MapServer/38</t>
  </si>
  <si>
    <t>Change</t>
  </si>
  <si>
    <t>http://leb.epa.gov/arcgis/rest/services/Other/CommunityBG_ES_layers/MapServer/21</t>
  </si>
  <si>
    <t>SO2AQYr</t>
  </si>
  <si>
    <t>http://leb.epa.gov/arcgis/rest/services/Other/CommunityBG_ES_layers/MapServer/39</t>
  </si>
  <si>
    <t>Mfor_P</t>
  </si>
  <si>
    <t>http://leb.epa.gov/arcgis/rest/services/Other/CommunityBG_ES_layers/MapServer/40</t>
  </si>
  <si>
    <t>DataFactSheets\pdf\ESC\Percenttreecover.pdf</t>
  </si>
  <si>
    <t>RB15_ForP</t>
  </si>
  <si>
    <t>http://leb.epa.gov/arcgis/rest/services/Other/CommunityBG_ES_layers/MapServer/41</t>
  </si>
  <si>
    <t>DataFactSheets\pdf\ESC\Percenttreecoverin15mbuffer.pdf</t>
  </si>
  <si>
    <t>RB50_ForP</t>
  </si>
  <si>
    <t>http://leb.epa.gov/arcgis/rest/services/Other/CommunityBG_ES_layers/MapServer/42</t>
  </si>
  <si>
    <t>DataFactSheets\pdf\ESC\Percenttreecoverin50mbuffer.pdf</t>
  </si>
  <si>
    <t>RB15_VegP</t>
  </si>
  <si>
    <t>http://leb.epa.gov/arcgis/rest/services/Other/CommunityBG_ES_layers/MapServer/43</t>
  </si>
  <si>
    <t>DataFactSheets\pdf\ESC\Percentvegetatedcoverin15mbuffer.pdf</t>
  </si>
  <si>
    <t>RB50_VegP</t>
  </si>
  <si>
    <t>http://leb.epa.gov/arcgis/rest/services/Other/CommunityBG_ES_layers/MapServer/44</t>
  </si>
  <si>
    <t>DataFactSheets\pdf\ESC\Percentvegetatedcoverin50mbuffer.pdf</t>
  </si>
  <si>
    <t>Wet_P</t>
  </si>
  <si>
    <t>http://leb.epa.gov/arcgis/rest/services/Other/CommunityBG_ES_layers/MapServer/45</t>
  </si>
  <si>
    <t>Runoff</t>
  </si>
  <si>
    <t>http://leb.epa.gov/arcgis/rest/services/Other/CommunityBG_ES_layers/MapServer/46</t>
  </si>
  <si>
    <t>DataFactSheets\pdf\ESC\Reductioninannualrunoff.pdf</t>
  </si>
  <si>
    <t>BODmean</t>
  </si>
  <si>
    <t>http://leb.epa.gov/arcgis/rest/services/Other/CommunityBG_ES_layers/MapServer/47</t>
  </si>
  <si>
    <t>DataFactSheets\pdf\ESC\ReductioninmeanbiochemicaloxygendemandBOD5.pdf</t>
  </si>
  <si>
    <t>CODmean</t>
  </si>
  <si>
    <t>http://leb.epa.gov/arcgis/rest/services/Other/CommunityBG_ES_layers/MapServer/48</t>
  </si>
  <si>
    <t>DataFactSheets\pdf\ESC\ReductioninmeanchemicaloxygendemandCOD.pdf</t>
  </si>
  <si>
    <t>Cumean</t>
  </si>
  <si>
    <t>http://leb.epa.gov/arcgis/rest/services/Other/CommunityBG_ES_layers/MapServer/49</t>
  </si>
  <si>
    <t>DataFactSheets\pdf\ESC\ReductioninMeanLoadofCopper.pdf</t>
  </si>
  <si>
    <t>NO23mean</t>
  </si>
  <si>
    <t>http://leb.epa.gov/arcgis/rest/services/Other/CommunityBG_ES_layers/MapServer/50</t>
  </si>
  <si>
    <t>DataFactSheets\pdf\ESC\ReductioninMeanLoadofNitritesandNitrates.pdf</t>
  </si>
  <si>
    <t>SolPmean</t>
  </si>
  <si>
    <t>http://leb.epa.gov/arcgis/rest/services/Other/CommunityBG_ES_layers/MapServer/51</t>
  </si>
  <si>
    <t>DataFactSheets\pdf\ESC\ReductioninMeanLoadofSolublePhosphorus.pdf</t>
  </si>
  <si>
    <t>TKNmean</t>
  </si>
  <si>
    <t>http://leb.epa.gov/arcgis/rest/services/Other/CommunityBG_ES_layers/MapServer/52</t>
  </si>
  <si>
    <t>DataFactSheets\pdf\ESC\ReductioninMeanLoadofTotalKjeldahlNitrogenTKN.pdf</t>
  </si>
  <si>
    <t>Tpmean</t>
  </si>
  <si>
    <t>http://leb.epa.gov/arcgis/rest/services/Other/CommunityBG_ES_layers/MapServer/53</t>
  </si>
  <si>
    <t>DataFactSheets\pdf\ESC\ReductioninMeanLoadofTotalPhosphorus.pdf</t>
  </si>
  <si>
    <t>TSSmean</t>
  </si>
  <si>
    <t>http://leb.epa.gov/arcgis/rest/services/Other/CommunityBG_ES_layers/MapServer/54</t>
  </si>
  <si>
    <t>DataFactSheets\pdf\ESC\ReductioninMeanLoadofTotalSuspendedSolidsTSS.pdf</t>
  </si>
  <si>
    <t>BODmed</t>
  </si>
  <si>
    <t>http://leb.epa.gov/arcgis/rest/services/Other/CommunityBG_ES_layers/MapServer/55</t>
  </si>
  <si>
    <t>DataFactSheets\pdf\ESC\ReductioninmedianbiochemicaloxygendemandBOD5.pdf</t>
  </si>
  <si>
    <t>CODmed</t>
  </si>
  <si>
    <t>http://leb.epa.gov/arcgis/rest/services/Other/CommunityBG_ES_layers/MapServer/56</t>
  </si>
  <si>
    <t>DataFactSheets\pdf\ESC\ReductioninmedianchemicaloxygendemandCOD.pdf</t>
  </si>
  <si>
    <t>CUmed</t>
  </si>
  <si>
    <t>http://leb.epa.gov/arcgis/rest/services/Other/CommunityBG_ES_layers/MapServer/57</t>
  </si>
  <si>
    <t>DataFactSheets\pdf\ESC\ReductioninMedianLoadofCopper.pdf</t>
  </si>
  <si>
    <t>NO2_3med</t>
  </si>
  <si>
    <t>http://leb.epa.gov/arcgis/rest/services/Other/CommunityBG_ES_layers/MapServer/58</t>
  </si>
  <si>
    <t>DataFactSheets\pdf\ESC\ReductioninMedianLoadofNitritesandNitrates.pdf</t>
  </si>
  <si>
    <t>SolPmed</t>
  </si>
  <si>
    <t>http://leb.epa.gov/arcgis/rest/services/Other/CommunityBG_ES_layers/MapServer/59</t>
  </si>
  <si>
    <t>DataFactSheets\pdf\ESC\ReductioninMedianLoadofSolublePhosphorus.pdf</t>
  </si>
  <si>
    <t>TKNmed</t>
  </si>
  <si>
    <t>http://leb.epa.gov/arcgis/rest/services/Other/CommunityBG_ES_layers/MapServer/60</t>
  </si>
  <si>
    <t>DataFactSheets\pdf\ESC\ReductioninMedianLoadofTotalKjeldahlNitrogenTKN.pdf</t>
  </si>
  <si>
    <t>Tpmed</t>
  </si>
  <si>
    <t>http://leb.epa.gov/arcgis/rest/services/Other/CommunityBG_ES_layers/MapServer/61</t>
  </si>
  <si>
    <t>DataFactSheets\pdf\ESC\ReductioninMedianLoadofTotalPhosphorus.pdf</t>
  </si>
  <si>
    <t>TSSmed</t>
  </si>
  <si>
    <t>http://leb.epa.gov/arcgis/rest/services/Other/CommunityBG_ES_layers/MapServer/62</t>
  </si>
  <si>
    <t>DataFactSheets\pdf\ESC\ReductioninMedianLoadofTotalSuspendedSolidsTSS.pdf</t>
  </si>
  <si>
    <t>BWDP_Pop</t>
  </si>
  <si>
    <t>http://leb.epa.gov/arcgis/rest/services/Other/CommunityBG_ES_layers/MapServer/63</t>
  </si>
  <si>
    <t>DataFactSheets\pdf\ESC\Residentialpopulationnotwithin500mofaparkentrance.pdf</t>
  </si>
  <si>
    <t>WVT_Pop</t>
  </si>
  <si>
    <t>http://leb.epa.gov/arcgis/rest/services/Other/CommunityBG_ES_layers/MapServer/64</t>
  </si>
  <si>
    <t>DataFactSheets\pdf\ESC\Residentialpopulationwithminimalviewsoftrees.pdf</t>
  </si>
  <si>
    <t>WVW_Pop</t>
  </si>
  <si>
    <t>http://leb.epa.gov/arcgis/rest/services/Other/CommunityBG_ES_layers/MapServer/65</t>
  </si>
  <si>
    <t>DataFactSheets\pdf\ESC\Residentialpopulationwithviewsofwater.pdf</t>
  </si>
  <si>
    <t>Buff_Pop</t>
  </si>
  <si>
    <t>http://leb.epa.gov/arcgis/rest/services/Other/CommunityBG_ES_layers/MapServer/66</t>
  </si>
  <si>
    <t>DataFactSheets\pdf\ESC\Residentialpopulationwithin300mofbusyroadway.pdf</t>
  </si>
  <si>
    <t>IBuff_Pop</t>
  </si>
  <si>
    <t>http://leb.epa.gov/arcgis/rest/services/Other/CommunityBG_ES_layers/MapServer/67</t>
  </si>
  <si>
    <t>DataFactSheets\pdf\ESC\Residentialpopulationwithin300mofbusyroadwaywithlt25percenttreebuffer.pdf</t>
  </si>
  <si>
    <t>SBuff_Pop</t>
  </si>
  <si>
    <t>http://leb.epa.gov/arcgis/rest/services/Other/CommunityBG_ES_layers/MapServer/68</t>
  </si>
  <si>
    <t>DataFactSheets\pdf\ESC\Residentialpopulationwithin300mofbusyroadwaywithgt25percenttreebuffer.pdf</t>
  </si>
  <si>
    <t>IWDP_Pop</t>
  </si>
  <si>
    <t>http://leb.epa.gov/arcgis/rest/services/Other/CommunityBG_ES_layers/MapServer/69</t>
  </si>
  <si>
    <t>DataFactSheets\pdf\ESC\Residentialpopulationwithin500mofaparkentrance.pdf</t>
  </si>
  <si>
    <t>O3_School_Loss_Days_I</t>
  </si>
  <si>
    <t>http://leb.epa.gov/arcgis/rest/services/Other/CommunityBG_ES_layers/MapServer/70</t>
  </si>
  <si>
    <t>SO2Removal</t>
  </si>
  <si>
    <t>http://leb.epa.gov/arcgis/rest/services/Other/CommunityBG_ES_layers/MapServer/71</t>
  </si>
  <si>
    <t>DataFactSheets\pdf\ESC\Sulfurdioxide.pdf</t>
  </si>
  <si>
    <t>MTCSEQ</t>
  </si>
  <si>
    <t>http://leb.epa.gov/arcgis/rest/services/Other/CommunityBG_ES_layers/MapServer/72</t>
  </si>
  <si>
    <t>DataFactSheets\pdf\ESC\Totalcarbonsequestered.pdf</t>
  </si>
  <si>
    <t>MTCSTOR</t>
  </si>
  <si>
    <t>http://leb.epa.gov/arcgis/rest/services/Other/CommunityBG_ES_layers/MapServer/73</t>
  </si>
  <si>
    <t>DataFactSheets\pdf\ESC\Totalcarbonstored.pdf</t>
  </si>
  <si>
    <t>RB15_LArea</t>
  </si>
  <si>
    <t>http://leb.epa.gov/arcgis/rest/services/Other/CommunityBG_ES_layers/MapServer/74</t>
  </si>
  <si>
    <t>DataFactSheets\pdf\ESC\Totallandareain15mbuffer.pdf</t>
  </si>
  <si>
    <t>RB50_LArea</t>
  </si>
  <si>
    <t>http://leb.epa.gov/arcgis/rest/services/Other/CommunityBG_ES_layers/MapServer/75</t>
  </si>
  <si>
    <t>DataFactSheets\pdf\ESC\Totallandareain50mbuffer.pdf</t>
  </si>
  <si>
    <t>MFor_PC</t>
  </si>
  <si>
    <t>http://leb.epa.gov/arcgis/rest/services/Other/CommunityBG_ES_layers/MapServer/76</t>
  </si>
  <si>
    <t>DataFactSheets\pdf\ESC\Treecoverpercapita.pdf</t>
  </si>
  <si>
    <t>NO2_Asthma_Exacerbation_V</t>
  </si>
  <si>
    <t>http://leb.epa.gov/arcgis/rest/services/Other/CommunityBG_ES_layers/MapServer/77</t>
  </si>
  <si>
    <t>SO2_Asthma_Exacerbation_V</t>
  </si>
  <si>
    <t>http://leb.epa.gov/arcgis/rest/services/Other/CommunityBG_ES_layers/MapServer/78</t>
  </si>
  <si>
    <t>DataFactSheets\pdf\ESC\ValueofAsthmaExacerbationCasesAvoidedDuetoSulfurDioxideRemoved.pdf</t>
  </si>
  <si>
    <t>DOLCSEQ</t>
  </si>
  <si>
    <t>http://leb.epa.gov/arcgis/rest/services/Other/CommunityBG_ES_layers/MapServer/79</t>
  </si>
  <si>
    <t>DataFactSheets\pdf\ESC\Valueofcarbonsequestered.pdf</t>
  </si>
  <si>
    <t>DOLCSTOR</t>
  </si>
  <si>
    <t>http://leb.epa.gov/arcgis/rest/services/Other/CommunityBG_ES_layers/MapServer/80</t>
  </si>
  <si>
    <t>DataFactSheets\pdf\ESC\Valueofcarbonstored.pdf</t>
  </si>
  <si>
    <t>COValue</t>
  </si>
  <si>
    <t>http://leb.epa.gov/arcgis/rest/services/Other/CommunityBG_ES_layers/MapServer/81</t>
  </si>
  <si>
    <t>PM10Value</t>
  </si>
  <si>
    <t>http://leb.epa.gov/arcgis/rest/services/Other/CommunityBG_ES_layers/MapServer/82</t>
  </si>
  <si>
    <t>NO2_Hospital_Admissions_V</t>
  </si>
  <si>
    <t>http://leb.epa.gov/arcgis/rest/services/Other/CommunityBG_ES_layers/MapServer/83</t>
  </si>
  <si>
    <t>DataFactSheets\pdf\ESC\ValueofHospitalAdmissionsAvoidedDuetoNitrogenDioxideRemoved.pdf</t>
  </si>
  <si>
    <t>SO2_Hospital_Admissions_V</t>
  </si>
  <si>
    <t>http://leb.epa.gov/arcgis/rest/services/Other/CommunityBG_ES_layers/MapServer/84</t>
  </si>
  <si>
    <t>DataFactSheets\pdf\ESC\ValueofhospitaladmissionsavoidedDuetoSulfurDioxideRemoved.pdf</t>
  </si>
  <si>
    <t>O3_School_Loss_Days_V</t>
  </si>
  <si>
    <t>http://leb.epa.gov/arcgis/rest/services/Other/CommunityBG_ES_layers/MapServer/85</t>
  </si>
  <si>
    <t>DataFactSheets\pdf\ESC\Percentimperviousareawithin1squarekilometer.pdf</t>
  </si>
  <si>
    <t>DataFactSheets\pdf\ESC\Percentgreenspacewithin14squarekilometer.pdf</t>
  </si>
  <si>
    <t>DataFactSheets\pdf\ESC\Estimatedpercentoftreecoverwithin26mofaroadedge.pdf</t>
  </si>
  <si>
    <t>DataFactSheets\pdf\ESC\Estimatedtreecoverin15mbuffer.pdf</t>
  </si>
  <si>
    <t>DataFactSheets\pdf\ESC\Estimatedtreecoverin50mbuffer.pdf</t>
  </si>
  <si>
    <t>DataFactSheets\pdf\ESC\Estimatedvegetatedcoverin15mbuffer.pdf</t>
  </si>
  <si>
    <t>DataFactSheets\pdf\ESC\Estimatedvegetatedcoverin50mbuffer.pdf</t>
  </si>
  <si>
    <t>DataFactSheets\pdf\ESC\Estimatedwalkingdistancetoaparkentrance.pdf</t>
  </si>
  <si>
    <t>NonWt_Pct</t>
  </si>
  <si>
    <t>over_70pct</t>
  </si>
  <si>
    <t>K12_Count</t>
  </si>
  <si>
    <t>Day_Count</t>
  </si>
  <si>
    <t>under_1pct</t>
  </si>
  <si>
    <t>under_1</t>
  </si>
  <si>
    <t>under_13pc</t>
  </si>
  <si>
    <t>under_13</t>
  </si>
  <si>
    <t>PLx2_Pct</t>
  </si>
  <si>
    <t>PLx2_Pop</t>
  </si>
  <si>
    <t>NonWhite</t>
  </si>
  <si>
    <t>over_70</t>
  </si>
  <si>
    <t>SUM_POP10</t>
  </si>
  <si>
    <t>http://leb.epa.gov/arcgis/rest/services/PeopleBuiltSpaces/ESC_PAZ_demographics/MapServer/0</t>
  </si>
  <si>
    <t>http://enviroatlas.epa.gov/enviroatlas/DataFactSheets/pdf/Supplemental/TotalPopulation.pdf</t>
  </si>
  <si>
    <t>http://leb.epa.gov/arcgis/rest/services/PeopleBuiltSpaces/ESC_PAZ_demographics/MapServer/1</t>
  </si>
  <si>
    <t>http://enviroatlas.epa.gov/enviroatlas/DataFactSheets/pdf/Supplemental/Populationunder1YearOld.pdf</t>
  </si>
  <si>
    <t>http://leb.epa.gov/arcgis/rest/services/PeopleBuiltSpaces/ESC_PAZ_demographics/MapServer/2</t>
  </si>
  <si>
    <t>http://enviroatlas.epa.gov/enviroatlas/DataFactSheets/pdf/Supplemental/PercentPopulationunder1YearOld.pdf</t>
  </si>
  <si>
    <t>http://leb.epa.gov/arcgis/rest/services/PeopleBuiltSpaces/ESC_PAZ_demographics/MapServer/3</t>
  </si>
  <si>
    <t>http://enviroatlas.epa.gov/enviroatlas/DataFactSheets/pdf/Supplemental/Populationunder13YearsOld.pdf</t>
  </si>
  <si>
    <t>http://leb.epa.gov/arcgis/rest/services/PeopleBuiltSpaces/ESC_PAZ_demographics/MapServer/4</t>
  </si>
  <si>
    <t>http://enviroatlas.epa.gov/enviroatlas/DataFactSheets/pdf/Supplemental/PercentPopulationunder13YearsOld.pdf</t>
  </si>
  <si>
    <t>http://leb.epa.gov/arcgis/rest/services/PeopleBuiltSpaces/ESC_PAZ_demographics/MapServer/5</t>
  </si>
  <si>
    <t>http://enviroatlas.epa.gov/enviroatlas/DataFactSheets/pdf/Supplemental/PopulationOver70YearsOld.pdf</t>
  </si>
  <si>
    <t>http://leb.epa.gov/arcgis/rest/services/PeopleBuiltSpaces/ESC_PAZ_demographics/MapServer/6</t>
  </si>
  <si>
    <t>http://enviroatlas.epa.gov/enviroatlas/DataFactSheets/pdf/Supplemental/PercentPopulationover70YearsOld.pdf</t>
  </si>
  <si>
    <t>http://leb.epa.gov/arcgis/rest/services/PeopleBuiltSpaces/ESC_PAZ_demographics/MapServer/7</t>
  </si>
  <si>
    <t>http://enviroatlas.epa.gov/enviroatlas/DataFactSheets/pdf/Supplemental/PopulationotherthanWhiteNonHispanic.pdf</t>
  </si>
  <si>
    <t>http://leb.epa.gov/arcgis/rest/services/PeopleBuiltSpaces/ESC_PAZ_demographics/MapServer/8</t>
  </si>
  <si>
    <t>http://enviroatlas.epa.gov/enviroatlas/DataFactSheets/pdf/Supplemental/PercentPopulationotherthanWhiteNonHispanic.pdf</t>
  </si>
  <si>
    <t>http://leb.epa.gov/arcgis/rest/services/PeopleBuiltSpaces/ESC_PAZ_demographics/MapServer/9</t>
  </si>
  <si>
    <t>http://enviroatlas.epa.gov/enviroatlas/DataFactSheets/pdf/Supplemental/Populationwithincomebelowtwicethepovertylevel.pdf</t>
  </si>
  <si>
    <t>http://leb.epa.gov/arcgis/rest/services/PeopleBuiltSpaces/ESC_PAZ_demographics/MapServer/10</t>
  </si>
  <si>
    <t>http://enviroatlas.epa.gov/enviroatlas/DataFactSheets/pdf/Supplemental/Percentpopulationwithincomebelowtwicethepovertylevel.pdf</t>
  </si>
  <si>
    <t>http://leb.epa.gov/arcgis/rest/services/PeopleBuiltSpaces/ESC_PAZ_demographics/MapServer/11</t>
  </si>
  <si>
    <t>http://enviroatlas.epa.gov/enviroatlas/DataFactSheets/pdf/Supplemental/NumberofSchools.pdf</t>
  </si>
  <si>
    <t>http://leb.epa.gov/arcgis/rest/services/PeopleBuiltSpaces/ESC_PAZ_demographics/MapServer/12</t>
  </si>
  <si>
    <t>http://enviroatlas.epa.gov/enviroatlas/DataFactSheets/pdf/Supplemental/NumberofDayCareCenters.pdf</t>
  </si>
  <si>
    <t>AWD_mgal</t>
  </si>
  <si>
    <t>Metric</t>
  </si>
  <si>
    <t>http://leb.epa.gov/arcgis/rest/services/Other/national_master/MapServer/1</t>
  </si>
  <si>
    <t>DataFactSheets\pdf\ESN\Agriculturalwateruse.pdf</t>
  </si>
  <si>
    <t>Acres_Unpo</t>
  </si>
  <si>
    <t>http://leb.epa.gov/arcgis/rest/services/Other/national_master/MapServer/2</t>
  </si>
  <si>
    <t>DataFactSheets\pdf\ESN\Acresofcropsthathavenonearbypollinatorhabitat.pdf</t>
  </si>
  <si>
    <t>DD_OXN_T</t>
  </si>
  <si>
    <t>http://leb.epa.gov/arcgis/rest/services/Other/national_master/MapServer/108</t>
  </si>
  <si>
    <t>DataFactSheets\pdf\ESN\Oxidizednitrogendrydeposition.pdf</t>
  </si>
  <si>
    <t>AWD_OXN_T</t>
  </si>
  <si>
    <t>http://leb.epa.gov/arcgis/rest/services/Other/national_master/MapServer/109</t>
  </si>
  <si>
    <t>DataFactSheets\pdf\ESN\Oxidizednitrogenwetdeposition.pdf</t>
  </si>
  <si>
    <t>DD_REDN_T</t>
  </si>
  <si>
    <t>http://leb.epa.gov/arcgis/rest/services/Other/national_master/MapServer/146</t>
  </si>
  <si>
    <t>DataFactSheets\pdf\ESN\Reducednitrogendrydeposition.pdf</t>
  </si>
  <si>
    <t>AWD_REDN_T</t>
  </si>
  <si>
    <t>http://leb.epa.gov/arcgis/rest/services/Other/national_master/MapServer/147</t>
  </si>
  <si>
    <t>DataFactSheets\pdf\ESN\Reducednitrogenwetdeposition.pdf</t>
  </si>
  <si>
    <t>DD_S_T</t>
  </si>
  <si>
    <t>http://leb.epa.gov/arcgis/rest/services/Other/national_master/MapServer/154</t>
  </si>
  <si>
    <t>DataFactSheets\pdf\ESN\Sulfurdrydeposition.pdf</t>
  </si>
  <si>
    <t>AWD_S_T</t>
  </si>
  <si>
    <t>http://leb.epa.gov/arcgis/rest/services/Other/national_master/MapServer/155</t>
  </si>
  <si>
    <t>DataFactSheets\pdf\ESN\Sulfurwetdeposition.pdf</t>
  </si>
  <si>
    <t>SolE_Area</t>
  </si>
  <si>
    <t>http://leb.epa.gov/arcgis/rest/services/Other/national_master/MapServer/3</t>
  </si>
  <si>
    <t>DataFactSheets\pdf\ESN\Areaofsolarenergy.pdf</t>
  </si>
  <si>
    <t>SolE_Mean</t>
  </si>
  <si>
    <t>http://leb.epa.gov/arcgis/rest/services/Other/national_master/MapServer/4</t>
  </si>
  <si>
    <t>DataFactSheets\pdf\ESN\Averageannualdailypotential.pdf</t>
  </si>
  <si>
    <t>MeanPrecip</t>
  </si>
  <si>
    <t>http://leb.epa.gov/arcgis/rest/services/Other/national_master/MapServer/5</t>
  </si>
  <si>
    <t>BMASS_KG_M</t>
  </si>
  <si>
    <t>http://leb.epa.gov/arcgis/rest/services/Other/national_master/MapServer/6</t>
  </si>
  <si>
    <t>DataFactSheets\pdf\ESN\Carbonstoragebytreebiomass.pdf</t>
  </si>
  <si>
    <t>ROOT_BIOM_KG_M2</t>
  </si>
  <si>
    <t>http://leb.epa.gov/arcgis/rest/services/Other/national_master/MapServer/7</t>
  </si>
  <si>
    <t>DataFactSheets\pdf\ESN\Carbonstoragebytreerootbiomass.pdf</t>
  </si>
  <si>
    <t>cot_ktons</t>
  </si>
  <si>
    <t>http://leb.epa.gov/arcgis/rest/services/Other/national_master/MapServer/8</t>
  </si>
  <si>
    <t>CBNF_Mean</t>
  </si>
  <si>
    <t>http://leb.epa.gov/arcgis/rest/services/Other/national_master/MapServer/9</t>
  </si>
  <si>
    <t>DataFactSheets\pdf\ESN\Cultivatedbiologicalnitrogenfixation.pdf</t>
  </si>
  <si>
    <t>DWD_mgal</t>
  </si>
  <si>
    <t>http://leb.epa.gov/arcgis/rest/services/Other/national_master/MapServer/10</t>
  </si>
  <si>
    <t>DataFactSheets\pdf\ESN\Domesticwateruse.pdf</t>
  </si>
  <si>
    <t>FruitYield</t>
  </si>
  <si>
    <t>http://leb.epa.gov/arcgis/rest/services/Other/national_master/MapServer/11</t>
  </si>
  <si>
    <t>DataFactSheets\pdf\ESN\Fruityields.pdf</t>
  </si>
  <si>
    <t>grain_ktons</t>
  </si>
  <si>
    <t>http://leb.epa.gov/arcgis/rest/services/Other/national_master/MapServer/12</t>
  </si>
  <si>
    <t>DataFactSheets\pdf\ESN\Grainyields.pdf</t>
  </si>
  <si>
    <t>cot_ha</t>
  </si>
  <si>
    <t>http://leb.epa.gov/arcgis/rest/services/Other/national_master/MapServer/13</t>
  </si>
  <si>
    <t>FruitHectares</t>
  </si>
  <si>
    <t>http://leb.epa.gov/arcgis/rest/services/Other/national_master/MapServer/14</t>
  </si>
  <si>
    <t>DataFactSheets\pdf\ESN\Hectaresoffruitcrops.pdf</t>
  </si>
  <si>
    <t>grain_ha</t>
  </si>
  <si>
    <t>http://leb.epa.gov/arcgis/rest/services/Other/national_master/MapServer/15</t>
  </si>
  <si>
    <t>DataFactSheets\pdf\ESN\Hectaresofgraincrops.pdf</t>
  </si>
  <si>
    <t>VegHectares</t>
  </si>
  <si>
    <t>http://leb.epa.gov/arcgis/rest/services/Other/national_master/MapServer/16</t>
  </si>
  <si>
    <t>DataFactSheets\pdf\ESN\Hectaresofvegetablecrops.pdf</t>
  </si>
  <si>
    <t>IWD_mgal</t>
  </si>
  <si>
    <t>http://leb.epa.gov/arcgis/rest/services/Other/national_master/MapServer/17</t>
  </si>
  <si>
    <t>DataFactSheets\pdf\ESN\Industrialwateruse.pdf</t>
  </si>
  <si>
    <t>ManureMean</t>
  </si>
  <si>
    <t>http://leb.epa.gov/arcgis/rest/services/Other/national_master/MapServer/18</t>
  </si>
  <si>
    <t>DataFactSheets\pdf\ESN\Manureapplication.pdf</t>
  </si>
  <si>
    <t>Amph_MAX</t>
  </si>
  <si>
    <t>http://leb.epa.gov/arcgis/rest/services/Other/national_master/MapServer/19</t>
  </si>
  <si>
    <t>DataFactSheets\pdf\ESN\Maximumamphibianspeciesrichnesssoutheast.pdf</t>
  </si>
  <si>
    <t>http://leb.epa.gov/arcgis/rest/services/Other/national_master/MapServer/20</t>
  </si>
  <si>
    <t>DataFactSheets\pdf\ESN\Maximumamphibianspeciesrichnesssouthwest.pdf</t>
  </si>
  <si>
    <t>Bat_MAX</t>
  </si>
  <si>
    <t>http://leb.epa.gov/arcgis/rest/services/Other/national_master/MapServer/21</t>
  </si>
  <si>
    <t>DataFactSheets\pdf\ESN\Maximumbatspeciesrichnesssoutheast.pdf</t>
  </si>
  <si>
    <t>http://leb.epa.gov/arcgis/rest/services/Other/national_master/MapServer/22</t>
  </si>
  <si>
    <t>DataFactSheets\pdf\ESN\Maximumbatspeciesrichnesssouthwest.pdf</t>
  </si>
  <si>
    <t>Bird_MAX</t>
  </si>
  <si>
    <t>http://leb.epa.gov/arcgis/rest/services/Other/national_master/MapServer/23</t>
  </si>
  <si>
    <t>DataFactSheets\pdf\ESN\Maximumbirdspeciesrichnesssoutheast.pdf</t>
  </si>
  <si>
    <t>http://leb.epa.gov/arcgis/rest/services/Other/national_master/MapServer/24</t>
  </si>
  <si>
    <t>DataFactSheets\pdf\ESN\Maximumbirdspeciesrichnesssouthwest.pdf</t>
  </si>
  <si>
    <t>BigGa_Max</t>
  </si>
  <si>
    <t>http://leb.epa.gov/arcgis/rest/services/Other/national_master/MapServer/25</t>
  </si>
  <si>
    <t>DataFactSheets\pdf\ESN\Maximumbiggamespeciesrichnesssoutheast.pdf</t>
  </si>
  <si>
    <t>http://leb.epa.gov/arcgis/rest/services/Other/national_master/MapServer/26</t>
  </si>
  <si>
    <t>DataFactSheets\pdf\ESN\Maximumbiggamespeciesrichnesssouthwest.pdf</t>
  </si>
  <si>
    <t>Furb_MAX</t>
  </si>
  <si>
    <t>http://leb.epa.gov/arcgis/rest/services/Other/national_master/MapServer/27</t>
  </si>
  <si>
    <t>DataFactSheets\pdf\ESN\Maximumfurbearerspeciesrichnesssoutheast.pdf</t>
  </si>
  <si>
    <t>http://leb.epa.gov/arcgis/rest/services/Other/national_master/MapServer/28</t>
  </si>
  <si>
    <t>DataFactSheets\pdf\ESN\Maximumfurbearerspeciesrichnesssouthwest.pdf</t>
  </si>
  <si>
    <t>LD_Max</t>
  </si>
  <si>
    <t>http://leb.epa.gov/arcgis/rest/services/Other/national_master/MapServer/29</t>
  </si>
  <si>
    <t>DataFactSheets\pdf\ESN\Maximumlandcoverdiversitysoutheast.pdf</t>
  </si>
  <si>
    <t>http://leb.epa.gov/arcgis/rest/services/Other/national_master/MapServer/30</t>
  </si>
  <si>
    <t>DataFactSheets\pdf\ESN\Maximumlandcoverdiversitysouthwest.pdf</t>
  </si>
  <si>
    <t>Mam_MAX</t>
  </si>
  <si>
    <t>http://leb.epa.gov/arcgis/rest/services/Other/national_master/MapServer/31</t>
  </si>
  <si>
    <t>DataFactSheets\pdf\ESN\Maximummammalspeciesrichnesssoutheast.pdf</t>
  </si>
  <si>
    <t>http://leb.epa.gov/arcgis/rest/services/Other/national_master/MapServer/32</t>
  </si>
  <si>
    <t>DataFactSheets\pdf\ESN\Maximummammalspeciesrichnesssouthwest.pdf</t>
  </si>
  <si>
    <t>TE_MAX</t>
  </si>
  <si>
    <t>http://leb.epa.gov/arcgis/rest/services/Other/national_master/MapServer/33</t>
  </si>
  <si>
    <t>DataFactSheets\pdf\ESN\Maximummodeledthreatenedandendangeredvertebratespeciessoutheast.pdf</t>
  </si>
  <si>
    <t>http://leb.epa.gov/arcgis/rest/services/Other/national_master/MapServer/34</t>
  </si>
  <si>
    <t>DataFactSheets\pdf\ESN\Maximummodeledthreatenedandendangeredvertebratespeciessouthwest.pdf</t>
  </si>
  <si>
    <t>Rep_MAX</t>
  </si>
  <si>
    <t>http://leb.epa.gov/arcgis/rest/services/Other/national_master/MapServer/35</t>
  </si>
  <si>
    <t>DataFactSheets\pdf\ESN\Maximumreptilespeciesrichnesssoutheast.pdf</t>
  </si>
  <si>
    <t>http://leb.epa.gov/arcgis/rest/services/Other/national_master/MapServer/36</t>
  </si>
  <si>
    <t>DataFactSheets\pdf\ESN\Maximumreptilespeciesrichnesssouthwest.pdf</t>
  </si>
  <si>
    <t>SMGA_MAX</t>
  </si>
  <si>
    <t>http://leb.epa.gov/arcgis/rest/services/Other/national_master/MapServer/37</t>
  </si>
  <si>
    <t>DataFactSheets\pdf\ESN\Maximumsmallgamespeciesrichnesssoutheast.pdf</t>
  </si>
  <si>
    <t>http://leb.epa.gov/arcgis/rest/services/Other/national_master/MapServer/38</t>
  </si>
  <si>
    <t>DataFactSheets\pdf\ESN\Maximumsmallgamespeciesrichnesssouthwest.pdf</t>
  </si>
  <si>
    <t>Harv_MAX</t>
  </si>
  <si>
    <t>http://leb.epa.gov/arcgis/rest/services/Other/national_master/MapServer/39</t>
  </si>
  <si>
    <t>DataFactSheets\pdf\ESN\Maximumtotalharvestablespeciesrichnesssouthwest.pdf</t>
  </si>
  <si>
    <t>http://leb.epa.gov/arcgis/rest/services/Other/national_master/MapServer/40</t>
  </si>
  <si>
    <t>DataFactSheets\pdf\ESN\Maximumtotalharvestablespeciesrichnesssoutheast.pdf</t>
  </si>
  <si>
    <t>Total_MAX</t>
  </si>
  <si>
    <t>http://leb.epa.gov/arcgis/rest/services/Other/national_master/MapServer/41</t>
  </si>
  <si>
    <t>DataFactSheets\pdf\ESN\Maximumtotalvertebratespeciesrichnesssoutheast.pdf</t>
  </si>
  <si>
    <t>http://leb.epa.gov/arcgis/rest/services/Other/national_master/MapServer/42</t>
  </si>
  <si>
    <t>DataFactSheets\pdf\ESN\Maximumtotalvertebratespeciesrichnesssouthwest.pdf</t>
  </si>
  <si>
    <t>wtfl_MAX</t>
  </si>
  <si>
    <t>http://leb.epa.gov/arcgis/rest/services/Other/national_master/MapServer/43</t>
  </si>
  <si>
    <t>DataFactSheets\pdf\ESN\Maximumwaterfowlspeciesrichnesssoutheast.pdf</t>
  </si>
  <si>
    <t>http://leb.epa.gov/arcgis/rest/services/Other/national_master/MapServer/44</t>
  </si>
  <si>
    <t>DataFactSheets\pdf\ESN\Maximumwaterfowlspeciesrichnesssouthwest.pdf</t>
  </si>
  <si>
    <t>Amph_AVG</t>
  </si>
  <si>
    <t>http://leb.epa.gov/arcgis/rest/services/Other/national_master/MapServer/45</t>
  </si>
  <si>
    <t>DataFactSheets\pdf\ESN\Meanamphibianspeciesrichnesssoutheast.pdf</t>
  </si>
  <si>
    <t>http://leb.epa.gov/arcgis/rest/services/Other/national_master/MapServer/46</t>
  </si>
  <si>
    <t>DataFactSheets\pdf\ESN\Meanamphibianspeciesrichnesssouthwest.pdf</t>
  </si>
  <si>
    <t>Bat_Avg</t>
  </si>
  <si>
    <t>http://leb.epa.gov/arcgis/rest/services/Other/national_master/MapServer/47</t>
  </si>
  <si>
    <t>DataFactSheets\pdf\ESN\Meanbatspeciesrichnesssoutheast.pdf</t>
  </si>
  <si>
    <t>http://leb.epa.gov/arcgis/rest/services/Other/national_master/MapServer/48</t>
  </si>
  <si>
    <t>DataFactSheets\pdf\ESN\Meanbatspeciesrichnesssouthwest.pdf</t>
  </si>
  <si>
    <t>Bird_Avg</t>
  </si>
  <si>
    <t>http://leb.epa.gov/arcgis/rest/services/Other/national_master/MapServer/49</t>
  </si>
  <si>
    <t>DataFactSheets\pdf\ESN\Meanbirdspeciesrichnesssoutheast.pdf</t>
  </si>
  <si>
    <t>http://leb.epa.gov/arcgis/rest/services/Other/national_master/MapServer/50</t>
  </si>
  <si>
    <t>DataFactSheets\pdf\ESN\Meanbirdspeciesrichnesssouthwest.pdf</t>
  </si>
  <si>
    <t>BigGa_Avg</t>
  </si>
  <si>
    <t>http://leb.epa.gov/arcgis/rest/services/Other/national_master/MapServer/51</t>
  </si>
  <si>
    <t>DataFactSheets\pdf\ESN\Meanbiggamespeciesrichnesssoutheast.pdf</t>
  </si>
  <si>
    <t>http://leb.epa.gov/arcgis/rest/services/Other/national_master/MapServer/52</t>
  </si>
  <si>
    <t>DataFactSheets\pdf\ESN\Meanbiggamespeciesrichnesssouthwest.pdf</t>
  </si>
  <si>
    <t>Furb_Avg</t>
  </si>
  <si>
    <t>http://leb.epa.gov/arcgis/rest/services/Other/national_master/MapServer/53</t>
  </si>
  <si>
    <t>DataFactSheets\pdf\ESN\Meanfurbearerspeciesrichnesssoutheast.pdf</t>
  </si>
  <si>
    <t>http://leb.epa.gov/arcgis/rest/services/Other/national_master/MapServer/54</t>
  </si>
  <si>
    <t>DataFactSheets\pdf\ESN\Meanfurbearerspeciesrichnesssouthwest.pdf</t>
  </si>
  <si>
    <t>LD_Ave</t>
  </si>
  <si>
    <t>http://leb.epa.gov/arcgis/rest/services/Other/national_master/MapServer/55</t>
  </si>
  <si>
    <t>DataFactSheets\pdf\ESN\Meanlandcoverdiversitysouthwest.pdf</t>
  </si>
  <si>
    <t>LD_Avg</t>
  </si>
  <si>
    <t>http://leb.epa.gov/arcgis/rest/services/Other/national_master/MapServer/56</t>
  </si>
  <si>
    <t>Mam_Avg</t>
  </si>
  <si>
    <t>http://leb.epa.gov/arcgis/rest/services/Other/national_master/MapServer/57</t>
  </si>
  <si>
    <t>DataFactSheets\pdf\ESN\Meanmammalspeciesrichnesssoutheast.pdf</t>
  </si>
  <si>
    <t>http://leb.epa.gov/arcgis/rest/services/Other/national_master/MapServer/58</t>
  </si>
  <si>
    <t>DataFactSheets\pdf\ESN\Meanmammalspeciesrichnesssouthwest.pdf</t>
  </si>
  <si>
    <t>TE_Avg</t>
  </si>
  <si>
    <t>http://leb.epa.gov/arcgis/rest/services/Other/national_master/MapServer/59</t>
  </si>
  <si>
    <t>DataFactSheets\pdf\ESN\Meanmodeledthreatenedandendangeredvertebratespeciessoutheast.pdf</t>
  </si>
  <si>
    <t>http://leb.epa.gov/arcgis/rest/services/Other/national_master/MapServer/60</t>
  </si>
  <si>
    <t>DataFactSheets\pdf\ESN\Meanmodeledthreatenedandendangeredvertebratespeciessouthwest.pdf</t>
  </si>
  <si>
    <t>Rep_Avg</t>
  </si>
  <si>
    <t>http://leb.epa.gov/arcgis/rest/services/Other/national_master/MapServer/61</t>
  </si>
  <si>
    <t>DataFactSheets\pdf\ESN\Meanreptilespeciesrichnesssoutheast.pdf</t>
  </si>
  <si>
    <t>http://leb.epa.gov/arcgis/rest/services/Other/national_master/MapServer/62</t>
  </si>
  <si>
    <t>DataFactSheets\pdf\ESN\Meanreptilespeciesrichnesssouthwest.pdf</t>
  </si>
  <si>
    <t>SMGA_Avg</t>
  </si>
  <si>
    <t>http://leb.epa.gov/arcgis/rest/services/Other/national_master/MapServer/63</t>
  </si>
  <si>
    <t>DataFactSheets\pdf\ESN\Meansmallgamespeciesrichnesssoutheast.pdf</t>
  </si>
  <si>
    <t>http://leb.epa.gov/arcgis/rest/services/Other/national_master/MapServer/64</t>
  </si>
  <si>
    <t>DataFactSheets\pdf\ESN\Meansmallgamespeciesrichnesssouthwest.pdf</t>
  </si>
  <si>
    <t>Harv_Avg</t>
  </si>
  <si>
    <t>http://leb.epa.gov/arcgis/rest/services/Other/national_master/MapServer/65</t>
  </si>
  <si>
    <t>DataFactSheets\pdf\ESN\Meantotalharvestablespeciesrichnesssoutheast.pdf</t>
  </si>
  <si>
    <t>http://leb.epa.gov/arcgis/rest/services/Other/national_master/MapServer/66</t>
  </si>
  <si>
    <t>DataFactSheets\pdf\ESN\Meantotalharvestablespeciesrichnesssouthwest.pdf</t>
  </si>
  <si>
    <t>Total_Avg</t>
  </si>
  <si>
    <t>http://leb.epa.gov/arcgis/rest/services/Other/national_master/MapServer/67</t>
  </si>
  <si>
    <t>DataFactSheets\pdf\ESN\Meantotalvertebratespeciesrichnesssoutheast.pdf</t>
  </si>
  <si>
    <t>http://leb.epa.gov/arcgis/rest/services/Other/national_master/MapServer/68</t>
  </si>
  <si>
    <t>DataFactSheets\pdf\ESN\Meantotalvertebratespeciesrichnesssouthwest.pdf</t>
  </si>
  <si>
    <t>wtfl_Avg</t>
  </si>
  <si>
    <t>http://leb.epa.gov/arcgis/rest/services/Other/national_master/MapServer/69</t>
  </si>
  <si>
    <t>DataFactSheets\pdf\ESN\Meanwaterfowlspeciesrichnesssoutheast.pdf</t>
  </si>
  <si>
    <t>http://leb.epa.gov/arcgis/rest/services/Other/national_master/MapServer/70</t>
  </si>
  <si>
    <t>DataFactSheets\pdf\ESN\Meanwaterfowlspeciesrichnesssouthwest.pdf</t>
  </si>
  <si>
    <t>BNF</t>
  </si>
  <si>
    <t>http://leb.epa.gov/arcgis/rest/services/Other/national_master/MapServer/71</t>
  </si>
  <si>
    <t>DataFactSheets\pdf\ESN\Naturalbiologicalnitrogenfixation.pdf</t>
  </si>
  <si>
    <t>Amph_Avg_i</t>
  </si>
  <si>
    <t>http://leb.epa.gov/arcgis/rest/services/Other/national_master/MapServer/72</t>
  </si>
  <si>
    <t>DataFactSheets\pdf\ESN\NIBamphibianspeciesrichnesssoutheast.pdf</t>
  </si>
  <si>
    <t>http://leb.epa.gov/arcgis/rest/services/Other/national_master/MapServer/73</t>
  </si>
  <si>
    <t>DataFactSheets\pdf\ESN\NIBamphibianspeciesrichnesssouthwest.pdf</t>
  </si>
  <si>
    <t>Bat_Avg_i</t>
  </si>
  <si>
    <t>http://leb.epa.gov/arcgis/rest/services/Other/national_master/MapServer/74</t>
  </si>
  <si>
    <t>DataFactSheets\pdf\ESN\NIBbatspeciesrichnesssoutheast.pdf</t>
  </si>
  <si>
    <t>http://leb.epa.gov/arcgis/rest/services/Other/national_master/MapServer/75</t>
  </si>
  <si>
    <t>DataFactSheets\pdf\ESN\NIBbatspeciesrichnesssouthwest.pdf</t>
  </si>
  <si>
    <t>Bird_Avg_i</t>
  </si>
  <si>
    <t>http://leb.epa.gov/arcgis/rest/services/Other/national_master/MapServer/76</t>
  </si>
  <si>
    <t>DataFactSheets\pdf\ESN\NIBbirdspeciesrichnesssoutheast.pdf</t>
  </si>
  <si>
    <t>http://leb.epa.gov/arcgis/rest/services/Other/national_master/MapServer/77</t>
  </si>
  <si>
    <t>DataFactSheets\pdf\ESN\NIBbirdspeciesrichnesssouthwest.pdf</t>
  </si>
  <si>
    <t>BigGa_Avg_i</t>
  </si>
  <si>
    <t>http://leb.epa.gov/arcgis/rest/services/Other/national_master/MapServer/78</t>
  </si>
  <si>
    <t>DataFactSheets\pdf\ESN\NIBbiggamespeciesrichnesssoutheast.pdf</t>
  </si>
  <si>
    <t>http://leb.epa.gov/arcgis/rest/services/Other/national_master/MapServer/79</t>
  </si>
  <si>
    <t>DataFactSheets\pdf\ESN\NIBbiggamespeciesrichnesssouthwest.pdf</t>
  </si>
  <si>
    <t>Furb_Avg_i</t>
  </si>
  <si>
    <t>http://leb.epa.gov/arcgis/rest/services/Other/national_master/MapServer/80</t>
  </si>
  <si>
    <t>DataFactSheets\pdf\ESN\NIBfurbearerspeciesrichnesssoutheast.pdf</t>
  </si>
  <si>
    <t>http://leb.epa.gov/arcgis/rest/services/Other/national_master/MapServer/81</t>
  </si>
  <si>
    <t>DataFactSheets\pdf\ESN\NIBfurbearerspeciesrichnesssouthwest.pdf</t>
  </si>
  <si>
    <t>LD_Ave_i</t>
  </si>
  <si>
    <t>http://leb.epa.gov/arcgis/rest/services/Other/national_master/MapServer/82</t>
  </si>
  <si>
    <t>DataFactSheets\pdf\ESN\NIBlandcoverdiversitysoutheast.pdf</t>
  </si>
  <si>
    <t>LD_Avg_i</t>
  </si>
  <si>
    <t>http://leb.epa.gov/arcgis/rest/services/Other/national_master/MapServer/83</t>
  </si>
  <si>
    <t>DataFactSheets\pdf\ESN\NIBlandcoverdiversitysouthwest.pdf</t>
  </si>
  <si>
    <t>Mam_Avg_i</t>
  </si>
  <si>
    <t>http://leb.epa.gov/arcgis/rest/services/Other/national_master/MapServer/84</t>
  </si>
  <si>
    <t>DataFactSheets\pdf\ESN\NIBmammalspeciesrichnesssoutheast.pdf</t>
  </si>
  <si>
    <t>http://leb.epa.gov/arcgis/rest/services/Other/national_master/MapServer/85</t>
  </si>
  <si>
    <t>DataFactSheets\pdf\ESN\NIBmammalspeciesrichnesssouthwest.pdf</t>
  </si>
  <si>
    <t>TE_Avg_i</t>
  </si>
  <si>
    <t>http://leb.epa.gov/arcgis/rest/services/Other/national_master/MapServer/86</t>
  </si>
  <si>
    <t>DataFactSheets\pdf\ESN\NIBmodeledthreatenedandendangeredvertebratespeciessoutheast.pdf</t>
  </si>
  <si>
    <t>http://leb.epa.gov/arcgis/rest/services/Other/national_master/MapServer/87</t>
  </si>
  <si>
    <t>DataFactSheets\pdf\ESN\NIBmodeledthreatenedandendangeredvertebratespeciessouthwest.pdf</t>
  </si>
  <si>
    <t>Rep_Avg_i</t>
  </si>
  <si>
    <t>http://leb.epa.gov/arcgis/rest/services/Other/national_master/MapServer/88</t>
  </si>
  <si>
    <t>DataFactSheets\pdf\ESN\NIBreptilespeciesrichnesssoutheast.pdf</t>
  </si>
  <si>
    <t>http://leb.epa.gov/arcgis/rest/services/Other/national_master/MapServer/89</t>
  </si>
  <si>
    <t>DataFactSheets\pdf\ESN\NIBreptilespeciesrichnesssouthwest.pdf</t>
  </si>
  <si>
    <t>SMGA_Avg_i</t>
  </si>
  <si>
    <t>http://leb.epa.gov/arcgis/rest/services/Other/national_master/MapServer/90</t>
  </si>
  <si>
    <t>DataFactSheets\pdf\ESN\NIBsmallgamespeciesrichnesssoutheast.pdf</t>
  </si>
  <si>
    <t>http://leb.epa.gov/arcgis/rest/services/Other/national_master/MapServer/91</t>
  </si>
  <si>
    <t>DataFactSheets\pdf\ESN\NIBsmallgamespeciesrichnesssouthwest.pdf</t>
  </si>
  <si>
    <t>Total_Avg_i</t>
  </si>
  <si>
    <t>http://leb.epa.gov/arcgis/rest/services/Other/national_master/MapServer/92</t>
  </si>
  <si>
    <t>DataFactSheets\pdf\ESN\NIBtotalvertebratespeciesrichnesssoutheast.pdf</t>
  </si>
  <si>
    <t>http://leb.epa.gov/arcgis/rest/services/Other/national_master/MapServer/95</t>
  </si>
  <si>
    <t>DataFactSheets\pdf\ESN\NIBtotalvertebratespeciesrichnesssouthwest.pdf</t>
  </si>
  <si>
    <t>Harv_Avg_i</t>
  </si>
  <si>
    <t>http://leb.epa.gov/arcgis/rest/services/Other/national_master/MapServer/93</t>
  </si>
  <si>
    <t>DataFactSheets\pdf\ESN\NIBtotalharvestablespeciesrichnesssouthwest.pdf</t>
  </si>
  <si>
    <t>http://leb.epa.gov/arcgis/rest/services/Other/national_master/MapServer/94</t>
  </si>
  <si>
    <t>DataFactSheets\pdf\ESN\NIBtotalharvestablespeciesrichnesssoutheast.pdf</t>
  </si>
  <si>
    <t>wtfl_Avg_i</t>
  </si>
  <si>
    <t>http://leb.epa.gov/arcgis/rest/services/Other/national_master/MapServer/96</t>
  </si>
  <si>
    <t>DataFactSheets\pdf\ESN\NIBwaterfowlspeciesrichnesssoutheast.pdf</t>
  </si>
  <si>
    <t>http://leb.epa.gov/arcgis/rest/services/Other/national_master/MapServer/97</t>
  </si>
  <si>
    <t>DataFactSheets\pdf\ESN\NIBwaterfowlspeciesrichnesssouthwest.pdf</t>
  </si>
  <si>
    <t>AQ_TOT_A</t>
  </si>
  <si>
    <t>http://leb.epa.gov/arcgis/rest/services/Other/national_master/MapServer/98</t>
  </si>
  <si>
    <t>DataFactSheets\pdf\ESN\Numberofaquaticanimalspecies.pdf</t>
  </si>
  <si>
    <t>AQ_TOT_P</t>
  </si>
  <si>
    <t>http://leb.epa.gov/arcgis/rest/services/Other/national_master/MapServer/99</t>
  </si>
  <si>
    <t>DataFactSheets\pdf\ESN\Numberofaquaticplantspecies.pdf</t>
  </si>
  <si>
    <t>NIDamCount</t>
  </si>
  <si>
    <t>http://leb.epa.gov/arcgis/rest/services/Other/national_master/MapServer/100</t>
  </si>
  <si>
    <t>FruitCount</t>
  </si>
  <si>
    <t>http://leb.epa.gov/arcgis/rest/services/Other/national_master/MapServer/101</t>
  </si>
  <si>
    <t>DataFactSheets\pdf\ESN\Numberoffruitcroptypes.pdf</t>
  </si>
  <si>
    <t>grain_coun</t>
  </si>
  <si>
    <t>http://leb.epa.gov/arcgis/rest/services/Other/national_master/MapServer/102</t>
  </si>
  <si>
    <t>DataFactSheets\pdf\ESN\Numberofgraincroptypes.pdf</t>
  </si>
  <si>
    <t>TR_TOT_A</t>
  </si>
  <si>
    <t>http://leb.epa.gov/arcgis/rest/services/Other/national_master/MapServer/103</t>
  </si>
  <si>
    <t>DataFactSheets\pdf\ESN\Numberofterrestrialanimalspecies.pdf</t>
  </si>
  <si>
    <t>TR_TOT_P</t>
  </si>
  <si>
    <t>http://leb.epa.gov/arcgis/rest/services/Other/national_master/MapServer/104</t>
  </si>
  <si>
    <t>DataFactSheets\pdf\ESN\Numberofterrestrialplantspecies.pdf</t>
  </si>
  <si>
    <t>VegCount</t>
  </si>
  <si>
    <t>http://leb.epa.gov/arcgis/rest/services/Other/national_master/MapServer/105</t>
  </si>
  <si>
    <t>DataFactSheets\pdf\ESN\Numberofvegetablecroptypes.pdf</t>
  </si>
  <si>
    <t>WT_TOT_A</t>
  </si>
  <si>
    <t>http://leb.epa.gov/arcgis/rest/services/Other/national_master/MapServer/106</t>
  </si>
  <si>
    <t>WT_TOT_P</t>
  </si>
  <si>
    <t>http://leb.epa.gov/arcgis/rest/services/Other/national_master/MapServer/107</t>
  </si>
  <si>
    <t>PAGHYD80</t>
  </si>
  <si>
    <t>http://leb.epa.gov/arcgis/rest/services/Other/national_master/MapServer/110</t>
  </si>
  <si>
    <t>DataFactSheets\pdf\ESN\Percentagricultureonhydricsoil.pdf</t>
  </si>
  <si>
    <t>Wet_AG</t>
  </si>
  <si>
    <t>http://leb.epa.gov/arcgis/rest/services/Other/national_master/MapServer/111</t>
  </si>
  <si>
    <t>DataFactSheets\pdf\ESN\Percentagricultureonwetareas.pdf</t>
  </si>
  <si>
    <t>PAGC</t>
  </si>
  <si>
    <t>http://leb.epa.gov/arcgis/rest/services/Other/national_master/MapServer/112</t>
  </si>
  <si>
    <t>Wet_URB</t>
  </si>
  <si>
    <t>http://leb.epa.gov/arcgis/rest/services/Other/national_master/MapServer/113</t>
  </si>
  <si>
    <t>DataFactSheets\pdf\ESN\Percentdevelopedlandonwetareas.pdf</t>
  </si>
  <si>
    <t>PWETL95</t>
  </si>
  <si>
    <t>http://leb.epa.gov/arcgis/rest/services/Other/national_master/MapServer/114</t>
  </si>
  <si>
    <t>DataFactSheets\pdf\ESN\Percentemergentherbaceouswetlands.pdf</t>
  </si>
  <si>
    <t>PFOR</t>
  </si>
  <si>
    <t>http://leb.epa.gov/arcgis/rest/services/Other/national_master/MapServer/115</t>
  </si>
  <si>
    <t>PFOR90</t>
  </si>
  <si>
    <t>http://leb.epa.gov/arcgis/rest/services/Other/national_master/MapServer/116</t>
  </si>
  <si>
    <t>DataFactSheets\pdf\ESN\Percentforestandwoodywetlands.pdf</t>
  </si>
  <si>
    <t>RFOR9030</t>
  </si>
  <si>
    <t>http://leb.epa.gov/arcgis/rest/services/Other/national_master/MapServer/117</t>
  </si>
  <si>
    <t>DataFactSheets\pdf\ESN\Percentforestandwoodywetlandsinbuffer.pdf</t>
  </si>
  <si>
    <t>RFOR30</t>
  </si>
  <si>
    <t>http://leb.epa.gov/arcgis/rest/services/Other/national_master/MapServer/118</t>
  </si>
  <si>
    <t>DataFactSheets\pdf\ESN\Percentforestlandinbuffer.pdf</t>
  </si>
  <si>
    <t>Wet_FOR</t>
  </si>
  <si>
    <t>http://leb.epa.gov/arcgis/rest/services/Other/national_master/MapServer/119</t>
  </si>
  <si>
    <t>DataFactSheets\pdf\ESN\Percentforestonwetareas.pdf</t>
  </si>
  <si>
    <t>PGAPSTAT1_2</t>
  </si>
  <si>
    <t>http://leb.epa.gov/arcgis/rest/services/Other/national_master/MapServer/120</t>
  </si>
  <si>
    <t>DataFactSheets\pdf\ESN\PercentGAPstatus1and2.pdf</t>
  </si>
  <si>
    <t>PGAPSTAT123</t>
  </si>
  <si>
    <t>http://leb.epa.gov/arcgis/rest/services/Other/national_master/MapServer/121</t>
  </si>
  <si>
    <t>DataFactSheets\pdf\ESN\PercentGAPstatus12and3.pdf</t>
  </si>
  <si>
    <t>PGAPSTAT3</t>
  </si>
  <si>
    <t>http://leb.epa.gov/arcgis/rest/services/Other/national_master/MapServer/122</t>
  </si>
  <si>
    <t>DataFactSheets\pdf\ESN\PercentGAPstatus3.pdf</t>
  </si>
  <si>
    <t>PIMPV</t>
  </si>
  <si>
    <t>http://leb.epa.gov/arcgis/rest/services/Other/national_master/MapServer/123</t>
  </si>
  <si>
    <t>DataFactSheets\pdf\ESN\Percentimperviousarea.pdf</t>
  </si>
  <si>
    <t>PIUCN_IA</t>
  </si>
  <si>
    <t>http://leb.epa.gov/arcgis/rest/services/Other/national_master/MapServer/124</t>
  </si>
  <si>
    <t>DataFactSheets\pdf\ESN\PercentIUCNstatusIA.pdf</t>
  </si>
  <si>
    <t>PIUCN_IB</t>
  </si>
  <si>
    <t>http://leb.epa.gov/arcgis/rest/services/Other/national_master/MapServer/125</t>
  </si>
  <si>
    <t>DataFactSheets\pdf\ESN\PercentIUCNstatusIB.pdf</t>
  </si>
  <si>
    <t>PIUCN_II</t>
  </si>
  <si>
    <t>http://leb.epa.gov/arcgis/rest/services/Other/national_master/MapServer/126</t>
  </si>
  <si>
    <t>DataFactSheets\pdf\ESN\PercentIUCNstatusII.pdf</t>
  </si>
  <si>
    <t>PIUCN_III</t>
  </si>
  <si>
    <t>http://leb.epa.gov/arcgis/rest/services/Other/national_master/MapServer/127</t>
  </si>
  <si>
    <t>DataFactSheets\pdf\ESN\PercentIUCNstatusIII.pdf</t>
  </si>
  <si>
    <t>PIUCN_IV</t>
  </si>
  <si>
    <t>http://leb.epa.gov/arcgis/rest/services/Other/national_master/MapServer/128</t>
  </si>
  <si>
    <t>DataFactSheets\pdf\ESN\PercentIUCNstatusIV.pdf</t>
  </si>
  <si>
    <t>PIUCN_V</t>
  </si>
  <si>
    <t>http://leb.epa.gov/arcgis/rest/services/Other/national_master/MapServer/129</t>
  </si>
  <si>
    <t>DataFactSheets\pdf\ESN\PercentIUCNstatusV.pdf</t>
  </si>
  <si>
    <t>PIUCN_VI</t>
  </si>
  <si>
    <t>http://leb.epa.gov/arcgis/rest/services/Other/national_master/MapServer/130</t>
  </si>
  <si>
    <t>DataFactSheets\pdf\ESN\PercentIUCNstatusVI.pdf</t>
  </si>
  <si>
    <t>PIUCN_ALL</t>
  </si>
  <si>
    <t>http://leb.epa.gov/arcgis/rest/services/Other/national_master/MapServer/131</t>
  </si>
  <si>
    <t>DataFactSheets\pdf\ESN\PercentlandwithanyIUCNstatus.pdf</t>
  </si>
  <si>
    <t>NATLarge</t>
  </si>
  <si>
    <t>http://leb.epa.gov/arcgis/rest/services/Other/national_master/MapServer/132</t>
  </si>
  <si>
    <t>NATMedium</t>
  </si>
  <si>
    <t>http://leb.epa.gov/arcgis/rest/services/Other/national_master/MapServer/133</t>
  </si>
  <si>
    <t>N_INDEX</t>
  </si>
  <si>
    <t>http://leb.epa.gov/arcgis/rest/services/Other/national_master/MapServer/134</t>
  </si>
  <si>
    <t>RNAT30</t>
  </si>
  <si>
    <t>http://leb.epa.gov/arcgis/rest/services/Other/national_master/MapServer/135</t>
  </si>
  <si>
    <t>DataFactSheets\pdf\ESN\Percentnaturallandcoverinbuffer.pdf</t>
  </si>
  <si>
    <t>PAGP</t>
  </si>
  <si>
    <t>http://leb.epa.gov/arcgis/rest/services/Other/national_master/MapServer/136</t>
  </si>
  <si>
    <t>PctPRW</t>
  </si>
  <si>
    <t>http://leb.epa.gov/arcgis/rest/services/Other/national_master/MapServer/137</t>
  </si>
  <si>
    <t>DataFactSheets\pdf\ESN\Percentpotentiallyrestorablewetlands.pdf</t>
  </si>
  <si>
    <t>Wet_RNG</t>
  </si>
  <si>
    <t>http://leb.epa.gov/arcgis/rest/services/Other/national_master/MapServer/138</t>
  </si>
  <si>
    <t>DataFactSheets\pdf\ESN\Percentrangeonwetareas.pdf</t>
  </si>
  <si>
    <t>Percent_of_HUC_Rare</t>
  </si>
  <si>
    <t>http://leb.epa.gov/arcgis/rest/services/Other/national_master/MapServer/139</t>
  </si>
  <si>
    <t>DataFactSheets\pdf\ESN\Percentrareecosystem.pdf</t>
  </si>
  <si>
    <t>Percent_Rare_Area_Protected</t>
  </si>
  <si>
    <t>http://leb.epa.gov/arcgis/rest/services/Other/national_master/MapServer/140</t>
  </si>
  <si>
    <t>DataFactSheets\pdf\ESN\Percentrareecosystemprotected.pdf</t>
  </si>
  <si>
    <t>NATSmall</t>
  </si>
  <si>
    <t>http://leb.epa.gov/arcgis/rest/services/Other/national_master/MapServer/141</t>
  </si>
  <si>
    <t>Purb</t>
  </si>
  <si>
    <t>http://leb.epa.gov/arcgis/rest/services/Other/national_master/MapServer/142</t>
  </si>
  <si>
    <t>DataFactSheets\pdf\ESN\Percenturbanarea.pdf</t>
  </si>
  <si>
    <t>PWETL</t>
  </si>
  <si>
    <t>http://leb.epa.gov/arcgis/rest/services/Other/national_master/MapServer/143</t>
  </si>
  <si>
    <t>DataFactSheets\pdf\ESN\Percentwetlands.pdf</t>
  </si>
  <si>
    <t>Wet_WETL</t>
  </si>
  <si>
    <t>http://leb.epa.gov/arcgis/rest/services/Other/national_master/MapServer/144</t>
  </si>
  <si>
    <t>DataFactSheets\pdf\ESN\Percentwetlandsonwetareas.pdf</t>
  </si>
  <si>
    <t>EstPop</t>
  </si>
  <si>
    <t>http://leb.epa.gov/arcgis/rest/services/Other/national_master/MapServer/145</t>
  </si>
  <si>
    <t>StreamDensity</t>
  </si>
  <si>
    <t>http://leb.epa.gov/arcgis/rest/services/Other/national_master/MapServer/148</t>
  </si>
  <si>
    <t>DataFactSheets\pdf\ESN\Streamdensity.pdf</t>
  </si>
  <si>
    <t>TotalLength</t>
  </si>
  <si>
    <t>http://leb.epa.gov/arcgis/rest/services/Other/national_master/MapServer/149</t>
  </si>
  <si>
    <t>DataFactSheets\pdf\ESN\Streamlength.pdf</t>
  </si>
  <si>
    <t>MetImpLen</t>
  </si>
  <si>
    <t>http://leb.epa.gov/arcgis/rest/services/Other/national_master/MapServer/150</t>
  </si>
  <si>
    <t>DataFactSheets\pdf\ESN\Streamlengthimpairedbymetals.pdf</t>
  </si>
  <si>
    <t>NutImpLen</t>
  </si>
  <si>
    <t>http://leb.epa.gov/arcgis/rest/services/Other/national_master/MapServer/151</t>
  </si>
  <si>
    <t>DataFactSheets\pdf\ESN\Streamlengthimpairedbynutrients.pdf</t>
  </si>
  <si>
    <t>BioImpLen</t>
  </si>
  <si>
    <t>http://leb.epa.gov/arcgis/rest/services/Other/national_master/MapServer/152</t>
  </si>
  <si>
    <t>DataFactSheets\pdf\ESN\Streamlengthimpairedforbiota.pdf</t>
  </si>
  <si>
    <t>TempImpLen</t>
  </si>
  <si>
    <t>http://leb.epa.gov/arcgis/rest/services/Other/national_master/MapServer/153</t>
  </si>
  <si>
    <t>SNFA_MEAN</t>
  </si>
  <si>
    <t>http://leb.epa.gov/arcgis/rest/services/Other/national_master/MapServer/156</t>
  </si>
  <si>
    <t>DataFactSheets\pdf\ESN\Syntheticnitrogenfertilizerapplication.pdf</t>
  </si>
  <si>
    <t>TWD_mgal</t>
  </si>
  <si>
    <t>http://leb.epa.gov/arcgis/rest/services/Other/national_master/MapServer/157</t>
  </si>
  <si>
    <t>DataFactSheets\pdf\ESN\Thermoelectricwateruse.pdf</t>
  </si>
  <si>
    <t>TD_N_T</t>
  </si>
  <si>
    <t>http://leb.epa.gov/arcgis/rest/services/Other/national_master/MapServer/158</t>
  </si>
  <si>
    <t>DataFactSheets\pdf\ESN\Totalnitrogendeposition.pdf</t>
  </si>
  <si>
    <t>AQ_TOT</t>
  </si>
  <si>
    <t>http://leb.epa.gov/arcgis/rest/services/Other/national_master/MapServer/159</t>
  </si>
  <si>
    <t>DataFactSheets\pdf\ESN\Totalnumberofaquaticspecies.pdf</t>
  </si>
  <si>
    <t>TR_TOT</t>
  </si>
  <si>
    <t>http://leb.epa.gov/arcgis/rest/services/Other/national_master/MapServer/160</t>
  </si>
  <si>
    <t>DataFactSheets\pdf\ESN\Totalnumberofterrestrialspecies.pdf</t>
  </si>
  <si>
    <t>WT_TOT</t>
  </si>
  <si>
    <t>http://leb.epa.gov/arcgis/rest/services/Other/national_master/MapServer/161</t>
  </si>
  <si>
    <t>TD_OXN_T</t>
  </si>
  <si>
    <t>http://leb.epa.gov/arcgis/rest/services/Other/national_master/MapServer/162</t>
  </si>
  <si>
    <t>DataFactSheets\pdf\ESN\Totaloxidizednitrogendeposition.pdf</t>
  </si>
  <si>
    <t>TD_REDN_T</t>
  </si>
  <si>
    <t>http://leb.epa.gov/arcgis/rest/services/Other/national_master/MapServer/163</t>
  </si>
  <si>
    <t>DataFactSheets\pdf\ESN\Totalreducednitrogendeposition.pdf</t>
  </si>
  <si>
    <t>TD_S_T</t>
  </si>
  <si>
    <t>http://leb.epa.gov/arcgis/rest/services/Other/national_master/MapServer/165</t>
  </si>
  <si>
    <t>DataFactSheets\pdf\ESN\Totalsulfurdeposition.pdf</t>
  </si>
  <si>
    <t>ReptSpcNum</t>
  </si>
  <si>
    <t>http://leb.epa.gov/arcgis/rest/services/Other/national_master/MapServer/164</t>
  </si>
  <si>
    <t>cot_dols</t>
  </si>
  <si>
    <t>http://leb.epa.gov/arcgis/rest/services/Other/national_master/MapServer/166</t>
  </si>
  <si>
    <t>grain_dols</t>
  </si>
  <si>
    <t>http://leb.epa.gov/arcgis/rest/services/Other/national_master/MapServer/167</t>
  </si>
  <si>
    <t>DataFactSheets\pdf\ESN\Valueofgraincrops.pdf</t>
  </si>
  <si>
    <t>VegYield</t>
  </si>
  <si>
    <t>http://leb.epa.gov/arcgis/rest/services/Other/national_master/MapServer/168</t>
  </si>
  <si>
    <t>DataFactSheets\pdf\ESN\Vegetableyields.pdf</t>
  </si>
  <si>
    <t>NIDamMGAL</t>
  </si>
  <si>
    <t>http://leb.epa.gov/arcgis/rest/services/Other/national_master/MapServer/169</t>
  </si>
  <si>
    <t xml:space="preserve"> </t>
  </si>
  <si>
    <t>BC/SDD</t>
  </si>
  <si>
    <t xml:space="preserve">Clean Air - Driver; </t>
  </si>
  <si>
    <t xml:space="preserve">Biodiversity Conservation - Demand; Food, Fuel, and Materials - Demand; </t>
  </si>
  <si>
    <t xml:space="preserve">Climate Stabilization - Driver; Natural Hazard Mitigation - Driver; </t>
  </si>
  <si>
    <t xml:space="preserve">Clean Air - Supply; Climate Stabilization - Driver; </t>
  </si>
  <si>
    <t xml:space="preserve">Clean and Plentiful Water - Supply; </t>
  </si>
  <si>
    <t xml:space="preserve">Recreation, Culture, and Aesthetics - Demand; </t>
  </si>
  <si>
    <t xml:space="preserve">Natural Hazard Mitigation - Driver; Recreation, Culture, and Aesthetics - Demand; </t>
  </si>
  <si>
    <t xml:space="preserve">Climate Stabilization - Driver; Food, Fuel, and Materials - Demand; Natural Hazard Mitigation - Driver; Recreation, Culture, and Aesthetics - Demand; </t>
  </si>
  <si>
    <t xml:space="preserve">Clean Air - Supply; Clean and Plentiful Water - Supply; Climate Stabilization - Driver; </t>
  </si>
  <si>
    <t xml:space="preserve">Recreation, Culture, and Aesthetics - Supply; </t>
  </si>
  <si>
    <t xml:space="preserve">Biodiversity Conservation - Demand; Natural Hazard Mitigation - Driver; </t>
  </si>
  <si>
    <t xml:space="preserve">Biodiversity Conservation - Demand; Clean Air - Demand; Clean and Plentiful Water - Demand; Climate Stabilization - Driver; Natural Hazard Mitigation - Driver; Recreation, Culture, and Aesthetics - Demand; </t>
  </si>
  <si>
    <t xml:space="preserve">Biodiversity Conservation - Demand; Clean and Plentiful Water - Demand; Natural Hazard Mitigation - Demand; Recreation, Culture, and Aesthetics - Demand; </t>
  </si>
  <si>
    <t xml:space="preserve">Clean Air - Demand; Recreation, Culture, and Aesthetics - Supply; </t>
  </si>
  <si>
    <t xml:space="preserve">Clean Air - Supply; Recreation, Culture, and Aesthetics - Supply; </t>
  </si>
  <si>
    <t xml:space="preserve">Clean Air - Supply; </t>
  </si>
  <si>
    <t xml:space="preserve">Clean and Plentiful Water - Demand; Natural Hazard Mitigation - Driver; </t>
  </si>
  <si>
    <t xml:space="preserve">Biodiversity Conservation - Supply; Clean and Plentiful Water - Supply; Natural Hazard Mitigation - Supply; Recreation, Culture, and Aesthetics - Supply; </t>
  </si>
  <si>
    <t xml:space="preserve">Biodiversity Conservation - Demand; Clean and Plentiful Water - Demand; Climate Stabilization - Driver; Natural Hazard Mitigation - Driver; Recreation, Culture, and Aesthetics - Demand; </t>
  </si>
  <si>
    <t xml:space="preserve">Clean and Plentiful Water - Supply; Natural Hazard Mitigation - Driver; </t>
  </si>
  <si>
    <t xml:space="preserve">Clean Air - Demand; </t>
  </si>
  <si>
    <t xml:space="preserve">Climate Stabilization - Supply; </t>
  </si>
  <si>
    <t xml:space="preserve">Biodiversity Conservation - Demand; Clean Air - Demand; Climate Stabilization - Driver; Natural Hazard Mitigation - Driver; Recreation, Culture, and Aesthetics - Demand; </t>
  </si>
  <si>
    <t xml:space="preserve">Clean Air - Driver, Spatially Explicit; Recreation, Culture, and Aesthetics - Driver, Spatially Explicit; </t>
  </si>
  <si>
    <t xml:space="preserve">Biodiversity Conservation - Supply, Spatially Explicit; Clean and Plentiful Water - Supply, Spatially Explicit; Natural Hazard Mitigation - Supply, Spatially Explicit; Recreation, Culture, and Aesthetics - Supply, Spatially Explicit; </t>
  </si>
  <si>
    <t xml:space="preserve">Recreation, Culture, and Aesthetics - Demand, Spatially Explicit; </t>
  </si>
  <si>
    <t xml:space="preserve">Natural Hazard Mitigation - Demand, Spatially Explicit; Recreation, Culture, and Aesthetics - Demand, Spatially Explicit; </t>
  </si>
  <si>
    <t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t>
  </si>
  <si>
    <t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t>
  </si>
  <si>
    <t xml:space="preserve">Biodiversity Conservation - Driver, Spatially Explicit; Recreation, Culture, and Aesthetics - Driver, Spatially Explicit; </t>
  </si>
  <si>
    <t xml:space="preserve">Biodiversity Conservation - Driver; Food, Fuel, and Materials - Driver; </t>
  </si>
  <si>
    <t xml:space="preserve">Clean and Plentiful Water - Demand; Food, Fuel, and Materials - Demand; </t>
  </si>
  <si>
    <t xml:space="preserve">Biodiversity Conservation - Demand; Clean Air - Supply; Clean and Plentiful Water - Supply; </t>
  </si>
  <si>
    <t xml:space="preserve">Biodiversity Conservation - Demand; Clean Air - Demand; Clean and Plentiful Water - Demand; </t>
  </si>
  <si>
    <t xml:space="preserve">Biodiversity Conservation - Driver; Clean Air - Driver; Clean and Plentiful Water - Driver; </t>
  </si>
  <si>
    <t xml:space="preserve">Food, Fuel, and Materials - Supply ; </t>
  </si>
  <si>
    <t xml:space="preserve">Clean Air - Driver; Clean and Plentiful Water - Driver; Climate Stabilization - Driver; Food, Fuel, and Materials - Driver; Natural Hazard Mitigation - Driver; Recreation, Culture, and Aesthetics - Driver; </t>
  </si>
  <si>
    <t xml:space="preserve">Clean Air - Supply; Climate Stabilization - Supply; </t>
  </si>
  <si>
    <t xml:space="preserve">Clean and Plentiful Water - Demand; </t>
  </si>
  <si>
    <t xml:space="preserve">Food, Fuel, and Materials - Supply; </t>
  </si>
  <si>
    <t xml:space="preserve">Biodiversity Conservation - Demand; Clean and Plentiful Water - Demand; Recreation, Culture, and Aesthetics - Demand; </t>
  </si>
  <si>
    <t xml:space="preserve">Biodiversity Conservation - Supply; </t>
  </si>
  <si>
    <t xml:space="preserve">Biodiversity Conservation - Supply; Food, Fuel, and Materials - Driver; </t>
  </si>
  <si>
    <t xml:space="preserve">Biodiversity Conservation - Supply; Recreation, Culture, and Aesthetics - Supply; </t>
  </si>
  <si>
    <t xml:space="preserve">Biodiversity Conservation - Demand; Recreation, Culture, and Aesthetics - Demand; </t>
  </si>
  <si>
    <t xml:space="preserve">Clean and Plentiful Water - Driver; Food, Fuel, and Materials - Demand; Natural Hazard Mitigation - Driver; Recreation, Culture, and Aesthetics - Demand; </t>
  </si>
  <si>
    <t xml:space="preserve">Clean and Plentiful Water - Demand; Food, Fuel, and Materials - Demand; Natural Hazard Mitigation - Demand; </t>
  </si>
  <si>
    <t xml:space="preserve">Clean and Plentiful Water - Demand; Natural Hazard Mitigation - Demand; </t>
  </si>
  <si>
    <t xml:space="preserve">Biodiversity Conservation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</si>
  <si>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Food, Fuel, and Materials - Supply; Natural Hazard Mitigation - Supply; Recreation, Culture, and Aesthetics - Supply; </t>
  </si>
  <si>
    <t xml:space="preserve">Biodiversity Conservation - Supply; Clean Air - Supply; Clean and Plentiful Water - Supply; Climate Stabilization - Supply; Natural Hazard Mitigation - Supply; Recreation, Culture, and Aesthetics - Supply; </t>
  </si>
  <si>
    <t xml:space="preserve">Clean and Plentiful Water - Supply; Natural Hazard Mitigation - Supply; Recreation, Culture, and Aesthetics - Supply; </t>
  </si>
  <si>
    <t xml:space="preserve">Biodiversity Conservation - Demand; Clean Air - Demand; Clean and Plentiful Water - Demand; Climate Stabilization - Demand; Food, Fuel, and Materials - Demand; Natural Hazard Mitigation - Demand; Recreation, Culture, and Aesthetics - Demand; </t>
  </si>
  <si>
    <t xml:space="preserve">Biodiversity Conservation - Supply; Clean Air - Supply; Clean and Plentiful Water - Supply; Climate Stabilization - Supply; Food, Fuel, and Materials - Supply; Recreation, Culture, and Aesthetics - Supply; </t>
  </si>
  <si>
    <t xml:space="preserve">Biodiversity Conservation - Supply; Clean Air - Supply; Clean and Plentiful Water - Supply; Natural Hazard Mitigation - Supply; Recreation, Culture, and Aesthetics - Supply; </t>
  </si>
  <si>
    <t xml:space="preserve">Clean and Plentiful Water - Supply; Food, Fuel, and Materials - Supply; Natural Hazard Mitigation - Driver; </t>
  </si>
  <si>
    <t xml:space="preserve">Biodiversity Conservation - Driver; Recreation, Culture, and Aesthetics - Driver; </t>
  </si>
  <si>
    <t xml:space="preserve">Biodiversity Conservation - Demand; Clean and Plentiful Water - Supply; Recreation, Culture, and Aesthetics - Demand; </t>
  </si>
  <si>
    <t xml:space="preserve">Clean and Plentiful Water - Driver; </t>
  </si>
  <si>
    <t xml:space="preserve">Biodiversity Conservation - Driver; Clean and Plentiful Water - Driver; Recreation, Culture, and Aesthetics - Driver; </t>
  </si>
  <si>
    <t xml:space="preserve">Biodiversity Conservation - Driver; Clean Air - Driver; Clean and Plentiful Water - Driver; Recreation, Culture, and Aesthetics - Driver; </t>
  </si>
  <si>
    <t xml:space="preserve">Clean Air - Driver, Spatially Explicit; Clean and Plentiful Water - Driver, Spatially Explicit; Natural Hazard Mitigation - Driver, Spatially Explicit; </t>
  </si>
  <si>
    <t xml:space="preserve">Clean and Plentiful Water - Driver, Spatially Explicit; </t>
  </si>
  <si>
    <t>formula only - ignore this</t>
  </si>
  <si>
    <t>Metadata Link</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</si>
</sst>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name val="Calibri"/>
      <family val="2"/>
      <scheme val="minor"/>
    </font>
    <font>
      <sz val="10"/>
      <color indexed="8"/>
      <name val="Arial"/>
      <family val="2"/>
    </font>
    <font>
      <sz val="10"/>
      <color indexed="8"/>
      <name val="Arial"/>
      <family val="2"/>
    </font>
    <font>
      <sz val="10"/>
      <color rgb="FF000000"/>
      <name val="Arial"/>
      <family val="2"/>
    </font>
    <font>
      <u/>
      <sz val="10"/>
      <color theme="10"/>
      <name val="Arial"/>
      <family val="2"/>
    </font>
    <font>
      <b/>
      <sz val="11"/>
      <name val="Calibri"/>
      <family val="2"/>
      <scheme val="minor"/>
    </font>
    <font>
      <sz val="11"/>
      <color rgb="FF000000"/>
      <name val="Calibri"/>
      <family val="2"/>
      <scheme val="minor"/>
    </font>
    <font>
      <sz val="11"/>
      <color indexed="8"/>
      <name val="Calibri"/>
      <family val="2"/>
      <scheme val="minor"/>
    </font>
    <font>
      <sz val="10"/>
      <color indexed="8"/>
      <name val="Arial"/>
      <family val="2"/>
    </font>
    <font>
      <sz val="11"/>
      <color theme="9" tint="-0.249977111117893"/>
      <name val="Calibri"/>
      <family val="2"/>
      <scheme val="minor"/>
    </font>
    <font>
      <i/>
      <sz val="11"/>
      <name val="Calibri"/>
      <family val="2"/>
      <scheme val="minor"/>
    </font>
    <font>
      <sz val="11"/>
      <color rgb="FFFF0000"/>
      <name val="Calibri"/>
      <family val="2"/>
      <scheme val="minor"/>
    </font>
    <font>
      <i/>
      <sz val="11"/>
      <color rgb="FFFF0000"/>
      <name val="Calibri"/>
      <family val="2"/>
      <scheme val="minor"/>
    </font>
    <font>
      <sz val="11"/>
      <color theme="8" tint="-0.249977111117893"/>
      <name val="Calibri"/>
      <family val="2"/>
      <scheme val="minor"/>
    </font>
    <font>
      <i/>
      <sz val="11"/>
      <color theme="8" tint="-0.249977111117893"/>
      <name val="Calibri"/>
      <family val="2"/>
      <scheme val="minor"/>
    </font>
    <font>
      <sz val="11"/>
      <color rgb="FF333333"/>
      <name val="Segoe UI"/>
      <family val="2"/>
    </font>
    <font>
      <sz val="11"/>
      <color rgb="FF21212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2">
    <xf numFmtId="0" fontId="0" fillId="0" borderId="0"/>
    <xf numFmtId="0" fontId="2" fillId="0" borderId="0"/>
    <xf numFmtId="0" fontId="3" fillId="0" borderId="0"/>
    <xf numFmtId="0" fontId="4" fillId="0" borderId="0"/>
    <xf numFmtId="0" fontId="3" fillId="0" borderId="0"/>
    <xf numFmtId="0" fontId="5" fillId="0" borderId="0">
      <alignment horizontal="center" vertical="center" wrapText="1"/>
    </xf>
    <xf numFmtId="0" fontId="5" fillId="0" borderId="0">
      <alignment horizontal="center" vertical="center" wrapText="1"/>
    </xf>
    <xf numFmtId="0" fontId="2" fillId="0" borderId="0"/>
    <xf numFmtId="0" fontId="2" fillId="0" borderId="0"/>
    <xf numFmtId="0" fontId="9" fillId="0" borderId="0"/>
    <xf numFmtId="0" fontId="9" fillId="0" borderId="0"/>
    <xf numFmtId="0" fontId="5" fillId="0" borderId="0" applyNumberFormat="0" applyFill="0" applyBorder="0" applyAlignment="0" applyProtection="0">
      <alignment vertical="top"/>
      <protection locked="0"/>
    </xf>
  </cellStyleXfs>
  <cellXfs count="51">
    <xf numFmtId="0" fontId="0" fillId="0" borderId="0" xfId="0"/>
    <xf numFmtId="0" fontId="1" fillId="0" borderId="0" xfId="0" applyFont="1" applyFill="1" applyBorder="1"/>
    <xf numFmtId="0" fontId="7" fillId="0" borderId="0" xfId="0" applyFont="1"/>
    <xf numFmtId="0" fontId="6" fillId="0" borderId="0" xfId="0" applyNumberFormat="1" applyFont="1" applyFill="1" applyBorder="1" applyAlignment="1">
      <alignment wrapText="1"/>
    </xf>
    <xf numFmtId="0" fontId="0" fillId="0" borderId="0" xfId="0" applyFont="1"/>
    <xf numFmtId="0" fontId="6" fillId="0" borderId="0" xfId="0" applyFont="1" applyFill="1" applyBorder="1" applyAlignment="1">
      <alignment wrapText="1"/>
    </xf>
    <xf numFmtId="0" fontId="1" fillId="0" borderId="0" xfId="0" applyFont="1"/>
    <xf numFmtId="0" fontId="1" fillId="0" borderId="0" xfId="0" applyFont="1" applyAlignment="1">
      <alignment vertical="top"/>
    </xf>
    <xf numFmtId="0" fontId="1" fillId="0" borderId="0" xfId="0" applyFont="1" applyAlignment="1">
      <alignment horizontal="left" vertical="top"/>
    </xf>
    <xf numFmtId="0" fontId="1" fillId="0" borderId="0" xfId="0" applyFont="1" applyAlignment="1">
      <alignment vertical="center"/>
    </xf>
    <xf numFmtId="0" fontId="1" fillId="0" borderId="0" xfId="0" applyFont="1" applyAlignment="1">
      <alignment wrapText="1"/>
    </xf>
    <xf numFmtId="0" fontId="1" fillId="0" borderId="0" xfId="0" applyFont="1" applyFill="1" applyBorder="1" applyAlignment="1">
      <alignment horizontal="left" vertical="top" wrapText="1"/>
    </xf>
    <xf numFmtId="0" fontId="1" fillId="0" borderId="0" xfId="0" applyFont="1" applyAlignment="1"/>
    <xf numFmtId="0" fontId="0" fillId="0" borderId="0" xfId="0" applyFont="1" applyAlignment="1">
      <alignment horizontal="left" vertical="center"/>
    </xf>
    <xf numFmtId="0" fontId="0" fillId="0" borderId="0" xfId="0" applyAlignment="1">
      <alignment vertical="top" wrapText="1"/>
    </xf>
    <xf numFmtId="0" fontId="0" fillId="0" borderId="0" xfId="0" applyAlignment="1">
      <alignment wrapText="1"/>
    </xf>
    <xf numFmtId="0" fontId="0" fillId="0" borderId="0" xfId="0" applyAlignment="1">
      <alignment vertical="top"/>
    </xf>
    <xf numFmtId="0" fontId="6" fillId="0" borderId="0" xfId="0" applyFont="1" applyFill="1" applyBorder="1" applyAlignment="1">
      <alignment vertical="center" wrapText="1"/>
    </xf>
    <xf numFmtId="0" fontId="1" fillId="0" borderId="0" xfId="0" applyFont="1" applyFill="1" applyBorder="1" applyAlignment="1">
      <alignment vertical="center"/>
    </xf>
    <xf numFmtId="0" fontId="1" fillId="0" borderId="0" xfId="0" applyFont="1" applyFill="1" applyBorder="1" applyAlignment="1">
      <alignment vertical="center" wrapText="1"/>
    </xf>
    <xf numFmtId="0" fontId="10" fillId="0" borderId="0" xfId="0" applyFont="1" applyFill="1" applyBorder="1" applyAlignment="1">
      <alignment vertical="center"/>
    </xf>
    <xf numFmtId="0" fontId="1" fillId="0" borderId="0" xfId="1" applyFont="1" applyFill="1" applyAlignment="1">
      <alignment horizontal="left" vertical="center" wrapText="1"/>
    </xf>
    <xf numFmtId="0" fontId="0" fillId="0" borderId="0" xfId="1" applyFont="1" applyFill="1" applyBorder="1" applyAlignment="1">
      <alignment horizontal="left" vertical="center" wrapText="1"/>
    </xf>
    <xf numFmtId="0" fontId="1" fillId="0" borderId="0" xfId="0" applyFont="1" applyAlignment="1">
      <alignment vertical="center" wrapText="1"/>
    </xf>
    <xf numFmtId="0" fontId="6" fillId="0" borderId="0" xfId="0" applyFont="1" applyFill="1" applyBorder="1" applyAlignment="1">
      <alignment horizontal="center" wrapText="1"/>
    </xf>
    <xf numFmtId="0" fontId="12" fillId="0" borderId="0" xfId="0" applyFont="1" applyFill="1" applyBorder="1" applyAlignment="1">
      <alignment vertical="center" wrapText="1"/>
    </xf>
    <xf numFmtId="0" fontId="11" fillId="0" borderId="0" xfId="0" applyFont="1" applyFill="1" applyBorder="1" applyAlignment="1">
      <alignment vertical="center" wrapText="1"/>
    </xf>
    <xf numFmtId="0" fontId="11" fillId="0" borderId="0" xfId="0" applyFont="1" applyFill="1" applyBorder="1" applyAlignment="1">
      <alignment horizontal="left" vertical="center" wrapText="1"/>
    </xf>
    <xf numFmtId="0" fontId="13" fillId="0" borderId="0" xfId="0" applyFont="1" applyFill="1" applyBorder="1" applyAlignment="1">
      <alignment vertical="center" wrapText="1"/>
    </xf>
    <xf numFmtId="0" fontId="1" fillId="2" borderId="0" xfId="0" applyFont="1" applyFill="1" applyBorder="1" applyAlignment="1">
      <alignment vertical="center" wrapText="1"/>
    </xf>
    <xf numFmtId="0" fontId="16" fillId="0" borderId="0" xfId="0" applyFont="1" applyAlignment="1">
      <alignment wrapText="1"/>
    </xf>
    <xf numFmtId="0" fontId="6" fillId="0" borderId="0" xfId="0" applyFont="1" applyFill="1" applyBorder="1" applyAlignment="1">
      <alignment horizontal="center" vertical="center" wrapText="1"/>
    </xf>
    <xf numFmtId="0" fontId="1" fillId="0" borderId="0" xfId="0" applyFont="1" applyFill="1" applyAlignment="1">
      <alignment wrapText="1"/>
    </xf>
    <xf numFmtId="0" fontId="1" fillId="0" borderId="0" xfId="7" applyFont="1" applyFill="1" applyBorder="1" applyAlignment="1">
      <alignment vertical="center"/>
    </xf>
    <xf numFmtId="0" fontId="10" fillId="0" borderId="0" xfId="0" applyFont="1" applyFill="1" applyBorder="1" applyAlignment="1"/>
    <xf numFmtId="0" fontId="7" fillId="0" borderId="0" xfId="0" applyFont="1" applyFill="1" applyBorder="1" applyAlignment="1"/>
    <xf numFmtId="0" fontId="1" fillId="0" borderId="0" xfId="0" applyFont="1" applyFill="1" applyBorder="1" applyAlignment="1"/>
    <xf numFmtId="0" fontId="10" fillId="0" borderId="0" xfId="0" applyFont="1" applyFill="1" applyAlignment="1"/>
    <xf numFmtId="0" fontId="10" fillId="0" borderId="0" xfId="0" applyFont="1" applyFill="1" applyBorder="1" applyAlignment="1">
      <alignment horizontal="left"/>
    </xf>
    <xf numFmtId="0" fontId="8" fillId="0" borderId="0" xfId="1" applyFont="1" applyFill="1" applyBorder="1" applyAlignment="1">
      <alignment horizontal="left" vertical="top"/>
    </xf>
    <xf numFmtId="0" fontId="1" fillId="0" borderId="0" xfId="1" applyFont="1" applyFill="1" applyBorder="1" applyAlignment="1">
      <alignment horizontal="left" vertical="top"/>
    </xf>
    <xf numFmtId="0" fontId="0" fillId="0" borderId="0" xfId="1" applyFont="1" applyFill="1" applyBorder="1" applyAlignment="1">
      <alignment horizontal="left" vertical="top"/>
    </xf>
    <xf numFmtId="0" fontId="8" fillId="0" borderId="0" xfId="1" applyFont="1" applyBorder="1" applyAlignment="1">
      <alignment horizontal="left" vertical="top"/>
    </xf>
    <xf numFmtId="0" fontId="1" fillId="0" borderId="0" xfId="7" applyFont="1" applyFill="1" applyBorder="1" applyAlignment="1">
      <alignment horizontal="left"/>
    </xf>
    <xf numFmtId="0" fontId="1" fillId="0" borderId="0" xfId="1" applyFont="1" applyFill="1" applyBorder="1" applyAlignment="1">
      <alignment horizontal="left"/>
    </xf>
    <xf numFmtId="0" fontId="10" fillId="0" borderId="0" xfId="0" applyFont="1" applyFill="1" applyBorder="1"/>
    <xf numFmtId="0" fontId="1" fillId="0" borderId="0" xfId="11" applyFont="1" applyAlignment="1" applyProtection="1"/>
    <xf numFmtId="0" fontId="1" fillId="0" borderId="0" xfId="7" applyFont="1" applyFill="1" applyAlignment="1">
      <alignment horizontal="left" vertical="top"/>
    </xf>
    <xf numFmtId="0" fontId="1" fillId="0" borderId="0" xfId="1" applyFont="1" applyFill="1" applyAlignment="1">
      <alignment horizontal="left" vertical="top"/>
    </xf>
    <xf numFmtId="0" fontId="17" fillId="0" borderId="0" xfId="0" applyFont="1"/>
    <xf numFmtId="0" fontId="6" fillId="0" borderId="0" xfId="0" applyFont="1" applyFill="1" applyAlignment="1">
      <alignment wrapText="1"/>
    </xf>
  </cellXfs>
  <cellStyles count="12">
    <cellStyle name="Hyperlink" xfId="11" builtinId="8"/>
    <cellStyle name="Normal" xfId="0" builtinId="0"/>
    <cellStyle name="Normal 2" xfId="2"/>
    <cellStyle name="Normal 2 2" xfId="7"/>
    <cellStyle name="Normal 3" xfId="3"/>
    <cellStyle name="Normal 4" xfId="4"/>
    <cellStyle name="Normal 4 2" xfId="8"/>
    <cellStyle name="Normal 5" xfId="1"/>
    <cellStyle name="Normal 5 2" xfId="10"/>
    <cellStyle name="Normal 6" xfId="9"/>
    <cellStyle name="Style 1" xfId="5"/>
    <cellStyle name="Style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0</xdr:row>
      <xdr:rowOff>0</xdr:rowOff>
    </xdr:from>
    <xdr:to>
      <xdr:col>10</xdr:col>
      <xdr:colOff>294147</xdr:colOff>
      <xdr:row>8</xdr:row>
      <xdr:rowOff>126965</xdr:rowOff>
    </xdr:to>
    <xdr:sp macro="" textlink="">
      <xdr:nvSpPr>
        <xdr:cNvPr id="2" name="EsriDoNotEdit"/>
        <xdr:cNvSpPr/>
      </xdr:nvSpPr>
      <xdr:spPr>
        <a:xfrm>
          <a:off x="0" y="0"/>
          <a:ext cx="6390147" cy="1650965"/>
        </a:xfrm>
        <a:prstGeom prst="rect">
          <a:avLst/>
        </a:prstGeom>
        <a:noFill/>
      </xdr:spPr>
      <xdr:txBody>
        <a:bodyPr wrap="none" lIns="91440" tIns="45720" rIns="91440" bIns="45720">
          <a:spAutoFit/>
        </a:bodyPr>
        <a:lstStyle/>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DO NOT EDIT </a:t>
          </a:r>
        </a:p>
        <a:p>
          <a:pPr algn="ctr"/>
          <a:r>
            <a:rPr lang="en-US" sz="5000" b="1" i="0" cap="none" spc="0">
              <a:ln w="18000">
                <a:solidFill>
                  <a:schemeClr val="accent2">
                    <a:satMod val="140000"/>
                  </a:schemeClr>
                </a:solidFill>
                <a:prstDash val="solid"/>
                <a:miter lim="800000"/>
              </a:ln>
              <a:noFill/>
              <a:effectLst>
                <a:outerShdw blurRad="25500" dist="23000" dir="7020000" algn="tl">
                  <a:srgbClr val="000000">
                    <a:alpha val="50000"/>
                  </a:srgbClr>
                </a:outerShdw>
              </a:effectLst>
              <a:latin typeface="Verdana" panose="020B0604030504040204" pitchFamily="34" charset="0"/>
            </a:rPr>
            <a:t> For Esri use only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447"/>
  <sheetViews>
    <sheetView tabSelected="1" topLeftCell="L1" zoomScale="87" zoomScaleNormal="87" workbookViewId="0">
      <pane ySplit="1" topLeftCell="A8" activePane="bottomLeft" state="frozen"/>
      <selection pane="bottomLeft" activeCell="T12" sqref="T12"/>
    </sheetView>
  </sheetViews>
  <sheetFormatPr defaultRowHeight="15" x14ac:dyDescent="0.25"/>
  <cols>
    <col min="1" max="1" width="9.140625" style="18"/>
    <col min="2" max="2" width="35.42578125" style="19" customWidth="1"/>
    <col min="3" max="3" width="51.85546875" style="19" customWidth="1"/>
    <col min="4" max="4" width="21.7109375" style="19" customWidth="1"/>
    <col min="5" max="5" width="32.7109375" style="19" customWidth="1"/>
    <col min="6" max="6" width="16.42578125" style="19" customWidth="1"/>
    <col min="7" max="7" width="35.42578125" style="19" customWidth="1"/>
    <col min="8" max="10" width="28.85546875" style="19" customWidth="1"/>
    <col min="11" max="11" width="14.7109375" style="19" customWidth="1"/>
    <col min="12" max="13" width="11.140625" style="19" customWidth="1"/>
    <col min="14" max="14" width="13" style="19" customWidth="1"/>
    <col min="15" max="18" width="11.140625" style="19" customWidth="1"/>
    <col min="19" max="19" width="19.5703125" style="18" customWidth="1"/>
    <col min="20" max="20" width="69.28515625" style="18" customWidth="1"/>
    <col min="21" max="21" width="136.42578125" style="19" customWidth="1"/>
    <col min="22" max="16384" width="9.140625" style="18"/>
  </cols>
  <sheetData>
    <row r="1" spans="1:22" s="17" customFormat="1" ht="41.25" customHeight="1" x14ac:dyDescent="0.3">
      <c r="A1" s="17" t="s">
        <v>257</v>
      </c>
      <c r="B1" s="31" t="s">
        <v>765</v>
      </c>
      <c r="C1" s="31" t="s">
        <v>0</v>
      </c>
      <c r="D1" s="31" t="s">
        <v>760</v>
      </c>
      <c r="E1" s="31" t="s">
        <v>761</v>
      </c>
      <c r="F1" s="31" t="s">
        <v>481</v>
      </c>
      <c r="G1" s="31" t="s">
        <v>762</v>
      </c>
      <c r="H1" s="31" t="s">
        <v>763</v>
      </c>
      <c r="I1" s="31" t="s">
        <v>1565</v>
      </c>
      <c r="J1" s="31" t="s">
        <v>764</v>
      </c>
      <c r="K1" s="31" t="s">
        <v>28</v>
      </c>
      <c r="L1" s="31" t="s">
        <v>29</v>
      </c>
      <c r="M1" s="31" t="s">
        <v>185</v>
      </c>
      <c r="N1" s="31" t="s">
        <v>466</v>
      </c>
      <c r="O1" s="31" t="s">
        <v>186</v>
      </c>
      <c r="P1" s="31" t="s">
        <v>30</v>
      </c>
      <c r="Q1" s="31" t="s">
        <v>187</v>
      </c>
      <c r="R1" s="31" t="s">
        <v>199</v>
      </c>
      <c r="S1" s="17" t="s">
        <v>429</v>
      </c>
      <c r="T1" s="17" t="s">
        <v>1500</v>
      </c>
      <c r="U1" s="30" t="s">
        <v>1564</v>
      </c>
    </row>
    <row r="2" spans="1:22" ht="45" x14ac:dyDescent="0.3">
      <c r="A2" s="18">
        <v>1</v>
      </c>
      <c r="B2" s="19" t="s">
        <v>445</v>
      </c>
      <c r="C2" s="25" t="s">
        <v>373</v>
      </c>
      <c r="D2" s="33" t="s">
        <v>482</v>
      </c>
      <c r="E2" s="43" t="s">
        <v>766</v>
      </c>
      <c r="F2" s="43" t="s">
        <v>476</v>
      </c>
      <c r="G2" s="4" t="s">
        <v>767</v>
      </c>
      <c r="H2" s="1" t="s">
        <v>768</v>
      </c>
      <c r="I2" s="1"/>
      <c r="J2" s="1">
        <v>1</v>
      </c>
      <c r="L2" s="19" t="s">
        <v>467</v>
      </c>
      <c r="S2" s="18" t="s">
        <v>430</v>
      </c>
      <c r="T2" s="18" t="s">
        <v>1501</v>
      </c>
      <c r="U2" s="30" t="str">
        <f t="shared" ref="U2:U33" si="0">IF(LEN(TRIM(K2))=0,"",$K$1 &amp; " - " &amp; K2 &amp; "; ") &amp; IF(LEN(TRIM(L2))=0,"",$L$1 &amp; " - " &amp; L2 &amp; "; ") &amp; IF(LEN(TRIM(M2))=0,"",$M$1 &amp; " - " &amp; M2 &amp; "; ") &amp; IF(LEN(TRIM(N2))=0,"",$N$1 &amp; " - " &amp; N2 &amp; "; ") &amp; IF(LEN(TRIM(O2))=0,"",$O$1 &amp; " - " &amp; O2 &amp; "; ") &amp; IF(LEN(TRIM(P2))=0,"",$P$1 &amp; " - " &amp; P2 &amp; "; ") &amp; IF(LEN(TRIM(Q2))=0,"",$Q$1 &amp; " - " &amp; Q2 &amp; "; ")</f>
        <v xml:space="preserve">Clean Air - Driver; </v>
      </c>
    </row>
    <row r="3" spans="1:22" ht="45" x14ac:dyDescent="0.3">
      <c r="A3" s="18">
        <v>2</v>
      </c>
      <c r="B3" s="19" t="s">
        <v>445</v>
      </c>
      <c r="C3" s="25" t="s">
        <v>374</v>
      </c>
      <c r="D3" s="33" t="s">
        <v>483</v>
      </c>
      <c r="E3" s="43" t="s">
        <v>769</v>
      </c>
      <c r="F3" s="43" t="s">
        <v>476</v>
      </c>
      <c r="G3" s="1" t="s">
        <v>770</v>
      </c>
      <c r="H3" s="1" t="s">
        <v>768</v>
      </c>
      <c r="I3" s="1"/>
      <c r="J3" s="1">
        <v>2</v>
      </c>
      <c r="L3" s="19" t="s">
        <v>467</v>
      </c>
      <c r="S3" s="18" t="s">
        <v>430</v>
      </c>
      <c r="T3" s="18" t="s">
        <v>1501</v>
      </c>
      <c r="U3" s="30" t="str">
        <f t="shared" si="0"/>
        <v xml:space="preserve">Clean Air - Driver; </v>
      </c>
    </row>
    <row r="4" spans="1:22" ht="45" x14ac:dyDescent="0.3">
      <c r="A4" s="18">
        <v>3</v>
      </c>
      <c r="B4" s="29" t="s">
        <v>445</v>
      </c>
      <c r="C4" s="19" t="s">
        <v>1</v>
      </c>
      <c r="D4" s="33" t="s">
        <v>484</v>
      </c>
      <c r="E4" s="43" t="s">
        <v>771</v>
      </c>
      <c r="F4" s="43" t="s">
        <v>476</v>
      </c>
      <c r="G4" s="1" t="s">
        <v>772</v>
      </c>
      <c r="H4" s="1" t="s">
        <v>768</v>
      </c>
      <c r="I4" s="1"/>
      <c r="J4" s="1">
        <v>3</v>
      </c>
      <c r="K4" s="19" t="s">
        <v>469</v>
      </c>
      <c r="O4" s="19" t="s">
        <v>469</v>
      </c>
      <c r="T4" s="18" t="s">
        <v>1502</v>
      </c>
      <c r="U4" s="30" t="str">
        <f t="shared" si="0"/>
        <v xml:space="preserve">Biodiversity Conservation - Demand; Food, Fuel, and Materials - Demand; </v>
      </c>
    </row>
    <row r="5" spans="1:22" ht="45" x14ac:dyDescent="0.3">
      <c r="A5" s="18">
        <v>4</v>
      </c>
      <c r="B5" s="19" t="s">
        <v>445</v>
      </c>
      <c r="C5" s="25" t="s">
        <v>375</v>
      </c>
      <c r="D5" s="33" t="s">
        <v>485</v>
      </c>
      <c r="E5" s="43" t="s">
        <v>773</v>
      </c>
      <c r="F5" s="43" t="s">
        <v>476</v>
      </c>
      <c r="G5" s="1" t="s">
        <v>774</v>
      </c>
      <c r="H5" s="1" t="s">
        <v>775</v>
      </c>
      <c r="I5" s="1"/>
      <c r="J5" s="1">
        <v>4</v>
      </c>
      <c r="L5" s="19" t="s">
        <v>467</v>
      </c>
      <c r="S5" s="18" t="s">
        <v>430</v>
      </c>
      <c r="T5" s="18" t="s">
        <v>1501</v>
      </c>
      <c r="U5" s="30" t="str">
        <f t="shared" si="0"/>
        <v xml:space="preserve">Clean Air - Driver; </v>
      </c>
    </row>
    <row r="6" spans="1:22" ht="45" x14ac:dyDescent="0.3">
      <c r="A6" s="18">
        <v>5</v>
      </c>
      <c r="B6" s="19" t="s">
        <v>445</v>
      </c>
      <c r="C6" s="25" t="s">
        <v>376</v>
      </c>
      <c r="D6" s="33" t="s">
        <v>486</v>
      </c>
      <c r="E6" s="43" t="s">
        <v>776</v>
      </c>
      <c r="F6" s="43" t="s">
        <v>476</v>
      </c>
      <c r="G6" s="1" t="s">
        <v>777</v>
      </c>
      <c r="H6" s="1" t="s">
        <v>768</v>
      </c>
      <c r="I6" s="1"/>
      <c r="J6" s="1">
        <v>5</v>
      </c>
      <c r="L6" s="19" t="s">
        <v>467</v>
      </c>
      <c r="S6" s="18" t="s">
        <v>430</v>
      </c>
      <c r="T6" s="18" t="s">
        <v>1501</v>
      </c>
      <c r="U6" s="30" t="str">
        <f t="shared" si="0"/>
        <v xml:space="preserve">Clean Air - Driver; </v>
      </c>
    </row>
    <row r="7" spans="1:22" ht="45" x14ac:dyDescent="0.3">
      <c r="A7" s="18">
        <v>6</v>
      </c>
      <c r="B7" s="19" t="s">
        <v>445</v>
      </c>
      <c r="C7" s="19" t="s">
        <v>2</v>
      </c>
      <c r="D7" s="33" t="s">
        <v>487</v>
      </c>
      <c r="E7" s="43" t="s">
        <v>778</v>
      </c>
      <c r="F7" s="43" t="s">
        <v>476</v>
      </c>
      <c r="G7" s="1" t="s">
        <v>779</v>
      </c>
      <c r="H7" s="1" t="s">
        <v>768</v>
      </c>
      <c r="I7" s="1"/>
      <c r="J7" s="1">
        <v>6</v>
      </c>
      <c r="N7" s="19" t="s">
        <v>467</v>
      </c>
      <c r="P7" s="19" t="s">
        <v>467</v>
      </c>
      <c r="T7" s="18" t="s">
        <v>1503</v>
      </c>
      <c r="U7" s="30" t="str">
        <f t="shared" si="0"/>
        <v xml:space="preserve">Climate Stabilization - Driver; Natural Hazard Mitigation - Driver; </v>
      </c>
    </row>
    <row r="8" spans="1:22" ht="45" x14ac:dyDescent="0.3">
      <c r="A8" s="18">
        <v>7</v>
      </c>
      <c r="B8" s="19" t="s">
        <v>445</v>
      </c>
      <c r="C8" s="19" t="s">
        <v>3</v>
      </c>
      <c r="D8" s="33" t="s">
        <v>488</v>
      </c>
      <c r="E8" s="43" t="s">
        <v>780</v>
      </c>
      <c r="F8" s="43" t="s">
        <v>476</v>
      </c>
      <c r="G8" s="1" t="s">
        <v>781</v>
      </c>
      <c r="H8" s="1" t="s">
        <v>768</v>
      </c>
      <c r="I8" s="1"/>
      <c r="J8" s="1">
        <v>7</v>
      </c>
      <c r="N8" s="19" t="s">
        <v>467</v>
      </c>
      <c r="P8" s="19" t="s">
        <v>467</v>
      </c>
      <c r="T8" s="18" t="s">
        <v>1503</v>
      </c>
      <c r="U8" s="30" t="str">
        <f t="shared" si="0"/>
        <v xml:space="preserve">Climate Stabilization - Driver; Natural Hazard Mitigation - Driver; </v>
      </c>
    </row>
    <row r="9" spans="1:22" ht="45" x14ac:dyDescent="0.3">
      <c r="A9" s="18">
        <v>8</v>
      </c>
      <c r="B9" s="19" t="s">
        <v>445</v>
      </c>
      <c r="C9" s="25" t="s">
        <v>369</v>
      </c>
      <c r="D9" s="33" t="s">
        <v>489</v>
      </c>
      <c r="E9" s="43" t="s">
        <v>782</v>
      </c>
      <c r="F9" s="43" t="s">
        <v>476</v>
      </c>
      <c r="G9" s="1" t="s">
        <v>783</v>
      </c>
      <c r="H9" s="1" t="s">
        <v>784</v>
      </c>
      <c r="I9" s="1"/>
      <c r="J9" s="1">
        <v>8</v>
      </c>
      <c r="K9" s="18"/>
      <c r="L9" s="19" t="s">
        <v>468</v>
      </c>
      <c r="N9" s="19" t="s">
        <v>467</v>
      </c>
      <c r="T9" s="18" t="s">
        <v>1504</v>
      </c>
      <c r="U9" s="30" t="str">
        <f t="shared" si="0"/>
        <v xml:space="preserve">Clean Air - Supply; Climate Stabilization - Driver; </v>
      </c>
    </row>
    <row r="10" spans="1:22" ht="45" x14ac:dyDescent="0.3">
      <c r="A10" s="18">
        <v>9</v>
      </c>
      <c r="B10" s="19" t="s">
        <v>445</v>
      </c>
      <c r="C10" s="25" t="s">
        <v>368</v>
      </c>
      <c r="D10" s="33" t="s">
        <v>490</v>
      </c>
      <c r="E10" s="43" t="s">
        <v>785</v>
      </c>
      <c r="F10" s="43" t="s">
        <v>476</v>
      </c>
      <c r="G10" s="1" t="s">
        <v>786</v>
      </c>
      <c r="H10" s="1" t="s">
        <v>787</v>
      </c>
      <c r="I10" s="1"/>
      <c r="J10" s="1">
        <v>9</v>
      </c>
      <c r="K10" s="18"/>
      <c r="L10" s="18"/>
      <c r="M10" s="19" t="s">
        <v>468</v>
      </c>
      <c r="S10" s="18" t="s">
        <v>431</v>
      </c>
      <c r="T10" s="18" t="s">
        <v>1505</v>
      </c>
      <c r="U10" s="30" t="str">
        <f t="shared" si="0"/>
        <v xml:space="preserve">Clean and Plentiful Water - Supply; </v>
      </c>
      <c r="V10" s="20"/>
    </row>
    <row r="11" spans="1:22" s="20" customFormat="1" ht="45" x14ac:dyDescent="0.3">
      <c r="A11" s="18">
        <v>10</v>
      </c>
      <c r="B11" s="19" t="s">
        <v>445</v>
      </c>
      <c r="C11" s="19" t="s">
        <v>4</v>
      </c>
      <c r="D11" s="33" t="s">
        <v>491</v>
      </c>
      <c r="E11" s="43" t="s">
        <v>788</v>
      </c>
      <c r="F11" s="43" t="s">
        <v>476</v>
      </c>
      <c r="G11" t="s">
        <v>789</v>
      </c>
      <c r="H11" s="1" t="s">
        <v>790</v>
      </c>
      <c r="I11" s="1"/>
      <c r="J11" s="1">
        <v>10</v>
      </c>
      <c r="K11" s="19"/>
      <c r="L11" s="19"/>
      <c r="M11" s="19"/>
      <c r="N11" s="19"/>
      <c r="O11" s="19"/>
      <c r="P11" s="19"/>
      <c r="Q11" s="19" t="s">
        <v>469</v>
      </c>
      <c r="R11" s="19"/>
      <c r="S11" s="18" t="s">
        <v>432</v>
      </c>
      <c r="T11" s="18" t="s">
        <v>1506</v>
      </c>
      <c r="U11" s="30" t="str">
        <f t="shared" si="0"/>
        <v xml:space="preserve">Recreation, Culture, and Aesthetics - Demand; </v>
      </c>
    </row>
    <row r="12" spans="1:22" s="20" customFormat="1" ht="45" x14ac:dyDescent="0.3">
      <c r="A12" s="18">
        <v>11</v>
      </c>
      <c r="B12" s="19" t="s">
        <v>445</v>
      </c>
      <c r="C12" s="19" t="s">
        <v>5</v>
      </c>
      <c r="D12" s="33" t="s">
        <v>498</v>
      </c>
      <c r="E12" s="43" t="s">
        <v>791</v>
      </c>
      <c r="F12" s="43" t="s">
        <v>476</v>
      </c>
      <c r="G12" t="s">
        <v>792</v>
      </c>
      <c r="H12" s="1" t="s">
        <v>793</v>
      </c>
      <c r="I12" s="1"/>
      <c r="J12" s="1">
        <v>11</v>
      </c>
      <c r="K12" s="19"/>
      <c r="L12" s="19"/>
      <c r="M12" s="19"/>
      <c r="N12" s="19"/>
      <c r="O12" s="19"/>
      <c r="P12" s="19" t="s">
        <v>467</v>
      </c>
      <c r="Q12" s="19" t="s">
        <v>469</v>
      </c>
      <c r="R12" s="19"/>
      <c r="S12" s="18"/>
      <c r="T12" s="18" t="s">
        <v>1507</v>
      </c>
      <c r="U12" s="30" t="str">
        <f t="shared" si="0"/>
        <v xml:space="preserve">Natural Hazard Mitigation - Driver; Recreation, Culture, and Aesthetics - Demand; </v>
      </c>
      <c r="V12" s="18"/>
    </row>
    <row r="13" spans="1:22" s="20" customFormat="1" ht="45" x14ac:dyDescent="0.3">
      <c r="A13" s="18">
        <v>12</v>
      </c>
      <c r="B13" s="19" t="s">
        <v>445</v>
      </c>
      <c r="C13" s="19" t="s">
        <v>6</v>
      </c>
      <c r="D13" s="33" t="s">
        <v>499</v>
      </c>
      <c r="E13" s="43" t="s">
        <v>794</v>
      </c>
      <c r="F13" s="43" t="s">
        <v>476</v>
      </c>
      <c r="G13" s="1" t="s">
        <v>795</v>
      </c>
      <c r="H13" s="1" t="s">
        <v>796</v>
      </c>
      <c r="I13" s="1"/>
      <c r="J13" s="1">
        <v>12</v>
      </c>
      <c r="K13" s="19"/>
      <c r="L13" s="19"/>
      <c r="M13" s="19"/>
      <c r="N13" s="19" t="s">
        <v>467</v>
      </c>
      <c r="O13" s="19" t="s">
        <v>469</v>
      </c>
      <c r="P13" s="19" t="s">
        <v>467</v>
      </c>
      <c r="Q13" s="19" t="s">
        <v>469</v>
      </c>
      <c r="R13" s="19"/>
      <c r="S13" s="18"/>
      <c r="T13" s="18" t="s">
        <v>1508</v>
      </c>
      <c r="U13" s="30" t="str">
        <f t="shared" si="0"/>
        <v xml:space="preserve">Climate Stabilization - Driver; Food, Fuel, and Materials - Demand; Natural Hazard Mitigation - Driver; Recreation, Culture, and Aesthetics - Demand; </v>
      </c>
      <c r="V13" s="18"/>
    </row>
    <row r="14" spans="1:22" s="20" customFormat="1" ht="45" x14ac:dyDescent="0.3">
      <c r="A14" s="18">
        <v>13</v>
      </c>
      <c r="B14" s="19" t="s">
        <v>445</v>
      </c>
      <c r="C14" s="19" t="s">
        <v>7</v>
      </c>
      <c r="D14" s="33" t="s">
        <v>500</v>
      </c>
      <c r="E14" s="43" t="s">
        <v>797</v>
      </c>
      <c r="F14" s="43" t="s">
        <v>476</v>
      </c>
      <c r="G14" s="1" t="s">
        <v>798</v>
      </c>
      <c r="H14" s="1" t="s">
        <v>799</v>
      </c>
      <c r="I14" s="1"/>
      <c r="J14" s="1">
        <v>13</v>
      </c>
      <c r="K14" s="19"/>
      <c r="L14" s="19"/>
      <c r="M14" s="19"/>
      <c r="N14" s="19"/>
      <c r="O14" s="19"/>
      <c r="P14" s="19"/>
      <c r="Q14" s="19" t="s">
        <v>469</v>
      </c>
      <c r="R14" s="19"/>
      <c r="S14" s="18" t="s">
        <v>432</v>
      </c>
      <c r="T14" s="18" t="s">
        <v>1506</v>
      </c>
      <c r="U14" s="30" t="str">
        <f t="shared" si="0"/>
        <v xml:space="preserve">Recreation, Culture, and Aesthetics - Demand; </v>
      </c>
    </row>
    <row r="15" spans="1:22" s="20" customFormat="1" ht="45" x14ac:dyDescent="0.3">
      <c r="A15" s="18">
        <v>14</v>
      </c>
      <c r="B15" s="19" t="s">
        <v>445</v>
      </c>
      <c r="C15" s="25" t="s">
        <v>370</v>
      </c>
      <c r="D15" s="33" t="s">
        <v>501</v>
      </c>
      <c r="E15" s="43" t="s">
        <v>800</v>
      </c>
      <c r="F15" s="43" t="s">
        <v>476</v>
      </c>
      <c r="G15" s="1" t="s">
        <v>801</v>
      </c>
      <c r="H15" s="1" t="s">
        <v>802</v>
      </c>
      <c r="I15" s="1"/>
      <c r="J15" s="1">
        <v>14</v>
      </c>
      <c r="K15" s="19"/>
      <c r="L15" s="19" t="s">
        <v>468</v>
      </c>
      <c r="M15" s="19" t="s">
        <v>468</v>
      </c>
      <c r="N15" s="19" t="s">
        <v>467</v>
      </c>
      <c r="O15" s="19"/>
      <c r="P15" s="19"/>
      <c r="Q15" s="19"/>
      <c r="R15" s="19"/>
      <c r="S15" s="18"/>
      <c r="T15" s="18" t="s">
        <v>1509</v>
      </c>
      <c r="U15" s="30" t="str">
        <f t="shared" si="0"/>
        <v xml:space="preserve">Clean Air - Supply; Clean and Plentiful Water - Supply; Climate Stabilization - Driver; </v>
      </c>
      <c r="V15" s="18"/>
    </row>
    <row r="16" spans="1:22" s="20" customFormat="1" ht="45" x14ac:dyDescent="0.3">
      <c r="A16" s="18">
        <v>15</v>
      </c>
      <c r="B16" s="19" t="s">
        <v>445</v>
      </c>
      <c r="C16" s="19" t="s">
        <v>8</v>
      </c>
      <c r="D16" s="33" t="s">
        <v>502</v>
      </c>
      <c r="E16" s="43" t="s">
        <v>803</v>
      </c>
      <c r="F16" s="43" t="s">
        <v>476</v>
      </c>
      <c r="G16" s="1" t="s">
        <v>804</v>
      </c>
      <c r="H16" s="1" t="s">
        <v>768</v>
      </c>
      <c r="I16" s="1"/>
      <c r="J16" s="1">
        <v>15</v>
      </c>
      <c r="K16" s="19"/>
      <c r="L16" s="19"/>
      <c r="M16" s="19"/>
      <c r="N16" s="19"/>
      <c r="O16" s="19"/>
      <c r="P16" s="19"/>
      <c r="Q16" s="19" t="s">
        <v>468</v>
      </c>
      <c r="R16" s="19"/>
      <c r="S16" s="18"/>
      <c r="T16" s="18" t="s">
        <v>1510</v>
      </c>
      <c r="U16" s="30" t="str">
        <f t="shared" si="0"/>
        <v xml:space="preserve">Recreation, Culture, and Aesthetics - Supply; </v>
      </c>
    </row>
    <row r="17" spans="1:22" ht="45" x14ac:dyDescent="0.3">
      <c r="A17" s="18">
        <v>16</v>
      </c>
      <c r="B17" s="19" t="s">
        <v>445</v>
      </c>
      <c r="C17" s="25" t="s">
        <v>371</v>
      </c>
      <c r="D17" s="33" t="s">
        <v>503</v>
      </c>
      <c r="E17" s="43" t="s">
        <v>805</v>
      </c>
      <c r="F17" s="43" t="s">
        <v>476</v>
      </c>
      <c r="G17" s="1" t="s">
        <v>806</v>
      </c>
      <c r="H17" s="1" t="s">
        <v>807</v>
      </c>
      <c r="I17" s="1"/>
      <c r="J17" s="1">
        <v>16</v>
      </c>
      <c r="L17" s="19" t="s">
        <v>468</v>
      </c>
      <c r="N17" s="19" t="s">
        <v>467</v>
      </c>
      <c r="T17" s="18" t="s">
        <v>1504</v>
      </c>
      <c r="U17" s="30" t="str">
        <f t="shared" si="0"/>
        <v xml:space="preserve">Clean Air - Supply; Climate Stabilization - Driver; </v>
      </c>
    </row>
    <row r="18" spans="1:22" ht="45" x14ac:dyDescent="0.3">
      <c r="A18" s="18">
        <v>17</v>
      </c>
      <c r="B18" s="19" t="s">
        <v>445</v>
      </c>
      <c r="C18" s="25" t="s">
        <v>372</v>
      </c>
      <c r="D18" s="33" t="s">
        <v>504</v>
      </c>
      <c r="E18" s="43" t="s">
        <v>808</v>
      </c>
      <c r="F18" s="43" t="s">
        <v>476</v>
      </c>
      <c r="G18" s="1" t="s">
        <v>809</v>
      </c>
      <c r="H18" s="1" t="s">
        <v>810</v>
      </c>
      <c r="I18" s="1"/>
      <c r="J18" s="1">
        <v>17</v>
      </c>
      <c r="L18" s="19" t="s">
        <v>468</v>
      </c>
      <c r="N18" s="19" t="s">
        <v>467</v>
      </c>
      <c r="T18" s="18" t="s">
        <v>1504</v>
      </c>
      <c r="U18" s="30" t="str">
        <f t="shared" si="0"/>
        <v xml:space="preserve">Clean Air - Supply; Climate Stabilization - Driver; </v>
      </c>
    </row>
    <row r="19" spans="1:22" ht="45" x14ac:dyDescent="0.3">
      <c r="A19" s="18">
        <v>18</v>
      </c>
      <c r="B19" s="19" t="s">
        <v>445</v>
      </c>
      <c r="C19" s="25" t="s">
        <v>383</v>
      </c>
      <c r="D19" s="33" t="s">
        <v>505</v>
      </c>
      <c r="E19" s="43" t="s">
        <v>811</v>
      </c>
      <c r="F19" s="43" t="s">
        <v>476</v>
      </c>
      <c r="G19" s="1" t="s">
        <v>812</v>
      </c>
      <c r="H19" s="1" t="s">
        <v>813</v>
      </c>
      <c r="I19" s="1"/>
      <c r="J19" s="1">
        <v>18</v>
      </c>
      <c r="L19" s="19" t="s">
        <v>468</v>
      </c>
      <c r="N19" s="19" t="s">
        <v>467</v>
      </c>
      <c r="T19" s="18" t="s">
        <v>1504</v>
      </c>
      <c r="U19" s="30" t="str">
        <f t="shared" si="0"/>
        <v xml:space="preserve">Clean Air - Supply; Climate Stabilization - Driver; </v>
      </c>
    </row>
    <row r="20" spans="1:22" ht="45" x14ac:dyDescent="0.3">
      <c r="A20" s="18">
        <v>19</v>
      </c>
      <c r="B20" s="29" t="s">
        <v>445</v>
      </c>
      <c r="C20" s="19" t="s">
        <v>9</v>
      </c>
      <c r="D20" s="33" t="s">
        <v>506</v>
      </c>
      <c r="E20" s="43" t="s">
        <v>814</v>
      </c>
      <c r="F20" s="43" t="s">
        <v>476</v>
      </c>
      <c r="G20" t="s">
        <v>815</v>
      </c>
      <c r="H20" s="1" t="s">
        <v>768</v>
      </c>
      <c r="I20" s="1"/>
      <c r="J20" s="1">
        <v>19</v>
      </c>
      <c r="K20" s="19" t="s">
        <v>469</v>
      </c>
      <c r="O20" s="18"/>
      <c r="P20" s="19" t="s">
        <v>467</v>
      </c>
      <c r="T20" s="18" t="s">
        <v>1511</v>
      </c>
      <c r="U20" s="30" t="str">
        <f t="shared" si="0"/>
        <v xml:space="preserve">Biodiversity Conservation - Demand; Natural Hazard Mitigation - Driver; </v>
      </c>
    </row>
    <row r="21" spans="1:22" ht="45" x14ac:dyDescent="0.3">
      <c r="A21" s="18">
        <v>20</v>
      </c>
      <c r="B21" s="19" t="s">
        <v>445</v>
      </c>
      <c r="C21" s="25" t="s">
        <v>384</v>
      </c>
      <c r="D21" s="33" t="s">
        <v>507</v>
      </c>
      <c r="E21" s="43" t="s">
        <v>816</v>
      </c>
      <c r="F21" s="43" t="s">
        <v>476</v>
      </c>
      <c r="G21" s="1" t="s">
        <v>817</v>
      </c>
      <c r="H21" s="1"/>
      <c r="I21" s="1"/>
      <c r="J21" s="1">
        <v>20</v>
      </c>
      <c r="L21" s="19" t="s">
        <v>468</v>
      </c>
      <c r="N21" s="19" t="s">
        <v>467</v>
      </c>
      <c r="T21" s="18" t="s">
        <v>1504</v>
      </c>
      <c r="U21" s="30" t="str">
        <f t="shared" si="0"/>
        <v xml:space="preserve">Clean Air - Supply; Climate Stabilization - Driver; </v>
      </c>
    </row>
    <row r="22" spans="1:22" ht="45" x14ac:dyDescent="0.3">
      <c r="A22" s="18">
        <v>21</v>
      </c>
      <c r="B22" s="19" t="s">
        <v>445</v>
      </c>
      <c r="C22" s="19" t="s">
        <v>10</v>
      </c>
      <c r="D22" s="35" t="s">
        <v>511</v>
      </c>
      <c r="E22" s="43" t="s">
        <v>818</v>
      </c>
      <c r="F22" s="43" t="s">
        <v>476</v>
      </c>
      <c r="G22" t="s">
        <v>819</v>
      </c>
      <c r="H22" s="1" t="s">
        <v>820</v>
      </c>
      <c r="I22" s="1"/>
      <c r="J22" s="1">
        <v>22</v>
      </c>
      <c r="P22" s="19" t="s">
        <v>467</v>
      </c>
      <c r="Q22" s="19" t="s">
        <v>469</v>
      </c>
      <c r="T22" s="18" t="s">
        <v>1507</v>
      </c>
      <c r="U22" s="30" t="str">
        <f t="shared" si="0"/>
        <v xml:space="preserve">Natural Hazard Mitigation - Driver; Recreation, Culture, and Aesthetics - Demand; </v>
      </c>
    </row>
    <row r="23" spans="1:22" ht="45" x14ac:dyDescent="0.3">
      <c r="A23" s="18">
        <v>22</v>
      </c>
      <c r="B23" s="19" t="s">
        <v>445</v>
      </c>
      <c r="C23" s="19" t="s">
        <v>26</v>
      </c>
      <c r="D23" s="36" t="s">
        <v>512</v>
      </c>
      <c r="E23" s="43" t="s">
        <v>821</v>
      </c>
      <c r="F23" s="43" t="s">
        <v>476</v>
      </c>
      <c r="G23" t="s">
        <v>822</v>
      </c>
      <c r="H23" s="1" t="s">
        <v>823</v>
      </c>
      <c r="I23" s="1"/>
      <c r="J23" s="1">
        <v>23</v>
      </c>
      <c r="K23" s="19" t="s">
        <v>469</v>
      </c>
      <c r="L23" s="19" t="s">
        <v>469</v>
      </c>
      <c r="M23" s="19" t="s">
        <v>469</v>
      </c>
      <c r="N23" s="19" t="s">
        <v>467</v>
      </c>
      <c r="P23" s="19" t="s">
        <v>467</v>
      </c>
      <c r="Q23" s="19" t="s">
        <v>469</v>
      </c>
      <c r="T23" s="18" t="s">
        <v>1512</v>
      </c>
      <c r="U23" s="30" t="str">
        <f t="shared" si="0"/>
        <v xml:space="preserve">Biodiversity Conservation - Demand; Clean Air - Demand; Clean and Plentiful Water - Demand; Climate Stabilization - Driver; Natural Hazard Mitigation - Driver; Recreation, Culture, and Aesthetics - Demand; </v>
      </c>
    </row>
    <row r="24" spans="1:22" ht="45" x14ac:dyDescent="0.3">
      <c r="A24" s="18">
        <v>23</v>
      </c>
      <c r="B24" s="19" t="s">
        <v>445</v>
      </c>
      <c r="C24" s="25" t="s">
        <v>415</v>
      </c>
      <c r="D24" s="36" t="s">
        <v>513</v>
      </c>
      <c r="E24" s="43" t="s">
        <v>824</v>
      </c>
      <c r="F24" s="43" t="s">
        <v>476</v>
      </c>
      <c r="G24" t="s">
        <v>825</v>
      </c>
      <c r="H24" s="1" t="s">
        <v>826</v>
      </c>
      <c r="I24" s="1"/>
      <c r="J24" s="1">
        <v>24</v>
      </c>
      <c r="K24" s="19" t="s">
        <v>469</v>
      </c>
      <c r="M24" s="19" t="s">
        <v>469</v>
      </c>
      <c r="P24" s="19" t="s">
        <v>469</v>
      </c>
      <c r="Q24" s="19" t="s">
        <v>469</v>
      </c>
      <c r="T24" s="18" t="s">
        <v>1513</v>
      </c>
      <c r="U24" s="30" t="str">
        <f t="shared" si="0"/>
        <v xml:space="preserve">Biodiversity Conservation - Demand; Clean and Plentiful Water - Demand; Natural Hazard Mitigation - Demand; Recreation, Culture, and Aesthetics - Demand; </v>
      </c>
    </row>
    <row r="25" spans="1:22" ht="45" x14ac:dyDescent="0.3">
      <c r="A25" s="18">
        <v>24</v>
      </c>
      <c r="B25" s="19" t="s">
        <v>445</v>
      </c>
      <c r="C25" s="25" t="s">
        <v>416</v>
      </c>
      <c r="D25" s="36" t="s">
        <v>514</v>
      </c>
      <c r="E25" s="43" t="s">
        <v>827</v>
      </c>
      <c r="F25" s="43" t="s">
        <v>476</v>
      </c>
      <c r="G25" t="s">
        <v>828</v>
      </c>
      <c r="H25" s="1" t="s">
        <v>829</v>
      </c>
      <c r="I25" s="1"/>
      <c r="J25" s="1">
        <v>25</v>
      </c>
      <c r="K25" s="19" t="s">
        <v>469</v>
      </c>
      <c r="M25" s="19" t="s">
        <v>469</v>
      </c>
      <c r="P25" s="19" t="s">
        <v>469</v>
      </c>
      <c r="Q25" s="19" t="s">
        <v>469</v>
      </c>
      <c r="T25" s="18" t="s">
        <v>1513</v>
      </c>
      <c r="U25" s="30" t="str">
        <f t="shared" si="0"/>
        <v xml:space="preserve">Biodiversity Conservation - Demand; Clean and Plentiful Water - Demand; Natural Hazard Mitigation - Demand; Recreation, Culture, and Aesthetics - Demand; </v>
      </c>
    </row>
    <row r="26" spans="1:22" ht="45" x14ac:dyDescent="0.3">
      <c r="A26" s="18">
        <v>25</v>
      </c>
      <c r="B26" s="19" t="s">
        <v>445</v>
      </c>
      <c r="C26" s="25" t="s">
        <v>417</v>
      </c>
      <c r="D26" s="36" t="s">
        <v>517</v>
      </c>
      <c r="E26" s="43" t="s">
        <v>830</v>
      </c>
      <c r="F26" s="43" t="s">
        <v>476</v>
      </c>
      <c r="G26" t="s">
        <v>831</v>
      </c>
      <c r="H26" s="1" t="s">
        <v>832</v>
      </c>
      <c r="I26" s="1"/>
      <c r="J26" s="1">
        <v>26</v>
      </c>
      <c r="K26" s="19" t="s">
        <v>469</v>
      </c>
      <c r="M26" s="19" t="s">
        <v>469</v>
      </c>
      <c r="P26" s="19" t="s">
        <v>469</v>
      </c>
      <c r="Q26" s="19" t="s">
        <v>469</v>
      </c>
      <c r="T26" s="18" t="s">
        <v>1513</v>
      </c>
      <c r="U26" s="30" t="str">
        <f t="shared" si="0"/>
        <v xml:space="preserve">Biodiversity Conservation - Demand; Clean and Plentiful Water - Demand; Natural Hazard Mitigation - Demand; Recreation, Culture, and Aesthetics - Demand; </v>
      </c>
    </row>
    <row r="27" spans="1:22" ht="45" x14ac:dyDescent="0.3">
      <c r="A27" s="18">
        <v>26</v>
      </c>
      <c r="B27" s="19" t="s">
        <v>445</v>
      </c>
      <c r="C27" s="25" t="s">
        <v>418</v>
      </c>
      <c r="D27" s="36" t="s">
        <v>518</v>
      </c>
      <c r="E27" s="43" t="s">
        <v>833</v>
      </c>
      <c r="F27" s="43" t="s">
        <v>476</v>
      </c>
      <c r="G27" t="s">
        <v>834</v>
      </c>
      <c r="H27" s="1" t="s">
        <v>835</v>
      </c>
      <c r="I27" s="1"/>
      <c r="J27" s="1">
        <v>27</v>
      </c>
      <c r="K27" s="19" t="s">
        <v>469</v>
      </c>
      <c r="M27" s="19" t="s">
        <v>469</v>
      </c>
      <c r="P27" s="19" t="s">
        <v>469</v>
      </c>
      <c r="Q27" s="19" t="s">
        <v>469</v>
      </c>
      <c r="T27" s="18" t="s">
        <v>1513</v>
      </c>
      <c r="U27" s="30" t="str">
        <f t="shared" si="0"/>
        <v xml:space="preserve">Biodiversity Conservation - Demand; Clean and Plentiful Water - Demand; Natural Hazard Mitigation - Demand; Recreation, Culture, and Aesthetics - Demand; </v>
      </c>
    </row>
    <row r="28" spans="1:22" s="20" customFormat="1" ht="45" x14ac:dyDescent="0.3">
      <c r="A28" s="18">
        <v>27</v>
      </c>
      <c r="B28" s="19" t="s">
        <v>445</v>
      </c>
      <c r="C28" s="25" t="s">
        <v>385</v>
      </c>
      <c r="D28" s="36" t="s">
        <v>519</v>
      </c>
      <c r="E28" s="43" t="s">
        <v>836</v>
      </c>
      <c r="F28" s="43" t="s">
        <v>476</v>
      </c>
      <c r="G28" t="s">
        <v>837</v>
      </c>
      <c r="H28" s="1"/>
      <c r="I28" s="1"/>
      <c r="J28" s="1">
        <v>28</v>
      </c>
      <c r="K28" s="19"/>
      <c r="L28" s="19" t="s">
        <v>468</v>
      </c>
      <c r="M28" s="19" t="s">
        <v>468</v>
      </c>
      <c r="N28" s="19" t="s">
        <v>467</v>
      </c>
      <c r="O28" s="19"/>
      <c r="P28" s="19"/>
      <c r="Q28" s="19"/>
      <c r="R28" s="19"/>
      <c r="S28" s="18"/>
      <c r="T28" s="18" t="s">
        <v>1509</v>
      </c>
      <c r="U28" s="30" t="str">
        <f t="shared" si="0"/>
        <v xml:space="preserve">Clean Air - Supply; Clean and Plentiful Water - Supply; Climate Stabilization - Driver; </v>
      </c>
      <c r="V28" s="18"/>
    </row>
    <row r="29" spans="1:22" ht="45" x14ac:dyDescent="0.3">
      <c r="A29" s="18">
        <v>28</v>
      </c>
      <c r="B29" s="19" t="s">
        <v>445</v>
      </c>
      <c r="C29" s="19" t="s">
        <v>11</v>
      </c>
      <c r="D29" s="36" t="s">
        <v>520</v>
      </c>
      <c r="E29" s="43" t="s">
        <v>838</v>
      </c>
      <c r="F29" s="43" t="s">
        <v>476</v>
      </c>
      <c r="G29" t="s">
        <v>839</v>
      </c>
      <c r="H29" s="1" t="s">
        <v>840</v>
      </c>
      <c r="I29" s="1"/>
      <c r="J29" s="1">
        <v>29</v>
      </c>
      <c r="L29" s="19" t="s">
        <v>469</v>
      </c>
      <c r="Q29" s="19" t="s">
        <v>468</v>
      </c>
      <c r="T29" s="18" t="s">
        <v>1514</v>
      </c>
      <c r="U29" s="30" t="str">
        <f t="shared" si="0"/>
        <v xml:space="preserve">Clean Air - Demand; Recreation, Culture, and Aesthetics - Supply; </v>
      </c>
    </row>
    <row r="30" spans="1:22" ht="45" x14ac:dyDescent="0.3">
      <c r="A30" s="18">
        <v>29</v>
      </c>
      <c r="B30" s="19" t="s">
        <v>445</v>
      </c>
      <c r="C30" s="19" t="s">
        <v>12</v>
      </c>
      <c r="D30" s="36" t="s">
        <v>521</v>
      </c>
      <c r="E30" s="43" t="s">
        <v>841</v>
      </c>
      <c r="F30" s="43" t="s">
        <v>476</v>
      </c>
      <c r="G30" t="s">
        <v>842</v>
      </c>
      <c r="H30" s="1" t="s">
        <v>843</v>
      </c>
      <c r="I30" s="1"/>
      <c r="J30" s="1">
        <v>30</v>
      </c>
      <c r="L30" s="19" t="s">
        <v>468</v>
      </c>
      <c r="Q30" s="19" t="s">
        <v>468</v>
      </c>
      <c r="T30" s="18" t="s">
        <v>1515</v>
      </c>
      <c r="U30" s="30" t="str">
        <f t="shared" si="0"/>
        <v xml:space="preserve">Clean Air - Supply; Recreation, Culture, and Aesthetics - Supply; </v>
      </c>
    </row>
    <row r="31" spans="1:22" ht="45" x14ac:dyDescent="0.3">
      <c r="A31" s="18">
        <v>30</v>
      </c>
      <c r="B31" s="19" t="s">
        <v>445</v>
      </c>
      <c r="C31" s="19" t="s">
        <v>13</v>
      </c>
      <c r="D31" s="36" t="s">
        <v>522</v>
      </c>
      <c r="E31" s="43" t="s">
        <v>844</v>
      </c>
      <c r="F31" s="43" t="s">
        <v>476</v>
      </c>
      <c r="G31" t="s">
        <v>845</v>
      </c>
      <c r="H31" s="1" t="s">
        <v>846</v>
      </c>
      <c r="I31" s="1"/>
      <c r="J31" s="1">
        <v>31</v>
      </c>
      <c r="Q31" s="19" t="s">
        <v>469</v>
      </c>
      <c r="T31" s="18" t="s">
        <v>1506</v>
      </c>
      <c r="U31" s="30" t="str">
        <f t="shared" si="0"/>
        <v xml:space="preserve">Recreation, Culture, and Aesthetics - Demand; </v>
      </c>
    </row>
    <row r="32" spans="1:22" ht="45" x14ac:dyDescent="0.3">
      <c r="A32" s="18">
        <v>31</v>
      </c>
      <c r="B32" s="19" t="s">
        <v>445</v>
      </c>
      <c r="C32" s="19" t="s">
        <v>14</v>
      </c>
      <c r="D32" s="36" t="s">
        <v>523</v>
      </c>
      <c r="E32" s="43" t="s">
        <v>847</v>
      </c>
      <c r="F32" s="43" t="s">
        <v>476</v>
      </c>
      <c r="G32" t="s">
        <v>848</v>
      </c>
      <c r="H32" s="1" t="s">
        <v>849</v>
      </c>
      <c r="I32" s="1"/>
      <c r="J32" s="1">
        <v>32</v>
      </c>
      <c r="Q32" s="19" t="s">
        <v>468</v>
      </c>
      <c r="S32" s="18" t="s">
        <v>436</v>
      </c>
      <c r="T32" s="18" t="s">
        <v>1510</v>
      </c>
      <c r="U32" s="30" t="str">
        <f t="shared" si="0"/>
        <v xml:space="preserve">Recreation, Culture, and Aesthetics - Supply; </v>
      </c>
    </row>
    <row r="33" spans="1:22" s="20" customFormat="1" ht="45" x14ac:dyDescent="0.3">
      <c r="A33" s="18">
        <v>32</v>
      </c>
      <c r="B33" s="29" t="s">
        <v>445</v>
      </c>
      <c r="C33" s="19" t="s">
        <v>15</v>
      </c>
      <c r="D33" s="36" t="s">
        <v>524</v>
      </c>
      <c r="E33" s="43" t="s">
        <v>850</v>
      </c>
      <c r="F33" s="43" t="s">
        <v>476</v>
      </c>
      <c r="G33" t="s">
        <v>851</v>
      </c>
      <c r="H33" s="1" t="s">
        <v>852</v>
      </c>
      <c r="I33" s="1"/>
      <c r="J33" s="1">
        <v>33</v>
      </c>
      <c r="K33" s="19"/>
      <c r="L33" s="19"/>
      <c r="M33" s="19"/>
      <c r="N33" s="19"/>
      <c r="O33" s="19"/>
      <c r="P33" s="19"/>
      <c r="Q33" s="19" t="s">
        <v>468</v>
      </c>
      <c r="R33" s="19"/>
      <c r="S33" s="18" t="s">
        <v>436</v>
      </c>
      <c r="T33" s="18" t="s">
        <v>1510</v>
      </c>
      <c r="U33" s="30" t="str">
        <f t="shared" si="0"/>
        <v xml:space="preserve">Recreation, Culture, and Aesthetics - Supply; </v>
      </c>
      <c r="V33" s="18"/>
    </row>
    <row r="34" spans="1:22" ht="45" x14ac:dyDescent="0.3">
      <c r="A34" s="18">
        <v>33</v>
      </c>
      <c r="B34" s="19" t="s">
        <v>445</v>
      </c>
      <c r="C34" s="19" t="s">
        <v>16</v>
      </c>
      <c r="D34" s="36" t="s">
        <v>525</v>
      </c>
      <c r="E34" s="43" t="s">
        <v>853</v>
      </c>
      <c r="F34" s="43" t="s">
        <v>476</v>
      </c>
      <c r="G34" t="s">
        <v>854</v>
      </c>
      <c r="H34" s="1" t="s">
        <v>855</v>
      </c>
      <c r="I34" s="1"/>
      <c r="J34" s="1">
        <v>34</v>
      </c>
      <c r="L34" s="19" t="s">
        <v>468</v>
      </c>
      <c r="T34" s="18" t="s">
        <v>1516</v>
      </c>
      <c r="U34" s="30" t="str">
        <f t="shared" ref="U34:U65" si="1">IF(LEN(TRIM(K34))=0,"",$K$1 &amp; " - " &amp; K34 &amp; "; ") &amp; IF(LEN(TRIM(L34))=0,"",$L$1 &amp; " - " &amp; L34 &amp; "; ") &amp; IF(LEN(TRIM(M34))=0,"",$M$1 &amp; " - " &amp; M34 &amp; "; ") &amp; IF(LEN(TRIM(N34))=0,"",$N$1 &amp; " - " &amp; N34 &amp; "; ") &amp; IF(LEN(TRIM(O34))=0,"",$O$1 &amp; " - " &amp; O34 &amp; "; ") &amp; IF(LEN(TRIM(P34))=0,"",$P$1 &amp; " - " &amp; P34 &amp; "; ") &amp; IF(LEN(TRIM(Q34))=0,"",$Q$1 &amp; " - " &amp; Q34 &amp; "; ")</f>
        <v xml:space="preserve">Clean Air - Supply; </v>
      </c>
    </row>
    <row r="35" spans="1:22" ht="45" x14ac:dyDescent="0.3">
      <c r="A35" s="18">
        <v>34</v>
      </c>
      <c r="B35" s="19" t="s">
        <v>445</v>
      </c>
      <c r="C35" s="19" t="s">
        <v>17</v>
      </c>
      <c r="D35" s="36" t="s">
        <v>526</v>
      </c>
      <c r="E35" s="43" t="s">
        <v>856</v>
      </c>
      <c r="F35" s="43" t="s">
        <v>476</v>
      </c>
      <c r="G35" t="s">
        <v>857</v>
      </c>
      <c r="H35" s="1" t="s">
        <v>858</v>
      </c>
      <c r="I35" s="1"/>
      <c r="J35" s="1">
        <v>35</v>
      </c>
      <c r="Q35" s="19" t="s">
        <v>469</v>
      </c>
      <c r="T35" s="18" t="s">
        <v>1506</v>
      </c>
      <c r="U35" s="30" t="str">
        <f t="shared" si="1"/>
        <v xml:space="preserve">Recreation, Culture, and Aesthetics - Demand; </v>
      </c>
    </row>
    <row r="36" spans="1:22" ht="45" x14ac:dyDescent="0.3">
      <c r="A36" s="18">
        <v>35</v>
      </c>
      <c r="B36" s="19" t="s">
        <v>445</v>
      </c>
      <c r="C36" s="25" t="s">
        <v>386</v>
      </c>
      <c r="D36" s="36" t="s">
        <v>527</v>
      </c>
      <c r="E36" s="43" t="s">
        <v>859</v>
      </c>
      <c r="F36" s="43" t="s">
        <v>476</v>
      </c>
      <c r="G36" t="s">
        <v>860</v>
      </c>
      <c r="H36" s="1"/>
      <c r="I36" s="1"/>
      <c r="J36" s="1">
        <v>36</v>
      </c>
      <c r="L36" s="19" t="s">
        <v>468</v>
      </c>
      <c r="N36" s="19" t="s">
        <v>467</v>
      </c>
      <c r="T36" s="18" t="s">
        <v>1504</v>
      </c>
      <c r="U36" s="30" t="str">
        <f t="shared" si="1"/>
        <v xml:space="preserve">Clean Air - Supply; Climate Stabilization - Driver; </v>
      </c>
    </row>
    <row r="37" spans="1:22" ht="45" x14ac:dyDescent="0.3">
      <c r="A37" s="18">
        <v>36</v>
      </c>
      <c r="B37" s="19" t="s">
        <v>445</v>
      </c>
      <c r="C37" s="25" t="s">
        <v>387</v>
      </c>
      <c r="D37" s="36" t="s">
        <v>528</v>
      </c>
      <c r="E37" s="43" t="s">
        <v>861</v>
      </c>
      <c r="F37" s="43" t="s">
        <v>476</v>
      </c>
      <c r="G37" t="s">
        <v>862</v>
      </c>
      <c r="H37" s="1"/>
      <c r="I37" s="1"/>
      <c r="J37" s="1">
        <v>37</v>
      </c>
      <c r="L37" s="19" t="s">
        <v>468</v>
      </c>
      <c r="N37" s="19" t="s">
        <v>467</v>
      </c>
      <c r="T37" s="18" t="s">
        <v>1504</v>
      </c>
      <c r="U37" s="30" t="str">
        <f t="shared" si="1"/>
        <v xml:space="preserve">Clean Air - Supply; Climate Stabilization - Driver; </v>
      </c>
      <c r="V37" s="20"/>
    </row>
    <row r="38" spans="1:22" ht="45" x14ac:dyDescent="0.3">
      <c r="A38" s="18">
        <v>37</v>
      </c>
      <c r="B38" s="19" t="s">
        <v>445</v>
      </c>
      <c r="C38" s="25" t="s">
        <v>388</v>
      </c>
      <c r="D38" s="36" t="s">
        <v>529</v>
      </c>
      <c r="E38" s="43" t="s">
        <v>863</v>
      </c>
      <c r="F38" s="43" t="s">
        <v>476</v>
      </c>
      <c r="G38" t="s">
        <v>864</v>
      </c>
      <c r="H38" s="1"/>
      <c r="I38" s="1"/>
      <c r="J38" s="1">
        <v>38</v>
      </c>
      <c r="L38" s="19" t="s">
        <v>468</v>
      </c>
      <c r="N38" s="19" t="s">
        <v>467</v>
      </c>
      <c r="T38" s="18" t="s">
        <v>1504</v>
      </c>
      <c r="U38" s="30" t="str">
        <f t="shared" si="1"/>
        <v xml:space="preserve">Clean Air - Supply; Climate Stabilization - Driver; </v>
      </c>
    </row>
    <row r="39" spans="1:22" ht="45" x14ac:dyDescent="0.3">
      <c r="A39" s="18">
        <v>38</v>
      </c>
      <c r="B39" s="19" t="s">
        <v>445</v>
      </c>
      <c r="C39" s="25" t="s">
        <v>389</v>
      </c>
      <c r="D39" s="33" t="s">
        <v>530</v>
      </c>
      <c r="E39" s="43" t="s">
        <v>865</v>
      </c>
      <c r="F39" s="43" t="s">
        <v>476</v>
      </c>
      <c r="G39" t="s">
        <v>866</v>
      </c>
      <c r="H39" s="1" t="s">
        <v>768</v>
      </c>
      <c r="I39" s="1"/>
      <c r="J39" s="1">
        <v>21</v>
      </c>
      <c r="M39" s="19" t="s">
        <v>469</v>
      </c>
      <c r="P39" s="19" t="s">
        <v>467</v>
      </c>
      <c r="T39" s="18" t="s">
        <v>1517</v>
      </c>
      <c r="U39" s="30" t="str">
        <f t="shared" si="1"/>
        <v xml:space="preserve">Clean and Plentiful Water - Demand; Natural Hazard Mitigation - Driver; </v>
      </c>
    </row>
    <row r="40" spans="1:22" ht="45" x14ac:dyDescent="0.3">
      <c r="A40" s="18">
        <v>39</v>
      </c>
      <c r="B40" s="19" t="s">
        <v>445</v>
      </c>
      <c r="C40" s="25" t="s">
        <v>390</v>
      </c>
      <c r="D40" s="33" t="s">
        <v>531</v>
      </c>
      <c r="E40" s="43" t="s">
        <v>867</v>
      </c>
      <c r="F40" s="43" t="s">
        <v>476</v>
      </c>
      <c r="G40" t="s">
        <v>868</v>
      </c>
      <c r="H40" s="1"/>
      <c r="I40" s="1"/>
      <c r="J40" s="1">
        <v>39</v>
      </c>
      <c r="L40" s="19" t="s">
        <v>468</v>
      </c>
      <c r="M40" s="19" t="s">
        <v>468</v>
      </c>
      <c r="N40" s="19" t="s">
        <v>467</v>
      </c>
      <c r="T40" s="18" t="s">
        <v>1509</v>
      </c>
      <c r="U40" s="30" t="str">
        <f t="shared" si="1"/>
        <v xml:space="preserve">Clean Air - Supply; Clean and Plentiful Water - Supply; Climate Stabilization - Driver; </v>
      </c>
    </row>
    <row r="41" spans="1:22" ht="45" x14ac:dyDescent="0.3">
      <c r="A41" s="18">
        <v>40</v>
      </c>
      <c r="B41" s="19" t="s">
        <v>445</v>
      </c>
      <c r="C41" s="19" t="s">
        <v>532</v>
      </c>
      <c r="D41" s="36" t="s">
        <v>533</v>
      </c>
      <c r="E41" s="43" t="s">
        <v>869</v>
      </c>
      <c r="F41" s="43" t="s">
        <v>476</v>
      </c>
      <c r="G41" t="s">
        <v>870</v>
      </c>
      <c r="H41" s="1" t="s">
        <v>871</v>
      </c>
      <c r="I41" s="1"/>
      <c r="J41" s="1">
        <v>40</v>
      </c>
      <c r="K41" s="19" t="s">
        <v>469</v>
      </c>
      <c r="L41" s="19" t="s">
        <v>469</v>
      </c>
      <c r="M41" s="19" t="s">
        <v>469</v>
      </c>
      <c r="N41" s="19" t="s">
        <v>467</v>
      </c>
      <c r="P41" s="19" t="s">
        <v>467</v>
      </c>
      <c r="Q41" s="19" t="s">
        <v>469</v>
      </c>
      <c r="T41" s="18" t="s">
        <v>1512</v>
      </c>
      <c r="U41" s="30" t="str">
        <f t="shared" si="1"/>
        <v xml:space="preserve">Biodiversity Conservation - Demand; Clean Air - Demand; Clean and Plentiful Water - Demand; Climate Stabilization - Driver; Natural Hazard Mitigation - Driver; Recreation, Culture, and Aesthetics - Demand; </v>
      </c>
    </row>
    <row r="42" spans="1:22" ht="45" x14ac:dyDescent="0.3">
      <c r="A42" s="18">
        <v>41</v>
      </c>
      <c r="B42" s="19" t="s">
        <v>445</v>
      </c>
      <c r="C42" s="25" t="s">
        <v>419</v>
      </c>
      <c r="D42" s="36" t="s">
        <v>534</v>
      </c>
      <c r="E42" s="43" t="s">
        <v>872</v>
      </c>
      <c r="F42" s="43" t="s">
        <v>476</v>
      </c>
      <c r="G42" t="s">
        <v>873</v>
      </c>
      <c r="H42" s="1" t="s">
        <v>874</v>
      </c>
      <c r="I42" s="1"/>
      <c r="J42" s="1">
        <v>41</v>
      </c>
      <c r="K42" s="19" t="s">
        <v>468</v>
      </c>
      <c r="M42" s="19" t="s">
        <v>468</v>
      </c>
      <c r="P42" s="19" t="s">
        <v>468</v>
      </c>
      <c r="Q42" s="19" t="s">
        <v>468</v>
      </c>
      <c r="T42" s="18" t="s">
        <v>1518</v>
      </c>
      <c r="U42" s="30" t="str">
        <f t="shared" si="1"/>
        <v xml:space="preserve">Biodiversity Conservation - Supply; Clean and Plentiful Water - Supply; Natural Hazard Mitigation - Supply; Recreation, Culture, and Aesthetics - Supply; </v>
      </c>
    </row>
    <row r="43" spans="1:22" ht="45" x14ac:dyDescent="0.3">
      <c r="A43" s="18">
        <v>42</v>
      </c>
      <c r="B43" s="19" t="s">
        <v>445</v>
      </c>
      <c r="C43" s="25" t="s">
        <v>420</v>
      </c>
      <c r="D43" s="36" t="s">
        <v>535</v>
      </c>
      <c r="E43" s="43" t="s">
        <v>875</v>
      </c>
      <c r="F43" s="43" t="s">
        <v>476</v>
      </c>
      <c r="G43" t="s">
        <v>876</v>
      </c>
      <c r="H43" s="1" t="s">
        <v>877</v>
      </c>
      <c r="I43" s="1"/>
      <c r="J43" s="1">
        <v>42</v>
      </c>
      <c r="K43" s="19" t="s">
        <v>468</v>
      </c>
      <c r="M43" s="19" t="s">
        <v>468</v>
      </c>
      <c r="P43" s="19" t="s">
        <v>468</v>
      </c>
      <c r="Q43" s="19" t="s">
        <v>468</v>
      </c>
      <c r="T43" s="18" t="s">
        <v>1518</v>
      </c>
      <c r="U43" s="30" t="str">
        <f t="shared" si="1"/>
        <v xml:space="preserve">Biodiversity Conservation - Supply; Clean and Plentiful Water - Supply; Natural Hazard Mitigation - Supply; Recreation, Culture, and Aesthetics - Supply; </v>
      </c>
    </row>
    <row r="44" spans="1:22" ht="45" x14ac:dyDescent="0.3">
      <c r="A44" s="18">
        <v>43</v>
      </c>
      <c r="B44" s="19" t="s">
        <v>445</v>
      </c>
      <c r="C44" s="25" t="s">
        <v>421</v>
      </c>
      <c r="D44" s="36" t="s">
        <v>536</v>
      </c>
      <c r="E44" s="43" t="s">
        <v>878</v>
      </c>
      <c r="F44" s="43" t="s">
        <v>476</v>
      </c>
      <c r="G44" t="s">
        <v>879</v>
      </c>
      <c r="H44" s="1" t="s">
        <v>880</v>
      </c>
      <c r="I44" s="1"/>
      <c r="J44" s="1">
        <v>43</v>
      </c>
      <c r="K44" s="19" t="s">
        <v>468</v>
      </c>
      <c r="M44" s="19" t="s">
        <v>468</v>
      </c>
      <c r="P44" s="19" t="s">
        <v>468</v>
      </c>
      <c r="Q44" s="19" t="s">
        <v>468</v>
      </c>
      <c r="T44" s="18" t="s">
        <v>1518</v>
      </c>
      <c r="U44" s="30" t="str">
        <f t="shared" si="1"/>
        <v xml:space="preserve">Biodiversity Conservation - Supply; Clean and Plentiful Water - Supply; Natural Hazard Mitigation - Supply; Recreation, Culture, and Aesthetics - Supply; </v>
      </c>
    </row>
    <row r="45" spans="1:22" ht="45" x14ac:dyDescent="0.3">
      <c r="A45" s="18">
        <v>44</v>
      </c>
      <c r="B45" s="19" t="s">
        <v>445</v>
      </c>
      <c r="C45" s="25" t="s">
        <v>422</v>
      </c>
      <c r="D45" s="36" t="s">
        <v>537</v>
      </c>
      <c r="E45" s="43" t="s">
        <v>881</v>
      </c>
      <c r="F45" s="43" t="s">
        <v>476</v>
      </c>
      <c r="G45" t="s">
        <v>882</v>
      </c>
      <c r="H45" s="1" t="s">
        <v>883</v>
      </c>
      <c r="I45" s="1"/>
      <c r="J45" s="1">
        <v>44</v>
      </c>
      <c r="K45" s="19" t="s">
        <v>468</v>
      </c>
      <c r="M45" s="19" t="s">
        <v>468</v>
      </c>
      <c r="P45" s="19" t="s">
        <v>468</v>
      </c>
      <c r="Q45" s="19" t="s">
        <v>468</v>
      </c>
      <c r="T45" s="18" t="s">
        <v>1518</v>
      </c>
      <c r="U45" s="30" t="str">
        <f t="shared" si="1"/>
        <v xml:space="preserve">Biodiversity Conservation - Supply; Clean and Plentiful Water - Supply; Natural Hazard Mitigation - Supply; Recreation, Culture, and Aesthetics - Supply; </v>
      </c>
    </row>
    <row r="46" spans="1:22" ht="45" x14ac:dyDescent="0.3">
      <c r="A46" s="18">
        <v>45</v>
      </c>
      <c r="B46" s="29" t="s">
        <v>445</v>
      </c>
      <c r="C46" s="19" t="s">
        <v>18</v>
      </c>
      <c r="D46" s="36" t="s">
        <v>538</v>
      </c>
      <c r="E46" s="44" t="s">
        <v>884</v>
      </c>
      <c r="F46" s="43" t="s">
        <v>476</v>
      </c>
      <c r="G46" t="s">
        <v>885</v>
      </c>
      <c r="H46" s="1" t="s">
        <v>768</v>
      </c>
      <c r="I46" s="1"/>
      <c r="J46" s="1">
        <v>45</v>
      </c>
      <c r="K46" s="19" t="s">
        <v>469</v>
      </c>
      <c r="M46" s="19" t="s">
        <v>469</v>
      </c>
      <c r="N46" s="19" t="s">
        <v>467</v>
      </c>
      <c r="P46" s="19" t="s">
        <v>467</v>
      </c>
      <c r="Q46" s="19" t="s">
        <v>469</v>
      </c>
      <c r="T46" s="18" t="s">
        <v>1519</v>
      </c>
      <c r="U46" s="30" t="str">
        <f t="shared" si="1"/>
        <v xml:space="preserve">Biodiversity Conservation - Demand; Clean and Plentiful Water - Demand; Climate Stabilization - Driver; Natural Hazard Mitigation - Driver; Recreation, Culture, and Aesthetics - Demand; </v>
      </c>
    </row>
    <row r="47" spans="1:22" ht="45" x14ac:dyDescent="0.3">
      <c r="A47" s="18">
        <v>46</v>
      </c>
      <c r="B47" s="19" t="s">
        <v>445</v>
      </c>
      <c r="C47" s="25" t="s">
        <v>391</v>
      </c>
      <c r="D47" s="36" t="s">
        <v>539</v>
      </c>
      <c r="E47" s="43" t="s">
        <v>886</v>
      </c>
      <c r="F47" s="43" t="s">
        <v>476</v>
      </c>
      <c r="G47" t="s">
        <v>887</v>
      </c>
      <c r="H47" s="1" t="s">
        <v>888</v>
      </c>
      <c r="I47" s="1"/>
      <c r="J47" s="1">
        <v>46</v>
      </c>
      <c r="M47" s="19" t="s">
        <v>468</v>
      </c>
      <c r="P47" s="19" t="s">
        <v>467</v>
      </c>
      <c r="T47" s="18" t="s">
        <v>1520</v>
      </c>
      <c r="U47" s="30" t="str">
        <f t="shared" si="1"/>
        <v xml:space="preserve">Clean and Plentiful Water - Supply; Natural Hazard Mitigation - Driver; </v>
      </c>
    </row>
    <row r="48" spans="1:22" ht="45" x14ac:dyDescent="0.3">
      <c r="A48" s="18">
        <v>47</v>
      </c>
      <c r="B48" s="19" t="s">
        <v>445</v>
      </c>
      <c r="C48" s="25" t="s">
        <v>392</v>
      </c>
      <c r="D48" s="36" t="s">
        <v>540</v>
      </c>
      <c r="E48" s="43" t="s">
        <v>889</v>
      </c>
      <c r="F48" s="43" t="s">
        <v>476</v>
      </c>
      <c r="G48" t="s">
        <v>890</v>
      </c>
      <c r="H48" s="1" t="s">
        <v>891</v>
      </c>
      <c r="I48" s="1"/>
      <c r="J48" s="1">
        <v>47</v>
      </c>
      <c r="M48" s="19" t="s">
        <v>468</v>
      </c>
      <c r="T48" s="18" t="s">
        <v>1505</v>
      </c>
      <c r="U48" s="30" t="str">
        <f t="shared" si="1"/>
        <v xml:space="preserve">Clean and Plentiful Water - Supply; </v>
      </c>
      <c r="V48" s="20"/>
    </row>
    <row r="49" spans="1:21" ht="45" x14ac:dyDescent="0.3">
      <c r="A49" s="18">
        <v>48</v>
      </c>
      <c r="B49" s="19" t="s">
        <v>445</v>
      </c>
      <c r="C49" s="25" t="s">
        <v>393</v>
      </c>
      <c r="D49" s="36" t="s">
        <v>541</v>
      </c>
      <c r="E49" s="43" t="s">
        <v>892</v>
      </c>
      <c r="F49" s="43" t="s">
        <v>476</v>
      </c>
      <c r="G49" t="s">
        <v>893</v>
      </c>
      <c r="H49" s="1" t="s">
        <v>894</v>
      </c>
      <c r="I49" s="1"/>
      <c r="J49" s="1">
        <v>48</v>
      </c>
      <c r="M49" s="19" t="s">
        <v>468</v>
      </c>
      <c r="T49" s="18" t="s">
        <v>1505</v>
      </c>
      <c r="U49" s="30" t="str">
        <f t="shared" si="1"/>
        <v xml:space="preserve">Clean and Plentiful Water - Supply; </v>
      </c>
    </row>
    <row r="50" spans="1:21" ht="45" x14ac:dyDescent="0.3">
      <c r="A50" s="18">
        <v>49</v>
      </c>
      <c r="B50" s="19" t="s">
        <v>445</v>
      </c>
      <c r="C50" s="25" t="s">
        <v>394</v>
      </c>
      <c r="D50" s="36" t="s">
        <v>542</v>
      </c>
      <c r="E50" s="43" t="s">
        <v>895</v>
      </c>
      <c r="F50" s="43" t="s">
        <v>476</v>
      </c>
      <c r="G50" t="s">
        <v>896</v>
      </c>
      <c r="H50" s="1" t="s">
        <v>897</v>
      </c>
      <c r="I50" s="1"/>
      <c r="J50" s="1">
        <v>49</v>
      </c>
      <c r="M50" s="19" t="s">
        <v>468</v>
      </c>
      <c r="T50" s="18" t="s">
        <v>1505</v>
      </c>
      <c r="U50" s="30" t="str">
        <f t="shared" si="1"/>
        <v xml:space="preserve">Clean and Plentiful Water - Supply; </v>
      </c>
    </row>
    <row r="51" spans="1:21" ht="45" x14ac:dyDescent="0.3">
      <c r="A51" s="18">
        <v>50</v>
      </c>
      <c r="B51" s="19" t="s">
        <v>445</v>
      </c>
      <c r="C51" s="25" t="s">
        <v>395</v>
      </c>
      <c r="D51" s="36" t="s">
        <v>543</v>
      </c>
      <c r="E51" s="43" t="s">
        <v>898</v>
      </c>
      <c r="F51" s="43" t="s">
        <v>476</v>
      </c>
      <c r="G51" t="s">
        <v>899</v>
      </c>
      <c r="H51" s="1" t="s">
        <v>900</v>
      </c>
      <c r="I51" s="1"/>
      <c r="J51" s="1">
        <v>50</v>
      </c>
      <c r="M51" s="19" t="s">
        <v>468</v>
      </c>
      <c r="T51" s="18" t="s">
        <v>1505</v>
      </c>
      <c r="U51" s="30" t="str">
        <f t="shared" si="1"/>
        <v xml:space="preserve">Clean and Plentiful Water - Supply; </v>
      </c>
    </row>
    <row r="52" spans="1:21" ht="45" x14ac:dyDescent="0.3">
      <c r="A52" s="18">
        <v>51</v>
      </c>
      <c r="B52" s="19" t="s">
        <v>445</v>
      </c>
      <c r="C52" s="25" t="s">
        <v>396</v>
      </c>
      <c r="D52" s="36" t="s">
        <v>544</v>
      </c>
      <c r="E52" s="43" t="s">
        <v>901</v>
      </c>
      <c r="F52" s="43" t="s">
        <v>476</v>
      </c>
      <c r="G52" t="s">
        <v>902</v>
      </c>
      <c r="H52" s="1" t="s">
        <v>903</v>
      </c>
      <c r="I52" s="1"/>
      <c r="J52" s="1">
        <v>51</v>
      </c>
      <c r="M52" s="19" t="s">
        <v>468</v>
      </c>
      <c r="T52" s="18" t="s">
        <v>1505</v>
      </c>
      <c r="U52" s="30" t="str">
        <f t="shared" si="1"/>
        <v xml:space="preserve">Clean and Plentiful Water - Supply; </v>
      </c>
    </row>
    <row r="53" spans="1:21" ht="45" x14ac:dyDescent="0.3">
      <c r="A53" s="18">
        <v>52</v>
      </c>
      <c r="B53" s="19" t="s">
        <v>445</v>
      </c>
      <c r="C53" s="25" t="s">
        <v>397</v>
      </c>
      <c r="D53" s="36" t="s">
        <v>545</v>
      </c>
      <c r="E53" s="43" t="s">
        <v>904</v>
      </c>
      <c r="F53" s="43" t="s">
        <v>476</v>
      </c>
      <c r="G53" t="s">
        <v>905</v>
      </c>
      <c r="H53" s="1" t="s">
        <v>906</v>
      </c>
      <c r="I53" s="1"/>
      <c r="J53" s="1">
        <v>52</v>
      </c>
      <c r="M53" s="19" t="s">
        <v>468</v>
      </c>
      <c r="T53" s="18" t="s">
        <v>1505</v>
      </c>
      <c r="U53" s="30" t="str">
        <f t="shared" si="1"/>
        <v xml:space="preserve">Clean and Plentiful Water - Supply; </v>
      </c>
    </row>
    <row r="54" spans="1:21" ht="45" x14ac:dyDescent="0.3">
      <c r="A54" s="18">
        <v>53</v>
      </c>
      <c r="B54" s="19" t="s">
        <v>445</v>
      </c>
      <c r="C54" s="25" t="s">
        <v>398</v>
      </c>
      <c r="D54" s="36" t="s">
        <v>546</v>
      </c>
      <c r="E54" s="43" t="s">
        <v>907</v>
      </c>
      <c r="F54" s="43" t="s">
        <v>476</v>
      </c>
      <c r="G54" t="s">
        <v>908</v>
      </c>
      <c r="H54" s="1" t="s">
        <v>909</v>
      </c>
      <c r="I54" s="1"/>
      <c r="J54" s="1">
        <v>53</v>
      </c>
      <c r="M54" s="19" t="s">
        <v>468</v>
      </c>
      <c r="T54" s="18" t="s">
        <v>1505</v>
      </c>
      <c r="U54" s="30" t="str">
        <f t="shared" si="1"/>
        <v xml:space="preserve">Clean and Plentiful Water - Supply; </v>
      </c>
    </row>
    <row r="55" spans="1:21" ht="45" x14ac:dyDescent="0.3">
      <c r="A55" s="18">
        <v>54</v>
      </c>
      <c r="B55" s="19" t="s">
        <v>445</v>
      </c>
      <c r="C55" s="25" t="s">
        <v>399</v>
      </c>
      <c r="D55" s="36" t="s">
        <v>547</v>
      </c>
      <c r="E55" s="43" t="s">
        <v>910</v>
      </c>
      <c r="F55" s="43" t="s">
        <v>476</v>
      </c>
      <c r="G55" t="s">
        <v>911</v>
      </c>
      <c r="H55" s="1" t="s">
        <v>912</v>
      </c>
      <c r="I55" s="1"/>
      <c r="J55" s="1">
        <v>54</v>
      </c>
      <c r="M55" s="19" t="s">
        <v>468</v>
      </c>
      <c r="P55" s="19" t="s">
        <v>467</v>
      </c>
      <c r="T55" s="18" t="s">
        <v>1520</v>
      </c>
      <c r="U55" s="30" t="str">
        <f t="shared" si="1"/>
        <v xml:space="preserve">Clean and Plentiful Water - Supply; Natural Hazard Mitigation - Driver; </v>
      </c>
    </row>
    <row r="56" spans="1:21" ht="45" x14ac:dyDescent="0.3">
      <c r="A56" s="18">
        <v>55</v>
      </c>
      <c r="B56" s="19" t="s">
        <v>445</v>
      </c>
      <c r="C56" s="25" t="s">
        <v>400</v>
      </c>
      <c r="D56" s="36" t="s">
        <v>548</v>
      </c>
      <c r="E56" s="43" t="s">
        <v>913</v>
      </c>
      <c r="F56" s="43" t="s">
        <v>476</v>
      </c>
      <c r="G56" t="s">
        <v>914</v>
      </c>
      <c r="H56" s="1" t="s">
        <v>915</v>
      </c>
      <c r="I56" s="1"/>
      <c r="J56" s="1">
        <v>55</v>
      </c>
      <c r="M56" s="19" t="s">
        <v>468</v>
      </c>
      <c r="T56" s="18" t="s">
        <v>1505</v>
      </c>
      <c r="U56" s="30" t="str">
        <f t="shared" si="1"/>
        <v xml:space="preserve">Clean and Plentiful Water - Supply; </v>
      </c>
    </row>
    <row r="57" spans="1:21" ht="45" x14ac:dyDescent="0.3">
      <c r="A57" s="18">
        <v>56</v>
      </c>
      <c r="B57" s="19" t="s">
        <v>445</v>
      </c>
      <c r="C57" s="25" t="s">
        <v>401</v>
      </c>
      <c r="D57" s="36" t="s">
        <v>549</v>
      </c>
      <c r="E57" s="43" t="s">
        <v>916</v>
      </c>
      <c r="F57" s="43" t="s">
        <v>476</v>
      </c>
      <c r="G57" t="s">
        <v>917</v>
      </c>
      <c r="H57" s="1" t="s">
        <v>918</v>
      </c>
      <c r="I57" s="1"/>
      <c r="J57" s="1">
        <v>56</v>
      </c>
      <c r="M57" s="19" t="s">
        <v>468</v>
      </c>
      <c r="T57" s="18" t="s">
        <v>1505</v>
      </c>
      <c r="U57" s="30" t="str">
        <f t="shared" si="1"/>
        <v xml:space="preserve">Clean and Plentiful Water - Supply; </v>
      </c>
    </row>
    <row r="58" spans="1:21" ht="45" x14ac:dyDescent="0.3">
      <c r="A58" s="18">
        <v>57</v>
      </c>
      <c r="B58" s="19" t="s">
        <v>445</v>
      </c>
      <c r="C58" s="25" t="s">
        <v>402</v>
      </c>
      <c r="D58" s="36" t="s">
        <v>550</v>
      </c>
      <c r="E58" s="43" t="s">
        <v>919</v>
      </c>
      <c r="F58" s="43" t="s">
        <v>476</v>
      </c>
      <c r="G58" t="s">
        <v>920</v>
      </c>
      <c r="H58" s="1" t="s">
        <v>921</v>
      </c>
      <c r="I58" s="1"/>
      <c r="J58" s="1">
        <v>57</v>
      </c>
      <c r="M58" s="19" t="s">
        <v>468</v>
      </c>
      <c r="T58" s="18" t="s">
        <v>1505</v>
      </c>
      <c r="U58" s="30" t="str">
        <f t="shared" si="1"/>
        <v xml:space="preserve">Clean and Plentiful Water - Supply; </v>
      </c>
    </row>
    <row r="59" spans="1:21" ht="45" x14ac:dyDescent="0.3">
      <c r="A59" s="18">
        <v>58</v>
      </c>
      <c r="B59" s="19" t="s">
        <v>445</v>
      </c>
      <c r="C59" s="25" t="s">
        <v>403</v>
      </c>
      <c r="D59" s="36" t="s">
        <v>551</v>
      </c>
      <c r="E59" s="43" t="s">
        <v>922</v>
      </c>
      <c r="F59" s="43" t="s">
        <v>476</v>
      </c>
      <c r="G59" t="s">
        <v>923</v>
      </c>
      <c r="H59" s="1" t="s">
        <v>924</v>
      </c>
      <c r="I59" s="1"/>
      <c r="J59" s="1">
        <v>58</v>
      </c>
      <c r="M59" s="19" t="s">
        <v>468</v>
      </c>
      <c r="T59" s="18" t="s">
        <v>1505</v>
      </c>
      <c r="U59" s="30" t="str">
        <f t="shared" si="1"/>
        <v xml:space="preserve">Clean and Plentiful Water - Supply; </v>
      </c>
    </row>
    <row r="60" spans="1:21" ht="45" x14ac:dyDescent="0.3">
      <c r="A60" s="18">
        <v>59</v>
      </c>
      <c r="B60" s="19" t="s">
        <v>445</v>
      </c>
      <c r="C60" s="25" t="s">
        <v>404</v>
      </c>
      <c r="D60" s="36" t="s">
        <v>552</v>
      </c>
      <c r="E60" s="43" t="s">
        <v>925</v>
      </c>
      <c r="F60" s="43" t="s">
        <v>476</v>
      </c>
      <c r="G60" t="s">
        <v>926</v>
      </c>
      <c r="H60" s="1" t="s">
        <v>927</v>
      </c>
      <c r="I60" s="1"/>
      <c r="J60" s="1">
        <v>59</v>
      </c>
      <c r="M60" s="19" t="s">
        <v>468</v>
      </c>
      <c r="T60" s="18" t="s">
        <v>1505</v>
      </c>
      <c r="U60" s="30" t="str">
        <f t="shared" si="1"/>
        <v xml:space="preserve">Clean and Plentiful Water - Supply; </v>
      </c>
    </row>
    <row r="61" spans="1:21" ht="45" x14ac:dyDescent="0.3">
      <c r="A61" s="18">
        <v>60</v>
      </c>
      <c r="B61" s="19" t="s">
        <v>445</v>
      </c>
      <c r="C61" s="25" t="s">
        <v>405</v>
      </c>
      <c r="D61" s="36" t="s">
        <v>553</v>
      </c>
      <c r="E61" s="43" t="s">
        <v>928</v>
      </c>
      <c r="F61" s="43" t="s">
        <v>476</v>
      </c>
      <c r="G61" t="s">
        <v>929</v>
      </c>
      <c r="H61" s="1" t="s">
        <v>930</v>
      </c>
      <c r="I61" s="1"/>
      <c r="J61" s="1">
        <v>60</v>
      </c>
      <c r="M61" s="19" t="s">
        <v>468</v>
      </c>
      <c r="T61" s="18" t="s">
        <v>1505</v>
      </c>
      <c r="U61" s="30" t="str">
        <f t="shared" si="1"/>
        <v xml:space="preserve">Clean and Plentiful Water - Supply; </v>
      </c>
    </row>
    <row r="62" spans="1:21" ht="45" x14ac:dyDescent="0.3">
      <c r="A62" s="18">
        <v>61</v>
      </c>
      <c r="B62" s="19" t="s">
        <v>445</v>
      </c>
      <c r="C62" s="25" t="s">
        <v>406</v>
      </c>
      <c r="D62" s="36" t="s">
        <v>554</v>
      </c>
      <c r="E62" s="43" t="s">
        <v>931</v>
      </c>
      <c r="F62" s="43" t="s">
        <v>476</v>
      </c>
      <c r="G62" t="s">
        <v>932</v>
      </c>
      <c r="H62" s="1" t="s">
        <v>933</v>
      </c>
      <c r="I62" s="1"/>
      <c r="J62" s="1">
        <v>61</v>
      </c>
      <c r="M62" s="19" t="s">
        <v>468</v>
      </c>
      <c r="T62" s="18" t="s">
        <v>1505</v>
      </c>
      <c r="U62" s="30" t="str">
        <f t="shared" si="1"/>
        <v xml:space="preserve">Clean and Plentiful Water - Supply; </v>
      </c>
    </row>
    <row r="63" spans="1:21" ht="45" x14ac:dyDescent="0.3">
      <c r="A63" s="18">
        <v>62</v>
      </c>
      <c r="B63" s="19" t="s">
        <v>445</v>
      </c>
      <c r="C63" s="25" t="s">
        <v>407</v>
      </c>
      <c r="D63" s="36" t="s">
        <v>555</v>
      </c>
      <c r="E63" s="43" t="s">
        <v>934</v>
      </c>
      <c r="F63" s="43" t="s">
        <v>476</v>
      </c>
      <c r="G63" t="s">
        <v>935</v>
      </c>
      <c r="H63" s="1" t="s">
        <v>936</v>
      </c>
      <c r="I63" s="1"/>
      <c r="J63" s="1">
        <v>62</v>
      </c>
      <c r="M63" s="19" t="s">
        <v>468</v>
      </c>
      <c r="P63" s="19" t="s">
        <v>467</v>
      </c>
      <c r="T63" s="18" t="s">
        <v>1520</v>
      </c>
      <c r="U63" s="30" t="str">
        <f t="shared" si="1"/>
        <v xml:space="preserve">Clean and Plentiful Water - Supply; Natural Hazard Mitigation - Driver; </v>
      </c>
    </row>
    <row r="64" spans="1:21" ht="45" x14ac:dyDescent="0.3">
      <c r="A64" s="18">
        <v>63</v>
      </c>
      <c r="B64" s="19" t="s">
        <v>445</v>
      </c>
      <c r="C64" s="19" t="s">
        <v>19</v>
      </c>
      <c r="D64" s="36" t="s">
        <v>556</v>
      </c>
      <c r="E64" s="43" t="s">
        <v>937</v>
      </c>
      <c r="F64" s="43" t="s">
        <v>476</v>
      </c>
      <c r="G64" t="s">
        <v>938</v>
      </c>
      <c r="H64" s="1" t="s">
        <v>939</v>
      </c>
      <c r="I64" s="1"/>
      <c r="J64" s="1">
        <v>63</v>
      </c>
      <c r="Q64" s="19" t="s">
        <v>469</v>
      </c>
      <c r="T64" s="18" t="s">
        <v>1506</v>
      </c>
      <c r="U64" s="30" t="str">
        <f t="shared" si="1"/>
        <v xml:space="preserve">Recreation, Culture, and Aesthetics - Demand; </v>
      </c>
    </row>
    <row r="65" spans="1:21" ht="45" x14ac:dyDescent="0.3">
      <c r="A65" s="18">
        <v>64</v>
      </c>
      <c r="B65" s="19" t="s">
        <v>445</v>
      </c>
      <c r="C65" s="19" t="s">
        <v>20</v>
      </c>
      <c r="D65" s="36" t="s">
        <v>557</v>
      </c>
      <c r="E65" s="43" t="s">
        <v>940</v>
      </c>
      <c r="F65" s="43" t="s">
        <v>476</v>
      </c>
      <c r="G65" t="s">
        <v>941</v>
      </c>
      <c r="H65" s="1" t="s">
        <v>942</v>
      </c>
      <c r="I65" s="1"/>
      <c r="J65" s="1">
        <v>64</v>
      </c>
      <c r="Q65" s="19" t="s">
        <v>468</v>
      </c>
      <c r="S65" s="18" t="s">
        <v>436</v>
      </c>
      <c r="T65" s="18" t="s">
        <v>1510</v>
      </c>
      <c r="U65" s="30" t="str">
        <f t="shared" si="1"/>
        <v xml:space="preserve">Recreation, Culture, and Aesthetics - Supply; </v>
      </c>
    </row>
    <row r="66" spans="1:21" ht="45" x14ac:dyDescent="0.3">
      <c r="A66" s="18">
        <v>65</v>
      </c>
      <c r="B66" s="29" t="s">
        <v>445</v>
      </c>
      <c r="C66" s="19" t="s">
        <v>21</v>
      </c>
      <c r="D66" s="36" t="s">
        <v>558</v>
      </c>
      <c r="E66" s="43" t="s">
        <v>943</v>
      </c>
      <c r="F66" s="43" t="s">
        <v>476</v>
      </c>
      <c r="G66" t="s">
        <v>944</v>
      </c>
      <c r="H66" s="1" t="s">
        <v>945</v>
      </c>
      <c r="I66" s="1"/>
      <c r="J66" s="1">
        <v>65</v>
      </c>
      <c r="Q66" s="19" t="s">
        <v>468</v>
      </c>
      <c r="S66" s="18" t="s">
        <v>436</v>
      </c>
      <c r="T66" s="18" t="s">
        <v>1510</v>
      </c>
      <c r="U66" s="30" t="str">
        <f t="shared" ref="U66:U86" si="2">IF(LEN(TRIM(K66))=0,"",$K$1 &amp; " - " &amp; K66 &amp; "; ") &amp; IF(LEN(TRIM(L66))=0,"",$L$1 &amp; " - " &amp; L66 &amp; "; ") &amp; IF(LEN(TRIM(M66))=0,"",$M$1 &amp; " - " &amp; M66 &amp; "; ") &amp; IF(LEN(TRIM(N66))=0,"",$N$1 &amp; " - " &amp; N66 &amp; "; ") &amp; IF(LEN(TRIM(O66))=0,"",$O$1 &amp; " - " &amp; O66 &amp; "; ") &amp; IF(LEN(TRIM(P66))=0,"",$P$1 &amp; " - " &amp; P66 &amp; "; ") &amp; IF(LEN(TRIM(Q66))=0,"",$Q$1 &amp; " - " &amp; Q66 &amp; "; ")</f>
        <v xml:space="preserve">Recreation, Culture, and Aesthetics - Supply; </v>
      </c>
    </row>
    <row r="67" spans="1:21" ht="45" x14ac:dyDescent="0.3">
      <c r="A67" s="18">
        <v>66</v>
      </c>
      <c r="B67" s="19" t="s">
        <v>445</v>
      </c>
      <c r="C67" s="19" t="s">
        <v>559</v>
      </c>
      <c r="D67" s="36" t="s">
        <v>560</v>
      </c>
      <c r="E67" s="43" t="s">
        <v>946</v>
      </c>
      <c r="F67" s="43" t="s">
        <v>476</v>
      </c>
      <c r="G67" t="s">
        <v>947</v>
      </c>
      <c r="H67" s="1" t="s">
        <v>948</v>
      </c>
      <c r="I67" s="1"/>
      <c r="J67" s="1">
        <v>66</v>
      </c>
      <c r="L67" s="19" t="s">
        <v>468</v>
      </c>
      <c r="T67" s="18" t="s">
        <v>1516</v>
      </c>
      <c r="U67" s="30" t="str">
        <f t="shared" si="2"/>
        <v xml:space="preserve">Clean Air - Supply; </v>
      </c>
    </row>
    <row r="68" spans="1:21" ht="45" x14ac:dyDescent="0.3">
      <c r="A68" s="18">
        <v>67</v>
      </c>
      <c r="B68" s="19" t="s">
        <v>445</v>
      </c>
      <c r="C68" s="19" t="s">
        <v>22</v>
      </c>
      <c r="D68" s="36" t="s">
        <v>561</v>
      </c>
      <c r="E68" s="43" t="s">
        <v>949</v>
      </c>
      <c r="F68" s="43" t="s">
        <v>476</v>
      </c>
      <c r="G68" t="s">
        <v>950</v>
      </c>
      <c r="H68" s="1" t="s">
        <v>951</v>
      </c>
      <c r="I68" s="1"/>
      <c r="J68" s="1">
        <v>67</v>
      </c>
      <c r="L68" s="19" t="s">
        <v>469</v>
      </c>
      <c r="T68" s="18" t="s">
        <v>1521</v>
      </c>
      <c r="U68" s="30" t="str">
        <f t="shared" si="2"/>
        <v xml:space="preserve">Clean Air - Demand; </v>
      </c>
    </row>
    <row r="69" spans="1:21" ht="45" x14ac:dyDescent="0.3">
      <c r="A69" s="18">
        <v>68</v>
      </c>
      <c r="B69" s="19" t="s">
        <v>445</v>
      </c>
      <c r="C69" s="19" t="s">
        <v>23</v>
      </c>
      <c r="D69" s="36" t="s">
        <v>562</v>
      </c>
      <c r="E69" s="43" t="s">
        <v>952</v>
      </c>
      <c r="F69" s="43" t="s">
        <v>476</v>
      </c>
      <c r="G69" t="s">
        <v>953</v>
      </c>
      <c r="H69" s="1" t="s">
        <v>954</v>
      </c>
      <c r="I69" s="1"/>
      <c r="J69" s="1">
        <v>68</v>
      </c>
      <c r="L69" s="19" t="s">
        <v>468</v>
      </c>
      <c r="T69" s="18" t="s">
        <v>1516</v>
      </c>
      <c r="U69" s="30" t="str">
        <f t="shared" si="2"/>
        <v xml:space="preserve">Clean Air - Supply; </v>
      </c>
    </row>
    <row r="70" spans="1:21" ht="45" x14ac:dyDescent="0.3">
      <c r="A70" s="18">
        <v>69</v>
      </c>
      <c r="B70" s="19" t="s">
        <v>445</v>
      </c>
      <c r="C70" s="19" t="s">
        <v>24</v>
      </c>
      <c r="D70" s="36" t="s">
        <v>563</v>
      </c>
      <c r="E70" s="43" t="s">
        <v>955</v>
      </c>
      <c r="F70" s="43" t="s">
        <v>476</v>
      </c>
      <c r="G70" t="s">
        <v>956</v>
      </c>
      <c r="H70" s="1" t="s">
        <v>957</v>
      </c>
      <c r="I70" s="1"/>
      <c r="J70" s="1">
        <v>69</v>
      </c>
      <c r="Q70" s="19" t="s">
        <v>469</v>
      </c>
      <c r="T70" s="18" t="s">
        <v>1506</v>
      </c>
      <c r="U70" s="30" t="str">
        <f t="shared" si="2"/>
        <v xml:space="preserve">Recreation, Culture, and Aesthetics - Demand; </v>
      </c>
    </row>
    <row r="71" spans="1:21" ht="45" x14ac:dyDescent="0.3">
      <c r="A71" s="18">
        <v>70</v>
      </c>
      <c r="B71" s="19" t="s">
        <v>445</v>
      </c>
      <c r="C71" s="25" t="s">
        <v>377</v>
      </c>
      <c r="D71" s="36" t="s">
        <v>564</v>
      </c>
      <c r="E71" s="43" t="s">
        <v>958</v>
      </c>
      <c r="F71" s="43" t="s">
        <v>476</v>
      </c>
      <c r="G71" t="s">
        <v>959</v>
      </c>
      <c r="H71" s="1" t="s">
        <v>768</v>
      </c>
      <c r="I71" s="1"/>
      <c r="J71" s="1">
        <v>70</v>
      </c>
      <c r="L71" s="19" t="s">
        <v>467</v>
      </c>
      <c r="S71" s="18" t="s">
        <v>430</v>
      </c>
      <c r="T71" s="18" t="s">
        <v>1501</v>
      </c>
      <c r="U71" s="30" t="str">
        <f t="shared" si="2"/>
        <v xml:space="preserve">Clean Air - Driver; </v>
      </c>
    </row>
    <row r="72" spans="1:21" ht="45" x14ac:dyDescent="0.3">
      <c r="A72" s="18">
        <v>71</v>
      </c>
      <c r="B72" s="19" t="s">
        <v>445</v>
      </c>
      <c r="C72" s="25" t="s">
        <v>408</v>
      </c>
      <c r="D72" s="36" t="s">
        <v>565</v>
      </c>
      <c r="E72" s="43" t="s">
        <v>960</v>
      </c>
      <c r="F72" s="43" t="s">
        <v>476</v>
      </c>
      <c r="G72" t="s">
        <v>961</v>
      </c>
      <c r="H72" s="1" t="s">
        <v>962</v>
      </c>
      <c r="I72" s="1"/>
      <c r="J72" s="1">
        <v>71</v>
      </c>
      <c r="L72" s="19" t="s">
        <v>468</v>
      </c>
      <c r="M72" s="19" t="s">
        <v>468</v>
      </c>
      <c r="N72" s="19" t="s">
        <v>467</v>
      </c>
      <c r="T72" s="18" t="s">
        <v>1509</v>
      </c>
      <c r="U72" s="30" t="str">
        <f t="shared" si="2"/>
        <v xml:space="preserve">Clean Air - Supply; Clean and Plentiful Water - Supply; Climate Stabilization - Driver; </v>
      </c>
    </row>
    <row r="73" spans="1:21" ht="45" x14ac:dyDescent="0.3">
      <c r="A73" s="18">
        <v>72</v>
      </c>
      <c r="B73" s="19" t="s">
        <v>445</v>
      </c>
      <c r="C73" s="25" t="s">
        <v>409</v>
      </c>
      <c r="D73" s="36" t="s">
        <v>566</v>
      </c>
      <c r="E73" s="43" t="s">
        <v>963</v>
      </c>
      <c r="F73" s="43" t="s">
        <v>476</v>
      </c>
      <c r="G73" t="s">
        <v>964</v>
      </c>
      <c r="H73" s="1" t="s">
        <v>965</v>
      </c>
      <c r="I73" s="1"/>
      <c r="J73" s="1">
        <v>72</v>
      </c>
      <c r="N73" s="19" t="s">
        <v>468</v>
      </c>
      <c r="T73" s="18" t="s">
        <v>1522</v>
      </c>
      <c r="U73" s="30" t="str">
        <f t="shared" si="2"/>
        <v xml:space="preserve">Climate Stabilization - Supply; </v>
      </c>
    </row>
    <row r="74" spans="1:21" ht="45" x14ac:dyDescent="0.3">
      <c r="A74" s="18">
        <v>73</v>
      </c>
      <c r="B74" s="19" t="s">
        <v>445</v>
      </c>
      <c r="C74" s="25" t="s">
        <v>410</v>
      </c>
      <c r="D74" s="36" t="s">
        <v>567</v>
      </c>
      <c r="E74" s="43" t="s">
        <v>966</v>
      </c>
      <c r="F74" s="43" t="s">
        <v>476</v>
      </c>
      <c r="G74" t="s">
        <v>967</v>
      </c>
      <c r="H74" s="1" t="s">
        <v>968</v>
      </c>
      <c r="I74" s="1"/>
      <c r="J74" s="1">
        <v>73</v>
      </c>
      <c r="N74" s="19" t="s">
        <v>468</v>
      </c>
      <c r="T74" s="18" t="s">
        <v>1522</v>
      </c>
      <c r="U74" s="30" t="str">
        <f t="shared" si="2"/>
        <v xml:space="preserve">Climate Stabilization - Supply; </v>
      </c>
    </row>
    <row r="75" spans="1:21" ht="45" x14ac:dyDescent="0.3">
      <c r="A75" s="18">
        <v>74</v>
      </c>
      <c r="B75" s="19" t="s">
        <v>445</v>
      </c>
      <c r="C75" s="25" t="s">
        <v>423</v>
      </c>
      <c r="D75" s="36" t="s">
        <v>568</v>
      </c>
      <c r="E75" s="43" t="s">
        <v>969</v>
      </c>
      <c r="F75" s="43" t="s">
        <v>476</v>
      </c>
      <c r="G75" t="s">
        <v>970</v>
      </c>
      <c r="H75" s="1" t="s">
        <v>971</v>
      </c>
      <c r="I75" s="1"/>
      <c r="J75" s="1">
        <v>74</v>
      </c>
      <c r="K75" s="19" t="s">
        <v>468</v>
      </c>
      <c r="M75" s="19" t="s">
        <v>468</v>
      </c>
      <c r="P75" s="19" t="s">
        <v>468</v>
      </c>
      <c r="Q75" s="19" t="s">
        <v>468</v>
      </c>
      <c r="T75" s="18" t="s">
        <v>1518</v>
      </c>
      <c r="U75" s="30" t="str">
        <f t="shared" si="2"/>
        <v xml:space="preserve">Biodiversity Conservation - Supply; Clean and Plentiful Water - Supply; Natural Hazard Mitigation - Supply; Recreation, Culture, and Aesthetics - Supply; </v>
      </c>
    </row>
    <row r="76" spans="1:21" ht="45" x14ac:dyDescent="0.3">
      <c r="A76" s="18">
        <v>75</v>
      </c>
      <c r="B76" s="19" t="s">
        <v>445</v>
      </c>
      <c r="C76" s="25" t="s">
        <v>424</v>
      </c>
      <c r="D76" s="36" t="s">
        <v>569</v>
      </c>
      <c r="E76" s="43" t="s">
        <v>972</v>
      </c>
      <c r="F76" s="43" t="s">
        <v>476</v>
      </c>
      <c r="G76" t="s">
        <v>973</v>
      </c>
      <c r="H76" s="1" t="s">
        <v>974</v>
      </c>
      <c r="I76" s="1"/>
      <c r="J76" s="1">
        <v>75</v>
      </c>
      <c r="K76" s="19" t="s">
        <v>468</v>
      </c>
      <c r="M76" s="19" t="s">
        <v>468</v>
      </c>
      <c r="P76" s="19" t="s">
        <v>468</v>
      </c>
      <c r="Q76" s="19" t="s">
        <v>468</v>
      </c>
      <c r="T76" s="18" t="s">
        <v>1518</v>
      </c>
      <c r="U76" s="30" t="str">
        <f t="shared" si="2"/>
        <v xml:space="preserve">Biodiversity Conservation - Supply; Clean and Plentiful Water - Supply; Natural Hazard Mitigation - Supply; Recreation, Culture, and Aesthetics - Supply; </v>
      </c>
    </row>
    <row r="77" spans="1:21" ht="45" x14ac:dyDescent="0.3">
      <c r="A77" s="18">
        <v>76</v>
      </c>
      <c r="B77" s="19" t="s">
        <v>445</v>
      </c>
      <c r="C77" s="19" t="s">
        <v>25</v>
      </c>
      <c r="D77" s="36" t="s">
        <v>570</v>
      </c>
      <c r="E77" s="43" t="s">
        <v>975</v>
      </c>
      <c r="F77" s="43" t="s">
        <v>476</v>
      </c>
      <c r="G77" t="s">
        <v>976</v>
      </c>
      <c r="H77" s="1" t="s">
        <v>977</v>
      </c>
      <c r="I77" s="1"/>
      <c r="J77" s="1">
        <v>76</v>
      </c>
      <c r="K77" s="19" t="s">
        <v>469</v>
      </c>
      <c r="L77" s="19" t="s">
        <v>469</v>
      </c>
      <c r="N77" s="19" t="s">
        <v>467</v>
      </c>
      <c r="P77" s="19" t="s">
        <v>467</v>
      </c>
      <c r="Q77" s="19" t="s">
        <v>469</v>
      </c>
      <c r="T77" s="18" t="s">
        <v>1523</v>
      </c>
      <c r="U77" s="30" t="str">
        <f t="shared" si="2"/>
        <v xml:space="preserve">Biodiversity Conservation - Demand; Clean Air - Demand; Climate Stabilization - Driver; Natural Hazard Mitigation - Driver; Recreation, Culture, and Aesthetics - Demand; </v>
      </c>
    </row>
    <row r="78" spans="1:21" ht="45" x14ac:dyDescent="0.3">
      <c r="A78" s="18">
        <v>77</v>
      </c>
      <c r="B78" s="19" t="s">
        <v>445</v>
      </c>
      <c r="C78" s="25" t="s">
        <v>378</v>
      </c>
      <c r="D78" s="36" t="s">
        <v>572</v>
      </c>
      <c r="E78" s="43" t="s">
        <v>978</v>
      </c>
      <c r="F78" s="43" t="s">
        <v>476</v>
      </c>
      <c r="G78" t="s">
        <v>979</v>
      </c>
      <c r="H78" s="1" t="s">
        <v>768</v>
      </c>
      <c r="I78" s="1"/>
      <c r="J78" s="1">
        <v>77</v>
      </c>
      <c r="L78" s="19" t="s">
        <v>467</v>
      </c>
      <c r="S78" s="18" t="s">
        <v>430</v>
      </c>
      <c r="T78" s="18" t="s">
        <v>1501</v>
      </c>
      <c r="U78" s="30" t="str">
        <f t="shared" si="2"/>
        <v xml:space="preserve">Clean Air - Driver; </v>
      </c>
    </row>
    <row r="79" spans="1:21" ht="45" x14ac:dyDescent="0.3">
      <c r="A79" s="18">
        <v>78</v>
      </c>
      <c r="B79" s="19" t="s">
        <v>445</v>
      </c>
      <c r="C79" s="25" t="s">
        <v>379</v>
      </c>
      <c r="D79" s="36" t="s">
        <v>573</v>
      </c>
      <c r="E79" s="43" t="s">
        <v>980</v>
      </c>
      <c r="F79" s="43" t="s">
        <v>476</v>
      </c>
      <c r="G79" t="s">
        <v>981</v>
      </c>
      <c r="H79" s="1" t="s">
        <v>982</v>
      </c>
      <c r="I79" s="1"/>
      <c r="J79" s="1">
        <v>78</v>
      </c>
      <c r="L79" s="19" t="s">
        <v>467</v>
      </c>
      <c r="S79" s="18" t="s">
        <v>430</v>
      </c>
      <c r="T79" s="18" t="s">
        <v>1501</v>
      </c>
      <c r="U79" s="30" t="str">
        <f t="shared" si="2"/>
        <v xml:space="preserve">Clean Air - Driver; </v>
      </c>
    </row>
    <row r="80" spans="1:21" ht="45" x14ac:dyDescent="0.3">
      <c r="A80" s="18">
        <v>79</v>
      </c>
      <c r="B80" s="19" t="s">
        <v>445</v>
      </c>
      <c r="C80" s="25" t="s">
        <v>411</v>
      </c>
      <c r="D80" s="36" t="s">
        <v>574</v>
      </c>
      <c r="E80" s="43" t="s">
        <v>983</v>
      </c>
      <c r="F80" s="43" t="s">
        <v>476</v>
      </c>
      <c r="G80" t="s">
        <v>984</v>
      </c>
      <c r="H80" s="1" t="s">
        <v>985</v>
      </c>
      <c r="I80" s="1"/>
      <c r="J80" s="1">
        <v>79</v>
      </c>
      <c r="N80" s="19" t="s">
        <v>468</v>
      </c>
      <c r="T80" s="18" t="s">
        <v>1522</v>
      </c>
      <c r="U80" s="30" t="str">
        <f t="shared" si="2"/>
        <v xml:space="preserve">Climate Stabilization - Supply; </v>
      </c>
    </row>
    <row r="81" spans="1:21" ht="45" x14ac:dyDescent="0.3">
      <c r="A81" s="18">
        <v>80</v>
      </c>
      <c r="B81" s="19" t="s">
        <v>445</v>
      </c>
      <c r="C81" s="25" t="s">
        <v>412</v>
      </c>
      <c r="D81" s="36" t="s">
        <v>575</v>
      </c>
      <c r="E81" s="43" t="s">
        <v>986</v>
      </c>
      <c r="F81" s="43" t="s">
        <v>476</v>
      </c>
      <c r="G81" t="s">
        <v>987</v>
      </c>
      <c r="H81" s="1" t="s">
        <v>988</v>
      </c>
      <c r="I81" s="1"/>
      <c r="J81" s="1">
        <v>80</v>
      </c>
      <c r="N81" s="19" t="s">
        <v>468</v>
      </c>
      <c r="T81" s="18" t="s">
        <v>1522</v>
      </c>
      <c r="U81" s="30" t="str">
        <f t="shared" si="2"/>
        <v xml:space="preserve">Climate Stabilization - Supply; </v>
      </c>
    </row>
    <row r="82" spans="1:21" ht="45" x14ac:dyDescent="0.3">
      <c r="A82" s="18">
        <v>81</v>
      </c>
      <c r="B82" s="19" t="s">
        <v>445</v>
      </c>
      <c r="C82" s="25" t="s">
        <v>413</v>
      </c>
      <c r="D82" s="36" t="s">
        <v>576</v>
      </c>
      <c r="E82" s="43" t="s">
        <v>989</v>
      </c>
      <c r="F82" s="43" t="s">
        <v>476</v>
      </c>
      <c r="G82" t="s">
        <v>990</v>
      </c>
      <c r="H82" s="1" t="s">
        <v>768</v>
      </c>
      <c r="I82" s="1"/>
      <c r="J82" s="1">
        <v>81</v>
      </c>
      <c r="L82" s="19" t="s">
        <v>469</v>
      </c>
      <c r="T82" s="18" t="s">
        <v>1521</v>
      </c>
      <c r="U82" s="30" t="str">
        <f t="shared" si="2"/>
        <v xml:space="preserve">Clean Air - Demand; </v>
      </c>
    </row>
    <row r="83" spans="1:21" ht="45" x14ac:dyDescent="0.3">
      <c r="A83" s="18">
        <v>82</v>
      </c>
      <c r="B83" s="19" t="s">
        <v>445</v>
      </c>
      <c r="C83" s="25" t="s">
        <v>414</v>
      </c>
      <c r="D83" s="36" t="s">
        <v>577</v>
      </c>
      <c r="E83" s="43" t="s">
        <v>991</v>
      </c>
      <c r="F83" s="43" t="s">
        <v>476</v>
      </c>
      <c r="G83" t="s">
        <v>992</v>
      </c>
      <c r="H83" s="1" t="s">
        <v>768</v>
      </c>
      <c r="I83" s="1"/>
      <c r="J83" s="1">
        <v>82</v>
      </c>
      <c r="L83" s="19" t="s">
        <v>469</v>
      </c>
      <c r="T83" s="18" t="s">
        <v>1521</v>
      </c>
      <c r="U83" s="30" t="str">
        <f t="shared" si="2"/>
        <v xml:space="preserve">Clean Air - Demand; </v>
      </c>
    </row>
    <row r="84" spans="1:21" ht="45" x14ac:dyDescent="0.3">
      <c r="A84" s="18">
        <v>83</v>
      </c>
      <c r="B84" s="19" t="s">
        <v>445</v>
      </c>
      <c r="C84" s="25" t="s">
        <v>380</v>
      </c>
      <c r="D84" s="36" t="s">
        <v>578</v>
      </c>
      <c r="E84" s="43" t="s">
        <v>993</v>
      </c>
      <c r="F84" s="43" t="s">
        <v>476</v>
      </c>
      <c r="G84" t="s">
        <v>994</v>
      </c>
      <c r="H84" s="1" t="s">
        <v>995</v>
      </c>
      <c r="I84" s="1"/>
      <c r="J84" s="1">
        <v>83</v>
      </c>
      <c r="L84" s="19" t="s">
        <v>467</v>
      </c>
      <c r="S84" s="18" t="s">
        <v>430</v>
      </c>
      <c r="T84" s="18" t="s">
        <v>1501</v>
      </c>
      <c r="U84" s="30" t="str">
        <f t="shared" si="2"/>
        <v xml:space="preserve">Clean Air - Driver; </v>
      </c>
    </row>
    <row r="85" spans="1:21" ht="45" x14ac:dyDescent="0.3">
      <c r="A85" s="18">
        <v>84</v>
      </c>
      <c r="B85" s="19" t="s">
        <v>445</v>
      </c>
      <c r="C85" s="25" t="s">
        <v>381</v>
      </c>
      <c r="D85" s="36" t="s">
        <v>579</v>
      </c>
      <c r="E85" s="43" t="s">
        <v>996</v>
      </c>
      <c r="F85" s="43" t="s">
        <v>476</v>
      </c>
      <c r="G85" t="s">
        <v>997</v>
      </c>
      <c r="H85" s="1" t="s">
        <v>998</v>
      </c>
      <c r="I85" s="1"/>
      <c r="J85" s="1">
        <v>84</v>
      </c>
      <c r="L85" s="19" t="s">
        <v>467</v>
      </c>
      <c r="S85" s="18" t="s">
        <v>430</v>
      </c>
      <c r="T85" s="18" t="s">
        <v>1501</v>
      </c>
      <c r="U85" s="30" t="str">
        <f t="shared" si="2"/>
        <v xml:space="preserve">Clean Air - Driver; </v>
      </c>
    </row>
    <row r="86" spans="1:21" ht="45" x14ac:dyDescent="0.3">
      <c r="A86" s="18">
        <v>85</v>
      </c>
      <c r="B86" s="19" t="s">
        <v>445</v>
      </c>
      <c r="C86" s="25" t="s">
        <v>382</v>
      </c>
      <c r="D86" s="36" t="s">
        <v>580</v>
      </c>
      <c r="E86" s="43" t="s">
        <v>999</v>
      </c>
      <c r="F86" s="43" t="s">
        <v>476</v>
      </c>
      <c r="G86" t="s">
        <v>1000</v>
      </c>
      <c r="H86" s="1" t="s">
        <v>768</v>
      </c>
      <c r="I86" s="1"/>
      <c r="J86" s="1">
        <v>85</v>
      </c>
      <c r="L86" s="19" t="s">
        <v>467</v>
      </c>
      <c r="S86" s="18" t="s">
        <v>430</v>
      </c>
      <c r="T86" s="18" t="s">
        <v>1501</v>
      </c>
      <c r="U86" s="30" t="str">
        <f t="shared" si="2"/>
        <v xml:space="preserve">Clean Air - Driver; </v>
      </c>
    </row>
    <row r="87" spans="1:21" ht="45" x14ac:dyDescent="0.25">
      <c r="A87" s="18">
        <v>86</v>
      </c>
      <c r="B87" s="19" t="s">
        <v>445</v>
      </c>
      <c r="C87" s="6" t="s">
        <v>201</v>
      </c>
      <c r="D87" s="25"/>
      <c r="E87" s="25"/>
      <c r="F87" s="19" t="s">
        <v>478</v>
      </c>
      <c r="G87" s="25"/>
      <c r="H87" s="25"/>
      <c r="I87" s="25"/>
      <c r="J87" s="25"/>
      <c r="K87" s="23" t="s">
        <v>472</v>
      </c>
      <c r="L87" s="23" t="s">
        <v>472</v>
      </c>
      <c r="M87" s="23" t="s">
        <v>472</v>
      </c>
      <c r="N87" s="23" t="s">
        <v>472</v>
      </c>
      <c r="O87" s="23" t="s">
        <v>472</v>
      </c>
      <c r="P87" s="23" t="s">
        <v>472</v>
      </c>
      <c r="Q87" s="23" t="s">
        <v>472</v>
      </c>
      <c r="R87" s="10"/>
      <c r="T87" s="18" t="s">
        <v>1529</v>
      </c>
      <c r="U87" s="19" t="str">
        <f>IF(LEN(TRIM(K87))=0,"",$K$1 &amp; " - " &amp; K87 &amp; "; ") &amp; IF(LEN(TRIM(L87))=0,"",$L$1 &amp; " - " &amp; L87 &amp; "; ") &amp; IF(LEN(TRIM(M87))=0,"",$M$1 &amp; " - " &amp; M87 &amp; "; ") &amp; IF(LEN(TRIM(N87))=0,"",$N$1 &amp; " - " &amp; N87 &amp; "; ") &amp; IF(LEN(TRIM(O87))=0,"",$O$1 &amp; " - " &amp; O87 &amp; "; ") &amp; IF(LEN(TRIM(P87))=0,"",$P$1 &amp; " - " &amp; P87 &amp; "; ") &amp; IF(LEN(TRIM(Q87))=0,"",$Q$1 &amp; " - " &amp; Q87 &amp; "; ")</f>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88" spans="1:21" ht="45" x14ac:dyDescent="0.25">
      <c r="A88" s="18">
        <v>87</v>
      </c>
      <c r="B88" s="19" t="s">
        <v>445</v>
      </c>
      <c r="C88" s="4" t="s">
        <v>291</v>
      </c>
      <c r="D88" s="6"/>
      <c r="E88" s="6"/>
      <c r="F88" s="19" t="s">
        <v>478</v>
      </c>
      <c r="G88" s="6"/>
      <c r="H88" s="6"/>
      <c r="I88" s="6"/>
      <c r="J88" s="6"/>
      <c r="K88" s="23" t="s">
        <v>472</v>
      </c>
      <c r="L88" s="10"/>
      <c r="M88" s="10"/>
      <c r="N88" s="10"/>
      <c r="O88" s="10"/>
      <c r="P88" s="10"/>
      <c r="Q88" s="23" t="s">
        <v>472</v>
      </c>
      <c r="R88" s="10"/>
      <c r="T88" s="18" t="s">
        <v>1530</v>
      </c>
      <c r="U88" s="19" t="str">
        <f t="shared" ref="U88:U150" si="3">IF(LEN(TRIM(K88))=0,"",$K$1 &amp; " - " &amp; K88 &amp; "; ") &amp; IF(LEN(TRIM(L88))=0,"",$L$1 &amp; " - " &amp; L88 &amp; "; ") &amp; IF(LEN(TRIM(M88))=0,"",$M$1 &amp; " - " &amp; M88 &amp; "; ") &amp; IF(LEN(TRIM(N88))=0,"",$N$1 &amp; " - " &amp; N88 &amp; "; ") &amp; IF(LEN(TRIM(O88))=0,"",$O$1 &amp; " - " &amp; O88 &amp; "; ") &amp; IF(LEN(TRIM(P88))=0,"",$P$1 &amp; " - " &amp; P88 &amp; "; ") &amp; IF(LEN(TRIM(Q88))=0,"",$Q$1 &amp; " - " &amp; Q88 &amp; "; ")</f>
        <v xml:space="preserve">Biodiversity Conservation - Driver, Spatially Explicit; Recreation, Culture, and Aesthetics - Driver, Spatially Explicit; </v>
      </c>
    </row>
    <row r="89" spans="1:21" ht="45" x14ac:dyDescent="0.25">
      <c r="A89" s="18">
        <v>88</v>
      </c>
      <c r="B89" s="19" t="s">
        <v>445</v>
      </c>
      <c r="C89" s="6" t="s">
        <v>202</v>
      </c>
      <c r="D89" s="4"/>
      <c r="E89" s="4"/>
      <c r="F89" s="19" t="s">
        <v>478</v>
      </c>
      <c r="G89" s="4"/>
      <c r="H89" s="4"/>
      <c r="I89" s="4"/>
      <c r="J89" s="4"/>
      <c r="K89" s="23" t="s">
        <v>472</v>
      </c>
      <c r="L89" s="23" t="s">
        <v>472</v>
      </c>
      <c r="M89" s="23" t="s">
        <v>472</v>
      </c>
      <c r="N89" s="23" t="s">
        <v>472</v>
      </c>
      <c r="O89" s="23" t="s">
        <v>472</v>
      </c>
      <c r="P89" s="23" t="s">
        <v>472</v>
      </c>
      <c r="Q89" s="23" t="s">
        <v>472</v>
      </c>
      <c r="R89" s="10"/>
      <c r="T89" s="18" t="s">
        <v>1529</v>
      </c>
      <c r="U89"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0" spans="1:21" ht="45" x14ac:dyDescent="0.25">
      <c r="A90" s="18">
        <v>89</v>
      </c>
      <c r="B90" s="19" t="s">
        <v>445</v>
      </c>
      <c r="C90" s="4" t="s">
        <v>292</v>
      </c>
      <c r="D90" s="6"/>
      <c r="E90" s="6"/>
      <c r="F90" s="19" t="s">
        <v>478</v>
      </c>
      <c r="G90" s="6"/>
      <c r="H90" s="6"/>
      <c r="I90" s="6"/>
      <c r="J90" s="6"/>
      <c r="K90" s="23" t="s">
        <v>472</v>
      </c>
      <c r="L90" s="10"/>
      <c r="M90" s="10"/>
      <c r="N90" s="10"/>
      <c r="O90" s="10"/>
      <c r="P90" s="10"/>
      <c r="Q90" s="23" t="s">
        <v>472</v>
      </c>
      <c r="R90" s="10"/>
      <c r="T90" s="18" t="s">
        <v>1530</v>
      </c>
      <c r="U90" s="19" t="str">
        <f t="shared" si="3"/>
        <v xml:space="preserve">Biodiversity Conservation - Driver, Spatially Explicit; Recreation, Culture, and Aesthetics - Driver, Spatially Explicit; </v>
      </c>
    </row>
    <row r="91" spans="1:21" ht="45" x14ac:dyDescent="0.25">
      <c r="A91" s="18">
        <v>90</v>
      </c>
      <c r="B91" s="19" t="s">
        <v>445</v>
      </c>
      <c r="C91" s="6" t="s">
        <v>203</v>
      </c>
      <c r="D91" s="4"/>
      <c r="E91" s="4"/>
      <c r="F91" s="19" t="s">
        <v>478</v>
      </c>
      <c r="G91" s="4"/>
      <c r="H91" s="4"/>
      <c r="I91" s="4"/>
      <c r="J91" s="4"/>
      <c r="K91" s="23" t="s">
        <v>472</v>
      </c>
      <c r="L91" s="23" t="s">
        <v>472</v>
      </c>
      <c r="M91" s="23" t="s">
        <v>472</v>
      </c>
      <c r="N91" s="23" t="s">
        <v>472</v>
      </c>
      <c r="O91" s="23" t="s">
        <v>472</v>
      </c>
      <c r="P91" s="23" t="s">
        <v>472</v>
      </c>
      <c r="Q91" s="23" t="s">
        <v>472</v>
      </c>
      <c r="R91" s="10"/>
      <c r="T91" s="18" t="s">
        <v>1529</v>
      </c>
      <c r="U91"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2" spans="1:21" ht="45" x14ac:dyDescent="0.25">
      <c r="A92" s="18">
        <v>91</v>
      </c>
      <c r="B92" s="19" t="s">
        <v>445</v>
      </c>
      <c r="C92" s="4" t="s">
        <v>293</v>
      </c>
      <c r="D92" s="6"/>
      <c r="E92" s="6"/>
      <c r="F92" s="19" t="s">
        <v>478</v>
      </c>
      <c r="G92" s="6"/>
      <c r="H92" s="6"/>
      <c r="I92" s="6"/>
      <c r="J92" s="6"/>
      <c r="K92" s="23" t="s">
        <v>472</v>
      </c>
      <c r="L92" s="10"/>
      <c r="M92" s="10"/>
      <c r="N92" s="10"/>
      <c r="O92" s="10"/>
      <c r="P92" s="10"/>
      <c r="Q92" s="23" t="s">
        <v>472</v>
      </c>
      <c r="R92" s="10"/>
      <c r="T92" s="18" t="s">
        <v>1530</v>
      </c>
      <c r="U92" s="19" t="str">
        <f t="shared" si="3"/>
        <v xml:space="preserve">Biodiversity Conservation - Driver, Spatially Explicit; Recreation, Culture, and Aesthetics - Driver, Spatially Explicit; </v>
      </c>
    </row>
    <row r="93" spans="1:21" ht="45" x14ac:dyDescent="0.25">
      <c r="A93" s="18">
        <v>92</v>
      </c>
      <c r="B93" s="19" t="s">
        <v>445</v>
      </c>
      <c r="C93" s="6" t="s">
        <v>204</v>
      </c>
      <c r="D93" s="4"/>
      <c r="E93" s="4"/>
      <c r="F93" s="19" t="s">
        <v>478</v>
      </c>
      <c r="G93" s="4"/>
      <c r="H93" s="4"/>
      <c r="I93" s="4"/>
      <c r="J93" s="4"/>
      <c r="K93" s="23" t="s">
        <v>472</v>
      </c>
      <c r="L93" s="23" t="s">
        <v>472</v>
      </c>
      <c r="M93" s="23" t="s">
        <v>472</v>
      </c>
      <c r="N93" s="23" t="s">
        <v>472</v>
      </c>
      <c r="O93" s="23" t="s">
        <v>472</v>
      </c>
      <c r="P93" s="23" t="s">
        <v>472</v>
      </c>
      <c r="Q93" s="23" t="s">
        <v>472</v>
      </c>
      <c r="R93" s="10"/>
      <c r="T93" s="18" t="s">
        <v>1529</v>
      </c>
      <c r="U93"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4" spans="1:21" ht="45" x14ac:dyDescent="0.25">
      <c r="A94" s="18">
        <v>93</v>
      </c>
      <c r="B94" s="19" t="s">
        <v>445</v>
      </c>
      <c r="C94" s="4" t="s">
        <v>294</v>
      </c>
      <c r="D94" s="6"/>
      <c r="E94" s="6"/>
      <c r="F94" s="19" t="s">
        <v>478</v>
      </c>
      <c r="G94" s="6"/>
      <c r="H94" s="6"/>
      <c r="I94" s="6"/>
      <c r="J94" s="6"/>
      <c r="K94" s="23" t="s">
        <v>472</v>
      </c>
      <c r="L94" s="10"/>
      <c r="M94" s="10"/>
      <c r="N94" s="10"/>
      <c r="O94" s="10"/>
      <c r="P94" s="10"/>
      <c r="Q94" s="23" t="s">
        <v>472</v>
      </c>
      <c r="R94" s="10"/>
      <c r="T94" s="18" t="s">
        <v>1530</v>
      </c>
      <c r="U94" s="19" t="str">
        <f t="shared" si="3"/>
        <v xml:space="preserve">Biodiversity Conservation - Driver, Spatially Explicit; Recreation, Culture, and Aesthetics - Driver, Spatially Explicit; </v>
      </c>
    </row>
    <row r="95" spans="1:21" ht="45" x14ac:dyDescent="0.25">
      <c r="A95" s="18">
        <v>94</v>
      </c>
      <c r="B95" s="19" t="s">
        <v>445</v>
      </c>
      <c r="C95" s="6" t="s">
        <v>205</v>
      </c>
      <c r="D95" s="4"/>
      <c r="E95" s="4"/>
      <c r="F95" s="19" t="s">
        <v>478</v>
      </c>
      <c r="G95" s="4"/>
      <c r="H95" s="4"/>
      <c r="I95" s="4"/>
      <c r="J95" s="4"/>
      <c r="K95" s="23" t="s">
        <v>472</v>
      </c>
      <c r="L95" s="23" t="s">
        <v>472</v>
      </c>
      <c r="M95" s="23" t="s">
        <v>472</v>
      </c>
      <c r="N95" s="23" t="s">
        <v>472</v>
      </c>
      <c r="O95" s="23" t="s">
        <v>472</v>
      </c>
      <c r="P95" s="23" t="s">
        <v>472</v>
      </c>
      <c r="Q95" s="23" t="s">
        <v>472</v>
      </c>
      <c r="R95" s="10"/>
      <c r="T95" s="18" t="s">
        <v>1529</v>
      </c>
      <c r="U95"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6" spans="1:21" ht="45" x14ac:dyDescent="0.25">
      <c r="A96" s="18">
        <v>95</v>
      </c>
      <c r="B96" s="19" t="s">
        <v>445</v>
      </c>
      <c r="C96" s="4" t="s">
        <v>295</v>
      </c>
      <c r="D96" s="6"/>
      <c r="E96" s="6"/>
      <c r="F96" s="19" t="s">
        <v>478</v>
      </c>
      <c r="G96" s="6"/>
      <c r="H96" s="6"/>
      <c r="I96" s="6"/>
      <c r="J96" s="6"/>
      <c r="K96" s="23" t="s">
        <v>472</v>
      </c>
      <c r="L96" s="10"/>
      <c r="M96" s="10"/>
      <c r="N96" s="10"/>
      <c r="O96" s="10"/>
      <c r="P96" s="10"/>
      <c r="Q96" s="23" t="s">
        <v>472</v>
      </c>
      <c r="R96" s="10"/>
      <c r="T96" s="18" t="s">
        <v>1530</v>
      </c>
      <c r="U96" s="19" t="str">
        <f t="shared" si="3"/>
        <v xml:space="preserve">Biodiversity Conservation - Driver, Spatially Explicit; Recreation, Culture, and Aesthetics - Driver, Spatially Explicit; </v>
      </c>
    </row>
    <row r="97" spans="1:21" ht="45" x14ac:dyDescent="0.25">
      <c r="A97" s="18">
        <v>96</v>
      </c>
      <c r="B97" s="19" t="s">
        <v>445</v>
      </c>
      <c r="C97" s="6" t="s">
        <v>209</v>
      </c>
      <c r="D97" s="4"/>
      <c r="E97" s="4"/>
      <c r="F97" s="19" t="s">
        <v>478</v>
      </c>
      <c r="G97" s="4"/>
      <c r="H97" s="4"/>
      <c r="I97" s="4"/>
      <c r="J97" s="4"/>
      <c r="K97" s="23" t="s">
        <v>472</v>
      </c>
      <c r="L97" s="23" t="s">
        <v>472</v>
      </c>
      <c r="M97" s="23" t="s">
        <v>472</v>
      </c>
      <c r="N97" s="23" t="s">
        <v>472</v>
      </c>
      <c r="O97" s="23" t="s">
        <v>472</v>
      </c>
      <c r="P97" s="23" t="s">
        <v>472</v>
      </c>
      <c r="Q97" s="23" t="s">
        <v>472</v>
      </c>
      <c r="R97" s="10"/>
      <c r="T97" s="18" t="s">
        <v>1529</v>
      </c>
      <c r="U97"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98" spans="1:21" ht="45" x14ac:dyDescent="0.25">
      <c r="A98" s="18">
        <v>97</v>
      </c>
      <c r="B98" s="19" t="s">
        <v>445</v>
      </c>
      <c r="C98" s="4" t="s">
        <v>299</v>
      </c>
      <c r="D98" s="6"/>
      <c r="E98" s="6"/>
      <c r="F98" s="19" t="s">
        <v>478</v>
      </c>
      <c r="G98" s="6"/>
      <c r="H98" s="6"/>
      <c r="I98" s="6"/>
      <c r="J98" s="6"/>
      <c r="K98" s="23" t="s">
        <v>472</v>
      </c>
      <c r="L98" s="10"/>
      <c r="M98" s="10"/>
      <c r="N98" s="10"/>
      <c r="O98" s="10"/>
      <c r="P98" s="10"/>
      <c r="Q98" s="23" t="s">
        <v>472</v>
      </c>
      <c r="R98" s="10"/>
      <c r="T98" s="18" t="s">
        <v>1530</v>
      </c>
      <c r="U98" s="19" t="str">
        <f t="shared" si="3"/>
        <v xml:space="preserve">Biodiversity Conservation - Driver, Spatially Explicit; Recreation, Culture, and Aesthetics - Driver, Spatially Explicit; </v>
      </c>
    </row>
    <row r="99" spans="1:21" ht="45" x14ac:dyDescent="0.25">
      <c r="A99" s="18">
        <v>98</v>
      </c>
      <c r="B99" s="19" t="s">
        <v>445</v>
      </c>
      <c r="C99" s="6" t="s">
        <v>206</v>
      </c>
      <c r="D99" s="4"/>
      <c r="E99" s="4"/>
      <c r="F99" s="19" t="s">
        <v>478</v>
      </c>
      <c r="G99" s="4"/>
      <c r="H99" s="4"/>
      <c r="I99" s="4"/>
      <c r="J99" s="4"/>
      <c r="K99" s="23" t="s">
        <v>472</v>
      </c>
      <c r="L99" s="23" t="s">
        <v>472</v>
      </c>
      <c r="M99" s="23" t="s">
        <v>472</v>
      </c>
      <c r="N99" s="23" t="s">
        <v>472</v>
      </c>
      <c r="O99" s="23" t="s">
        <v>472</v>
      </c>
      <c r="P99" s="23" t="s">
        <v>472</v>
      </c>
      <c r="Q99" s="23" t="s">
        <v>472</v>
      </c>
      <c r="R99" s="10"/>
      <c r="T99" s="18" t="s">
        <v>1529</v>
      </c>
      <c r="U99"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0" spans="1:21" ht="45" x14ac:dyDescent="0.25">
      <c r="A100" s="18">
        <v>99</v>
      </c>
      <c r="B100" s="19" t="s">
        <v>445</v>
      </c>
      <c r="C100" s="4" t="s">
        <v>296</v>
      </c>
      <c r="D100" s="6"/>
      <c r="E100" s="6"/>
      <c r="F100" s="19" t="s">
        <v>478</v>
      </c>
      <c r="G100" s="6"/>
      <c r="H100" s="6"/>
      <c r="I100" s="6"/>
      <c r="J100" s="6"/>
      <c r="K100" s="23" t="s">
        <v>472</v>
      </c>
      <c r="L100" s="10"/>
      <c r="M100" s="10"/>
      <c r="N100" s="10"/>
      <c r="O100" s="10"/>
      <c r="P100" s="10"/>
      <c r="Q100" s="23" t="s">
        <v>472</v>
      </c>
      <c r="R100" s="10"/>
      <c r="T100" s="18" t="s">
        <v>1530</v>
      </c>
      <c r="U100" s="19" t="str">
        <f t="shared" si="3"/>
        <v xml:space="preserve">Biodiversity Conservation - Driver, Spatially Explicit; Recreation, Culture, and Aesthetics - Driver, Spatially Explicit; </v>
      </c>
    </row>
    <row r="101" spans="1:21" ht="45" x14ac:dyDescent="0.25">
      <c r="A101" s="18">
        <v>100</v>
      </c>
      <c r="B101" s="19" t="s">
        <v>445</v>
      </c>
      <c r="C101" s="6" t="s">
        <v>207</v>
      </c>
      <c r="D101" s="4"/>
      <c r="E101" s="4"/>
      <c r="F101" s="19" t="s">
        <v>478</v>
      </c>
      <c r="G101" s="4"/>
      <c r="H101" s="4"/>
      <c r="I101" s="4"/>
      <c r="J101" s="4"/>
      <c r="K101" s="23" t="s">
        <v>472</v>
      </c>
      <c r="L101" s="23" t="s">
        <v>472</v>
      </c>
      <c r="M101" s="23" t="s">
        <v>472</v>
      </c>
      <c r="N101" s="23" t="s">
        <v>472</v>
      </c>
      <c r="O101" s="23" t="s">
        <v>472</v>
      </c>
      <c r="P101" s="23" t="s">
        <v>472</v>
      </c>
      <c r="Q101" s="23" t="s">
        <v>472</v>
      </c>
      <c r="R101" s="10"/>
      <c r="T101" s="18" t="s">
        <v>1529</v>
      </c>
      <c r="U101"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2" spans="1:21" ht="45" x14ac:dyDescent="0.25">
      <c r="A102" s="18">
        <v>101</v>
      </c>
      <c r="B102" s="19" t="s">
        <v>445</v>
      </c>
      <c r="C102" s="4" t="s">
        <v>297</v>
      </c>
      <c r="D102" s="6"/>
      <c r="E102" s="6"/>
      <c r="F102" s="19" t="s">
        <v>478</v>
      </c>
      <c r="G102" s="6"/>
      <c r="H102" s="6"/>
      <c r="I102" s="6"/>
      <c r="J102" s="6"/>
      <c r="K102" s="23" t="s">
        <v>472</v>
      </c>
      <c r="L102" s="10"/>
      <c r="M102" s="10"/>
      <c r="N102" s="10"/>
      <c r="O102" s="10"/>
      <c r="P102" s="10"/>
      <c r="Q102" s="23" t="s">
        <v>472</v>
      </c>
      <c r="R102" s="10"/>
      <c r="T102" s="18" t="s">
        <v>1530</v>
      </c>
      <c r="U102" s="19" t="str">
        <f t="shared" si="3"/>
        <v xml:space="preserve">Biodiversity Conservation - Driver, Spatially Explicit; Recreation, Culture, and Aesthetics - Driver, Spatially Explicit; </v>
      </c>
    </row>
    <row r="103" spans="1:21" ht="45" x14ac:dyDescent="0.25">
      <c r="A103" s="18">
        <v>102</v>
      </c>
      <c r="B103" s="19" t="s">
        <v>445</v>
      </c>
      <c r="C103" s="6" t="s">
        <v>208</v>
      </c>
      <c r="D103" s="4"/>
      <c r="E103" s="4"/>
      <c r="F103" s="19" t="s">
        <v>478</v>
      </c>
      <c r="G103" s="4"/>
      <c r="H103" s="4"/>
      <c r="I103" s="4"/>
      <c r="J103" s="4"/>
      <c r="K103" s="23" t="s">
        <v>472</v>
      </c>
      <c r="L103" s="23" t="s">
        <v>472</v>
      </c>
      <c r="M103" s="23" t="s">
        <v>472</v>
      </c>
      <c r="N103" s="23" t="s">
        <v>472</v>
      </c>
      <c r="O103" s="23" t="s">
        <v>472</v>
      </c>
      <c r="P103" s="23" t="s">
        <v>472</v>
      </c>
      <c r="Q103" s="23" t="s">
        <v>472</v>
      </c>
      <c r="R103" s="10"/>
      <c r="T103" s="18" t="s">
        <v>1529</v>
      </c>
      <c r="U103"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4" spans="1:21" ht="45" x14ac:dyDescent="0.25">
      <c r="A104" s="18">
        <v>103</v>
      </c>
      <c r="B104" s="19" t="s">
        <v>445</v>
      </c>
      <c r="C104" s="4" t="s">
        <v>298</v>
      </c>
      <c r="D104" s="6"/>
      <c r="E104" s="6"/>
      <c r="F104" s="19" t="s">
        <v>478</v>
      </c>
      <c r="G104" s="6"/>
      <c r="H104" s="6"/>
      <c r="I104" s="6"/>
      <c r="J104" s="6"/>
      <c r="K104" s="23" t="s">
        <v>472</v>
      </c>
      <c r="L104" s="10"/>
      <c r="M104" s="10"/>
      <c r="N104" s="10"/>
      <c r="O104" s="10"/>
      <c r="P104" s="10"/>
      <c r="Q104" s="23" t="s">
        <v>472</v>
      </c>
      <c r="R104" s="10"/>
      <c r="T104" s="18" t="s">
        <v>1530</v>
      </c>
      <c r="U104" s="19" t="str">
        <f t="shared" si="3"/>
        <v xml:space="preserve">Biodiversity Conservation - Driver, Spatially Explicit; Recreation, Culture, and Aesthetics - Driver, Spatially Explicit; </v>
      </c>
    </row>
    <row r="105" spans="1:21" ht="45" x14ac:dyDescent="0.25">
      <c r="A105" s="18">
        <v>104</v>
      </c>
      <c r="B105" s="19" t="s">
        <v>445</v>
      </c>
      <c r="C105" s="6" t="s">
        <v>210</v>
      </c>
      <c r="D105" s="4"/>
      <c r="E105" s="4"/>
      <c r="F105" s="19" t="s">
        <v>478</v>
      </c>
      <c r="G105" s="4"/>
      <c r="H105" s="4"/>
      <c r="I105" s="4"/>
      <c r="J105" s="4"/>
      <c r="K105" s="23" t="s">
        <v>472</v>
      </c>
      <c r="L105" s="23" t="s">
        <v>472</v>
      </c>
      <c r="M105" s="23" t="s">
        <v>472</v>
      </c>
      <c r="N105" s="23" t="s">
        <v>472</v>
      </c>
      <c r="O105" s="23" t="s">
        <v>472</v>
      </c>
      <c r="P105" s="23" t="s">
        <v>472</v>
      </c>
      <c r="Q105" s="23" t="s">
        <v>472</v>
      </c>
      <c r="R105" s="10"/>
      <c r="T105" s="18" t="s">
        <v>1529</v>
      </c>
      <c r="U105"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6" spans="1:21" ht="45" x14ac:dyDescent="0.25">
      <c r="A106" s="18">
        <v>105</v>
      </c>
      <c r="B106" s="19" t="s">
        <v>445</v>
      </c>
      <c r="C106" s="4" t="s">
        <v>300</v>
      </c>
      <c r="D106" s="6"/>
      <c r="E106" s="6"/>
      <c r="F106" s="19" t="s">
        <v>478</v>
      </c>
      <c r="G106" s="6"/>
      <c r="H106" s="6"/>
      <c r="I106" s="6"/>
      <c r="J106" s="6"/>
      <c r="K106" s="23" t="s">
        <v>472</v>
      </c>
      <c r="L106" s="10"/>
      <c r="M106" s="10"/>
      <c r="N106" s="10"/>
      <c r="O106" s="10"/>
      <c r="P106" s="10"/>
      <c r="Q106" s="23" t="s">
        <v>472</v>
      </c>
      <c r="R106" s="10"/>
      <c r="T106" s="18" t="s">
        <v>1530</v>
      </c>
      <c r="U106" s="19" t="str">
        <f t="shared" si="3"/>
        <v xml:space="preserve">Biodiversity Conservation - Driver, Spatially Explicit; Recreation, Culture, and Aesthetics - Driver, Spatially Explicit; </v>
      </c>
    </row>
    <row r="107" spans="1:21" ht="45" x14ac:dyDescent="0.25">
      <c r="A107" s="18">
        <v>106</v>
      </c>
      <c r="B107" s="19" t="s">
        <v>445</v>
      </c>
      <c r="C107" s="6" t="s">
        <v>211</v>
      </c>
      <c r="D107" s="4"/>
      <c r="E107" s="4"/>
      <c r="F107" s="19" t="s">
        <v>478</v>
      </c>
      <c r="G107" s="4"/>
      <c r="H107" s="4"/>
      <c r="I107" s="4"/>
      <c r="J107" s="4"/>
      <c r="K107" s="23" t="s">
        <v>472</v>
      </c>
      <c r="L107" s="23" t="s">
        <v>472</v>
      </c>
      <c r="M107" s="23" t="s">
        <v>472</v>
      </c>
      <c r="N107" s="23" t="s">
        <v>472</v>
      </c>
      <c r="O107" s="23" t="s">
        <v>472</v>
      </c>
      <c r="P107" s="23" t="s">
        <v>472</v>
      </c>
      <c r="Q107" s="23" t="s">
        <v>472</v>
      </c>
      <c r="R107" s="10"/>
      <c r="T107" s="18" t="s">
        <v>1529</v>
      </c>
      <c r="U107"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08" spans="1:21" ht="45" x14ac:dyDescent="0.25">
      <c r="A108" s="18">
        <v>107</v>
      </c>
      <c r="B108" s="19" t="s">
        <v>445</v>
      </c>
      <c r="C108" s="4" t="s">
        <v>301</v>
      </c>
      <c r="D108" s="6"/>
      <c r="E108" s="6"/>
      <c r="F108" s="19" t="s">
        <v>478</v>
      </c>
      <c r="G108" s="6"/>
      <c r="H108" s="6"/>
      <c r="I108" s="6"/>
      <c r="J108" s="6"/>
      <c r="K108" s="23" t="s">
        <v>472</v>
      </c>
      <c r="L108" s="10"/>
      <c r="M108" s="10"/>
      <c r="N108" s="10"/>
      <c r="O108" s="10"/>
      <c r="P108" s="10"/>
      <c r="Q108" s="23" t="s">
        <v>472</v>
      </c>
      <c r="R108" s="10"/>
      <c r="T108" s="18" t="s">
        <v>1530</v>
      </c>
      <c r="U108" s="19" t="str">
        <f t="shared" si="3"/>
        <v xml:space="preserve">Biodiversity Conservation - Driver, Spatially Explicit; Recreation, Culture, and Aesthetics - Driver, Spatially Explicit; </v>
      </c>
    </row>
    <row r="109" spans="1:21" ht="45" x14ac:dyDescent="0.25">
      <c r="A109" s="18">
        <v>108</v>
      </c>
      <c r="B109" s="19" t="s">
        <v>445</v>
      </c>
      <c r="C109" s="6" t="s">
        <v>212</v>
      </c>
      <c r="D109" s="4"/>
      <c r="E109" s="4"/>
      <c r="F109" s="19" t="s">
        <v>478</v>
      </c>
      <c r="G109" s="4"/>
      <c r="H109" s="4"/>
      <c r="I109" s="4"/>
      <c r="J109" s="4"/>
      <c r="K109" s="23" t="s">
        <v>472</v>
      </c>
      <c r="L109" s="23" t="s">
        <v>472</v>
      </c>
      <c r="M109" s="23" t="s">
        <v>472</v>
      </c>
      <c r="N109" s="23" t="s">
        <v>472</v>
      </c>
      <c r="O109" s="23" t="s">
        <v>472</v>
      </c>
      <c r="P109" s="23" t="s">
        <v>472</v>
      </c>
      <c r="Q109" s="23" t="s">
        <v>472</v>
      </c>
      <c r="R109" s="10"/>
      <c r="T109" s="18" t="s">
        <v>1529</v>
      </c>
      <c r="U109" s="19" t="str">
        <f t="shared" si="3"/>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110" spans="1:21" ht="45" x14ac:dyDescent="0.25">
      <c r="A110" s="18">
        <v>109</v>
      </c>
      <c r="B110" s="19" t="s">
        <v>445</v>
      </c>
      <c r="C110" s="4" t="s">
        <v>302</v>
      </c>
      <c r="D110" s="6"/>
      <c r="E110" s="6"/>
      <c r="F110" s="19" t="s">
        <v>478</v>
      </c>
      <c r="G110" s="6"/>
      <c r="H110" s="6"/>
      <c r="I110" s="6"/>
      <c r="J110" s="6"/>
      <c r="K110" s="23" t="s">
        <v>472</v>
      </c>
      <c r="L110" s="10"/>
      <c r="M110" s="10"/>
      <c r="N110" s="10"/>
      <c r="O110" s="10"/>
      <c r="P110" s="10"/>
      <c r="Q110" s="23" t="s">
        <v>472</v>
      </c>
      <c r="R110" s="10"/>
      <c r="T110" s="18" t="s">
        <v>1530</v>
      </c>
      <c r="U110" s="19" t="str">
        <f t="shared" si="3"/>
        <v xml:space="preserve">Biodiversity Conservation - Driver, Spatially Explicit; Recreation, Culture, and Aesthetics - Driver, Spatially Explicit; </v>
      </c>
    </row>
    <row r="111" spans="1:21" ht="45" x14ac:dyDescent="0.3">
      <c r="A111" s="18">
        <v>110</v>
      </c>
      <c r="B111" s="19" t="s">
        <v>445</v>
      </c>
      <c r="C111" s="26" t="s">
        <v>253</v>
      </c>
      <c r="D111" s="34" t="s">
        <v>492</v>
      </c>
      <c r="E111" s="34"/>
      <c r="F111" s="19" t="s">
        <v>477</v>
      </c>
      <c r="G111" s="34"/>
      <c r="H111" s="45" t="s">
        <v>1003</v>
      </c>
      <c r="I111" s="45"/>
      <c r="J111" s="34"/>
      <c r="L111" s="19" t="s">
        <v>472</v>
      </c>
      <c r="Q111" s="19" t="s">
        <v>472</v>
      </c>
      <c r="T111" s="18" t="s">
        <v>1524</v>
      </c>
      <c r="U111" s="30" t="str">
        <f t="shared" si="3"/>
        <v xml:space="preserve">Clean Air - Driver, Spatially Explicit; Recreation, Culture, and Aesthetics - Driver, Spatially Explicit; </v>
      </c>
    </row>
    <row r="112" spans="1:21" ht="45" x14ac:dyDescent="0.3">
      <c r="A112" s="18">
        <v>111</v>
      </c>
      <c r="B112" s="19" t="s">
        <v>445</v>
      </c>
      <c r="C112" s="28" t="s">
        <v>425</v>
      </c>
      <c r="D112" s="34" t="s">
        <v>493</v>
      </c>
      <c r="E112" s="34"/>
      <c r="F112" s="19" t="s">
        <v>477</v>
      </c>
      <c r="G112" s="34"/>
      <c r="H112" s="45" t="s">
        <v>1004</v>
      </c>
      <c r="I112" s="45"/>
      <c r="J112" s="34"/>
      <c r="K112" s="19" t="s">
        <v>470</v>
      </c>
      <c r="M112" s="19" t="s">
        <v>470</v>
      </c>
      <c r="P112" s="19" t="s">
        <v>470</v>
      </c>
      <c r="Q112" s="19" t="s">
        <v>470</v>
      </c>
      <c r="T112" s="18" t="s">
        <v>1525</v>
      </c>
      <c r="U112" s="30" t="str">
        <f t="shared" si="3"/>
        <v xml:space="preserve">Biodiversity Conservation - Supply, Spatially Explicit; Clean and Plentiful Water - Supply, Spatially Explicit; Natural Hazard Mitigation - Supply, Spatially Explicit; Recreation, Culture, and Aesthetics - Supply, Spatially Explicit; </v>
      </c>
    </row>
    <row r="113" spans="1:22" ht="45" x14ac:dyDescent="0.3">
      <c r="A113" s="18">
        <v>112</v>
      </c>
      <c r="B113" s="19" t="s">
        <v>445</v>
      </c>
      <c r="C113" s="28" t="s">
        <v>427</v>
      </c>
      <c r="D113" s="34" t="s">
        <v>494</v>
      </c>
      <c r="E113" s="34"/>
      <c r="F113" s="19" t="s">
        <v>477</v>
      </c>
      <c r="G113" s="34"/>
      <c r="H113" s="45" t="s">
        <v>1005</v>
      </c>
      <c r="I113" s="45"/>
      <c r="J113" s="34"/>
      <c r="K113" s="19" t="s">
        <v>470</v>
      </c>
      <c r="M113" s="19" t="s">
        <v>470</v>
      </c>
      <c r="P113" s="19" t="s">
        <v>470</v>
      </c>
      <c r="Q113" s="19" t="s">
        <v>470</v>
      </c>
      <c r="T113" s="18" t="s">
        <v>1525</v>
      </c>
      <c r="U113" s="30" t="str">
        <f t="shared" si="3"/>
        <v xml:space="preserve">Biodiversity Conservation - Supply, Spatially Explicit; Clean and Plentiful Water - Supply, Spatially Explicit; Natural Hazard Mitigation - Supply, Spatially Explicit; Recreation, Culture, and Aesthetics - Supply, Spatially Explicit; </v>
      </c>
    </row>
    <row r="114" spans="1:22" ht="45" x14ac:dyDescent="0.3">
      <c r="A114" s="18">
        <v>113</v>
      </c>
      <c r="B114" s="19" t="s">
        <v>445</v>
      </c>
      <c r="C114" s="28" t="s">
        <v>426</v>
      </c>
      <c r="D114" s="34" t="s">
        <v>495</v>
      </c>
      <c r="E114" s="34"/>
      <c r="F114" s="19" t="s">
        <v>477</v>
      </c>
      <c r="G114" s="34"/>
      <c r="H114" s="45" t="s">
        <v>1006</v>
      </c>
      <c r="I114" s="45"/>
      <c r="J114" s="34"/>
      <c r="K114" s="19" t="s">
        <v>470</v>
      </c>
      <c r="M114" s="19" t="s">
        <v>470</v>
      </c>
      <c r="P114" s="19" t="s">
        <v>470</v>
      </c>
      <c r="Q114" s="19" t="s">
        <v>470</v>
      </c>
      <c r="T114" s="18" t="s">
        <v>1525</v>
      </c>
      <c r="U114" s="30" t="str">
        <f t="shared" si="3"/>
        <v xml:space="preserve">Biodiversity Conservation - Supply, Spatially Explicit; Clean and Plentiful Water - Supply, Spatially Explicit; Natural Hazard Mitigation - Supply, Spatially Explicit; Recreation, Culture, and Aesthetics - Supply, Spatially Explicit; </v>
      </c>
    </row>
    <row r="115" spans="1:22" ht="45" x14ac:dyDescent="0.3">
      <c r="A115" s="18">
        <v>114</v>
      </c>
      <c r="B115" s="19" t="s">
        <v>445</v>
      </c>
      <c r="C115" s="28" t="s">
        <v>428</v>
      </c>
      <c r="D115" s="34" t="s">
        <v>496</v>
      </c>
      <c r="E115" s="34"/>
      <c r="F115" s="19" t="s">
        <v>477</v>
      </c>
      <c r="G115" s="34"/>
      <c r="H115" s="45" t="s">
        <v>1007</v>
      </c>
      <c r="I115" s="45"/>
      <c r="J115" s="34"/>
      <c r="K115" s="19" t="s">
        <v>470</v>
      </c>
      <c r="M115" s="19" t="s">
        <v>470</v>
      </c>
      <c r="P115" s="19" t="s">
        <v>470</v>
      </c>
      <c r="Q115" s="19" t="s">
        <v>470</v>
      </c>
      <c r="T115" s="18" t="s">
        <v>1525</v>
      </c>
      <c r="U115" s="30" t="str">
        <f t="shared" si="3"/>
        <v xml:space="preserve">Biodiversity Conservation - Supply, Spatially Explicit; Clean and Plentiful Water - Supply, Spatially Explicit; Natural Hazard Mitigation - Supply, Spatially Explicit; Recreation, Culture, and Aesthetics - Supply, Spatially Explicit; </v>
      </c>
    </row>
    <row r="116" spans="1:22" ht="45" x14ac:dyDescent="0.3">
      <c r="A116" s="18">
        <v>115</v>
      </c>
      <c r="B116" s="19" t="s">
        <v>445</v>
      </c>
      <c r="C116" s="26" t="s">
        <v>254</v>
      </c>
      <c r="D116" s="34" t="s">
        <v>497</v>
      </c>
      <c r="E116" s="34"/>
      <c r="F116" s="19" t="s">
        <v>477</v>
      </c>
      <c r="G116" s="34"/>
      <c r="H116" s="45" t="s">
        <v>1008</v>
      </c>
      <c r="I116" s="45"/>
      <c r="J116" s="34"/>
      <c r="Q116" s="19" t="s">
        <v>471</v>
      </c>
      <c r="T116" s="18" t="s">
        <v>1526</v>
      </c>
      <c r="U116" s="30" t="str">
        <f t="shared" si="3"/>
        <v xml:space="preserve">Recreation, Culture, and Aesthetics - Demand, Spatially Explicit; </v>
      </c>
    </row>
    <row r="117" spans="1:22" ht="45" x14ac:dyDescent="0.3">
      <c r="A117" s="18">
        <v>116</v>
      </c>
      <c r="B117" s="19" t="s">
        <v>445</v>
      </c>
      <c r="C117" s="26" t="s">
        <v>255</v>
      </c>
      <c r="D117" s="37" t="s">
        <v>515</v>
      </c>
      <c r="E117" s="37"/>
      <c r="F117" s="19" t="s">
        <v>477</v>
      </c>
      <c r="G117" s="37"/>
      <c r="H117" s="45" t="s">
        <v>1002</v>
      </c>
      <c r="I117" s="45"/>
      <c r="J117" s="37"/>
      <c r="P117" s="19" t="s">
        <v>471</v>
      </c>
      <c r="Q117" s="19" t="s">
        <v>471</v>
      </c>
      <c r="S117" s="18" t="s">
        <v>435</v>
      </c>
      <c r="T117" s="18" t="s">
        <v>1527</v>
      </c>
      <c r="U117" s="30" t="str">
        <f t="shared" si="3"/>
        <v xml:space="preserve">Natural Hazard Mitigation - Demand, Spatially Explicit; Recreation, Culture, and Aesthetics - Demand, Spatially Explicit; </v>
      </c>
      <c r="V117" s="20"/>
    </row>
    <row r="118" spans="1:22" ht="49.5" x14ac:dyDescent="0.3">
      <c r="A118" s="18">
        <v>117</v>
      </c>
      <c r="B118" s="19" t="s">
        <v>445</v>
      </c>
      <c r="C118" s="27" t="s">
        <v>256</v>
      </c>
      <c r="D118" s="38" t="s">
        <v>516</v>
      </c>
      <c r="E118" s="38"/>
      <c r="F118" s="19" t="s">
        <v>477</v>
      </c>
      <c r="G118" s="38"/>
      <c r="H118" s="45" t="s">
        <v>1001</v>
      </c>
      <c r="I118" s="45"/>
      <c r="J118" s="38"/>
      <c r="K118" s="19" t="s">
        <v>472</v>
      </c>
      <c r="L118" s="19" t="s">
        <v>472</v>
      </c>
      <c r="M118" s="19" t="s">
        <v>472</v>
      </c>
      <c r="N118" s="19" t="s">
        <v>472</v>
      </c>
      <c r="P118" s="19" t="s">
        <v>472</v>
      </c>
      <c r="Q118" s="19" t="s">
        <v>472</v>
      </c>
      <c r="T118" s="18" t="s">
        <v>1528</v>
      </c>
      <c r="U118" s="30" t="str">
        <f t="shared" si="3"/>
        <v xml:space="preserve">Biodiversity Conservation - Driver, Spatially Explicit; Clean Air - Driver, Spatially Explicit; Clean and Plentiful Water - Driver, Spatially Explicit; Climate Stabilization - Driver, Spatially Explicit; Natural Hazard Mitigation - Driver, Spatially Explicit; Recreation, Culture, and Aesthetics - Driver, Spatially Explicit; </v>
      </c>
      <c r="V118" s="20"/>
    </row>
    <row r="119" spans="1:22" ht="45" x14ac:dyDescent="0.25">
      <c r="A119" s="18">
        <v>118</v>
      </c>
      <c r="B119" s="29" t="s">
        <v>445</v>
      </c>
      <c r="C119" s="19" t="s">
        <v>509</v>
      </c>
      <c r="D119" s="2" t="s">
        <v>510</v>
      </c>
      <c r="E119" t="s">
        <v>1012</v>
      </c>
      <c r="F119" s="19" t="s">
        <v>480</v>
      </c>
      <c r="G119" s="46" t="s">
        <v>1046</v>
      </c>
      <c r="H119" s="4" t="s">
        <v>1047</v>
      </c>
      <c r="I119" s="4"/>
      <c r="J119" s="4">
        <v>12</v>
      </c>
      <c r="R119" s="2" t="s">
        <v>437</v>
      </c>
      <c r="T119" s="18" t="s">
        <v>460</v>
      </c>
      <c r="U119" s="19" t="str">
        <f t="shared" si="3"/>
        <v/>
      </c>
    </row>
    <row r="120" spans="1:22" ht="45" x14ac:dyDescent="0.25">
      <c r="A120" s="18">
        <v>119</v>
      </c>
      <c r="B120" s="19" t="s">
        <v>445</v>
      </c>
      <c r="C120" s="19" t="s">
        <v>198</v>
      </c>
      <c r="D120" s="2" t="s">
        <v>508</v>
      </c>
      <c r="E120" t="s">
        <v>1011</v>
      </c>
      <c r="F120" s="19" t="s">
        <v>480</v>
      </c>
      <c r="G120" s="46" t="s">
        <v>1044</v>
      </c>
      <c r="H120" s="4" t="s">
        <v>1045</v>
      </c>
      <c r="I120" s="4"/>
      <c r="J120" s="4">
        <v>11</v>
      </c>
      <c r="R120" s="2" t="s">
        <v>437</v>
      </c>
      <c r="T120" s="18" t="s">
        <v>460</v>
      </c>
      <c r="U120" s="19" t="str">
        <f t="shared" si="3"/>
        <v/>
      </c>
    </row>
    <row r="121" spans="1:22" ht="45" x14ac:dyDescent="0.25">
      <c r="A121" s="18">
        <v>120</v>
      </c>
      <c r="B121" s="19" t="s">
        <v>445</v>
      </c>
      <c r="C121" s="19" t="s">
        <v>195</v>
      </c>
      <c r="D121" s="2" t="s">
        <v>588</v>
      </c>
      <c r="E121" t="s">
        <v>1009</v>
      </c>
      <c r="F121" s="19" t="s">
        <v>480</v>
      </c>
      <c r="G121" s="46" t="s">
        <v>1038</v>
      </c>
      <c r="H121" s="4" t="s">
        <v>1039</v>
      </c>
      <c r="I121" s="4"/>
      <c r="J121" s="4">
        <v>8</v>
      </c>
      <c r="R121" s="2" t="s">
        <v>437</v>
      </c>
      <c r="T121" s="18" t="s">
        <v>460</v>
      </c>
      <c r="U121" s="19" t="str">
        <f t="shared" si="3"/>
        <v/>
      </c>
    </row>
    <row r="122" spans="1:22" ht="45" x14ac:dyDescent="0.25">
      <c r="A122" s="18">
        <v>121</v>
      </c>
      <c r="B122" s="19" t="s">
        <v>445</v>
      </c>
      <c r="C122" s="19" t="s">
        <v>193</v>
      </c>
      <c r="D122" s="2" t="s">
        <v>586</v>
      </c>
      <c r="E122" t="s">
        <v>1010</v>
      </c>
      <c r="F122" s="19" t="s">
        <v>480</v>
      </c>
      <c r="G122" s="46" t="s">
        <v>1034</v>
      </c>
      <c r="H122" s="4" t="s">
        <v>1035</v>
      </c>
      <c r="I122" s="4"/>
      <c r="J122" s="4">
        <v>6</v>
      </c>
      <c r="R122" s="2" t="s">
        <v>437</v>
      </c>
      <c r="T122" s="18" t="s">
        <v>460</v>
      </c>
      <c r="U122" s="19" t="str">
        <f t="shared" si="3"/>
        <v/>
      </c>
    </row>
    <row r="123" spans="1:22" ht="45" x14ac:dyDescent="0.25">
      <c r="A123" s="18">
        <v>122</v>
      </c>
      <c r="B123" s="19" t="s">
        <v>445</v>
      </c>
      <c r="C123" s="19" t="s">
        <v>189</v>
      </c>
      <c r="D123" s="2" t="s">
        <v>582</v>
      </c>
      <c r="E123" t="s">
        <v>1013</v>
      </c>
      <c r="F123" s="19" t="s">
        <v>480</v>
      </c>
      <c r="G123" s="46" t="s">
        <v>1026</v>
      </c>
      <c r="H123" s="4" t="s">
        <v>1027</v>
      </c>
      <c r="I123" s="4"/>
      <c r="J123" s="4">
        <v>2</v>
      </c>
      <c r="R123" s="2" t="s">
        <v>437</v>
      </c>
      <c r="T123" s="18" t="s">
        <v>460</v>
      </c>
      <c r="U123" s="19" t="str">
        <f t="shared" si="3"/>
        <v/>
      </c>
    </row>
    <row r="124" spans="1:22" ht="45" x14ac:dyDescent="0.25">
      <c r="A124" s="18">
        <v>123</v>
      </c>
      <c r="B124" s="19" t="s">
        <v>445</v>
      </c>
      <c r="C124" s="19" t="s">
        <v>191</v>
      </c>
      <c r="D124" s="2" t="s">
        <v>584</v>
      </c>
      <c r="E124" t="s">
        <v>1015</v>
      </c>
      <c r="F124" s="19" t="s">
        <v>480</v>
      </c>
      <c r="G124" s="46" t="s">
        <v>1030</v>
      </c>
      <c r="H124" s="4" t="s">
        <v>1031</v>
      </c>
      <c r="I124" s="4"/>
      <c r="J124" s="4">
        <v>4</v>
      </c>
      <c r="R124" s="2" t="s">
        <v>437</v>
      </c>
      <c r="T124" s="18" t="s">
        <v>460</v>
      </c>
      <c r="U124" s="19" t="str">
        <f t="shared" si="3"/>
        <v/>
      </c>
    </row>
    <row r="125" spans="1:22" ht="45" x14ac:dyDescent="0.25">
      <c r="A125" s="18">
        <v>124</v>
      </c>
      <c r="B125" s="19" t="s">
        <v>445</v>
      </c>
      <c r="C125" s="19" t="s">
        <v>197</v>
      </c>
      <c r="D125" s="2" t="s">
        <v>590</v>
      </c>
      <c r="E125" t="s">
        <v>1017</v>
      </c>
      <c r="F125" s="19" t="s">
        <v>480</v>
      </c>
      <c r="G125" s="46" t="s">
        <v>1042</v>
      </c>
      <c r="H125" s="4" t="s">
        <v>1043</v>
      </c>
      <c r="I125" s="4"/>
      <c r="J125" s="4">
        <v>10</v>
      </c>
      <c r="R125" s="2" t="s">
        <v>437</v>
      </c>
      <c r="T125" s="18" t="s">
        <v>460</v>
      </c>
      <c r="U125" s="19" t="str">
        <f t="shared" si="3"/>
        <v/>
      </c>
    </row>
    <row r="126" spans="1:22" ht="45" x14ac:dyDescent="0.25">
      <c r="A126" s="18">
        <v>125</v>
      </c>
      <c r="B126" s="19" t="s">
        <v>445</v>
      </c>
      <c r="C126" s="19" t="s">
        <v>194</v>
      </c>
      <c r="D126" s="2" t="s">
        <v>587</v>
      </c>
      <c r="E126" t="s">
        <v>1019</v>
      </c>
      <c r="F126" s="19" t="s">
        <v>480</v>
      </c>
      <c r="G126" s="46" t="s">
        <v>1036</v>
      </c>
      <c r="H126" s="4" t="s">
        <v>1037</v>
      </c>
      <c r="I126" s="4"/>
      <c r="J126" s="4">
        <v>7</v>
      </c>
      <c r="R126" s="2" t="s">
        <v>437</v>
      </c>
      <c r="T126" s="18" t="s">
        <v>460</v>
      </c>
      <c r="U126" s="19" t="str">
        <f t="shared" si="3"/>
        <v/>
      </c>
    </row>
    <row r="127" spans="1:22" ht="45" x14ac:dyDescent="0.25">
      <c r="A127" s="18">
        <v>126</v>
      </c>
      <c r="B127" s="19" t="s">
        <v>445</v>
      </c>
      <c r="C127" s="19" t="s">
        <v>192</v>
      </c>
      <c r="D127" s="2" t="s">
        <v>585</v>
      </c>
      <c r="E127" s="2" t="s">
        <v>1020</v>
      </c>
      <c r="F127" s="19" t="s">
        <v>480</v>
      </c>
      <c r="G127" s="46" t="s">
        <v>1032</v>
      </c>
      <c r="H127" s="4" t="s">
        <v>1033</v>
      </c>
      <c r="I127" s="4"/>
      <c r="J127" s="4">
        <v>5</v>
      </c>
      <c r="R127" s="2" t="s">
        <v>437</v>
      </c>
      <c r="T127" s="18" t="s">
        <v>460</v>
      </c>
      <c r="U127" s="19" t="str">
        <f t="shared" si="3"/>
        <v/>
      </c>
    </row>
    <row r="128" spans="1:22" ht="45" x14ac:dyDescent="0.25">
      <c r="A128" s="18">
        <v>127</v>
      </c>
      <c r="B128" s="19" t="s">
        <v>445</v>
      </c>
      <c r="C128" s="19" t="s">
        <v>188</v>
      </c>
      <c r="D128" s="2" t="s">
        <v>581</v>
      </c>
      <c r="E128" t="s">
        <v>1014</v>
      </c>
      <c r="F128" s="19" t="s">
        <v>480</v>
      </c>
      <c r="G128" s="46" t="s">
        <v>1024</v>
      </c>
      <c r="H128" s="4" t="s">
        <v>1025</v>
      </c>
      <c r="I128" s="4"/>
      <c r="J128" s="4">
        <v>1</v>
      </c>
      <c r="R128" s="2" t="s">
        <v>437</v>
      </c>
      <c r="T128" s="18" t="s">
        <v>460</v>
      </c>
      <c r="U128" s="19" t="str">
        <f t="shared" si="3"/>
        <v/>
      </c>
    </row>
    <row r="129" spans="1:21" ht="45" x14ac:dyDescent="0.25">
      <c r="A129" s="18">
        <v>128</v>
      </c>
      <c r="B129" s="19" t="s">
        <v>445</v>
      </c>
      <c r="C129" s="19" t="s">
        <v>190</v>
      </c>
      <c r="D129" s="2" t="s">
        <v>583</v>
      </c>
      <c r="E129" t="s">
        <v>1016</v>
      </c>
      <c r="F129" s="19" t="s">
        <v>480</v>
      </c>
      <c r="G129" s="46" t="s">
        <v>1028</v>
      </c>
      <c r="H129" s="4" t="s">
        <v>1029</v>
      </c>
      <c r="I129" s="4"/>
      <c r="J129" s="4">
        <v>3</v>
      </c>
      <c r="R129" s="2" t="s">
        <v>437</v>
      </c>
      <c r="T129" s="18" t="s">
        <v>460</v>
      </c>
      <c r="U129" s="19" t="str">
        <f t="shared" si="3"/>
        <v/>
      </c>
    </row>
    <row r="130" spans="1:21" ht="45" x14ac:dyDescent="0.25">
      <c r="A130" s="18">
        <v>129</v>
      </c>
      <c r="B130" s="19" t="s">
        <v>445</v>
      </c>
      <c r="C130" s="19" t="s">
        <v>196</v>
      </c>
      <c r="D130" s="2" t="s">
        <v>589</v>
      </c>
      <c r="E130" t="s">
        <v>1018</v>
      </c>
      <c r="F130" s="19" t="s">
        <v>480</v>
      </c>
      <c r="G130" s="46" t="s">
        <v>1040</v>
      </c>
      <c r="H130" s="4" t="s">
        <v>1041</v>
      </c>
      <c r="I130" s="4"/>
      <c r="J130" s="4">
        <v>9</v>
      </c>
      <c r="R130" s="2" t="s">
        <v>437</v>
      </c>
      <c r="T130" s="18" t="s">
        <v>460</v>
      </c>
      <c r="U130" s="19" t="str">
        <f t="shared" si="3"/>
        <v/>
      </c>
    </row>
    <row r="131" spans="1:21" ht="45" x14ac:dyDescent="0.25">
      <c r="A131" s="18">
        <v>130</v>
      </c>
      <c r="B131" s="19" t="s">
        <v>445</v>
      </c>
      <c r="C131" s="19" t="s">
        <v>463</v>
      </c>
      <c r="D131" s="2" t="s">
        <v>571</v>
      </c>
      <c r="E131" t="s">
        <v>1021</v>
      </c>
      <c r="F131" s="19" t="s">
        <v>480</v>
      </c>
      <c r="G131" s="46" t="s">
        <v>1022</v>
      </c>
      <c r="H131" s="4" t="s">
        <v>1023</v>
      </c>
      <c r="I131" s="4"/>
      <c r="J131" s="4">
        <v>0</v>
      </c>
      <c r="R131" s="2" t="s">
        <v>437</v>
      </c>
      <c r="T131" s="18" t="s">
        <v>460</v>
      </c>
      <c r="U131" s="19" t="str">
        <f t="shared" si="3"/>
        <v/>
      </c>
    </row>
    <row r="132" spans="1:21" ht="45" x14ac:dyDescent="0.25">
      <c r="A132" s="18">
        <v>131</v>
      </c>
      <c r="B132" s="19" t="s">
        <v>445</v>
      </c>
      <c r="C132" s="6" t="s">
        <v>213</v>
      </c>
      <c r="F132" s="19" t="s">
        <v>433</v>
      </c>
      <c r="K132" s="23" t="s">
        <v>472</v>
      </c>
      <c r="L132" s="10"/>
      <c r="M132" s="10"/>
      <c r="N132" s="10"/>
      <c r="O132" s="10"/>
      <c r="P132" s="10"/>
      <c r="Q132" s="23" t="s">
        <v>472</v>
      </c>
      <c r="R132" s="10"/>
      <c r="T132" s="18" t="s">
        <v>1530</v>
      </c>
      <c r="U132" s="19" t="str">
        <f t="shared" si="3"/>
        <v xml:space="preserve">Biodiversity Conservation - Driver, Spatially Explicit; Recreation, Culture, and Aesthetics - Driver, Spatially Explicit; </v>
      </c>
    </row>
    <row r="133" spans="1:21" x14ac:dyDescent="0.25">
      <c r="A133" s="18">
        <v>132</v>
      </c>
      <c r="B133" s="19" t="s">
        <v>459</v>
      </c>
      <c r="C133" s="19" t="s">
        <v>32</v>
      </c>
      <c r="D133" s="39" t="s">
        <v>591</v>
      </c>
      <c r="E133" s="47" t="s">
        <v>1048</v>
      </c>
      <c r="F133" s="48" t="s">
        <v>1049</v>
      </c>
      <c r="G133" s="4" t="s">
        <v>1050</v>
      </c>
      <c r="H133" s="49" t="s">
        <v>1051</v>
      </c>
      <c r="I133" s="49"/>
      <c r="J133" s="4">
        <v>1</v>
      </c>
      <c r="K133" s="19" t="s">
        <v>467</v>
      </c>
      <c r="O133" s="19" t="s">
        <v>467</v>
      </c>
      <c r="T133" s="18" t="s">
        <v>1531</v>
      </c>
      <c r="U133" s="19" t="str">
        <f t="shared" si="3"/>
        <v xml:space="preserve">Biodiversity Conservation - Driver; Food, Fuel, and Materials - Driver; </v>
      </c>
    </row>
    <row r="134" spans="1:21" x14ac:dyDescent="0.25">
      <c r="A134" s="18">
        <v>133</v>
      </c>
      <c r="B134" s="19" t="s">
        <v>459</v>
      </c>
      <c r="C134" s="19" t="s">
        <v>31</v>
      </c>
      <c r="D134" s="39" t="s">
        <v>592</v>
      </c>
      <c r="E134" s="47" t="s">
        <v>1052</v>
      </c>
      <c r="F134" s="48" t="s">
        <v>1049</v>
      </c>
      <c r="G134" s="4" t="s">
        <v>1053</v>
      </c>
      <c r="H134" s="49" t="s">
        <v>1054</v>
      </c>
      <c r="I134" s="49"/>
      <c r="J134" s="4">
        <v>2</v>
      </c>
      <c r="M134" s="19" t="s">
        <v>469</v>
      </c>
      <c r="O134" s="19" t="s">
        <v>469</v>
      </c>
      <c r="T134" s="18" t="s">
        <v>1532</v>
      </c>
      <c r="U134" s="19" t="str">
        <f t="shared" si="3"/>
        <v xml:space="preserve">Clean and Plentiful Water - Demand; Food, Fuel, and Materials - Demand; </v>
      </c>
    </row>
    <row r="135" spans="1:21" x14ac:dyDescent="0.25">
      <c r="A135" s="18">
        <v>134</v>
      </c>
      <c r="B135" s="19" t="s">
        <v>459</v>
      </c>
      <c r="C135" s="19" t="s">
        <v>446</v>
      </c>
      <c r="D135" s="39" t="s">
        <v>603</v>
      </c>
      <c r="E135" s="47" t="s">
        <v>1055</v>
      </c>
      <c r="F135" s="48" t="s">
        <v>1049</v>
      </c>
      <c r="G135" s="4" t="s">
        <v>1056</v>
      </c>
      <c r="H135" s="49" t="s">
        <v>1057</v>
      </c>
      <c r="I135" s="49"/>
      <c r="J135" s="4">
        <v>108</v>
      </c>
      <c r="K135" s="19" t="s">
        <v>469</v>
      </c>
      <c r="L135" s="19" t="s">
        <v>468</v>
      </c>
      <c r="M135" s="19" t="s">
        <v>468</v>
      </c>
      <c r="T135" s="18" t="s">
        <v>1533</v>
      </c>
      <c r="U135" s="19" t="str">
        <f t="shared" si="3"/>
        <v xml:space="preserve">Biodiversity Conservation - Demand; Clean Air - Supply; Clean and Plentiful Water - Supply; </v>
      </c>
    </row>
    <row r="136" spans="1:21" x14ac:dyDescent="0.25">
      <c r="A136" s="18">
        <v>135</v>
      </c>
      <c r="B136" s="19" t="s">
        <v>459</v>
      </c>
      <c r="C136" s="19" t="s">
        <v>447</v>
      </c>
      <c r="D136" s="39" t="s">
        <v>604</v>
      </c>
      <c r="E136" s="47" t="s">
        <v>1058</v>
      </c>
      <c r="F136" s="48" t="s">
        <v>1049</v>
      </c>
      <c r="G136" s="4" t="s">
        <v>1059</v>
      </c>
      <c r="H136" s="49" t="s">
        <v>1060</v>
      </c>
      <c r="I136" s="49"/>
      <c r="J136" s="4">
        <v>109</v>
      </c>
      <c r="K136" s="19" t="s">
        <v>469</v>
      </c>
      <c r="L136" s="19" t="s">
        <v>468</v>
      </c>
      <c r="M136" s="19" t="s">
        <v>468</v>
      </c>
      <c r="T136" s="18" t="s">
        <v>1533</v>
      </c>
      <c r="U136" s="19" t="str">
        <f t="shared" si="3"/>
        <v xml:space="preserve">Biodiversity Conservation - Demand; Clean Air - Supply; Clean and Plentiful Water - Supply; </v>
      </c>
    </row>
    <row r="137" spans="1:21" x14ac:dyDescent="0.25">
      <c r="A137" s="18">
        <v>136</v>
      </c>
      <c r="B137" s="19" t="s">
        <v>459</v>
      </c>
      <c r="C137" s="19" t="s">
        <v>451</v>
      </c>
      <c r="D137" s="39" t="s">
        <v>605</v>
      </c>
      <c r="E137" s="47" t="s">
        <v>1061</v>
      </c>
      <c r="F137" s="48" t="s">
        <v>1049</v>
      </c>
      <c r="G137" s="4" t="s">
        <v>1062</v>
      </c>
      <c r="H137" s="49" t="s">
        <v>1063</v>
      </c>
      <c r="I137" s="49"/>
      <c r="J137" s="4">
        <v>146</v>
      </c>
      <c r="K137" s="19" t="s">
        <v>469</v>
      </c>
      <c r="L137" s="19" t="s">
        <v>469</v>
      </c>
      <c r="M137" s="19" t="s">
        <v>469</v>
      </c>
      <c r="T137" s="18" t="s">
        <v>1534</v>
      </c>
      <c r="U137" s="19" t="str">
        <f t="shared" si="3"/>
        <v xml:space="preserve">Biodiversity Conservation - Demand; Clean Air - Demand; Clean and Plentiful Water - Demand; </v>
      </c>
    </row>
    <row r="138" spans="1:21" x14ac:dyDescent="0.25">
      <c r="A138" s="18">
        <v>137</v>
      </c>
      <c r="B138" s="19" t="s">
        <v>459</v>
      </c>
      <c r="C138" s="19" t="s">
        <v>452</v>
      </c>
      <c r="D138" s="39" t="s">
        <v>606</v>
      </c>
      <c r="E138" s="47" t="s">
        <v>1064</v>
      </c>
      <c r="F138" s="48" t="s">
        <v>1049</v>
      </c>
      <c r="G138" s="4" t="s">
        <v>1065</v>
      </c>
      <c r="H138" s="49" t="s">
        <v>1066</v>
      </c>
      <c r="I138" s="49"/>
      <c r="J138" s="4">
        <v>147</v>
      </c>
      <c r="K138" s="19" t="s">
        <v>469</v>
      </c>
      <c r="L138" s="19" t="s">
        <v>469</v>
      </c>
      <c r="M138" s="19" t="s">
        <v>469</v>
      </c>
      <c r="T138" s="18" t="s">
        <v>1534</v>
      </c>
      <c r="U138" s="19" t="str">
        <f t="shared" si="3"/>
        <v xml:space="preserve">Biodiversity Conservation - Demand; Clean Air - Demand; Clean and Plentiful Water - Demand; </v>
      </c>
    </row>
    <row r="139" spans="1:21" x14ac:dyDescent="0.25">
      <c r="A139" s="18">
        <v>138</v>
      </c>
      <c r="B139" s="19" t="s">
        <v>459</v>
      </c>
      <c r="C139" s="19" t="s">
        <v>453</v>
      </c>
      <c r="D139" s="39" t="s">
        <v>607</v>
      </c>
      <c r="E139" s="47" t="s">
        <v>1067</v>
      </c>
      <c r="F139" s="48" t="s">
        <v>1049</v>
      </c>
      <c r="G139" s="4" t="s">
        <v>1068</v>
      </c>
      <c r="H139" s="49" t="s">
        <v>1069</v>
      </c>
      <c r="I139" s="49"/>
      <c r="J139" s="4">
        <v>154</v>
      </c>
      <c r="K139" s="19" t="s">
        <v>467</v>
      </c>
      <c r="L139" s="19" t="s">
        <v>467</v>
      </c>
      <c r="M139" s="19" t="s">
        <v>467</v>
      </c>
      <c r="T139" s="18" t="s">
        <v>1535</v>
      </c>
      <c r="U139" s="19" t="str">
        <f t="shared" si="3"/>
        <v xml:space="preserve">Biodiversity Conservation - Driver; Clean Air - Driver; Clean and Plentiful Water - Driver; </v>
      </c>
    </row>
    <row r="140" spans="1:21" x14ac:dyDescent="0.25">
      <c r="A140" s="18">
        <v>139</v>
      </c>
      <c r="B140" s="19" t="s">
        <v>459</v>
      </c>
      <c r="C140" s="19" t="s">
        <v>454</v>
      </c>
      <c r="D140" s="39" t="s">
        <v>608</v>
      </c>
      <c r="E140" s="47" t="s">
        <v>1070</v>
      </c>
      <c r="F140" s="48" t="s">
        <v>1049</v>
      </c>
      <c r="G140" s="4" t="s">
        <v>1071</v>
      </c>
      <c r="H140" s="49" t="s">
        <v>1072</v>
      </c>
      <c r="I140" s="49"/>
      <c r="J140" s="4">
        <v>155</v>
      </c>
      <c r="K140" s="19" t="s">
        <v>467</v>
      </c>
      <c r="L140" s="19" t="s">
        <v>467</v>
      </c>
      <c r="M140" s="19" t="s">
        <v>467</v>
      </c>
      <c r="T140" s="18" t="s">
        <v>1535</v>
      </c>
      <c r="U140" s="19" t="str">
        <f t="shared" si="3"/>
        <v xml:space="preserve">Biodiversity Conservation - Driver; Clean Air - Driver; Clean and Plentiful Water - Driver; </v>
      </c>
    </row>
    <row r="141" spans="1:21" x14ac:dyDescent="0.25">
      <c r="A141" s="18">
        <v>140</v>
      </c>
      <c r="B141" s="19" t="s">
        <v>459</v>
      </c>
      <c r="C141" s="19" t="s">
        <v>33</v>
      </c>
      <c r="D141" s="40" t="s">
        <v>593</v>
      </c>
      <c r="E141" s="47" t="s">
        <v>1073</v>
      </c>
      <c r="F141" s="48" t="s">
        <v>1049</v>
      </c>
      <c r="G141" s="4" t="s">
        <v>1074</v>
      </c>
      <c r="H141" s="49" t="s">
        <v>1075</v>
      </c>
      <c r="I141" s="49"/>
      <c r="J141" s="4">
        <v>3</v>
      </c>
      <c r="O141" s="19" t="s">
        <v>473</v>
      </c>
      <c r="T141" s="18" t="s">
        <v>1536</v>
      </c>
      <c r="U141" s="19" t="str">
        <f t="shared" si="3"/>
        <v xml:space="preserve">Food, Fuel, and Materials - Supply ; </v>
      </c>
    </row>
    <row r="142" spans="1:21" x14ac:dyDescent="0.25">
      <c r="A142" s="18">
        <v>141</v>
      </c>
      <c r="B142" s="19" t="s">
        <v>459</v>
      </c>
      <c r="C142" s="19" t="s">
        <v>34</v>
      </c>
      <c r="D142" s="39" t="s">
        <v>594</v>
      </c>
      <c r="E142" s="47" t="s">
        <v>1076</v>
      </c>
      <c r="F142" s="48" t="s">
        <v>1049</v>
      </c>
      <c r="G142" s="4" t="s">
        <v>1077</v>
      </c>
      <c r="H142" s="49" t="s">
        <v>1078</v>
      </c>
      <c r="I142" s="49"/>
      <c r="J142" s="4">
        <v>4</v>
      </c>
      <c r="O142" s="19" t="s">
        <v>473</v>
      </c>
      <c r="T142" s="18" t="s">
        <v>1536</v>
      </c>
      <c r="U142" s="19" t="str">
        <f t="shared" si="3"/>
        <v xml:space="preserve">Food, Fuel, and Materials - Supply ; </v>
      </c>
    </row>
    <row r="143" spans="1:21" ht="30" x14ac:dyDescent="0.25">
      <c r="A143" s="18">
        <v>142</v>
      </c>
      <c r="B143" s="19" t="s">
        <v>459</v>
      </c>
      <c r="C143" s="19" t="s">
        <v>35</v>
      </c>
      <c r="D143" s="39" t="s">
        <v>595</v>
      </c>
      <c r="E143" s="47" t="s">
        <v>1079</v>
      </c>
      <c r="F143" s="48" t="s">
        <v>1049</v>
      </c>
      <c r="G143" s="4" t="s">
        <v>1080</v>
      </c>
      <c r="H143" s="49" t="s">
        <v>768</v>
      </c>
      <c r="I143" s="49"/>
      <c r="J143" s="4">
        <v>5</v>
      </c>
      <c r="L143" s="19" t="s">
        <v>467</v>
      </c>
      <c r="M143" s="19" t="s">
        <v>467</v>
      </c>
      <c r="N143" s="19" t="s">
        <v>467</v>
      </c>
      <c r="O143" s="19" t="s">
        <v>467</v>
      </c>
      <c r="P143" s="19" t="s">
        <v>467</v>
      </c>
      <c r="Q143" s="19" t="s">
        <v>467</v>
      </c>
      <c r="T143" s="18" t="s">
        <v>1537</v>
      </c>
      <c r="U143" s="19" t="str">
        <f t="shared" si="3"/>
        <v xml:space="preserve">Clean Air - Driver; Clean and Plentiful Water - Driver; Climate Stabilization - Driver; Food, Fuel, and Materials - Driver; Natural Hazard Mitigation - Driver; Recreation, Culture, and Aesthetics - Driver; </v>
      </c>
    </row>
    <row r="144" spans="1:21" x14ac:dyDescent="0.25">
      <c r="A144" s="18">
        <v>143</v>
      </c>
      <c r="B144" s="19" t="s">
        <v>459</v>
      </c>
      <c r="C144" s="19" t="s">
        <v>36</v>
      </c>
      <c r="D144" s="39" t="s">
        <v>596</v>
      </c>
      <c r="E144" s="47" t="s">
        <v>1081</v>
      </c>
      <c r="F144" s="48" t="s">
        <v>1049</v>
      </c>
      <c r="G144" s="4" t="s">
        <v>1082</v>
      </c>
      <c r="H144" s="49" t="s">
        <v>1083</v>
      </c>
      <c r="I144" s="49"/>
      <c r="J144" s="4">
        <v>6</v>
      </c>
      <c r="N144" s="19" t="s">
        <v>468</v>
      </c>
      <c r="T144" s="18" t="s">
        <v>1522</v>
      </c>
      <c r="U144" s="19" t="str">
        <f t="shared" si="3"/>
        <v xml:space="preserve">Climate Stabilization - Supply; </v>
      </c>
    </row>
    <row r="145" spans="1:21" x14ac:dyDescent="0.25">
      <c r="A145" s="18">
        <v>144</v>
      </c>
      <c r="B145" s="19" t="s">
        <v>459</v>
      </c>
      <c r="C145" s="19" t="s">
        <v>37</v>
      </c>
      <c r="D145" s="39" t="s">
        <v>597</v>
      </c>
      <c r="E145" s="47" t="s">
        <v>1084</v>
      </c>
      <c r="F145" s="48" t="s">
        <v>1049</v>
      </c>
      <c r="G145" s="4" t="s">
        <v>1085</v>
      </c>
      <c r="H145" s="49" t="s">
        <v>1086</v>
      </c>
      <c r="I145" s="49"/>
      <c r="J145" s="4">
        <v>7</v>
      </c>
      <c r="N145" s="19" t="s">
        <v>468</v>
      </c>
      <c r="T145" s="18" t="s">
        <v>1522</v>
      </c>
      <c r="U145" s="19" t="str">
        <f t="shared" si="3"/>
        <v xml:space="preserve">Climate Stabilization - Supply; </v>
      </c>
    </row>
    <row r="146" spans="1:21" x14ac:dyDescent="0.25">
      <c r="A146" s="18">
        <v>145</v>
      </c>
      <c r="B146" s="19" t="s">
        <v>459</v>
      </c>
      <c r="C146" s="19" t="s">
        <v>38</v>
      </c>
      <c r="D146" s="39" t="s">
        <v>598</v>
      </c>
      <c r="E146" s="40" t="s">
        <v>1087</v>
      </c>
      <c r="F146" s="48" t="s">
        <v>1049</v>
      </c>
      <c r="G146" s="4" t="s">
        <v>1088</v>
      </c>
      <c r="H146" s="49" t="s">
        <v>768</v>
      </c>
      <c r="I146" s="49"/>
      <c r="J146" s="4">
        <v>8</v>
      </c>
      <c r="O146" s="19" t="s">
        <v>473</v>
      </c>
      <c r="T146" s="18" t="s">
        <v>1536</v>
      </c>
      <c r="U146" s="19" t="str">
        <f t="shared" si="3"/>
        <v xml:space="preserve">Food, Fuel, and Materials - Supply ; </v>
      </c>
    </row>
    <row r="147" spans="1:21" x14ac:dyDescent="0.25">
      <c r="A147" s="18">
        <v>146</v>
      </c>
      <c r="B147" s="19" t="s">
        <v>459</v>
      </c>
      <c r="C147" s="19" t="s">
        <v>39</v>
      </c>
      <c r="D147" s="39" t="s">
        <v>599</v>
      </c>
      <c r="E147" s="48" t="s">
        <v>1089</v>
      </c>
      <c r="F147" s="48" t="s">
        <v>1049</v>
      </c>
      <c r="G147" s="4" t="s">
        <v>1090</v>
      </c>
      <c r="H147" s="49" t="s">
        <v>1091</v>
      </c>
      <c r="I147" s="49"/>
      <c r="J147" s="4">
        <v>9</v>
      </c>
      <c r="L147" s="19" t="s">
        <v>468</v>
      </c>
      <c r="N147" s="19" t="s">
        <v>468</v>
      </c>
      <c r="T147" s="18" t="s">
        <v>1538</v>
      </c>
      <c r="U147" s="19" t="str">
        <f t="shared" si="3"/>
        <v xml:space="preserve">Clean Air - Supply; Climate Stabilization - Supply; </v>
      </c>
    </row>
    <row r="148" spans="1:21" x14ac:dyDescent="0.25">
      <c r="A148" s="18">
        <v>147</v>
      </c>
      <c r="B148" s="19" t="s">
        <v>459</v>
      </c>
      <c r="C148" s="19" t="s">
        <v>40</v>
      </c>
      <c r="D148" s="39" t="s">
        <v>600</v>
      </c>
      <c r="E148" s="47" t="s">
        <v>1092</v>
      </c>
      <c r="F148" s="48" t="s">
        <v>1049</v>
      </c>
      <c r="G148" s="4" t="s">
        <v>1093</v>
      </c>
      <c r="H148" s="49" t="s">
        <v>1094</v>
      </c>
      <c r="I148" s="49"/>
      <c r="J148" s="4">
        <v>10</v>
      </c>
      <c r="M148" s="19" t="s">
        <v>469</v>
      </c>
      <c r="T148" s="18" t="s">
        <v>1539</v>
      </c>
      <c r="U148" s="19" t="str">
        <f t="shared" si="3"/>
        <v xml:space="preserve">Clean and Plentiful Water - Demand; </v>
      </c>
    </row>
    <row r="149" spans="1:21" x14ac:dyDescent="0.25">
      <c r="A149" s="18">
        <v>148</v>
      </c>
      <c r="B149" s="19" t="s">
        <v>459</v>
      </c>
      <c r="C149" s="19" t="s">
        <v>41</v>
      </c>
      <c r="D149" s="39" t="s">
        <v>601</v>
      </c>
      <c r="E149" s="47" t="s">
        <v>1095</v>
      </c>
      <c r="F149" s="48" t="s">
        <v>1049</v>
      </c>
      <c r="G149" s="4" t="s">
        <v>1096</v>
      </c>
      <c r="H149" s="49" t="s">
        <v>1097</v>
      </c>
      <c r="I149" s="49"/>
      <c r="J149" s="4">
        <v>11</v>
      </c>
      <c r="O149" s="19" t="s">
        <v>468</v>
      </c>
      <c r="T149" s="18" t="s">
        <v>1540</v>
      </c>
      <c r="U149" s="19" t="str">
        <f t="shared" si="3"/>
        <v xml:space="preserve">Food, Fuel, and Materials - Supply; </v>
      </c>
    </row>
    <row r="150" spans="1:21" x14ac:dyDescent="0.25">
      <c r="A150" s="18">
        <v>149</v>
      </c>
      <c r="B150" s="19" t="s">
        <v>459</v>
      </c>
      <c r="C150" s="19" t="s">
        <v>42</v>
      </c>
      <c r="D150" s="39" t="s">
        <v>602</v>
      </c>
      <c r="E150" s="40" t="s">
        <v>1098</v>
      </c>
      <c r="F150" s="48" t="s">
        <v>1049</v>
      </c>
      <c r="G150" s="4" t="s">
        <v>1099</v>
      </c>
      <c r="H150" s="49" t="s">
        <v>1100</v>
      </c>
      <c r="I150" s="49"/>
      <c r="J150" s="4">
        <v>12</v>
      </c>
      <c r="O150" s="19" t="s">
        <v>468</v>
      </c>
      <c r="T150" s="18" t="s">
        <v>1540</v>
      </c>
      <c r="U150" s="19" t="str">
        <f t="shared" si="3"/>
        <v xml:space="preserve">Food, Fuel, and Materials - Supply; </v>
      </c>
    </row>
    <row r="151" spans="1:21" x14ac:dyDescent="0.25">
      <c r="A151" s="18">
        <v>150</v>
      </c>
      <c r="B151" s="19" t="s">
        <v>459</v>
      </c>
      <c r="C151" s="19" t="s">
        <v>43</v>
      </c>
      <c r="D151" s="39" t="s">
        <v>609</v>
      </c>
      <c r="E151" s="40" t="s">
        <v>1101</v>
      </c>
      <c r="F151" s="48" t="s">
        <v>1049</v>
      </c>
      <c r="G151" s="4" t="s">
        <v>1102</v>
      </c>
      <c r="H151" s="49" t="s">
        <v>768</v>
      </c>
      <c r="I151" s="49"/>
      <c r="J151" s="4">
        <v>13</v>
      </c>
      <c r="O151" s="19" t="s">
        <v>468</v>
      </c>
      <c r="T151" s="18" t="s">
        <v>1540</v>
      </c>
      <c r="U151" s="19" t="str">
        <f t="shared" ref="U151:U214" si="4">IF(LEN(TRIM(K151))=0,"",$K$1 &amp; " - " &amp; K151 &amp; "; ") &amp; IF(LEN(TRIM(L151))=0,"",$L$1 &amp; " - " &amp; L151 &amp; "; ") &amp; IF(LEN(TRIM(M151))=0,"",$M$1 &amp; " - " &amp; M151 &amp; "; ") &amp; IF(LEN(TRIM(N151))=0,"",$N$1 &amp; " - " &amp; N151 &amp; "; ") &amp; IF(LEN(TRIM(O151))=0,"",$O$1 &amp; " - " &amp; O151 &amp; "; ") &amp; IF(LEN(TRIM(P151))=0,"",$P$1 &amp; " - " &amp; P151 &amp; "; ") &amp; IF(LEN(TRIM(Q151))=0,"",$Q$1 &amp; " - " &amp; Q151 &amp; "; ")</f>
        <v xml:space="preserve">Food, Fuel, and Materials - Supply; </v>
      </c>
    </row>
    <row r="152" spans="1:21" x14ac:dyDescent="0.25">
      <c r="A152" s="18">
        <v>151</v>
      </c>
      <c r="B152" s="19" t="s">
        <v>459</v>
      </c>
      <c r="C152" s="19" t="s">
        <v>44</v>
      </c>
      <c r="D152" s="41" t="s">
        <v>610</v>
      </c>
      <c r="E152" s="47" t="s">
        <v>1103</v>
      </c>
      <c r="F152" s="48" t="s">
        <v>1049</v>
      </c>
      <c r="G152" s="4" t="s">
        <v>1104</v>
      </c>
      <c r="H152" s="49" t="s">
        <v>1105</v>
      </c>
      <c r="I152" s="49"/>
      <c r="J152" s="4">
        <v>14</v>
      </c>
      <c r="O152" s="19" t="s">
        <v>468</v>
      </c>
      <c r="T152" s="18" t="s">
        <v>1540</v>
      </c>
      <c r="U152" s="19" t="str">
        <f t="shared" si="4"/>
        <v xml:space="preserve">Food, Fuel, and Materials - Supply; </v>
      </c>
    </row>
    <row r="153" spans="1:21" x14ac:dyDescent="0.25">
      <c r="A153" s="18">
        <v>152</v>
      </c>
      <c r="B153" s="19" t="s">
        <v>459</v>
      </c>
      <c r="C153" s="19" t="s">
        <v>45</v>
      </c>
      <c r="D153" s="39" t="s">
        <v>611</v>
      </c>
      <c r="E153" s="40" t="s">
        <v>1106</v>
      </c>
      <c r="F153" s="48" t="s">
        <v>1049</v>
      </c>
      <c r="G153" s="4" t="s">
        <v>1107</v>
      </c>
      <c r="H153" s="49" t="s">
        <v>1108</v>
      </c>
      <c r="I153" s="49"/>
      <c r="J153" s="4">
        <v>15</v>
      </c>
      <c r="O153" s="19" t="s">
        <v>468</v>
      </c>
      <c r="T153" s="18" t="s">
        <v>1540</v>
      </c>
      <c r="U153" s="19" t="str">
        <f t="shared" si="4"/>
        <v xml:space="preserve">Food, Fuel, and Materials - Supply; </v>
      </c>
    </row>
    <row r="154" spans="1:21" x14ac:dyDescent="0.25">
      <c r="A154" s="18">
        <v>153</v>
      </c>
      <c r="B154" s="19" t="s">
        <v>459</v>
      </c>
      <c r="C154" s="19" t="s">
        <v>46</v>
      </c>
      <c r="D154" s="41" t="s">
        <v>612</v>
      </c>
      <c r="E154" s="47" t="s">
        <v>1109</v>
      </c>
      <c r="F154" s="48" t="s">
        <v>1049</v>
      </c>
      <c r="G154" s="4" t="s">
        <v>1110</v>
      </c>
      <c r="H154" s="49" t="s">
        <v>1111</v>
      </c>
      <c r="I154" s="49"/>
      <c r="J154" s="4">
        <v>16</v>
      </c>
      <c r="O154" s="19" t="s">
        <v>468</v>
      </c>
      <c r="T154" s="18" t="s">
        <v>1540</v>
      </c>
      <c r="U154" s="19" t="str">
        <f t="shared" si="4"/>
        <v xml:space="preserve">Food, Fuel, and Materials - Supply; </v>
      </c>
    </row>
    <row r="155" spans="1:21" x14ac:dyDescent="0.25">
      <c r="A155" s="18">
        <v>154</v>
      </c>
      <c r="B155" s="19" t="s">
        <v>459</v>
      </c>
      <c r="C155" s="19" t="s">
        <v>47</v>
      </c>
      <c r="D155" s="39" t="s">
        <v>613</v>
      </c>
      <c r="E155" s="47" t="s">
        <v>1112</v>
      </c>
      <c r="F155" s="48" t="s">
        <v>1049</v>
      </c>
      <c r="G155" s="4" t="s">
        <v>1113</v>
      </c>
      <c r="H155" s="49" t="s">
        <v>1114</v>
      </c>
      <c r="I155" s="49"/>
      <c r="J155" s="4">
        <v>17</v>
      </c>
      <c r="M155" s="19" t="s">
        <v>469</v>
      </c>
      <c r="T155" s="18" t="s">
        <v>1539</v>
      </c>
      <c r="U155" s="19" t="str">
        <f t="shared" si="4"/>
        <v xml:space="preserve">Clean and Plentiful Water - Demand; </v>
      </c>
    </row>
    <row r="156" spans="1:21" x14ac:dyDescent="0.25">
      <c r="A156" s="18">
        <v>155</v>
      </c>
      <c r="B156" s="19" t="s">
        <v>459</v>
      </c>
      <c r="C156" s="19" t="s">
        <v>48</v>
      </c>
      <c r="D156" s="39" t="s">
        <v>614</v>
      </c>
      <c r="E156" s="48" t="s">
        <v>1115</v>
      </c>
      <c r="F156" s="48" t="s">
        <v>1049</v>
      </c>
      <c r="G156" s="4" t="s">
        <v>1116</v>
      </c>
      <c r="H156" s="49" t="s">
        <v>1117</v>
      </c>
      <c r="I156" s="49"/>
      <c r="J156" s="4">
        <v>18</v>
      </c>
      <c r="K156" s="19" t="s">
        <v>469</v>
      </c>
      <c r="M156" s="19" t="s">
        <v>469</v>
      </c>
      <c r="Q156" s="19" t="s">
        <v>469</v>
      </c>
      <c r="T156" s="18" t="s">
        <v>1541</v>
      </c>
      <c r="U156" s="19" t="str">
        <f t="shared" si="4"/>
        <v xml:space="preserve">Biodiversity Conservation - Demand; Clean and Plentiful Water - Demand; Recreation, Culture, and Aesthetics - Demand; </v>
      </c>
    </row>
    <row r="157" spans="1:21" x14ac:dyDescent="0.25">
      <c r="A157" s="18">
        <v>156</v>
      </c>
      <c r="B157" s="19" t="s">
        <v>459</v>
      </c>
      <c r="C157" s="19" t="s">
        <v>49</v>
      </c>
      <c r="D157" s="39" t="s">
        <v>615</v>
      </c>
      <c r="E157" s="47" t="s">
        <v>1118</v>
      </c>
      <c r="F157" s="48" t="s">
        <v>1049</v>
      </c>
      <c r="G157" s="4" t="s">
        <v>1119</v>
      </c>
      <c r="H157" s="49" t="s">
        <v>1120</v>
      </c>
      <c r="I157" s="49"/>
      <c r="J157" s="4">
        <v>19</v>
      </c>
      <c r="K157" s="19" t="s">
        <v>468</v>
      </c>
      <c r="T157" s="18" t="s">
        <v>1542</v>
      </c>
      <c r="U157" s="19" t="str">
        <f t="shared" si="4"/>
        <v xml:space="preserve">Biodiversity Conservation - Supply; </v>
      </c>
    </row>
    <row r="158" spans="1:21" x14ac:dyDescent="0.25">
      <c r="A158" s="18">
        <v>157</v>
      </c>
      <c r="B158" s="19" t="s">
        <v>459</v>
      </c>
      <c r="C158" s="19" t="s">
        <v>50</v>
      </c>
      <c r="D158" s="39" t="s">
        <v>616</v>
      </c>
      <c r="E158" s="47" t="s">
        <v>1118</v>
      </c>
      <c r="F158" s="48" t="s">
        <v>1049</v>
      </c>
      <c r="G158" s="4" t="s">
        <v>1121</v>
      </c>
      <c r="H158" s="49" t="s">
        <v>1122</v>
      </c>
      <c r="I158" s="49"/>
      <c r="J158" s="4">
        <v>20</v>
      </c>
      <c r="K158" s="19" t="s">
        <v>468</v>
      </c>
      <c r="T158" s="18" t="s">
        <v>1542</v>
      </c>
      <c r="U158" s="19" t="str">
        <f t="shared" si="4"/>
        <v xml:space="preserve">Biodiversity Conservation - Supply; </v>
      </c>
    </row>
    <row r="159" spans="1:21" x14ac:dyDescent="0.25">
      <c r="A159" s="18">
        <v>158</v>
      </c>
      <c r="B159" s="19" t="s">
        <v>459</v>
      </c>
      <c r="C159" s="19" t="s">
        <v>51</v>
      </c>
      <c r="D159" s="39" t="s">
        <v>617</v>
      </c>
      <c r="E159" s="47" t="s">
        <v>1123</v>
      </c>
      <c r="F159" s="48" t="s">
        <v>1049</v>
      </c>
      <c r="G159" s="4" t="s">
        <v>1124</v>
      </c>
      <c r="H159" s="49" t="s">
        <v>1125</v>
      </c>
      <c r="I159" s="49"/>
      <c r="J159" s="4">
        <v>21</v>
      </c>
      <c r="K159" s="19" t="s">
        <v>468</v>
      </c>
      <c r="O159" s="19" t="s">
        <v>467</v>
      </c>
      <c r="T159" s="18" t="s">
        <v>1543</v>
      </c>
      <c r="U159" s="19" t="str">
        <f t="shared" si="4"/>
        <v xml:space="preserve">Biodiversity Conservation - Supply; Food, Fuel, and Materials - Driver; </v>
      </c>
    </row>
    <row r="160" spans="1:21" x14ac:dyDescent="0.25">
      <c r="A160" s="18">
        <v>159</v>
      </c>
      <c r="B160" s="19" t="s">
        <v>459</v>
      </c>
      <c r="C160" s="19" t="s">
        <v>52</v>
      </c>
      <c r="D160" s="39" t="s">
        <v>618</v>
      </c>
      <c r="E160" s="47" t="s">
        <v>1123</v>
      </c>
      <c r="F160" s="48" t="s">
        <v>1049</v>
      </c>
      <c r="G160" s="4" t="s">
        <v>1126</v>
      </c>
      <c r="H160" s="49" t="s">
        <v>1127</v>
      </c>
      <c r="I160" s="49"/>
      <c r="J160" s="4">
        <v>22</v>
      </c>
      <c r="K160" s="19" t="s">
        <v>468</v>
      </c>
      <c r="O160" s="19" t="s">
        <v>467</v>
      </c>
      <c r="T160" s="18" t="s">
        <v>1543</v>
      </c>
      <c r="U160" s="19" t="str">
        <f t="shared" si="4"/>
        <v xml:space="preserve">Biodiversity Conservation - Supply; Food, Fuel, and Materials - Driver; </v>
      </c>
    </row>
    <row r="161" spans="1:21" x14ac:dyDescent="0.25">
      <c r="A161" s="18">
        <v>160</v>
      </c>
      <c r="B161" s="19" t="s">
        <v>459</v>
      </c>
      <c r="C161" s="19" t="s">
        <v>55</v>
      </c>
      <c r="D161" s="42" t="s">
        <v>619</v>
      </c>
      <c r="E161" s="47" t="s">
        <v>1128</v>
      </c>
      <c r="F161" s="48" t="s">
        <v>1049</v>
      </c>
      <c r="G161" s="4" t="s">
        <v>1129</v>
      </c>
      <c r="H161" s="49" t="s">
        <v>1130</v>
      </c>
      <c r="I161" s="49"/>
      <c r="J161" s="4">
        <v>23</v>
      </c>
      <c r="K161" s="19" t="s">
        <v>468</v>
      </c>
      <c r="Q161" s="19" t="s">
        <v>468</v>
      </c>
      <c r="T161" s="18" t="s">
        <v>1544</v>
      </c>
      <c r="U161" s="19" t="str">
        <f t="shared" si="4"/>
        <v xml:space="preserve">Biodiversity Conservation - Supply; Recreation, Culture, and Aesthetics - Supply; </v>
      </c>
    </row>
    <row r="162" spans="1:21" x14ac:dyDescent="0.25">
      <c r="A162" s="18">
        <v>161</v>
      </c>
      <c r="B162" s="19" t="s">
        <v>459</v>
      </c>
      <c r="C162" s="19" t="s">
        <v>56</v>
      </c>
      <c r="D162" s="39" t="s">
        <v>620</v>
      </c>
      <c r="E162" s="47" t="s">
        <v>1128</v>
      </c>
      <c r="F162" s="48" t="s">
        <v>1049</v>
      </c>
      <c r="G162" s="4" t="s">
        <v>1131</v>
      </c>
      <c r="H162" s="49" t="s">
        <v>1132</v>
      </c>
      <c r="I162" s="49"/>
      <c r="J162" s="4">
        <v>24</v>
      </c>
      <c r="K162" s="19" t="s">
        <v>468</v>
      </c>
      <c r="Q162" s="19" t="s">
        <v>468</v>
      </c>
      <c r="T162" s="18" t="s">
        <v>1544</v>
      </c>
      <c r="U162" s="19" t="str">
        <f t="shared" si="4"/>
        <v xml:space="preserve">Biodiversity Conservation - Supply; Recreation, Culture, and Aesthetics - Supply; </v>
      </c>
    </row>
    <row r="163" spans="1:21" x14ac:dyDescent="0.25">
      <c r="A163" s="18">
        <v>162</v>
      </c>
      <c r="B163" s="19" t="s">
        <v>459</v>
      </c>
      <c r="C163" s="19" t="s">
        <v>53</v>
      </c>
      <c r="D163" s="39" t="s">
        <v>621</v>
      </c>
      <c r="E163" s="47" t="s">
        <v>1133</v>
      </c>
      <c r="F163" s="48" t="s">
        <v>1049</v>
      </c>
      <c r="G163" s="4" t="s">
        <v>1134</v>
      </c>
      <c r="H163" s="49" t="s">
        <v>1135</v>
      </c>
      <c r="I163" s="49"/>
      <c r="J163" s="4">
        <v>25</v>
      </c>
      <c r="K163" s="19" t="s">
        <v>468</v>
      </c>
      <c r="Q163" s="19" t="s">
        <v>468</v>
      </c>
      <c r="T163" s="18" t="s">
        <v>1544</v>
      </c>
      <c r="U163" s="19" t="str">
        <f t="shared" si="4"/>
        <v xml:space="preserve">Biodiversity Conservation - Supply; Recreation, Culture, and Aesthetics - Supply; </v>
      </c>
    </row>
    <row r="164" spans="1:21" x14ac:dyDescent="0.25">
      <c r="A164" s="18">
        <v>163</v>
      </c>
      <c r="B164" s="19" t="s">
        <v>459</v>
      </c>
      <c r="C164" s="19" t="s">
        <v>54</v>
      </c>
      <c r="D164" s="39" t="s">
        <v>622</v>
      </c>
      <c r="E164" s="47" t="s">
        <v>1133</v>
      </c>
      <c r="F164" s="48" t="s">
        <v>1049</v>
      </c>
      <c r="G164" s="4" t="s">
        <v>1136</v>
      </c>
      <c r="H164" s="49" t="s">
        <v>1137</v>
      </c>
      <c r="I164" s="49"/>
      <c r="J164" s="4">
        <v>26</v>
      </c>
      <c r="K164" s="19" t="s">
        <v>468</v>
      </c>
      <c r="Q164" s="19" t="s">
        <v>468</v>
      </c>
      <c r="T164" s="18" t="s">
        <v>1544</v>
      </c>
      <c r="U164" s="19" t="str">
        <f t="shared" si="4"/>
        <v xml:space="preserve">Biodiversity Conservation - Supply; Recreation, Culture, and Aesthetics - Supply; </v>
      </c>
    </row>
    <row r="165" spans="1:21" x14ac:dyDescent="0.25">
      <c r="A165" s="18">
        <v>164</v>
      </c>
      <c r="B165" s="19" t="s">
        <v>459</v>
      </c>
      <c r="C165" s="19" t="s">
        <v>57</v>
      </c>
      <c r="D165" s="39" t="s">
        <v>623</v>
      </c>
      <c r="E165" s="47" t="s">
        <v>1138</v>
      </c>
      <c r="F165" s="48" t="s">
        <v>1049</v>
      </c>
      <c r="G165" s="4" t="s">
        <v>1139</v>
      </c>
      <c r="H165" s="49" t="s">
        <v>1140</v>
      </c>
      <c r="I165" s="49"/>
      <c r="J165" s="4">
        <v>27</v>
      </c>
      <c r="K165" s="19" t="s">
        <v>468</v>
      </c>
      <c r="Q165" s="19" t="s">
        <v>468</v>
      </c>
      <c r="T165" s="18" t="s">
        <v>1544</v>
      </c>
      <c r="U165" s="19" t="str">
        <f t="shared" si="4"/>
        <v xml:space="preserve">Biodiversity Conservation - Supply; Recreation, Culture, and Aesthetics - Supply; </v>
      </c>
    </row>
    <row r="166" spans="1:21" x14ac:dyDescent="0.25">
      <c r="A166" s="18">
        <v>165</v>
      </c>
      <c r="B166" s="19" t="s">
        <v>459</v>
      </c>
      <c r="C166" s="19" t="s">
        <v>58</v>
      </c>
      <c r="D166" s="39" t="s">
        <v>624</v>
      </c>
      <c r="E166" s="47" t="s">
        <v>1138</v>
      </c>
      <c r="F166" s="48" t="s">
        <v>1049</v>
      </c>
      <c r="G166" s="4" t="s">
        <v>1141</v>
      </c>
      <c r="H166" s="49" t="s">
        <v>1142</v>
      </c>
      <c r="I166" s="49"/>
      <c r="J166" s="4">
        <v>28</v>
      </c>
      <c r="K166" s="19" t="s">
        <v>468</v>
      </c>
      <c r="Q166" s="19" t="s">
        <v>468</v>
      </c>
      <c r="T166" s="18" t="s">
        <v>1544</v>
      </c>
      <c r="U166" s="19" t="str">
        <f t="shared" si="4"/>
        <v xml:space="preserve">Biodiversity Conservation - Supply; Recreation, Culture, and Aesthetics - Supply; </v>
      </c>
    </row>
    <row r="167" spans="1:21" x14ac:dyDescent="0.25">
      <c r="A167" s="18">
        <v>166</v>
      </c>
      <c r="B167" s="19" t="s">
        <v>459</v>
      </c>
      <c r="C167" s="19" t="s">
        <v>59</v>
      </c>
      <c r="D167" s="39" t="s">
        <v>625</v>
      </c>
      <c r="E167" s="47" t="s">
        <v>1143</v>
      </c>
      <c r="F167" s="48" t="s">
        <v>1049</v>
      </c>
      <c r="G167" s="4" t="s">
        <v>1144</v>
      </c>
      <c r="H167" s="49" t="s">
        <v>1145</v>
      </c>
      <c r="I167" s="49"/>
      <c r="J167" s="4">
        <v>29</v>
      </c>
      <c r="K167" s="19" t="s">
        <v>468</v>
      </c>
      <c r="Q167" s="19" t="s">
        <v>468</v>
      </c>
      <c r="T167" s="18" t="s">
        <v>1544</v>
      </c>
      <c r="U167" s="19" t="str">
        <f t="shared" si="4"/>
        <v xml:space="preserve">Biodiversity Conservation - Supply; Recreation, Culture, and Aesthetics - Supply; </v>
      </c>
    </row>
    <row r="168" spans="1:21" x14ac:dyDescent="0.25">
      <c r="A168" s="18">
        <v>167</v>
      </c>
      <c r="B168" s="19" t="s">
        <v>459</v>
      </c>
      <c r="C168" s="19" t="s">
        <v>60</v>
      </c>
      <c r="D168" s="39" t="s">
        <v>626</v>
      </c>
      <c r="E168" s="47" t="s">
        <v>1143</v>
      </c>
      <c r="F168" s="48" t="s">
        <v>1049</v>
      </c>
      <c r="G168" s="4" t="s">
        <v>1146</v>
      </c>
      <c r="H168" s="49" t="s">
        <v>1147</v>
      </c>
      <c r="I168" s="49"/>
      <c r="J168" s="4">
        <v>30</v>
      </c>
      <c r="K168" s="19" t="s">
        <v>468</v>
      </c>
      <c r="Q168" s="19" t="s">
        <v>468</v>
      </c>
      <c r="T168" s="18" t="s">
        <v>1544</v>
      </c>
      <c r="U168" s="19" t="str">
        <f t="shared" si="4"/>
        <v xml:space="preserve">Biodiversity Conservation - Supply; Recreation, Culture, and Aesthetics - Supply; </v>
      </c>
    </row>
    <row r="169" spans="1:21" x14ac:dyDescent="0.25">
      <c r="A169" s="18">
        <v>168</v>
      </c>
      <c r="B169" s="19" t="s">
        <v>459</v>
      </c>
      <c r="C169" s="19" t="s">
        <v>61</v>
      </c>
      <c r="D169" s="39" t="s">
        <v>627</v>
      </c>
      <c r="E169" s="47" t="s">
        <v>1148</v>
      </c>
      <c r="F169" s="48" t="s">
        <v>1049</v>
      </c>
      <c r="G169" s="4" t="s">
        <v>1149</v>
      </c>
      <c r="H169" s="49" t="s">
        <v>1150</v>
      </c>
      <c r="I169" s="49"/>
      <c r="J169" s="4">
        <v>31</v>
      </c>
      <c r="K169" s="19" t="s">
        <v>468</v>
      </c>
      <c r="T169" s="18" t="s">
        <v>1542</v>
      </c>
      <c r="U169" s="19" t="str">
        <f t="shared" si="4"/>
        <v xml:space="preserve">Biodiversity Conservation - Supply; </v>
      </c>
    </row>
    <row r="170" spans="1:21" x14ac:dyDescent="0.25">
      <c r="A170" s="18">
        <v>169</v>
      </c>
      <c r="B170" s="19" t="s">
        <v>459</v>
      </c>
      <c r="C170" s="19" t="s">
        <v>62</v>
      </c>
      <c r="D170" s="39" t="s">
        <v>628</v>
      </c>
      <c r="E170" s="47" t="s">
        <v>1148</v>
      </c>
      <c r="F170" s="48" t="s">
        <v>1049</v>
      </c>
      <c r="G170" s="4" t="s">
        <v>1151</v>
      </c>
      <c r="H170" s="49" t="s">
        <v>1152</v>
      </c>
      <c r="I170" s="49"/>
      <c r="J170" s="4">
        <v>32</v>
      </c>
      <c r="K170" s="19" t="s">
        <v>468</v>
      </c>
      <c r="T170" s="18" t="s">
        <v>1542</v>
      </c>
      <c r="U170" s="19" t="str">
        <f t="shared" si="4"/>
        <v xml:space="preserve">Biodiversity Conservation - Supply; </v>
      </c>
    </row>
    <row r="171" spans="1:21" ht="30" x14ac:dyDescent="0.25">
      <c r="A171" s="18">
        <v>170</v>
      </c>
      <c r="B171" s="19" t="s">
        <v>459</v>
      </c>
      <c r="C171" s="19" t="s">
        <v>63</v>
      </c>
      <c r="D171" s="39" t="s">
        <v>629</v>
      </c>
      <c r="E171" s="47" t="s">
        <v>1153</v>
      </c>
      <c r="F171" s="48" t="s">
        <v>1049</v>
      </c>
      <c r="G171" s="4" t="s">
        <v>1154</v>
      </c>
      <c r="H171" s="49" t="s">
        <v>1155</v>
      </c>
      <c r="I171" s="49"/>
      <c r="J171" s="4">
        <v>33</v>
      </c>
      <c r="K171" s="19" t="s">
        <v>469</v>
      </c>
      <c r="Q171" s="19" t="s">
        <v>469</v>
      </c>
      <c r="T171" s="18" t="s">
        <v>1545</v>
      </c>
      <c r="U171" s="19" t="str">
        <f t="shared" si="4"/>
        <v xml:space="preserve">Biodiversity Conservation - Demand; Recreation, Culture, and Aesthetics - Demand; </v>
      </c>
    </row>
    <row r="172" spans="1:21" ht="30" x14ac:dyDescent="0.25">
      <c r="A172" s="18">
        <v>171</v>
      </c>
      <c r="B172" s="19" t="s">
        <v>459</v>
      </c>
      <c r="C172" s="19" t="s">
        <v>64</v>
      </c>
      <c r="D172" s="39" t="s">
        <v>630</v>
      </c>
      <c r="E172" s="47" t="s">
        <v>1153</v>
      </c>
      <c r="F172" s="48" t="s">
        <v>1049</v>
      </c>
      <c r="G172" s="4" t="s">
        <v>1156</v>
      </c>
      <c r="H172" s="49" t="s">
        <v>1157</v>
      </c>
      <c r="I172" s="49"/>
      <c r="J172" s="4">
        <v>34</v>
      </c>
      <c r="K172" s="19" t="s">
        <v>469</v>
      </c>
      <c r="Q172" s="19" t="s">
        <v>469</v>
      </c>
      <c r="T172" s="18" t="s">
        <v>1545</v>
      </c>
      <c r="U172" s="19" t="str">
        <f t="shared" si="4"/>
        <v xml:space="preserve">Biodiversity Conservation - Demand; Recreation, Culture, and Aesthetics - Demand; </v>
      </c>
    </row>
    <row r="173" spans="1:21" x14ac:dyDescent="0.25">
      <c r="A173" s="18">
        <v>172</v>
      </c>
      <c r="B173" s="19" t="s">
        <v>459</v>
      </c>
      <c r="C173" s="19" t="s">
        <v>65</v>
      </c>
      <c r="D173" s="39" t="s">
        <v>631</v>
      </c>
      <c r="E173" s="47" t="s">
        <v>1158</v>
      </c>
      <c r="F173" s="48" t="s">
        <v>1049</v>
      </c>
      <c r="G173" s="4" t="s">
        <v>1159</v>
      </c>
      <c r="H173" s="49" t="s">
        <v>1160</v>
      </c>
      <c r="I173" s="49"/>
      <c r="J173" s="4">
        <v>35</v>
      </c>
      <c r="K173" s="19" t="s">
        <v>468</v>
      </c>
      <c r="T173" s="18" t="s">
        <v>1542</v>
      </c>
      <c r="U173" s="19" t="str">
        <f t="shared" si="4"/>
        <v xml:space="preserve">Biodiversity Conservation - Supply; </v>
      </c>
    </row>
    <row r="174" spans="1:21" x14ac:dyDescent="0.25">
      <c r="A174" s="18">
        <v>173</v>
      </c>
      <c r="B174" s="19" t="s">
        <v>459</v>
      </c>
      <c r="C174" s="19" t="s">
        <v>66</v>
      </c>
      <c r="D174" s="39" t="s">
        <v>632</v>
      </c>
      <c r="E174" s="47" t="s">
        <v>1158</v>
      </c>
      <c r="F174" s="48" t="s">
        <v>1049</v>
      </c>
      <c r="G174" s="4" t="s">
        <v>1161</v>
      </c>
      <c r="H174" s="49" t="s">
        <v>1162</v>
      </c>
      <c r="I174" s="49"/>
      <c r="J174" s="4">
        <v>36</v>
      </c>
      <c r="K174" s="19" t="s">
        <v>468</v>
      </c>
      <c r="T174" s="18" t="s">
        <v>1542</v>
      </c>
      <c r="U174" s="19" t="str">
        <f t="shared" si="4"/>
        <v xml:space="preserve">Biodiversity Conservation - Supply; </v>
      </c>
    </row>
    <row r="175" spans="1:21" x14ac:dyDescent="0.25">
      <c r="A175" s="18">
        <v>174</v>
      </c>
      <c r="B175" s="19" t="s">
        <v>459</v>
      </c>
      <c r="C175" s="19" t="s">
        <v>67</v>
      </c>
      <c r="D175" s="39" t="s">
        <v>633</v>
      </c>
      <c r="E175" s="47" t="s">
        <v>1163</v>
      </c>
      <c r="F175" s="48" t="s">
        <v>1049</v>
      </c>
      <c r="G175" s="4" t="s">
        <v>1164</v>
      </c>
      <c r="H175" s="49" t="s">
        <v>1165</v>
      </c>
      <c r="I175" s="49"/>
      <c r="J175" s="4">
        <v>37</v>
      </c>
      <c r="K175" s="19" t="s">
        <v>468</v>
      </c>
      <c r="Q175" s="19" t="s">
        <v>468</v>
      </c>
      <c r="T175" s="18" t="s">
        <v>1544</v>
      </c>
      <c r="U175" s="19" t="str">
        <f t="shared" si="4"/>
        <v xml:space="preserve">Biodiversity Conservation - Supply; Recreation, Culture, and Aesthetics - Supply; </v>
      </c>
    </row>
    <row r="176" spans="1:21" x14ac:dyDescent="0.25">
      <c r="A176" s="18">
        <v>175</v>
      </c>
      <c r="B176" s="19" t="s">
        <v>459</v>
      </c>
      <c r="C176" s="19" t="s">
        <v>68</v>
      </c>
      <c r="D176" s="39" t="s">
        <v>634</v>
      </c>
      <c r="E176" s="47" t="s">
        <v>1163</v>
      </c>
      <c r="F176" s="48" t="s">
        <v>1049</v>
      </c>
      <c r="G176" s="4" t="s">
        <v>1166</v>
      </c>
      <c r="H176" s="49" t="s">
        <v>1167</v>
      </c>
      <c r="I176" s="49"/>
      <c r="J176" s="4">
        <v>38</v>
      </c>
      <c r="K176" s="19" t="s">
        <v>468</v>
      </c>
      <c r="Q176" s="19" t="s">
        <v>468</v>
      </c>
      <c r="T176" s="18" t="s">
        <v>1544</v>
      </c>
      <c r="U176" s="19" t="str">
        <f t="shared" si="4"/>
        <v xml:space="preserve">Biodiversity Conservation - Supply; Recreation, Culture, and Aesthetics - Supply; </v>
      </c>
    </row>
    <row r="177" spans="1:21" x14ac:dyDescent="0.25">
      <c r="A177" s="18">
        <v>176</v>
      </c>
      <c r="B177" s="19" t="s">
        <v>459</v>
      </c>
      <c r="C177" s="19" t="s">
        <v>70</v>
      </c>
      <c r="D177" s="39" t="s">
        <v>635</v>
      </c>
      <c r="E177" s="47" t="s">
        <v>1168</v>
      </c>
      <c r="F177" s="48" t="s">
        <v>1049</v>
      </c>
      <c r="G177" s="4" t="s">
        <v>1169</v>
      </c>
      <c r="H177" s="49" t="s">
        <v>1170</v>
      </c>
      <c r="I177" s="49"/>
      <c r="J177" s="4">
        <v>39</v>
      </c>
      <c r="K177" s="19" t="s">
        <v>468</v>
      </c>
      <c r="Q177" s="19" t="s">
        <v>468</v>
      </c>
      <c r="T177" s="18" t="s">
        <v>1544</v>
      </c>
      <c r="U177" s="19" t="str">
        <f t="shared" si="4"/>
        <v xml:space="preserve">Biodiversity Conservation - Supply; Recreation, Culture, and Aesthetics - Supply; </v>
      </c>
    </row>
    <row r="178" spans="1:21" ht="30" x14ac:dyDescent="0.25">
      <c r="A178" s="18">
        <v>177</v>
      </c>
      <c r="B178" s="19" t="s">
        <v>459</v>
      </c>
      <c r="C178" s="19" t="s">
        <v>69</v>
      </c>
      <c r="D178" s="39" t="s">
        <v>636</v>
      </c>
      <c r="E178" s="47" t="s">
        <v>1168</v>
      </c>
      <c r="F178" s="48" t="s">
        <v>1049</v>
      </c>
      <c r="G178" s="4" t="s">
        <v>1171</v>
      </c>
      <c r="H178" s="49" t="s">
        <v>1172</v>
      </c>
      <c r="I178" s="49"/>
      <c r="J178" s="4">
        <v>40</v>
      </c>
      <c r="K178" s="19" t="s">
        <v>468</v>
      </c>
      <c r="Q178" s="19" t="s">
        <v>468</v>
      </c>
      <c r="T178" s="18" t="s">
        <v>1544</v>
      </c>
      <c r="U178" s="19" t="str">
        <f t="shared" si="4"/>
        <v xml:space="preserve">Biodiversity Conservation - Supply; Recreation, Culture, and Aesthetics - Supply; </v>
      </c>
    </row>
    <row r="179" spans="1:21" x14ac:dyDescent="0.25">
      <c r="A179" s="18">
        <v>178</v>
      </c>
      <c r="B179" s="19" t="s">
        <v>459</v>
      </c>
      <c r="C179" s="19" t="s">
        <v>71</v>
      </c>
      <c r="D179" s="39" t="s">
        <v>637</v>
      </c>
      <c r="E179" s="47" t="s">
        <v>1173</v>
      </c>
      <c r="F179" s="48" t="s">
        <v>1049</v>
      </c>
      <c r="G179" s="4" t="s">
        <v>1174</v>
      </c>
      <c r="H179" s="49" t="s">
        <v>1175</v>
      </c>
      <c r="I179" s="49"/>
      <c r="J179" s="4">
        <v>41</v>
      </c>
      <c r="K179" s="19" t="s">
        <v>468</v>
      </c>
      <c r="Q179" s="19" t="s">
        <v>468</v>
      </c>
      <c r="T179" s="18" t="s">
        <v>1544</v>
      </c>
      <c r="U179" s="19" t="str">
        <f t="shared" si="4"/>
        <v xml:space="preserve">Biodiversity Conservation - Supply; Recreation, Culture, and Aesthetics - Supply; </v>
      </c>
    </row>
    <row r="180" spans="1:21" x14ac:dyDescent="0.25">
      <c r="A180" s="18">
        <v>179</v>
      </c>
      <c r="B180" s="19" t="s">
        <v>459</v>
      </c>
      <c r="C180" s="19" t="s">
        <v>72</v>
      </c>
      <c r="D180" s="39" t="s">
        <v>638</v>
      </c>
      <c r="E180" s="47" t="s">
        <v>1173</v>
      </c>
      <c r="F180" s="48" t="s">
        <v>1049</v>
      </c>
      <c r="G180" s="4" t="s">
        <v>1176</v>
      </c>
      <c r="H180" s="49" t="s">
        <v>1177</v>
      </c>
      <c r="I180" s="49"/>
      <c r="J180" s="4">
        <v>42</v>
      </c>
      <c r="K180" s="19" t="s">
        <v>468</v>
      </c>
      <c r="Q180" s="19" t="s">
        <v>468</v>
      </c>
      <c r="T180" s="18" t="s">
        <v>1544</v>
      </c>
      <c r="U180" s="19" t="str">
        <f t="shared" si="4"/>
        <v xml:space="preserve">Biodiversity Conservation - Supply; Recreation, Culture, and Aesthetics - Supply; </v>
      </c>
    </row>
    <row r="181" spans="1:21" x14ac:dyDescent="0.25">
      <c r="A181" s="18">
        <v>180</v>
      </c>
      <c r="B181" s="19" t="s">
        <v>459</v>
      </c>
      <c r="C181" s="19" t="s">
        <v>73</v>
      </c>
      <c r="D181" s="39" t="s">
        <v>639</v>
      </c>
      <c r="E181" s="47" t="s">
        <v>1178</v>
      </c>
      <c r="F181" s="48" t="s">
        <v>1049</v>
      </c>
      <c r="G181" s="4" t="s">
        <v>1179</v>
      </c>
      <c r="H181" s="49" t="s">
        <v>1180</v>
      </c>
      <c r="I181" s="49"/>
      <c r="J181" s="4">
        <v>43</v>
      </c>
      <c r="K181" s="19" t="s">
        <v>468</v>
      </c>
      <c r="Q181" s="19" t="s">
        <v>468</v>
      </c>
      <c r="T181" s="18" t="s">
        <v>1544</v>
      </c>
      <c r="U181" s="19" t="str">
        <f t="shared" si="4"/>
        <v xml:space="preserve">Biodiversity Conservation - Supply; Recreation, Culture, and Aesthetics - Supply; </v>
      </c>
    </row>
    <row r="182" spans="1:21" x14ac:dyDescent="0.25">
      <c r="A182" s="18">
        <v>181</v>
      </c>
      <c r="B182" s="19" t="s">
        <v>459</v>
      </c>
      <c r="C182" s="19" t="s">
        <v>74</v>
      </c>
      <c r="D182" s="39" t="s">
        <v>640</v>
      </c>
      <c r="E182" s="47" t="s">
        <v>1178</v>
      </c>
      <c r="F182" s="48" t="s">
        <v>1049</v>
      </c>
      <c r="G182" s="4" t="s">
        <v>1181</v>
      </c>
      <c r="H182" s="49" t="s">
        <v>1182</v>
      </c>
      <c r="I182" s="49"/>
      <c r="J182" s="4">
        <v>44</v>
      </c>
      <c r="K182" s="19" t="s">
        <v>468</v>
      </c>
      <c r="Q182" s="19" t="s">
        <v>468</v>
      </c>
      <c r="T182" s="18" t="s">
        <v>1544</v>
      </c>
      <c r="U182" s="19" t="str">
        <f t="shared" si="4"/>
        <v xml:space="preserve">Biodiversity Conservation - Supply; Recreation, Culture, and Aesthetics - Supply; </v>
      </c>
    </row>
    <row r="183" spans="1:21" x14ac:dyDescent="0.25">
      <c r="A183" s="18">
        <v>182</v>
      </c>
      <c r="B183" s="19" t="s">
        <v>459</v>
      </c>
      <c r="C183" s="19" t="s">
        <v>75</v>
      </c>
      <c r="D183" s="39" t="s">
        <v>641</v>
      </c>
      <c r="E183" s="47" t="s">
        <v>1183</v>
      </c>
      <c r="F183" s="48" t="s">
        <v>1049</v>
      </c>
      <c r="G183" s="4" t="s">
        <v>1184</v>
      </c>
      <c r="H183" s="49" t="s">
        <v>1185</v>
      </c>
      <c r="I183" s="49"/>
      <c r="J183" s="4">
        <v>45</v>
      </c>
      <c r="K183" s="19" t="s">
        <v>468</v>
      </c>
      <c r="T183" s="18" t="s">
        <v>1542</v>
      </c>
      <c r="U183" s="19" t="str">
        <f t="shared" si="4"/>
        <v xml:space="preserve">Biodiversity Conservation - Supply; </v>
      </c>
    </row>
    <row r="184" spans="1:21" x14ac:dyDescent="0.25">
      <c r="A184" s="18">
        <v>183</v>
      </c>
      <c r="B184" s="19" t="s">
        <v>459</v>
      </c>
      <c r="C184" s="19" t="s">
        <v>76</v>
      </c>
      <c r="D184" s="39" t="s">
        <v>642</v>
      </c>
      <c r="E184" s="47" t="s">
        <v>1183</v>
      </c>
      <c r="F184" s="48" t="s">
        <v>1049</v>
      </c>
      <c r="G184" s="4" t="s">
        <v>1186</v>
      </c>
      <c r="H184" s="49" t="s">
        <v>1187</v>
      </c>
      <c r="I184" s="49"/>
      <c r="J184" s="4">
        <v>46</v>
      </c>
      <c r="K184" s="19" t="s">
        <v>468</v>
      </c>
      <c r="T184" s="18" t="s">
        <v>1542</v>
      </c>
      <c r="U184" s="19" t="str">
        <f t="shared" si="4"/>
        <v xml:space="preserve">Biodiversity Conservation - Supply; </v>
      </c>
    </row>
    <row r="185" spans="1:21" x14ac:dyDescent="0.25">
      <c r="A185" s="18">
        <v>184</v>
      </c>
      <c r="B185" s="19" t="s">
        <v>459</v>
      </c>
      <c r="C185" s="19" t="s">
        <v>77</v>
      </c>
      <c r="D185" s="39" t="s">
        <v>643</v>
      </c>
      <c r="E185" s="47" t="s">
        <v>1188</v>
      </c>
      <c r="F185" s="48" t="s">
        <v>1049</v>
      </c>
      <c r="G185" s="4" t="s">
        <v>1189</v>
      </c>
      <c r="H185" s="49" t="s">
        <v>1190</v>
      </c>
      <c r="I185" s="49"/>
      <c r="J185" s="4">
        <v>47</v>
      </c>
      <c r="K185" s="19" t="s">
        <v>468</v>
      </c>
      <c r="O185" s="19" t="s">
        <v>467</v>
      </c>
      <c r="T185" s="18" t="s">
        <v>1543</v>
      </c>
      <c r="U185" s="19" t="str">
        <f t="shared" si="4"/>
        <v xml:space="preserve">Biodiversity Conservation - Supply; Food, Fuel, and Materials - Driver; </v>
      </c>
    </row>
    <row r="186" spans="1:21" x14ac:dyDescent="0.25">
      <c r="A186" s="18">
        <v>185</v>
      </c>
      <c r="B186" s="19" t="s">
        <v>459</v>
      </c>
      <c r="C186" s="19" t="s">
        <v>78</v>
      </c>
      <c r="D186" s="39" t="s">
        <v>644</v>
      </c>
      <c r="E186" s="47" t="s">
        <v>1188</v>
      </c>
      <c r="F186" s="48" t="s">
        <v>1049</v>
      </c>
      <c r="G186" s="4" t="s">
        <v>1191</v>
      </c>
      <c r="H186" s="49" t="s">
        <v>1192</v>
      </c>
      <c r="I186" s="49"/>
      <c r="J186" s="4">
        <v>48</v>
      </c>
      <c r="K186" s="19" t="s">
        <v>468</v>
      </c>
      <c r="O186" s="19" t="s">
        <v>467</v>
      </c>
      <c r="T186" s="18" t="s">
        <v>1543</v>
      </c>
      <c r="U186" s="19" t="str">
        <f t="shared" si="4"/>
        <v xml:space="preserve">Biodiversity Conservation - Supply; Food, Fuel, and Materials - Driver; </v>
      </c>
    </row>
    <row r="187" spans="1:21" x14ac:dyDescent="0.25">
      <c r="A187" s="18">
        <v>186</v>
      </c>
      <c r="B187" s="19" t="s">
        <v>459</v>
      </c>
      <c r="C187" s="19" t="s">
        <v>81</v>
      </c>
      <c r="D187" s="42" t="s">
        <v>645</v>
      </c>
      <c r="E187" s="47" t="s">
        <v>1193</v>
      </c>
      <c r="F187" s="48" t="s">
        <v>1049</v>
      </c>
      <c r="G187" s="4" t="s">
        <v>1194</v>
      </c>
      <c r="H187" s="49" t="s">
        <v>1195</v>
      </c>
      <c r="I187" s="49"/>
      <c r="J187" s="4">
        <v>49</v>
      </c>
      <c r="K187" s="19" t="s">
        <v>468</v>
      </c>
      <c r="Q187" s="19" t="s">
        <v>468</v>
      </c>
      <c r="T187" s="18" t="s">
        <v>1544</v>
      </c>
      <c r="U187" s="19" t="str">
        <f t="shared" si="4"/>
        <v xml:space="preserve">Biodiversity Conservation - Supply; Recreation, Culture, and Aesthetics - Supply; </v>
      </c>
    </row>
    <row r="188" spans="1:21" x14ac:dyDescent="0.25">
      <c r="A188" s="18">
        <v>187</v>
      </c>
      <c r="B188" s="19" t="s">
        <v>459</v>
      </c>
      <c r="C188" s="19" t="s">
        <v>82</v>
      </c>
      <c r="D188" s="39" t="s">
        <v>646</v>
      </c>
      <c r="E188" s="47" t="s">
        <v>1193</v>
      </c>
      <c r="F188" s="48" t="s">
        <v>1049</v>
      </c>
      <c r="G188" s="4" t="s">
        <v>1196</v>
      </c>
      <c r="H188" s="49" t="s">
        <v>1197</v>
      </c>
      <c r="I188" s="49"/>
      <c r="J188" s="4">
        <v>50</v>
      </c>
      <c r="K188" s="19" t="s">
        <v>468</v>
      </c>
      <c r="Q188" s="19" t="s">
        <v>468</v>
      </c>
      <c r="T188" s="18" t="s">
        <v>1544</v>
      </c>
      <c r="U188" s="19" t="str">
        <f t="shared" si="4"/>
        <v xml:space="preserve">Biodiversity Conservation - Supply; Recreation, Culture, and Aesthetics - Supply; </v>
      </c>
    </row>
    <row r="189" spans="1:21" x14ac:dyDescent="0.25">
      <c r="A189" s="18">
        <v>188</v>
      </c>
      <c r="B189" s="19" t="s">
        <v>459</v>
      </c>
      <c r="C189" s="19" t="s">
        <v>79</v>
      </c>
      <c r="D189" s="39" t="s">
        <v>647</v>
      </c>
      <c r="E189" s="47" t="s">
        <v>1198</v>
      </c>
      <c r="F189" s="48" t="s">
        <v>1049</v>
      </c>
      <c r="G189" s="4" t="s">
        <v>1199</v>
      </c>
      <c r="H189" s="49" t="s">
        <v>1200</v>
      </c>
      <c r="I189" s="49"/>
      <c r="J189" s="4">
        <v>51</v>
      </c>
      <c r="K189" s="19" t="s">
        <v>468</v>
      </c>
      <c r="Q189" s="19" t="s">
        <v>468</v>
      </c>
      <c r="T189" s="18" t="s">
        <v>1544</v>
      </c>
      <c r="U189" s="19" t="str">
        <f t="shared" si="4"/>
        <v xml:space="preserve">Biodiversity Conservation - Supply; Recreation, Culture, and Aesthetics - Supply; </v>
      </c>
    </row>
    <row r="190" spans="1:21" x14ac:dyDescent="0.25">
      <c r="A190" s="18">
        <v>189</v>
      </c>
      <c r="B190" s="19" t="s">
        <v>459</v>
      </c>
      <c r="C190" s="19" t="s">
        <v>80</v>
      </c>
      <c r="D190" s="39" t="s">
        <v>648</v>
      </c>
      <c r="E190" s="47" t="s">
        <v>1198</v>
      </c>
      <c r="F190" s="48" t="s">
        <v>1049</v>
      </c>
      <c r="G190" s="4" t="s">
        <v>1201</v>
      </c>
      <c r="H190" s="49" t="s">
        <v>1202</v>
      </c>
      <c r="I190" s="49"/>
      <c r="J190" s="4">
        <v>52</v>
      </c>
      <c r="K190" s="19" t="s">
        <v>468</v>
      </c>
      <c r="Q190" s="19" t="s">
        <v>468</v>
      </c>
      <c r="T190" s="18" t="s">
        <v>1544</v>
      </c>
      <c r="U190" s="19" t="str">
        <f t="shared" si="4"/>
        <v xml:space="preserve">Biodiversity Conservation - Supply; Recreation, Culture, and Aesthetics - Supply; </v>
      </c>
    </row>
    <row r="191" spans="1:21" x14ac:dyDescent="0.25">
      <c r="A191" s="18">
        <v>190</v>
      </c>
      <c r="B191" s="19" t="s">
        <v>459</v>
      </c>
      <c r="C191" s="19" t="s">
        <v>83</v>
      </c>
      <c r="D191" s="39" t="s">
        <v>649</v>
      </c>
      <c r="E191" s="47" t="s">
        <v>1203</v>
      </c>
      <c r="F191" s="48" t="s">
        <v>1049</v>
      </c>
      <c r="G191" s="4" t="s">
        <v>1204</v>
      </c>
      <c r="H191" s="49" t="s">
        <v>1205</v>
      </c>
      <c r="I191" s="49"/>
      <c r="J191" s="4">
        <v>53</v>
      </c>
      <c r="K191" s="19" t="s">
        <v>468</v>
      </c>
      <c r="Q191" s="19" t="s">
        <v>468</v>
      </c>
      <c r="T191" s="18" t="s">
        <v>1544</v>
      </c>
      <c r="U191" s="19" t="str">
        <f t="shared" si="4"/>
        <v xml:space="preserve">Biodiversity Conservation - Supply; Recreation, Culture, and Aesthetics - Supply; </v>
      </c>
    </row>
    <row r="192" spans="1:21" x14ac:dyDescent="0.25">
      <c r="A192" s="18">
        <v>191</v>
      </c>
      <c r="B192" s="19" t="s">
        <v>459</v>
      </c>
      <c r="C192" s="19" t="s">
        <v>84</v>
      </c>
      <c r="D192" s="39" t="s">
        <v>650</v>
      </c>
      <c r="E192" s="47" t="s">
        <v>1203</v>
      </c>
      <c r="F192" s="48" t="s">
        <v>1049</v>
      </c>
      <c r="G192" s="4" t="s">
        <v>1206</v>
      </c>
      <c r="H192" s="49" t="s">
        <v>1207</v>
      </c>
      <c r="I192" s="49"/>
      <c r="J192" s="4">
        <v>54</v>
      </c>
      <c r="K192" s="19" t="s">
        <v>468</v>
      </c>
      <c r="Q192" s="19" t="s">
        <v>468</v>
      </c>
      <c r="T192" s="18" t="s">
        <v>1544</v>
      </c>
      <c r="U192" s="19" t="str">
        <f t="shared" si="4"/>
        <v xml:space="preserve">Biodiversity Conservation - Supply; Recreation, Culture, and Aesthetics - Supply; </v>
      </c>
    </row>
    <row r="193" spans="1:21" x14ac:dyDescent="0.25">
      <c r="A193" s="18">
        <v>192</v>
      </c>
      <c r="B193" s="19" t="s">
        <v>459</v>
      </c>
      <c r="C193" s="19" t="s">
        <v>85</v>
      </c>
      <c r="D193" s="39" t="s">
        <v>651</v>
      </c>
      <c r="E193" s="47" t="s">
        <v>1208</v>
      </c>
      <c r="F193" s="48" t="s">
        <v>1049</v>
      </c>
      <c r="G193" s="4" t="s">
        <v>1209</v>
      </c>
      <c r="H193" s="49" t="s">
        <v>1210</v>
      </c>
      <c r="I193" s="49"/>
      <c r="J193" s="4">
        <v>55</v>
      </c>
      <c r="K193" s="19" t="s">
        <v>468</v>
      </c>
      <c r="Q193" s="19" t="s">
        <v>468</v>
      </c>
      <c r="T193" s="18" t="s">
        <v>1544</v>
      </c>
      <c r="U193" s="19" t="str">
        <f t="shared" si="4"/>
        <v xml:space="preserve">Biodiversity Conservation - Supply; Recreation, Culture, and Aesthetics - Supply; </v>
      </c>
    </row>
    <row r="194" spans="1:21" x14ac:dyDescent="0.25">
      <c r="A194" s="18">
        <v>193</v>
      </c>
      <c r="B194" s="19" t="s">
        <v>459</v>
      </c>
      <c r="C194" s="19" t="s">
        <v>86</v>
      </c>
      <c r="D194" s="39" t="s">
        <v>652</v>
      </c>
      <c r="E194" s="47" t="s">
        <v>1211</v>
      </c>
      <c r="F194" s="48" t="s">
        <v>1049</v>
      </c>
      <c r="G194" s="4" t="s">
        <v>1212</v>
      </c>
      <c r="H194" s="49" t="s">
        <v>1210</v>
      </c>
      <c r="I194" s="49"/>
      <c r="J194" s="4">
        <v>56</v>
      </c>
      <c r="K194" s="19" t="s">
        <v>468</v>
      </c>
      <c r="Q194" s="19" t="s">
        <v>468</v>
      </c>
      <c r="T194" s="18" t="s">
        <v>1544</v>
      </c>
      <c r="U194" s="19" t="str">
        <f t="shared" si="4"/>
        <v xml:space="preserve">Biodiversity Conservation - Supply; Recreation, Culture, and Aesthetics - Supply; </v>
      </c>
    </row>
    <row r="195" spans="1:21" x14ac:dyDescent="0.25">
      <c r="A195" s="18">
        <v>194</v>
      </c>
      <c r="B195" s="19" t="s">
        <v>459</v>
      </c>
      <c r="C195" s="19" t="s">
        <v>87</v>
      </c>
      <c r="D195" s="39" t="s">
        <v>653</v>
      </c>
      <c r="E195" s="47" t="s">
        <v>1213</v>
      </c>
      <c r="F195" s="48" t="s">
        <v>1049</v>
      </c>
      <c r="G195" s="4" t="s">
        <v>1214</v>
      </c>
      <c r="H195" s="49" t="s">
        <v>1215</v>
      </c>
      <c r="I195" s="49"/>
      <c r="J195" s="4">
        <v>57</v>
      </c>
      <c r="K195" s="19" t="s">
        <v>468</v>
      </c>
      <c r="T195" s="18" t="s">
        <v>1542</v>
      </c>
      <c r="U195" s="19" t="str">
        <f t="shared" si="4"/>
        <v xml:space="preserve">Biodiversity Conservation - Supply; </v>
      </c>
    </row>
    <row r="196" spans="1:21" x14ac:dyDescent="0.25">
      <c r="A196" s="18">
        <v>195</v>
      </c>
      <c r="B196" s="19" t="s">
        <v>459</v>
      </c>
      <c r="C196" s="19" t="s">
        <v>88</v>
      </c>
      <c r="D196" s="39" t="s">
        <v>654</v>
      </c>
      <c r="E196" s="47" t="s">
        <v>1213</v>
      </c>
      <c r="F196" s="48" t="s">
        <v>1049</v>
      </c>
      <c r="G196" s="4" t="s">
        <v>1216</v>
      </c>
      <c r="H196" s="49" t="s">
        <v>1217</v>
      </c>
      <c r="I196" s="49"/>
      <c r="J196" s="4">
        <v>58</v>
      </c>
      <c r="K196" s="19" t="s">
        <v>468</v>
      </c>
      <c r="T196" s="18" t="s">
        <v>1542</v>
      </c>
      <c r="U196" s="19" t="str">
        <f t="shared" si="4"/>
        <v xml:space="preserve">Biodiversity Conservation - Supply; </v>
      </c>
    </row>
    <row r="197" spans="1:21" ht="30" x14ac:dyDescent="0.25">
      <c r="A197" s="18">
        <v>196</v>
      </c>
      <c r="B197" s="19" t="s">
        <v>459</v>
      </c>
      <c r="C197" s="19" t="s">
        <v>89</v>
      </c>
      <c r="D197" s="39" t="s">
        <v>655</v>
      </c>
      <c r="E197" s="47" t="s">
        <v>1218</v>
      </c>
      <c r="F197" s="48" t="s">
        <v>1049</v>
      </c>
      <c r="G197" s="4" t="s">
        <v>1219</v>
      </c>
      <c r="H197" s="49" t="s">
        <v>1220</v>
      </c>
      <c r="I197" s="49"/>
      <c r="J197" s="4">
        <v>59</v>
      </c>
      <c r="K197" s="19" t="s">
        <v>469</v>
      </c>
      <c r="Q197" s="19" t="s">
        <v>469</v>
      </c>
      <c r="T197" s="18" t="s">
        <v>1545</v>
      </c>
      <c r="U197" s="19" t="str">
        <f t="shared" si="4"/>
        <v xml:space="preserve">Biodiversity Conservation - Demand; Recreation, Culture, and Aesthetics - Demand; </v>
      </c>
    </row>
    <row r="198" spans="1:21" ht="30" x14ac:dyDescent="0.25">
      <c r="A198" s="18">
        <v>197</v>
      </c>
      <c r="B198" s="19" t="s">
        <v>459</v>
      </c>
      <c r="C198" s="19" t="s">
        <v>90</v>
      </c>
      <c r="D198" s="39" t="s">
        <v>656</v>
      </c>
      <c r="E198" s="47" t="s">
        <v>1218</v>
      </c>
      <c r="F198" s="48" t="s">
        <v>1049</v>
      </c>
      <c r="G198" s="4" t="s">
        <v>1221</v>
      </c>
      <c r="H198" s="49" t="s">
        <v>1222</v>
      </c>
      <c r="I198" s="49"/>
      <c r="J198" s="4">
        <v>60</v>
      </c>
      <c r="K198" s="19" t="s">
        <v>469</v>
      </c>
      <c r="Q198" s="19" t="s">
        <v>469</v>
      </c>
      <c r="T198" s="18" t="s">
        <v>1545</v>
      </c>
      <c r="U198" s="19" t="str">
        <f t="shared" si="4"/>
        <v xml:space="preserve">Biodiversity Conservation - Demand; Recreation, Culture, and Aesthetics - Demand; </v>
      </c>
    </row>
    <row r="199" spans="1:21" x14ac:dyDescent="0.25">
      <c r="A199" s="18">
        <v>198</v>
      </c>
      <c r="B199" s="19" t="s">
        <v>459</v>
      </c>
      <c r="C199" s="19" t="s">
        <v>91</v>
      </c>
      <c r="D199" s="39" t="s">
        <v>657</v>
      </c>
      <c r="E199" s="47" t="s">
        <v>1223</v>
      </c>
      <c r="F199" s="48" t="s">
        <v>1049</v>
      </c>
      <c r="G199" s="4" t="s">
        <v>1224</v>
      </c>
      <c r="H199" s="49" t="s">
        <v>1225</v>
      </c>
      <c r="I199" s="49"/>
      <c r="J199" s="4">
        <v>61</v>
      </c>
      <c r="K199" s="19" t="s">
        <v>468</v>
      </c>
      <c r="T199" s="18" t="s">
        <v>1542</v>
      </c>
      <c r="U199" s="19" t="str">
        <f t="shared" si="4"/>
        <v xml:space="preserve">Biodiversity Conservation - Supply; </v>
      </c>
    </row>
    <row r="200" spans="1:21" x14ac:dyDescent="0.25">
      <c r="A200" s="18">
        <v>199</v>
      </c>
      <c r="B200" s="19" t="s">
        <v>459</v>
      </c>
      <c r="C200" s="19" t="s">
        <v>92</v>
      </c>
      <c r="D200" s="39" t="s">
        <v>658</v>
      </c>
      <c r="E200" s="47" t="s">
        <v>1223</v>
      </c>
      <c r="F200" s="48" t="s">
        <v>1049</v>
      </c>
      <c r="G200" s="4" t="s">
        <v>1226</v>
      </c>
      <c r="H200" s="49" t="s">
        <v>1227</v>
      </c>
      <c r="I200" s="49"/>
      <c r="J200" s="4">
        <v>62</v>
      </c>
      <c r="K200" s="19" t="s">
        <v>468</v>
      </c>
      <c r="T200" s="18" t="s">
        <v>1542</v>
      </c>
      <c r="U200" s="19" t="str">
        <f t="shared" si="4"/>
        <v xml:space="preserve">Biodiversity Conservation - Supply; </v>
      </c>
    </row>
    <row r="201" spans="1:21" x14ac:dyDescent="0.25">
      <c r="A201" s="18">
        <v>200</v>
      </c>
      <c r="B201" s="19" t="s">
        <v>459</v>
      </c>
      <c r="C201" s="19" t="s">
        <v>93</v>
      </c>
      <c r="D201" s="39" t="s">
        <v>659</v>
      </c>
      <c r="E201" s="47" t="s">
        <v>1228</v>
      </c>
      <c r="F201" s="48" t="s">
        <v>1049</v>
      </c>
      <c r="G201" s="4" t="s">
        <v>1229</v>
      </c>
      <c r="H201" s="49" t="s">
        <v>1230</v>
      </c>
      <c r="I201" s="49"/>
      <c r="J201" s="4">
        <v>63</v>
      </c>
      <c r="K201" s="19" t="s">
        <v>468</v>
      </c>
      <c r="Q201" s="19" t="s">
        <v>468</v>
      </c>
      <c r="T201" s="18" t="s">
        <v>1544</v>
      </c>
      <c r="U201" s="19" t="str">
        <f t="shared" si="4"/>
        <v xml:space="preserve">Biodiversity Conservation - Supply; Recreation, Culture, and Aesthetics - Supply; </v>
      </c>
    </row>
    <row r="202" spans="1:21" x14ac:dyDescent="0.25">
      <c r="A202" s="18">
        <v>201</v>
      </c>
      <c r="B202" s="19" t="s">
        <v>459</v>
      </c>
      <c r="C202" s="19" t="s">
        <v>94</v>
      </c>
      <c r="D202" s="39" t="s">
        <v>660</v>
      </c>
      <c r="E202" s="47" t="s">
        <v>1228</v>
      </c>
      <c r="F202" s="48" t="s">
        <v>1049</v>
      </c>
      <c r="G202" s="4" t="s">
        <v>1231</v>
      </c>
      <c r="H202" s="49" t="s">
        <v>1232</v>
      </c>
      <c r="I202" s="49"/>
      <c r="J202" s="4">
        <v>64</v>
      </c>
      <c r="K202" s="19" t="s">
        <v>468</v>
      </c>
      <c r="Q202" s="19" t="s">
        <v>468</v>
      </c>
      <c r="T202" s="18" t="s">
        <v>1544</v>
      </c>
      <c r="U202" s="19" t="str">
        <f t="shared" si="4"/>
        <v xml:space="preserve">Biodiversity Conservation - Supply; Recreation, Culture, and Aesthetics - Supply; </v>
      </c>
    </row>
    <row r="203" spans="1:21" x14ac:dyDescent="0.25">
      <c r="A203" s="18">
        <v>202</v>
      </c>
      <c r="B203" s="19" t="s">
        <v>459</v>
      </c>
      <c r="C203" s="19" t="s">
        <v>95</v>
      </c>
      <c r="D203" s="39" t="s">
        <v>661</v>
      </c>
      <c r="E203" s="47" t="s">
        <v>1233</v>
      </c>
      <c r="F203" s="48" t="s">
        <v>1049</v>
      </c>
      <c r="G203" s="4" t="s">
        <v>1234</v>
      </c>
      <c r="H203" s="49" t="s">
        <v>1235</v>
      </c>
      <c r="I203" s="49"/>
      <c r="J203" s="4">
        <v>65</v>
      </c>
      <c r="K203" s="19" t="s">
        <v>468</v>
      </c>
      <c r="Q203" s="19" t="s">
        <v>468</v>
      </c>
      <c r="T203" s="18" t="s">
        <v>1544</v>
      </c>
      <c r="U203" s="19" t="str">
        <f t="shared" si="4"/>
        <v xml:space="preserve">Biodiversity Conservation - Supply; Recreation, Culture, and Aesthetics - Supply; </v>
      </c>
    </row>
    <row r="204" spans="1:21" x14ac:dyDescent="0.25">
      <c r="A204" s="18">
        <v>203</v>
      </c>
      <c r="B204" s="19" t="s">
        <v>459</v>
      </c>
      <c r="C204" s="19" t="s">
        <v>96</v>
      </c>
      <c r="D204" s="39" t="s">
        <v>662</v>
      </c>
      <c r="E204" s="47" t="s">
        <v>1233</v>
      </c>
      <c r="F204" s="48" t="s">
        <v>1049</v>
      </c>
      <c r="G204" s="4" t="s">
        <v>1236</v>
      </c>
      <c r="H204" s="49" t="s">
        <v>1237</v>
      </c>
      <c r="I204" s="49"/>
      <c r="J204" s="4">
        <v>66</v>
      </c>
      <c r="K204" s="19" t="s">
        <v>468</v>
      </c>
      <c r="Q204" s="19" t="s">
        <v>468</v>
      </c>
      <c r="T204" s="18" t="s">
        <v>1544</v>
      </c>
      <c r="U204" s="19" t="str">
        <f t="shared" si="4"/>
        <v xml:space="preserve">Biodiversity Conservation - Supply; Recreation, Culture, and Aesthetics - Supply; </v>
      </c>
    </row>
    <row r="205" spans="1:21" x14ac:dyDescent="0.25">
      <c r="A205" s="18">
        <v>204</v>
      </c>
      <c r="B205" s="19" t="s">
        <v>459</v>
      </c>
      <c r="C205" s="19" t="s">
        <v>97</v>
      </c>
      <c r="D205" s="39" t="s">
        <v>663</v>
      </c>
      <c r="E205" s="47" t="s">
        <v>1238</v>
      </c>
      <c r="F205" s="48" t="s">
        <v>1049</v>
      </c>
      <c r="G205" s="4" t="s">
        <v>1239</v>
      </c>
      <c r="H205" s="49" t="s">
        <v>1240</v>
      </c>
      <c r="I205" s="49"/>
      <c r="J205" s="4">
        <v>67</v>
      </c>
      <c r="K205" s="19" t="s">
        <v>468</v>
      </c>
      <c r="Q205" s="19" t="s">
        <v>468</v>
      </c>
      <c r="T205" s="18" t="s">
        <v>1544</v>
      </c>
      <c r="U205" s="19" t="str">
        <f t="shared" si="4"/>
        <v xml:space="preserve">Biodiversity Conservation - Supply; Recreation, Culture, and Aesthetics - Supply; </v>
      </c>
    </row>
    <row r="206" spans="1:21" x14ac:dyDescent="0.25">
      <c r="A206" s="18">
        <v>205</v>
      </c>
      <c r="B206" s="19" t="s">
        <v>459</v>
      </c>
      <c r="C206" s="19" t="s">
        <v>98</v>
      </c>
      <c r="D206" s="39" t="s">
        <v>664</v>
      </c>
      <c r="E206" s="47" t="s">
        <v>1238</v>
      </c>
      <c r="F206" s="48" t="s">
        <v>1049</v>
      </c>
      <c r="G206" s="4" t="s">
        <v>1241</v>
      </c>
      <c r="H206" s="49" t="s">
        <v>1242</v>
      </c>
      <c r="I206" s="49"/>
      <c r="J206" s="4">
        <v>68</v>
      </c>
      <c r="K206" s="19" t="s">
        <v>468</v>
      </c>
      <c r="Q206" s="19" t="s">
        <v>468</v>
      </c>
      <c r="T206" s="18" t="s">
        <v>1544</v>
      </c>
      <c r="U206" s="19" t="str">
        <f t="shared" si="4"/>
        <v xml:space="preserve">Biodiversity Conservation - Supply; Recreation, Culture, and Aesthetics - Supply; </v>
      </c>
    </row>
    <row r="207" spans="1:21" x14ac:dyDescent="0.25">
      <c r="A207" s="18">
        <v>206</v>
      </c>
      <c r="B207" s="19" t="s">
        <v>459</v>
      </c>
      <c r="C207" s="19" t="s">
        <v>99</v>
      </c>
      <c r="D207" s="39" t="s">
        <v>665</v>
      </c>
      <c r="E207" s="47" t="s">
        <v>1243</v>
      </c>
      <c r="F207" s="48" t="s">
        <v>1049</v>
      </c>
      <c r="G207" s="4" t="s">
        <v>1244</v>
      </c>
      <c r="H207" s="49" t="s">
        <v>1245</v>
      </c>
      <c r="I207" s="49"/>
      <c r="J207" s="4">
        <v>69</v>
      </c>
      <c r="K207" s="19" t="s">
        <v>468</v>
      </c>
      <c r="Q207" s="19" t="s">
        <v>468</v>
      </c>
      <c r="T207" s="18" t="s">
        <v>1544</v>
      </c>
      <c r="U207" s="19" t="str">
        <f t="shared" si="4"/>
        <v xml:space="preserve">Biodiversity Conservation - Supply; Recreation, Culture, and Aesthetics - Supply; </v>
      </c>
    </row>
    <row r="208" spans="1:21" x14ac:dyDescent="0.25">
      <c r="A208" s="18">
        <v>207</v>
      </c>
      <c r="B208" s="19" t="s">
        <v>459</v>
      </c>
      <c r="C208" s="19" t="s">
        <v>100</v>
      </c>
      <c r="D208" s="39" t="s">
        <v>666</v>
      </c>
      <c r="E208" s="47" t="s">
        <v>1243</v>
      </c>
      <c r="F208" s="48" t="s">
        <v>1049</v>
      </c>
      <c r="G208" s="4" t="s">
        <v>1246</v>
      </c>
      <c r="H208" s="49" t="s">
        <v>1247</v>
      </c>
      <c r="I208" s="49"/>
      <c r="J208" s="4">
        <v>70</v>
      </c>
      <c r="K208" s="19" t="s">
        <v>468</v>
      </c>
      <c r="Q208" s="19" t="s">
        <v>468</v>
      </c>
      <c r="T208" s="18" t="s">
        <v>1544</v>
      </c>
      <c r="U208" s="19" t="str">
        <f t="shared" si="4"/>
        <v xml:space="preserve">Biodiversity Conservation - Supply; Recreation, Culture, and Aesthetics - Supply; </v>
      </c>
    </row>
    <row r="209" spans="1:21" x14ac:dyDescent="0.25">
      <c r="A209" s="18">
        <v>208</v>
      </c>
      <c r="B209" s="19" t="s">
        <v>459</v>
      </c>
      <c r="C209" s="19" t="s">
        <v>101</v>
      </c>
      <c r="D209" s="39" t="s">
        <v>667</v>
      </c>
      <c r="E209" s="48" t="s">
        <v>1248</v>
      </c>
      <c r="F209" s="48" t="s">
        <v>1049</v>
      </c>
      <c r="G209" s="4" t="s">
        <v>1249</v>
      </c>
      <c r="H209" s="49" t="s">
        <v>1250</v>
      </c>
      <c r="I209" s="49"/>
      <c r="J209" s="4">
        <v>71</v>
      </c>
      <c r="L209" s="19" t="s">
        <v>468</v>
      </c>
      <c r="N209" s="19" t="s">
        <v>468</v>
      </c>
      <c r="T209" s="18" t="s">
        <v>1538</v>
      </c>
      <c r="U209" s="19" t="str">
        <f t="shared" si="4"/>
        <v xml:space="preserve">Clean Air - Supply; Climate Stabilization - Supply; </v>
      </c>
    </row>
    <row r="210" spans="1:21" x14ac:dyDescent="0.25">
      <c r="A210" s="18">
        <v>209</v>
      </c>
      <c r="B210" s="19" t="s">
        <v>459</v>
      </c>
      <c r="C210" s="19" t="s">
        <v>102</v>
      </c>
      <c r="D210" s="39" t="s">
        <v>668</v>
      </c>
      <c r="E210" s="47" t="s">
        <v>1251</v>
      </c>
      <c r="F210" s="48" t="s">
        <v>1049</v>
      </c>
      <c r="G210" s="4" t="s">
        <v>1252</v>
      </c>
      <c r="H210" s="49" t="s">
        <v>1253</v>
      </c>
      <c r="I210" s="49"/>
      <c r="J210" s="4">
        <v>72</v>
      </c>
      <c r="K210" s="19" t="s">
        <v>468</v>
      </c>
      <c r="T210" s="18" t="s">
        <v>1542</v>
      </c>
      <c r="U210" s="19" t="str">
        <f t="shared" si="4"/>
        <v xml:space="preserve">Biodiversity Conservation - Supply; </v>
      </c>
    </row>
    <row r="211" spans="1:21" x14ac:dyDescent="0.25">
      <c r="A211" s="18">
        <v>210</v>
      </c>
      <c r="B211" s="19" t="s">
        <v>459</v>
      </c>
      <c r="C211" s="19" t="s">
        <v>103</v>
      </c>
      <c r="D211" s="39" t="s">
        <v>669</v>
      </c>
      <c r="E211" s="47" t="s">
        <v>1251</v>
      </c>
      <c r="F211" s="48" t="s">
        <v>1049</v>
      </c>
      <c r="G211" s="4" t="s">
        <v>1254</v>
      </c>
      <c r="H211" s="49" t="s">
        <v>1255</v>
      </c>
      <c r="I211" s="49"/>
      <c r="J211" s="4">
        <v>73</v>
      </c>
      <c r="K211" s="19" t="s">
        <v>468</v>
      </c>
      <c r="T211" s="18" t="s">
        <v>1542</v>
      </c>
      <c r="U211" s="19" t="str">
        <f t="shared" si="4"/>
        <v xml:space="preserve">Biodiversity Conservation - Supply; </v>
      </c>
    </row>
    <row r="212" spans="1:21" x14ac:dyDescent="0.25">
      <c r="A212" s="18">
        <v>211</v>
      </c>
      <c r="B212" s="19" t="s">
        <v>459</v>
      </c>
      <c r="C212" s="19" t="s">
        <v>104</v>
      </c>
      <c r="D212" s="39" t="s">
        <v>670</v>
      </c>
      <c r="E212" s="47" t="s">
        <v>1256</v>
      </c>
      <c r="F212" s="48" t="s">
        <v>1049</v>
      </c>
      <c r="G212" s="4" t="s">
        <v>1257</v>
      </c>
      <c r="H212" s="49" t="s">
        <v>1258</v>
      </c>
      <c r="I212" s="49"/>
      <c r="J212" s="4">
        <v>74</v>
      </c>
      <c r="K212" s="19" t="s">
        <v>468</v>
      </c>
      <c r="O212" s="19" t="s">
        <v>467</v>
      </c>
      <c r="T212" s="18" t="s">
        <v>1543</v>
      </c>
      <c r="U212" s="19" t="str">
        <f t="shared" si="4"/>
        <v xml:space="preserve">Biodiversity Conservation - Supply; Food, Fuel, and Materials - Driver; </v>
      </c>
    </row>
    <row r="213" spans="1:21" x14ac:dyDescent="0.25">
      <c r="A213" s="18">
        <v>212</v>
      </c>
      <c r="B213" s="19" t="s">
        <v>459</v>
      </c>
      <c r="C213" s="19" t="s">
        <v>105</v>
      </c>
      <c r="D213" s="39" t="s">
        <v>671</v>
      </c>
      <c r="E213" s="47" t="s">
        <v>1256</v>
      </c>
      <c r="F213" s="48" t="s">
        <v>1049</v>
      </c>
      <c r="G213" s="4" t="s">
        <v>1259</v>
      </c>
      <c r="H213" s="49" t="s">
        <v>1260</v>
      </c>
      <c r="I213" s="49"/>
      <c r="J213" s="4">
        <v>75</v>
      </c>
      <c r="K213" s="19" t="s">
        <v>468</v>
      </c>
      <c r="O213" s="19" t="s">
        <v>467</v>
      </c>
      <c r="T213" s="18" t="s">
        <v>1543</v>
      </c>
      <c r="U213" s="19" t="str">
        <f t="shared" si="4"/>
        <v xml:space="preserve">Biodiversity Conservation - Supply; Food, Fuel, and Materials - Driver; </v>
      </c>
    </row>
    <row r="214" spans="1:21" x14ac:dyDescent="0.25">
      <c r="A214" s="18">
        <v>213</v>
      </c>
      <c r="B214" s="19" t="s">
        <v>459</v>
      </c>
      <c r="C214" s="19" t="s">
        <v>108</v>
      </c>
      <c r="D214" s="39" t="s">
        <v>672</v>
      </c>
      <c r="E214" s="47" t="s">
        <v>1261</v>
      </c>
      <c r="F214" s="48" t="s">
        <v>1049</v>
      </c>
      <c r="G214" s="4" t="s">
        <v>1262</v>
      </c>
      <c r="H214" s="49" t="s">
        <v>1263</v>
      </c>
      <c r="I214" s="49"/>
      <c r="J214" s="4">
        <v>76</v>
      </c>
      <c r="K214" s="19" t="s">
        <v>468</v>
      </c>
      <c r="Q214" s="19" t="s">
        <v>468</v>
      </c>
      <c r="T214" s="18" t="s">
        <v>1544</v>
      </c>
      <c r="U214" s="19" t="str">
        <f t="shared" si="4"/>
        <v xml:space="preserve">Biodiversity Conservation - Supply; Recreation, Culture, and Aesthetics - Supply; </v>
      </c>
    </row>
    <row r="215" spans="1:21" x14ac:dyDescent="0.25">
      <c r="A215" s="18">
        <v>214</v>
      </c>
      <c r="B215" s="19" t="s">
        <v>459</v>
      </c>
      <c r="C215" s="19" t="s">
        <v>109</v>
      </c>
      <c r="D215" s="42" t="s">
        <v>673</v>
      </c>
      <c r="E215" s="47" t="s">
        <v>1261</v>
      </c>
      <c r="F215" s="48" t="s">
        <v>1049</v>
      </c>
      <c r="G215" s="4" t="s">
        <v>1264</v>
      </c>
      <c r="H215" s="49" t="s">
        <v>1265</v>
      </c>
      <c r="I215" s="49"/>
      <c r="J215" s="4">
        <v>77</v>
      </c>
      <c r="K215" s="19" t="s">
        <v>468</v>
      </c>
      <c r="Q215" s="19" t="s">
        <v>468</v>
      </c>
      <c r="T215" s="18" t="s">
        <v>1544</v>
      </c>
      <c r="U215" s="19" t="str">
        <f t="shared" ref="U215:U278" si="5">IF(LEN(TRIM(K215))=0,"",$K$1 &amp; " - " &amp; K215 &amp; "; ") &amp; IF(LEN(TRIM(L215))=0,"",$L$1 &amp; " - " &amp; L215 &amp; "; ") &amp; IF(LEN(TRIM(M215))=0,"",$M$1 &amp; " - " &amp; M215 &amp; "; ") &amp; IF(LEN(TRIM(N215))=0,"",$N$1 &amp; " - " &amp; N215 &amp; "; ") &amp; IF(LEN(TRIM(O215))=0,"",$O$1 &amp; " - " &amp; O215 &amp; "; ") &amp; IF(LEN(TRIM(P215))=0,"",$P$1 &amp; " - " &amp; P215 &amp; "; ") &amp; IF(LEN(TRIM(Q215))=0,"",$Q$1 &amp; " - " &amp; Q215 &amp; "; ")</f>
        <v xml:space="preserve">Biodiversity Conservation - Supply; Recreation, Culture, and Aesthetics - Supply; </v>
      </c>
    </row>
    <row r="216" spans="1:21" x14ac:dyDescent="0.25">
      <c r="A216" s="18">
        <v>215</v>
      </c>
      <c r="B216" s="19" t="s">
        <v>459</v>
      </c>
      <c r="C216" s="19" t="s">
        <v>106</v>
      </c>
      <c r="D216" s="39" t="s">
        <v>674</v>
      </c>
      <c r="E216" s="47" t="s">
        <v>1266</v>
      </c>
      <c r="F216" s="48" t="s">
        <v>1049</v>
      </c>
      <c r="G216" s="4" t="s">
        <v>1267</v>
      </c>
      <c r="H216" s="49" t="s">
        <v>1268</v>
      </c>
      <c r="I216" s="49"/>
      <c r="J216" s="4">
        <v>78</v>
      </c>
      <c r="K216" s="19" t="s">
        <v>468</v>
      </c>
      <c r="Q216" s="19" t="s">
        <v>468</v>
      </c>
      <c r="T216" s="18" t="s">
        <v>1544</v>
      </c>
      <c r="U216" s="19" t="str">
        <f t="shared" si="5"/>
        <v xml:space="preserve">Biodiversity Conservation - Supply; Recreation, Culture, and Aesthetics - Supply; </v>
      </c>
    </row>
    <row r="217" spans="1:21" x14ac:dyDescent="0.25">
      <c r="A217" s="18">
        <v>216</v>
      </c>
      <c r="B217" s="19" t="s">
        <v>459</v>
      </c>
      <c r="C217" s="19" t="s">
        <v>107</v>
      </c>
      <c r="D217" s="39" t="s">
        <v>675</v>
      </c>
      <c r="E217" s="47" t="s">
        <v>1266</v>
      </c>
      <c r="F217" s="48" t="s">
        <v>1049</v>
      </c>
      <c r="G217" s="4" t="s">
        <v>1269</v>
      </c>
      <c r="H217" s="49" t="s">
        <v>1270</v>
      </c>
      <c r="I217" s="49"/>
      <c r="J217" s="4">
        <v>79</v>
      </c>
      <c r="K217" s="19" t="s">
        <v>468</v>
      </c>
      <c r="Q217" s="19" t="s">
        <v>468</v>
      </c>
      <c r="T217" s="18" t="s">
        <v>1544</v>
      </c>
      <c r="U217" s="19" t="str">
        <f t="shared" si="5"/>
        <v xml:space="preserve">Biodiversity Conservation - Supply; Recreation, Culture, and Aesthetics - Supply; </v>
      </c>
    </row>
    <row r="218" spans="1:21" x14ac:dyDescent="0.25">
      <c r="A218" s="18">
        <v>217</v>
      </c>
      <c r="B218" s="19" t="s">
        <v>459</v>
      </c>
      <c r="C218" s="19" t="s">
        <v>110</v>
      </c>
      <c r="D218" s="39" t="s">
        <v>676</v>
      </c>
      <c r="E218" s="47" t="s">
        <v>1271</v>
      </c>
      <c r="F218" s="48" t="s">
        <v>1049</v>
      </c>
      <c r="G218" s="4" t="s">
        <v>1272</v>
      </c>
      <c r="H218" s="49" t="s">
        <v>1273</v>
      </c>
      <c r="I218" s="49"/>
      <c r="J218" s="4">
        <v>80</v>
      </c>
      <c r="K218" s="19" t="s">
        <v>468</v>
      </c>
      <c r="Q218" s="19" t="s">
        <v>468</v>
      </c>
      <c r="T218" s="18" t="s">
        <v>1544</v>
      </c>
      <c r="U218" s="19" t="str">
        <f t="shared" si="5"/>
        <v xml:space="preserve">Biodiversity Conservation - Supply; Recreation, Culture, and Aesthetics - Supply; </v>
      </c>
    </row>
    <row r="219" spans="1:21" x14ac:dyDescent="0.25">
      <c r="A219" s="18">
        <v>218</v>
      </c>
      <c r="B219" s="19" t="s">
        <v>459</v>
      </c>
      <c r="C219" s="19" t="s">
        <v>111</v>
      </c>
      <c r="D219" s="39" t="s">
        <v>677</v>
      </c>
      <c r="E219" s="47" t="s">
        <v>1271</v>
      </c>
      <c r="F219" s="48" t="s">
        <v>1049</v>
      </c>
      <c r="G219" s="4" t="s">
        <v>1274</v>
      </c>
      <c r="H219" s="49" t="s">
        <v>1275</v>
      </c>
      <c r="I219" s="49"/>
      <c r="J219" s="4">
        <v>81</v>
      </c>
      <c r="K219" s="19" t="s">
        <v>468</v>
      </c>
      <c r="Q219" s="19" t="s">
        <v>468</v>
      </c>
      <c r="T219" s="18" t="s">
        <v>1544</v>
      </c>
      <c r="U219" s="19" t="str">
        <f t="shared" si="5"/>
        <v xml:space="preserve">Biodiversity Conservation - Supply; Recreation, Culture, and Aesthetics - Supply; </v>
      </c>
    </row>
    <row r="220" spans="1:21" x14ac:dyDescent="0.25">
      <c r="A220" s="18">
        <v>219</v>
      </c>
      <c r="B220" s="19" t="s">
        <v>459</v>
      </c>
      <c r="C220" s="19" t="s">
        <v>112</v>
      </c>
      <c r="D220" s="39" t="s">
        <v>678</v>
      </c>
      <c r="E220" s="47" t="s">
        <v>1276</v>
      </c>
      <c r="F220" s="48" t="s">
        <v>1049</v>
      </c>
      <c r="G220" s="4" t="s">
        <v>1277</v>
      </c>
      <c r="H220" s="49" t="s">
        <v>1278</v>
      </c>
      <c r="I220" s="49"/>
      <c r="J220" s="4">
        <v>82</v>
      </c>
      <c r="K220" s="19" t="s">
        <v>468</v>
      </c>
      <c r="Q220" s="19" t="s">
        <v>468</v>
      </c>
      <c r="T220" s="18" t="s">
        <v>1544</v>
      </c>
      <c r="U220" s="19" t="str">
        <f t="shared" si="5"/>
        <v xml:space="preserve">Biodiversity Conservation - Supply; Recreation, Culture, and Aesthetics - Supply; </v>
      </c>
    </row>
    <row r="221" spans="1:21" x14ac:dyDescent="0.25">
      <c r="A221" s="18">
        <v>220</v>
      </c>
      <c r="B221" s="19" t="s">
        <v>459</v>
      </c>
      <c r="C221" s="19" t="s">
        <v>113</v>
      </c>
      <c r="D221" s="39" t="s">
        <v>679</v>
      </c>
      <c r="E221" s="47" t="s">
        <v>1279</v>
      </c>
      <c r="F221" s="48" t="s">
        <v>1049</v>
      </c>
      <c r="G221" s="4" t="s">
        <v>1280</v>
      </c>
      <c r="H221" s="49" t="s">
        <v>1281</v>
      </c>
      <c r="I221" s="49"/>
      <c r="J221" s="4">
        <v>83</v>
      </c>
      <c r="K221" s="19" t="s">
        <v>468</v>
      </c>
      <c r="Q221" s="19" t="s">
        <v>468</v>
      </c>
      <c r="T221" s="18" t="s">
        <v>1544</v>
      </c>
      <c r="U221" s="19" t="str">
        <f t="shared" si="5"/>
        <v xml:space="preserve">Biodiversity Conservation - Supply; Recreation, Culture, and Aesthetics - Supply; </v>
      </c>
    </row>
    <row r="222" spans="1:21" x14ac:dyDescent="0.25">
      <c r="A222" s="18">
        <v>221</v>
      </c>
      <c r="B222" s="19" t="s">
        <v>459</v>
      </c>
      <c r="C222" s="19" t="s">
        <v>114</v>
      </c>
      <c r="D222" s="39" t="s">
        <v>680</v>
      </c>
      <c r="E222" s="47" t="s">
        <v>1282</v>
      </c>
      <c r="F222" s="48" t="s">
        <v>1049</v>
      </c>
      <c r="G222" s="4" t="s">
        <v>1283</v>
      </c>
      <c r="H222" s="49" t="s">
        <v>1284</v>
      </c>
      <c r="I222" s="49"/>
      <c r="J222" s="4">
        <v>84</v>
      </c>
      <c r="K222" s="19" t="s">
        <v>468</v>
      </c>
      <c r="T222" s="18" t="s">
        <v>1542</v>
      </c>
      <c r="U222" s="19" t="str">
        <f t="shared" si="5"/>
        <v xml:space="preserve">Biodiversity Conservation - Supply; </v>
      </c>
    </row>
    <row r="223" spans="1:21" x14ac:dyDescent="0.25">
      <c r="A223" s="18">
        <v>222</v>
      </c>
      <c r="B223" s="19" t="s">
        <v>459</v>
      </c>
      <c r="C223" s="19" t="s">
        <v>115</v>
      </c>
      <c r="D223" s="39" t="s">
        <v>681</v>
      </c>
      <c r="E223" s="47" t="s">
        <v>1282</v>
      </c>
      <c r="F223" s="48" t="s">
        <v>1049</v>
      </c>
      <c r="G223" s="4" t="s">
        <v>1285</v>
      </c>
      <c r="H223" s="49" t="s">
        <v>1286</v>
      </c>
      <c r="I223" s="49"/>
      <c r="J223" s="4">
        <v>85</v>
      </c>
      <c r="K223" s="19" t="s">
        <v>468</v>
      </c>
      <c r="T223" s="18" t="s">
        <v>1542</v>
      </c>
      <c r="U223" s="19" t="str">
        <f t="shared" si="5"/>
        <v xml:space="preserve">Biodiversity Conservation - Supply; </v>
      </c>
    </row>
    <row r="224" spans="1:21" ht="30" x14ac:dyDescent="0.25">
      <c r="A224" s="18">
        <v>223</v>
      </c>
      <c r="B224" s="19" t="s">
        <v>459</v>
      </c>
      <c r="C224" s="19" t="s">
        <v>116</v>
      </c>
      <c r="D224" s="39" t="s">
        <v>682</v>
      </c>
      <c r="E224" s="47" t="s">
        <v>1287</v>
      </c>
      <c r="F224" s="48" t="s">
        <v>1049</v>
      </c>
      <c r="G224" s="4" t="s">
        <v>1288</v>
      </c>
      <c r="H224" s="49" t="s">
        <v>1289</v>
      </c>
      <c r="I224" s="49"/>
      <c r="J224" s="4">
        <v>86</v>
      </c>
      <c r="K224" s="19" t="s">
        <v>469</v>
      </c>
      <c r="Q224" s="19" t="s">
        <v>469</v>
      </c>
      <c r="T224" s="18" t="s">
        <v>1545</v>
      </c>
      <c r="U224" s="19" t="str">
        <f t="shared" si="5"/>
        <v xml:space="preserve">Biodiversity Conservation - Demand; Recreation, Culture, and Aesthetics - Demand; </v>
      </c>
    </row>
    <row r="225" spans="1:21" ht="30" x14ac:dyDescent="0.25">
      <c r="A225" s="18">
        <v>224</v>
      </c>
      <c r="B225" s="19" t="s">
        <v>459</v>
      </c>
      <c r="C225" s="19" t="s">
        <v>117</v>
      </c>
      <c r="D225" s="39" t="s">
        <v>683</v>
      </c>
      <c r="E225" s="47" t="s">
        <v>1287</v>
      </c>
      <c r="F225" s="48" t="s">
        <v>1049</v>
      </c>
      <c r="G225" s="4" t="s">
        <v>1290</v>
      </c>
      <c r="H225" s="49" t="s">
        <v>1291</v>
      </c>
      <c r="I225" s="49"/>
      <c r="J225" s="4">
        <v>87</v>
      </c>
      <c r="K225" s="19" t="s">
        <v>469</v>
      </c>
      <c r="Q225" s="19" t="s">
        <v>469</v>
      </c>
      <c r="T225" s="18" t="s">
        <v>1545</v>
      </c>
      <c r="U225" s="19" t="str">
        <f t="shared" si="5"/>
        <v xml:space="preserve">Biodiversity Conservation - Demand; Recreation, Culture, and Aesthetics - Demand; </v>
      </c>
    </row>
    <row r="226" spans="1:21" x14ac:dyDescent="0.25">
      <c r="A226" s="18">
        <v>225</v>
      </c>
      <c r="B226" s="19" t="s">
        <v>459</v>
      </c>
      <c r="C226" s="19" t="s">
        <v>118</v>
      </c>
      <c r="D226" s="39" t="s">
        <v>684</v>
      </c>
      <c r="E226" s="47" t="s">
        <v>1292</v>
      </c>
      <c r="F226" s="48" t="s">
        <v>1049</v>
      </c>
      <c r="G226" s="4" t="s">
        <v>1293</v>
      </c>
      <c r="H226" s="49" t="s">
        <v>1294</v>
      </c>
      <c r="I226" s="49"/>
      <c r="J226" s="4">
        <v>88</v>
      </c>
      <c r="K226" s="19" t="s">
        <v>468</v>
      </c>
      <c r="T226" s="18" t="s">
        <v>1542</v>
      </c>
      <c r="U226" s="19" t="str">
        <f t="shared" si="5"/>
        <v xml:space="preserve">Biodiversity Conservation - Supply; </v>
      </c>
    </row>
    <row r="227" spans="1:21" x14ac:dyDescent="0.25">
      <c r="A227" s="18">
        <v>226</v>
      </c>
      <c r="B227" s="19" t="s">
        <v>459</v>
      </c>
      <c r="C227" s="19" t="s">
        <v>119</v>
      </c>
      <c r="D227" s="39" t="s">
        <v>685</v>
      </c>
      <c r="E227" s="47" t="s">
        <v>1292</v>
      </c>
      <c r="F227" s="48" t="s">
        <v>1049</v>
      </c>
      <c r="G227" s="4" t="s">
        <v>1295</v>
      </c>
      <c r="H227" s="49" t="s">
        <v>1296</v>
      </c>
      <c r="I227" s="49"/>
      <c r="J227" s="4">
        <v>89</v>
      </c>
      <c r="K227" s="19" t="s">
        <v>468</v>
      </c>
      <c r="T227" s="18" t="s">
        <v>1542</v>
      </c>
      <c r="U227" s="19" t="str">
        <f t="shared" si="5"/>
        <v xml:space="preserve">Biodiversity Conservation - Supply; </v>
      </c>
    </row>
    <row r="228" spans="1:21" x14ac:dyDescent="0.25">
      <c r="A228" s="18">
        <v>227</v>
      </c>
      <c r="B228" s="19" t="s">
        <v>459</v>
      </c>
      <c r="C228" s="19" t="s">
        <v>120</v>
      </c>
      <c r="D228" s="39" t="s">
        <v>686</v>
      </c>
      <c r="E228" s="47" t="s">
        <v>1297</v>
      </c>
      <c r="F228" s="48" t="s">
        <v>1049</v>
      </c>
      <c r="G228" s="4" t="s">
        <v>1298</v>
      </c>
      <c r="H228" s="49" t="s">
        <v>1299</v>
      </c>
      <c r="I228" s="49"/>
      <c r="J228" s="4">
        <v>90</v>
      </c>
      <c r="K228" s="19" t="s">
        <v>468</v>
      </c>
      <c r="Q228" s="19" t="s">
        <v>468</v>
      </c>
      <c r="T228" s="18" t="s">
        <v>1544</v>
      </c>
      <c r="U228" s="19" t="str">
        <f t="shared" si="5"/>
        <v xml:space="preserve">Biodiversity Conservation - Supply; Recreation, Culture, and Aesthetics - Supply; </v>
      </c>
    </row>
    <row r="229" spans="1:21" x14ac:dyDescent="0.25">
      <c r="A229" s="18">
        <v>228</v>
      </c>
      <c r="B229" s="19" t="s">
        <v>459</v>
      </c>
      <c r="C229" s="19" t="s">
        <v>121</v>
      </c>
      <c r="D229" s="39" t="s">
        <v>687</v>
      </c>
      <c r="E229" s="47" t="s">
        <v>1297</v>
      </c>
      <c r="F229" s="48" t="s">
        <v>1049</v>
      </c>
      <c r="G229" s="4" t="s">
        <v>1300</v>
      </c>
      <c r="H229" s="49" t="s">
        <v>1301</v>
      </c>
      <c r="I229" s="49"/>
      <c r="J229" s="4">
        <v>91</v>
      </c>
      <c r="K229" s="19" t="s">
        <v>468</v>
      </c>
      <c r="Q229" s="19" t="s">
        <v>468</v>
      </c>
      <c r="T229" s="18" t="s">
        <v>1544</v>
      </c>
      <c r="U229" s="19" t="str">
        <f t="shared" si="5"/>
        <v xml:space="preserve">Biodiversity Conservation - Supply; Recreation, Culture, and Aesthetics - Supply; </v>
      </c>
    </row>
    <row r="230" spans="1:21" x14ac:dyDescent="0.25">
      <c r="A230" s="18">
        <v>229</v>
      </c>
      <c r="B230" s="19" t="s">
        <v>459</v>
      </c>
      <c r="C230" s="19" t="s">
        <v>124</v>
      </c>
      <c r="D230" s="39" t="s">
        <v>688</v>
      </c>
      <c r="E230" s="47" t="s">
        <v>1302</v>
      </c>
      <c r="F230" s="48" t="s">
        <v>1049</v>
      </c>
      <c r="G230" s="4" t="s">
        <v>1303</v>
      </c>
      <c r="H230" s="49" t="s">
        <v>1304</v>
      </c>
      <c r="I230" s="49"/>
      <c r="J230" s="4">
        <v>92</v>
      </c>
      <c r="K230" s="19" t="s">
        <v>468</v>
      </c>
      <c r="Q230" s="19" t="s">
        <v>468</v>
      </c>
      <c r="T230" s="18" t="s">
        <v>1544</v>
      </c>
      <c r="U230" s="19" t="str">
        <f t="shared" si="5"/>
        <v xml:space="preserve">Biodiversity Conservation - Supply; Recreation, Culture, and Aesthetics - Supply; </v>
      </c>
    </row>
    <row r="231" spans="1:21" x14ac:dyDescent="0.25">
      <c r="A231" s="18">
        <v>230</v>
      </c>
      <c r="B231" s="19" t="s">
        <v>459</v>
      </c>
      <c r="C231" s="19" t="s">
        <v>123</v>
      </c>
      <c r="D231" s="39" t="s">
        <v>689</v>
      </c>
      <c r="E231" s="47" t="s">
        <v>1302</v>
      </c>
      <c r="F231" s="48" t="s">
        <v>1049</v>
      </c>
      <c r="G231" s="4" t="s">
        <v>1305</v>
      </c>
      <c r="H231" s="49" t="s">
        <v>1306</v>
      </c>
      <c r="I231" s="49"/>
      <c r="J231" s="4">
        <v>95</v>
      </c>
      <c r="K231" s="19" t="s">
        <v>468</v>
      </c>
      <c r="Q231" s="19" t="s">
        <v>468</v>
      </c>
      <c r="T231" s="18" t="s">
        <v>1544</v>
      </c>
      <c r="U231" s="19" t="str">
        <f t="shared" si="5"/>
        <v xml:space="preserve">Biodiversity Conservation - Supply; Recreation, Culture, and Aesthetics - Supply; </v>
      </c>
    </row>
    <row r="232" spans="1:21" x14ac:dyDescent="0.25">
      <c r="A232" s="18">
        <v>231</v>
      </c>
      <c r="B232" s="19" t="s">
        <v>459</v>
      </c>
      <c r="C232" s="19" t="s">
        <v>122</v>
      </c>
      <c r="D232" s="39" t="s">
        <v>690</v>
      </c>
      <c r="E232" s="47" t="s">
        <v>1307</v>
      </c>
      <c r="F232" s="48" t="s">
        <v>1049</v>
      </c>
      <c r="G232" s="4" t="s">
        <v>1308</v>
      </c>
      <c r="H232" s="49" t="s">
        <v>1309</v>
      </c>
      <c r="I232" s="49"/>
      <c r="J232" s="4">
        <v>93</v>
      </c>
      <c r="K232" s="19" t="s">
        <v>468</v>
      </c>
      <c r="Q232" s="19" t="s">
        <v>468</v>
      </c>
      <c r="T232" s="18" t="s">
        <v>1544</v>
      </c>
      <c r="U232" s="19" t="str">
        <f t="shared" si="5"/>
        <v xml:space="preserve">Biodiversity Conservation - Supply; Recreation, Culture, and Aesthetics - Supply; </v>
      </c>
    </row>
    <row r="233" spans="1:21" x14ac:dyDescent="0.25">
      <c r="A233" s="18">
        <v>232</v>
      </c>
      <c r="B233" s="19" t="s">
        <v>459</v>
      </c>
      <c r="C233" s="19" t="s">
        <v>125</v>
      </c>
      <c r="D233" s="39" t="s">
        <v>691</v>
      </c>
      <c r="E233" s="47" t="s">
        <v>1307</v>
      </c>
      <c r="F233" s="48" t="s">
        <v>1049</v>
      </c>
      <c r="G233" s="4" t="s">
        <v>1310</v>
      </c>
      <c r="H233" s="49" t="s">
        <v>1311</v>
      </c>
      <c r="I233" s="49"/>
      <c r="J233" s="4">
        <v>94</v>
      </c>
      <c r="K233" s="19" t="s">
        <v>468</v>
      </c>
      <c r="Q233" s="19" t="s">
        <v>468</v>
      </c>
      <c r="T233" s="18" t="s">
        <v>1544</v>
      </c>
      <c r="U233" s="19" t="str">
        <f t="shared" si="5"/>
        <v xml:space="preserve">Biodiversity Conservation - Supply; Recreation, Culture, and Aesthetics - Supply; </v>
      </c>
    </row>
    <row r="234" spans="1:21" x14ac:dyDescent="0.25">
      <c r="A234" s="18">
        <v>233</v>
      </c>
      <c r="B234" s="19" t="s">
        <v>459</v>
      </c>
      <c r="C234" s="19" t="s">
        <v>126</v>
      </c>
      <c r="D234" s="39" t="s">
        <v>692</v>
      </c>
      <c r="E234" s="47" t="s">
        <v>1312</v>
      </c>
      <c r="F234" s="48" t="s">
        <v>1049</v>
      </c>
      <c r="G234" s="4" t="s">
        <v>1313</v>
      </c>
      <c r="H234" s="49" t="s">
        <v>1314</v>
      </c>
      <c r="I234" s="49"/>
      <c r="J234" s="4">
        <v>96</v>
      </c>
      <c r="K234" s="19" t="s">
        <v>468</v>
      </c>
      <c r="Q234" s="19" t="s">
        <v>468</v>
      </c>
      <c r="T234" s="18" t="s">
        <v>1544</v>
      </c>
      <c r="U234" s="19" t="str">
        <f t="shared" si="5"/>
        <v xml:space="preserve">Biodiversity Conservation - Supply; Recreation, Culture, and Aesthetics - Supply; </v>
      </c>
    </row>
    <row r="235" spans="1:21" x14ac:dyDescent="0.25">
      <c r="A235" s="18">
        <v>234</v>
      </c>
      <c r="B235" s="19" t="s">
        <v>459</v>
      </c>
      <c r="C235" s="19" t="s">
        <v>127</v>
      </c>
      <c r="D235" s="39" t="s">
        <v>693</v>
      </c>
      <c r="E235" s="47" t="s">
        <v>1312</v>
      </c>
      <c r="F235" s="48" t="s">
        <v>1049</v>
      </c>
      <c r="G235" s="4" t="s">
        <v>1315</v>
      </c>
      <c r="H235" s="49" t="s">
        <v>1316</v>
      </c>
      <c r="I235" s="49"/>
      <c r="J235" s="4">
        <v>97</v>
      </c>
      <c r="K235" s="19" t="s">
        <v>468</v>
      </c>
      <c r="Q235" s="19" t="s">
        <v>468</v>
      </c>
      <c r="T235" s="18" t="s">
        <v>1544</v>
      </c>
      <c r="U235" s="19" t="str">
        <f t="shared" si="5"/>
        <v xml:space="preserve">Biodiversity Conservation - Supply; Recreation, Culture, and Aesthetics - Supply; </v>
      </c>
    </row>
    <row r="236" spans="1:21" x14ac:dyDescent="0.25">
      <c r="A236" s="18">
        <v>235</v>
      </c>
      <c r="B236" s="19" t="s">
        <v>459</v>
      </c>
      <c r="C236" s="19" t="s">
        <v>128</v>
      </c>
      <c r="D236" s="39" t="s">
        <v>694</v>
      </c>
      <c r="E236" s="47" t="s">
        <v>1317</v>
      </c>
      <c r="F236" s="48" t="s">
        <v>1049</v>
      </c>
      <c r="G236" s="4" t="s">
        <v>1318</v>
      </c>
      <c r="H236" s="49" t="s">
        <v>1319</v>
      </c>
      <c r="I236" s="49"/>
      <c r="J236" s="4">
        <v>98</v>
      </c>
      <c r="K236" s="19" t="s">
        <v>469</v>
      </c>
      <c r="M236" s="19" t="s">
        <v>469</v>
      </c>
      <c r="Q236" s="19" t="s">
        <v>469</v>
      </c>
      <c r="T236" s="18" t="s">
        <v>1541</v>
      </c>
      <c r="U236" s="19" t="str">
        <f t="shared" si="5"/>
        <v xml:space="preserve">Biodiversity Conservation - Demand; Clean and Plentiful Water - Demand; Recreation, Culture, and Aesthetics - Demand; </v>
      </c>
    </row>
    <row r="237" spans="1:21" x14ac:dyDescent="0.25">
      <c r="A237" s="18">
        <v>236</v>
      </c>
      <c r="B237" s="19" t="s">
        <v>459</v>
      </c>
      <c r="C237" s="19" t="s">
        <v>129</v>
      </c>
      <c r="D237" s="42" t="s">
        <v>695</v>
      </c>
      <c r="E237" s="47" t="s">
        <v>1320</v>
      </c>
      <c r="F237" s="48" t="s">
        <v>1049</v>
      </c>
      <c r="G237" s="4" t="s">
        <v>1321</v>
      </c>
      <c r="H237" s="49" t="s">
        <v>1322</v>
      </c>
      <c r="I237" s="49"/>
      <c r="J237" s="4">
        <v>99</v>
      </c>
      <c r="K237" s="19" t="s">
        <v>469</v>
      </c>
      <c r="M237" s="19" t="s">
        <v>469</v>
      </c>
      <c r="Q237" s="19" t="s">
        <v>469</v>
      </c>
      <c r="T237" s="18" t="s">
        <v>1541</v>
      </c>
      <c r="U237" s="19" t="str">
        <f t="shared" si="5"/>
        <v xml:space="preserve">Biodiversity Conservation - Demand; Clean and Plentiful Water - Demand; Recreation, Culture, and Aesthetics - Demand; </v>
      </c>
    </row>
    <row r="238" spans="1:21" ht="30" x14ac:dyDescent="0.25">
      <c r="A238" s="18">
        <v>237</v>
      </c>
      <c r="B238" s="19" t="s">
        <v>459</v>
      </c>
      <c r="C238" s="19" t="s">
        <v>130</v>
      </c>
      <c r="D238" s="39" t="s">
        <v>696</v>
      </c>
      <c r="E238" s="47" t="s">
        <v>1323</v>
      </c>
      <c r="F238" s="48" t="s">
        <v>1049</v>
      </c>
      <c r="G238" s="4" t="s">
        <v>1324</v>
      </c>
      <c r="H238" s="49" t="s">
        <v>768</v>
      </c>
      <c r="I238" s="49"/>
      <c r="J238" s="4">
        <v>100</v>
      </c>
      <c r="M238" s="19" t="s">
        <v>467</v>
      </c>
      <c r="O238" s="19" t="s">
        <v>469</v>
      </c>
      <c r="P238" s="19" t="s">
        <v>467</v>
      </c>
      <c r="Q238" s="19" t="s">
        <v>469</v>
      </c>
      <c r="T238" s="18" t="s">
        <v>1546</v>
      </c>
      <c r="U238" s="19" t="str">
        <f t="shared" si="5"/>
        <v xml:space="preserve">Clean and Plentiful Water - Driver; Food, Fuel, and Materials - Demand; Natural Hazard Mitigation - Driver; Recreation, Culture, and Aesthetics - Demand; </v>
      </c>
    </row>
    <row r="239" spans="1:21" x14ac:dyDescent="0.25">
      <c r="A239" s="18">
        <v>238</v>
      </c>
      <c r="B239" s="19" t="s">
        <v>459</v>
      </c>
      <c r="C239" s="19" t="s">
        <v>131</v>
      </c>
      <c r="D239" s="39" t="s">
        <v>697</v>
      </c>
      <c r="E239" s="47" t="s">
        <v>1325</v>
      </c>
      <c r="F239" s="48" t="s">
        <v>1049</v>
      </c>
      <c r="G239" s="4" t="s">
        <v>1326</v>
      </c>
      <c r="H239" s="49" t="s">
        <v>1327</v>
      </c>
      <c r="I239" s="49"/>
      <c r="J239" s="4">
        <v>101</v>
      </c>
      <c r="O239" s="19" t="s">
        <v>468</v>
      </c>
      <c r="T239" s="18" t="s">
        <v>1540</v>
      </c>
      <c r="U239" s="19" t="str">
        <f t="shared" si="5"/>
        <v xml:space="preserve">Food, Fuel, and Materials - Supply; </v>
      </c>
    </row>
    <row r="240" spans="1:21" x14ac:dyDescent="0.25">
      <c r="A240" s="18">
        <v>239</v>
      </c>
      <c r="B240" s="19" t="s">
        <v>459</v>
      </c>
      <c r="C240" s="19" t="s">
        <v>132</v>
      </c>
      <c r="D240" s="39" t="s">
        <v>698</v>
      </c>
      <c r="E240" s="40" t="s">
        <v>1328</v>
      </c>
      <c r="F240" s="48" t="s">
        <v>1049</v>
      </c>
      <c r="G240" s="4" t="s">
        <v>1329</v>
      </c>
      <c r="H240" s="49" t="s">
        <v>1330</v>
      </c>
      <c r="I240" s="49"/>
      <c r="J240" s="4">
        <v>102</v>
      </c>
      <c r="O240" s="19" t="s">
        <v>468</v>
      </c>
      <c r="T240" s="18" t="s">
        <v>1540</v>
      </c>
      <c r="U240" s="19" t="str">
        <f t="shared" si="5"/>
        <v xml:space="preserve">Food, Fuel, and Materials - Supply; </v>
      </c>
    </row>
    <row r="241" spans="1:21" x14ac:dyDescent="0.25">
      <c r="A241" s="18">
        <v>240</v>
      </c>
      <c r="B241" s="19" t="s">
        <v>459</v>
      </c>
      <c r="C241" s="19" t="s">
        <v>133</v>
      </c>
      <c r="D241" s="39" t="s">
        <v>699</v>
      </c>
      <c r="E241" s="47" t="s">
        <v>1331</v>
      </c>
      <c r="F241" s="48" t="s">
        <v>1049</v>
      </c>
      <c r="G241" s="4" t="s">
        <v>1332</v>
      </c>
      <c r="H241" s="49" t="s">
        <v>1333</v>
      </c>
      <c r="I241" s="49"/>
      <c r="J241" s="4">
        <v>103</v>
      </c>
      <c r="K241" s="19" t="s">
        <v>469</v>
      </c>
      <c r="Q241" s="19" t="s">
        <v>469</v>
      </c>
      <c r="T241" s="18" t="s">
        <v>1545</v>
      </c>
      <c r="U241" s="19" t="str">
        <f t="shared" si="5"/>
        <v xml:space="preserve">Biodiversity Conservation - Demand; Recreation, Culture, and Aesthetics - Demand; </v>
      </c>
    </row>
    <row r="242" spans="1:21" x14ac:dyDescent="0.25">
      <c r="A242" s="18">
        <v>241</v>
      </c>
      <c r="B242" s="19" t="s">
        <v>459</v>
      </c>
      <c r="C242" s="19" t="s">
        <v>134</v>
      </c>
      <c r="D242" s="39" t="s">
        <v>700</v>
      </c>
      <c r="E242" s="47" t="s">
        <v>1334</v>
      </c>
      <c r="F242" s="48" t="s">
        <v>1049</v>
      </c>
      <c r="G242" s="4" t="s">
        <v>1335</v>
      </c>
      <c r="H242" s="49" t="s">
        <v>1336</v>
      </c>
      <c r="I242" s="49"/>
      <c r="J242" s="4">
        <v>104</v>
      </c>
      <c r="K242" s="19" t="s">
        <v>469</v>
      </c>
      <c r="Q242" s="19" t="s">
        <v>469</v>
      </c>
      <c r="T242" s="18" t="s">
        <v>1545</v>
      </c>
      <c r="U242" s="19" t="str">
        <f t="shared" si="5"/>
        <v xml:space="preserve">Biodiversity Conservation - Demand; Recreation, Culture, and Aesthetics - Demand; </v>
      </c>
    </row>
    <row r="243" spans="1:21" ht="30" x14ac:dyDescent="0.25">
      <c r="A243" s="18">
        <v>242</v>
      </c>
      <c r="B243" s="19" t="s">
        <v>459</v>
      </c>
      <c r="C243" s="19" t="s">
        <v>135</v>
      </c>
      <c r="D243" s="39" t="s">
        <v>701</v>
      </c>
      <c r="E243" s="47" t="s">
        <v>1337</v>
      </c>
      <c r="F243" s="48" t="s">
        <v>1049</v>
      </c>
      <c r="G243" s="4" t="s">
        <v>1338</v>
      </c>
      <c r="H243" s="49" t="s">
        <v>1339</v>
      </c>
      <c r="I243" s="49"/>
      <c r="J243" s="4">
        <v>105</v>
      </c>
      <c r="O243" s="19" t="s">
        <v>367</v>
      </c>
      <c r="T243" s="18" t="s">
        <v>461</v>
      </c>
      <c r="U243" s="19" t="str">
        <f t="shared" si="5"/>
        <v xml:space="preserve">Food, Fuel, and Materials - Crop Production; </v>
      </c>
    </row>
    <row r="244" spans="1:21" x14ac:dyDescent="0.25">
      <c r="A244" s="18">
        <v>243</v>
      </c>
      <c r="B244" s="19" t="s">
        <v>459</v>
      </c>
      <c r="C244" s="19" t="s">
        <v>136</v>
      </c>
      <c r="D244" s="42" t="s">
        <v>702</v>
      </c>
      <c r="E244" s="47" t="s">
        <v>1340</v>
      </c>
      <c r="F244" s="48" t="s">
        <v>1049</v>
      </c>
      <c r="G244" s="4" t="s">
        <v>1341</v>
      </c>
      <c r="H244" s="49" t="s">
        <v>768</v>
      </c>
      <c r="I244" s="49"/>
      <c r="J244" s="4">
        <v>106</v>
      </c>
      <c r="K244" s="19" t="s">
        <v>469</v>
      </c>
      <c r="Q244" s="19" t="s">
        <v>469</v>
      </c>
      <c r="T244" s="18" t="s">
        <v>1545</v>
      </c>
      <c r="U244" s="19" t="str">
        <f t="shared" si="5"/>
        <v xml:space="preserve">Biodiversity Conservation - Demand; Recreation, Culture, and Aesthetics - Demand; </v>
      </c>
    </row>
    <row r="245" spans="1:21" x14ac:dyDescent="0.25">
      <c r="A245" s="18">
        <v>244</v>
      </c>
      <c r="B245" s="19" t="s">
        <v>459</v>
      </c>
      <c r="C245" s="19" t="s">
        <v>137</v>
      </c>
      <c r="D245" s="42" t="s">
        <v>703</v>
      </c>
      <c r="E245" s="47" t="s">
        <v>1342</v>
      </c>
      <c r="F245" s="48" t="s">
        <v>1049</v>
      </c>
      <c r="G245" s="4" t="s">
        <v>1343</v>
      </c>
      <c r="H245" s="49" t="s">
        <v>768</v>
      </c>
      <c r="I245" s="49"/>
      <c r="J245" s="4">
        <v>107</v>
      </c>
      <c r="K245" s="19" t="s">
        <v>469</v>
      </c>
      <c r="Q245" s="19" t="s">
        <v>469</v>
      </c>
      <c r="T245" s="18" t="s">
        <v>1545</v>
      </c>
      <c r="U245" s="19" t="str">
        <f t="shared" si="5"/>
        <v xml:space="preserve">Biodiversity Conservation - Demand; Recreation, Culture, and Aesthetics - Demand; </v>
      </c>
    </row>
    <row r="246" spans="1:21" x14ac:dyDescent="0.25">
      <c r="A246" s="18">
        <v>245</v>
      </c>
      <c r="B246" s="19" t="s">
        <v>459</v>
      </c>
      <c r="C246" s="19" t="s">
        <v>138</v>
      </c>
      <c r="D246" s="39" t="s">
        <v>704</v>
      </c>
      <c r="E246" s="47" t="s">
        <v>1344</v>
      </c>
      <c r="F246" s="48" t="s">
        <v>1049</v>
      </c>
      <c r="G246" s="4" t="s">
        <v>1345</v>
      </c>
      <c r="H246" s="49" t="s">
        <v>1346</v>
      </c>
      <c r="I246" s="49"/>
      <c r="J246" s="4">
        <v>110</v>
      </c>
      <c r="M246" s="19" t="s">
        <v>469</v>
      </c>
      <c r="O246" s="19" t="s">
        <v>469</v>
      </c>
      <c r="P246" s="19" t="s">
        <v>469</v>
      </c>
      <c r="T246" s="18" t="s">
        <v>1547</v>
      </c>
      <c r="U246" s="19" t="str">
        <f t="shared" si="5"/>
        <v xml:space="preserve">Clean and Plentiful Water - Demand; Food, Fuel, and Materials - Demand; Natural Hazard Mitigation - Demand; </v>
      </c>
    </row>
    <row r="247" spans="1:21" x14ac:dyDescent="0.25">
      <c r="A247" s="18">
        <v>246</v>
      </c>
      <c r="B247" s="19" t="s">
        <v>459</v>
      </c>
      <c r="C247" s="19" t="s">
        <v>139</v>
      </c>
      <c r="D247" s="39" t="s">
        <v>705</v>
      </c>
      <c r="E247" s="47" t="s">
        <v>1347</v>
      </c>
      <c r="F247" s="48" t="s">
        <v>1049</v>
      </c>
      <c r="G247" s="4" t="s">
        <v>1348</v>
      </c>
      <c r="H247" s="49" t="s">
        <v>1349</v>
      </c>
      <c r="I247" s="49"/>
      <c r="J247" s="4">
        <v>111</v>
      </c>
      <c r="M247" s="19" t="s">
        <v>469</v>
      </c>
      <c r="P247" s="19" t="s">
        <v>469</v>
      </c>
      <c r="T247" s="18" t="s">
        <v>1548</v>
      </c>
      <c r="U247" s="19" t="str">
        <f t="shared" si="5"/>
        <v xml:space="preserve">Clean and Plentiful Water - Demand; Natural Hazard Mitigation - Demand; </v>
      </c>
    </row>
    <row r="248" spans="1:21" x14ac:dyDescent="0.25">
      <c r="A248" s="18">
        <v>247</v>
      </c>
      <c r="B248" s="19" t="s">
        <v>459</v>
      </c>
      <c r="C248" s="19" t="s">
        <v>140</v>
      </c>
      <c r="D248" s="39" t="s">
        <v>706</v>
      </c>
      <c r="E248" s="47" t="s">
        <v>1350</v>
      </c>
      <c r="F248" s="48" t="s">
        <v>1049</v>
      </c>
      <c r="G248" s="4" t="s">
        <v>1351</v>
      </c>
      <c r="H248" s="49" t="s">
        <v>768</v>
      </c>
      <c r="I248" s="49"/>
      <c r="J248" s="4">
        <v>112</v>
      </c>
      <c r="O248" s="19" t="s">
        <v>468</v>
      </c>
      <c r="T248" s="18" t="s">
        <v>1540</v>
      </c>
      <c r="U248" s="19" t="str">
        <f t="shared" si="5"/>
        <v xml:space="preserve">Food, Fuel, and Materials - Supply; </v>
      </c>
    </row>
    <row r="249" spans="1:21" ht="30" x14ac:dyDescent="0.25">
      <c r="A249" s="18">
        <v>248</v>
      </c>
      <c r="B249" s="19" t="s">
        <v>459</v>
      </c>
      <c r="C249" s="19" t="s">
        <v>141</v>
      </c>
      <c r="D249" s="39" t="s">
        <v>707</v>
      </c>
      <c r="E249" s="47" t="s">
        <v>1352</v>
      </c>
      <c r="F249" s="48" t="s">
        <v>1049</v>
      </c>
      <c r="G249" s="4" t="s">
        <v>1353</v>
      </c>
      <c r="H249" s="49" t="s">
        <v>1354</v>
      </c>
      <c r="I249" s="49"/>
      <c r="J249" s="4">
        <v>113</v>
      </c>
      <c r="M249" s="19" t="s">
        <v>469</v>
      </c>
      <c r="P249" s="19" t="s">
        <v>469</v>
      </c>
      <c r="T249" s="18" t="s">
        <v>1548</v>
      </c>
      <c r="U249" s="19" t="str">
        <f t="shared" si="5"/>
        <v xml:space="preserve">Clean and Plentiful Water - Demand; Natural Hazard Mitigation - Demand; </v>
      </c>
    </row>
    <row r="250" spans="1:21" ht="30" x14ac:dyDescent="0.25">
      <c r="A250" s="18">
        <v>249</v>
      </c>
      <c r="B250" s="19" t="s">
        <v>459</v>
      </c>
      <c r="C250" s="19" t="s">
        <v>142</v>
      </c>
      <c r="D250" s="39" t="s">
        <v>708</v>
      </c>
      <c r="E250" s="47" t="s">
        <v>1355</v>
      </c>
      <c r="F250" s="48" t="s">
        <v>1049</v>
      </c>
      <c r="G250" s="4" t="s">
        <v>1356</v>
      </c>
      <c r="H250" s="49" t="s">
        <v>1357</v>
      </c>
      <c r="I250" s="49"/>
      <c r="J250" s="4">
        <v>114</v>
      </c>
      <c r="K250" s="19" t="s">
        <v>468</v>
      </c>
      <c r="M250" s="19" t="s">
        <v>468</v>
      </c>
      <c r="N250" s="19" t="s">
        <v>468</v>
      </c>
      <c r="O250" s="19" t="s">
        <v>468</v>
      </c>
      <c r="P250" s="19" t="s">
        <v>468</v>
      </c>
      <c r="Q250" s="19" t="s">
        <v>468</v>
      </c>
      <c r="T250" s="18" t="s">
        <v>1549</v>
      </c>
      <c r="U250" s="19" t="str">
        <f t="shared" si="5"/>
        <v xml:space="preserve">Biodiversity Conservation - Supply; Clean and Plentiful Water - Supply; Climate Stabilization - Supply; Food, Fuel, and Materials - Supply; Natural Hazard Mitigation - Supply; Recreation, Culture, and Aesthetics - Supply; </v>
      </c>
    </row>
    <row r="251" spans="1:21" ht="30" x14ac:dyDescent="0.25">
      <c r="A251" s="18">
        <v>250</v>
      </c>
      <c r="B251" s="19" t="s">
        <v>459</v>
      </c>
      <c r="C251" s="19" t="s">
        <v>143</v>
      </c>
      <c r="D251" s="41" t="s">
        <v>709</v>
      </c>
      <c r="E251" s="47" t="s">
        <v>1358</v>
      </c>
      <c r="F251" s="48" t="s">
        <v>1049</v>
      </c>
      <c r="G251" s="4" t="s">
        <v>1359</v>
      </c>
      <c r="H251" s="49" t="s">
        <v>768</v>
      </c>
      <c r="I251" s="49"/>
      <c r="J251" s="4">
        <v>115</v>
      </c>
      <c r="K251" s="19" t="s">
        <v>468</v>
      </c>
      <c r="L251" s="19" t="s">
        <v>468</v>
      </c>
      <c r="M251" s="19" t="s">
        <v>468</v>
      </c>
      <c r="N251" s="19" t="s">
        <v>468</v>
      </c>
      <c r="O251" s="19" t="s">
        <v>468</v>
      </c>
      <c r="P251" s="19" t="s">
        <v>468</v>
      </c>
      <c r="Q251" s="19" t="s">
        <v>468</v>
      </c>
      <c r="T251" s="18" t="s">
        <v>1550</v>
      </c>
      <c r="U251" s="19" t="str">
        <f t="shared" si="5"/>
        <v xml:space="preserve">Biodiversity Conservation - Supply; Clean Air - Supply; Clean and Plentiful Water - Supply; Climate Stabilization - Supply; Food, Fuel, and Materials - Supply; Natural Hazard Mitigation - Supply; Recreation, Culture, and Aesthetics - Supply; </v>
      </c>
    </row>
    <row r="252" spans="1:21" ht="30" x14ac:dyDescent="0.25">
      <c r="A252" s="18">
        <v>251</v>
      </c>
      <c r="B252" s="19" t="s">
        <v>459</v>
      </c>
      <c r="C252" s="19" t="s">
        <v>144</v>
      </c>
      <c r="D252" s="41" t="s">
        <v>710</v>
      </c>
      <c r="E252" s="47" t="s">
        <v>1360</v>
      </c>
      <c r="F252" s="48" t="s">
        <v>1049</v>
      </c>
      <c r="G252" s="4" t="s">
        <v>1361</v>
      </c>
      <c r="H252" s="49" t="s">
        <v>1362</v>
      </c>
      <c r="I252" s="49"/>
      <c r="J252" s="4">
        <v>116</v>
      </c>
      <c r="K252" s="19" t="s">
        <v>468</v>
      </c>
      <c r="L252" s="19" t="s">
        <v>468</v>
      </c>
      <c r="M252" s="19" t="s">
        <v>468</v>
      </c>
      <c r="N252" s="19" t="s">
        <v>468</v>
      </c>
      <c r="P252" s="19" t="s">
        <v>468</v>
      </c>
      <c r="Q252" s="19" t="s">
        <v>468</v>
      </c>
      <c r="T252" s="18" t="s">
        <v>1551</v>
      </c>
      <c r="U252" s="19" t="str">
        <f t="shared" si="5"/>
        <v xml:space="preserve">Biodiversity Conservation - Supply; Clean Air - Supply; Clean and Plentiful Water - Supply; Climate Stabilization - Supply; Natural Hazard Mitigation - Supply; Recreation, Culture, and Aesthetics - Supply; </v>
      </c>
    </row>
    <row r="253" spans="1:21" x14ac:dyDescent="0.25">
      <c r="A253" s="18">
        <v>252</v>
      </c>
      <c r="B253" s="19" t="s">
        <v>459</v>
      </c>
      <c r="C253" s="19" t="s">
        <v>448</v>
      </c>
      <c r="D253" s="39" t="s">
        <v>711</v>
      </c>
      <c r="E253" s="47" t="s">
        <v>1363</v>
      </c>
      <c r="F253" s="48" t="s">
        <v>1049</v>
      </c>
      <c r="G253" s="4" t="s">
        <v>1364</v>
      </c>
      <c r="H253" s="49" t="s">
        <v>1365</v>
      </c>
      <c r="I253" s="49"/>
      <c r="J253" s="4">
        <v>117</v>
      </c>
      <c r="M253" s="19" t="s">
        <v>468</v>
      </c>
      <c r="P253" s="19" t="s">
        <v>468</v>
      </c>
      <c r="Q253" s="19" t="s">
        <v>468</v>
      </c>
      <c r="T253" s="18" t="s">
        <v>1552</v>
      </c>
      <c r="U253" s="19" t="str">
        <f t="shared" si="5"/>
        <v xml:space="preserve">Clean and Plentiful Water - Supply; Natural Hazard Mitigation - Supply; Recreation, Culture, and Aesthetics - Supply; </v>
      </c>
    </row>
    <row r="254" spans="1:21" x14ac:dyDescent="0.25">
      <c r="A254" s="18">
        <v>253</v>
      </c>
      <c r="B254" s="19" t="s">
        <v>459</v>
      </c>
      <c r="C254" s="19" t="s">
        <v>449</v>
      </c>
      <c r="D254" s="39" t="s">
        <v>712</v>
      </c>
      <c r="E254" s="47" t="s">
        <v>1366</v>
      </c>
      <c r="F254" s="48" t="s">
        <v>1049</v>
      </c>
      <c r="G254" s="4" t="s">
        <v>1367</v>
      </c>
      <c r="H254" s="49" t="s">
        <v>1368</v>
      </c>
      <c r="I254" s="49"/>
      <c r="J254" s="4">
        <v>118</v>
      </c>
      <c r="M254" s="19" t="s">
        <v>468</v>
      </c>
      <c r="P254" s="19" t="s">
        <v>468</v>
      </c>
      <c r="Q254" s="19" t="s">
        <v>468</v>
      </c>
      <c r="T254" s="18" t="s">
        <v>1552</v>
      </c>
      <c r="U254" s="19" t="str">
        <f t="shared" si="5"/>
        <v xml:space="preserve">Clean and Plentiful Water - Supply; Natural Hazard Mitigation - Supply; Recreation, Culture, and Aesthetics - Supply; </v>
      </c>
    </row>
    <row r="255" spans="1:21" x14ac:dyDescent="0.25">
      <c r="A255" s="18">
        <v>254</v>
      </c>
      <c r="B255" s="19" t="s">
        <v>459</v>
      </c>
      <c r="C255" s="19" t="s">
        <v>145</v>
      </c>
      <c r="D255" s="39" t="s">
        <v>713</v>
      </c>
      <c r="E255" s="47" t="s">
        <v>1369</v>
      </c>
      <c r="F255" s="48" t="s">
        <v>1049</v>
      </c>
      <c r="G255" s="4" t="s">
        <v>1370</v>
      </c>
      <c r="H255" s="49" t="s">
        <v>1371</v>
      </c>
      <c r="I255" s="49"/>
      <c r="J255" s="4">
        <v>119</v>
      </c>
      <c r="M255" s="19" t="s">
        <v>468</v>
      </c>
      <c r="P255" s="19" t="s">
        <v>467</v>
      </c>
      <c r="T255" s="18" t="s">
        <v>1520</v>
      </c>
      <c r="U255" s="19" t="str">
        <f t="shared" si="5"/>
        <v xml:space="preserve">Clean and Plentiful Water - Supply; Natural Hazard Mitigation - Driver; </v>
      </c>
    </row>
    <row r="256" spans="1:21" x14ac:dyDescent="0.25">
      <c r="A256" s="18">
        <v>255</v>
      </c>
      <c r="B256" s="19" t="s">
        <v>459</v>
      </c>
      <c r="C256" s="19" t="s">
        <v>146</v>
      </c>
      <c r="D256" s="39" t="s">
        <v>714</v>
      </c>
      <c r="E256" s="47" t="s">
        <v>1372</v>
      </c>
      <c r="F256" s="48" t="s">
        <v>1049</v>
      </c>
      <c r="G256" s="4" t="s">
        <v>1373</v>
      </c>
      <c r="H256" s="49" t="s">
        <v>1374</v>
      </c>
      <c r="I256" s="49"/>
      <c r="J256" s="4">
        <v>120</v>
      </c>
      <c r="K256" s="19" t="s">
        <v>468</v>
      </c>
      <c r="Q256" s="19" t="s">
        <v>468</v>
      </c>
      <c r="T256" s="18" t="s">
        <v>1544</v>
      </c>
      <c r="U256" s="19" t="str">
        <f t="shared" si="5"/>
        <v xml:space="preserve">Biodiversity Conservation - Supply; Recreation, Culture, and Aesthetics - Supply; </v>
      </c>
    </row>
    <row r="257" spans="1:21" x14ac:dyDescent="0.25">
      <c r="A257" s="18">
        <v>256</v>
      </c>
      <c r="B257" s="19" t="s">
        <v>459</v>
      </c>
      <c r="C257" s="19" t="s">
        <v>147</v>
      </c>
      <c r="D257" s="39" t="s">
        <v>715</v>
      </c>
      <c r="E257" s="47" t="s">
        <v>1375</v>
      </c>
      <c r="F257" s="48" t="s">
        <v>1049</v>
      </c>
      <c r="G257" s="4" t="s">
        <v>1376</v>
      </c>
      <c r="H257" s="49" t="s">
        <v>1377</v>
      </c>
      <c r="I257" s="49"/>
      <c r="J257" s="4">
        <v>121</v>
      </c>
      <c r="K257" s="19" t="s">
        <v>468</v>
      </c>
      <c r="Q257" s="19" t="s">
        <v>468</v>
      </c>
      <c r="T257" s="18" t="s">
        <v>1544</v>
      </c>
      <c r="U257" s="19" t="str">
        <f t="shared" si="5"/>
        <v xml:space="preserve">Biodiversity Conservation - Supply; Recreation, Culture, and Aesthetics - Supply; </v>
      </c>
    </row>
    <row r="258" spans="1:21" x14ac:dyDescent="0.25">
      <c r="A258" s="18">
        <v>257</v>
      </c>
      <c r="B258" s="19" t="s">
        <v>459</v>
      </c>
      <c r="C258" s="19" t="s">
        <v>148</v>
      </c>
      <c r="D258" s="39" t="s">
        <v>716</v>
      </c>
      <c r="E258" s="47" t="s">
        <v>1378</v>
      </c>
      <c r="F258" s="48" t="s">
        <v>1049</v>
      </c>
      <c r="G258" s="4" t="s">
        <v>1379</v>
      </c>
      <c r="H258" s="49" t="s">
        <v>1380</v>
      </c>
      <c r="I258" s="49"/>
      <c r="J258" s="4">
        <v>122</v>
      </c>
      <c r="K258" s="19" t="s">
        <v>468</v>
      </c>
      <c r="Q258" s="19" t="s">
        <v>468</v>
      </c>
      <c r="T258" s="18" t="s">
        <v>1544</v>
      </c>
      <c r="U258" s="19" t="str">
        <f t="shared" si="5"/>
        <v xml:space="preserve">Biodiversity Conservation - Supply; Recreation, Culture, and Aesthetics - Supply; </v>
      </c>
    </row>
    <row r="259" spans="1:21" ht="30" x14ac:dyDescent="0.25">
      <c r="A259" s="18">
        <v>258</v>
      </c>
      <c r="B259" s="19" t="s">
        <v>459</v>
      </c>
      <c r="C259" s="19" t="s">
        <v>26</v>
      </c>
      <c r="D259" s="39" t="s">
        <v>717</v>
      </c>
      <c r="E259" s="47" t="s">
        <v>1381</v>
      </c>
      <c r="F259" s="48" t="s">
        <v>1049</v>
      </c>
      <c r="G259" s="4" t="s">
        <v>1382</v>
      </c>
      <c r="H259" s="49" t="s">
        <v>1383</v>
      </c>
      <c r="I259" s="49"/>
      <c r="J259" s="4">
        <v>123</v>
      </c>
      <c r="K259" s="19" t="s">
        <v>469</v>
      </c>
      <c r="L259" s="19" t="s">
        <v>469</v>
      </c>
      <c r="M259" s="19" t="s">
        <v>469</v>
      </c>
      <c r="N259" s="19" t="s">
        <v>469</v>
      </c>
      <c r="O259" s="19" t="s">
        <v>469</v>
      </c>
      <c r="P259" s="19" t="s">
        <v>469</v>
      </c>
      <c r="Q259" s="19" t="s">
        <v>469</v>
      </c>
      <c r="T259" s="18" t="s">
        <v>1553</v>
      </c>
      <c r="U259" s="19" t="str">
        <f t="shared" si="5"/>
        <v xml:space="preserve">Biodiversity Conservation - Demand; Clean Air - Demand; Clean and Plentiful Water - Demand; Climate Stabilization - Demand; Food, Fuel, and Materials - Demand; Natural Hazard Mitigation - Demand; Recreation, Culture, and Aesthetics - Demand; </v>
      </c>
    </row>
    <row r="260" spans="1:21" x14ac:dyDescent="0.25">
      <c r="A260" s="18">
        <v>259</v>
      </c>
      <c r="B260" s="19" t="s">
        <v>459</v>
      </c>
      <c r="C260" s="19" t="s">
        <v>149</v>
      </c>
      <c r="D260" s="39" t="s">
        <v>718</v>
      </c>
      <c r="E260" s="47" t="s">
        <v>1384</v>
      </c>
      <c r="F260" s="48" t="s">
        <v>1049</v>
      </c>
      <c r="G260" s="4" t="s">
        <v>1385</v>
      </c>
      <c r="H260" s="49" t="s">
        <v>1386</v>
      </c>
      <c r="I260" s="49"/>
      <c r="J260" s="4">
        <v>124</v>
      </c>
      <c r="K260" s="19" t="s">
        <v>468</v>
      </c>
      <c r="Q260" s="19" t="s">
        <v>468</v>
      </c>
      <c r="T260" s="18" t="s">
        <v>1544</v>
      </c>
      <c r="U260" s="19" t="str">
        <f t="shared" si="5"/>
        <v xml:space="preserve">Biodiversity Conservation - Supply; Recreation, Culture, and Aesthetics - Supply; </v>
      </c>
    </row>
    <row r="261" spans="1:21" x14ac:dyDescent="0.25">
      <c r="A261" s="18">
        <v>260</v>
      </c>
      <c r="B261" s="19" t="s">
        <v>459</v>
      </c>
      <c r="C261" s="19" t="s">
        <v>150</v>
      </c>
      <c r="D261" s="39" t="s">
        <v>719</v>
      </c>
      <c r="E261" s="47" t="s">
        <v>1387</v>
      </c>
      <c r="F261" s="48" t="s">
        <v>1049</v>
      </c>
      <c r="G261" s="4" t="s">
        <v>1388</v>
      </c>
      <c r="H261" s="49" t="s">
        <v>1389</v>
      </c>
      <c r="I261" s="49"/>
      <c r="J261" s="4">
        <v>125</v>
      </c>
      <c r="K261" s="19" t="s">
        <v>468</v>
      </c>
      <c r="Q261" s="19" t="s">
        <v>468</v>
      </c>
      <c r="T261" s="18" t="s">
        <v>1544</v>
      </c>
      <c r="U261" s="19" t="str">
        <f t="shared" si="5"/>
        <v xml:space="preserve">Biodiversity Conservation - Supply; Recreation, Culture, and Aesthetics - Supply; </v>
      </c>
    </row>
    <row r="262" spans="1:21" x14ac:dyDescent="0.25">
      <c r="A262" s="18">
        <v>261</v>
      </c>
      <c r="B262" s="19" t="s">
        <v>459</v>
      </c>
      <c r="C262" s="19" t="s">
        <v>151</v>
      </c>
      <c r="D262" s="39" t="s">
        <v>720</v>
      </c>
      <c r="E262" s="47" t="s">
        <v>1390</v>
      </c>
      <c r="F262" s="48" t="s">
        <v>1049</v>
      </c>
      <c r="G262" s="4" t="s">
        <v>1391</v>
      </c>
      <c r="H262" s="49" t="s">
        <v>1392</v>
      </c>
      <c r="I262" s="49"/>
      <c r="J262" s="4">
        <v>126</v>
      </c>
      <c r="K262" s="19" t="s">
        <v>468</v>
      </c>
      <c r="Q262" s="19" t="s">
        <v>468</v>
      </c>
      <c r="T262" s="18" t="s">
        <v>1544</v>
      </c>
      <c r="U262" s="19" t="str">
        <f t="shared" si="5"/>
        <v xml:space="preserve">Biodiversity Conservation - Supply; Recreation, Culture, and Aesthetics - Supply; </v>
      </c>
    </row>
    <row r="263" spans="1:21" x14ac:dyDescent="0.25">
      <c r="A263" s="18">
        <v>262</v>
      </c>
      <c r="B263" s="19" t="s">
        <v>459</v>
      </c>
      <c r="C263" s="19" t="s">
        <v>152</v>
      </c>
      <c r="D263" s="39" t="s">
        <v>721</v>
      </c>
      <c r="E263" s="47" t="s">
        <v>1393</v>
      </c>
      <c r="F263" s="48" t="s">
        <v>1049</v>
      </c>
      <c r="G263" s="4" t="s">
        <v>1394</v>
      </c>
      <c r="H263" s="49" t="s">
        <v>1395</v>
      </c>
      <c r="I263" s="49"/>
      <c r="J263" s="4">
        <v>127</v>
      </c>
      <c r="K263" s="19" t="s">
        <v>468</v>
      </c>
      <c r="Q263" s="19" t="s">
        <v>468</v>
      </c>
      <c r="T263" s="18" t="s">
        <v>1544</v>
      </c>
      <c r="U263" s="19" t="str">
        <f t="shared" si="5"/>
        <v xml:space="preserve">Biodiversity Conservation - Supply; Recreation, Culture, and Aesthetics - Supply; </v>
      </c>
    </row>
    <row r="264" spans="1:21" x14ac:dyDescent="0.25">
      <c r="A264" s="18">
        <v>263</v>
      </c>
      <c r="B264" s="19" t="s">
        <v>459</v>
      </c>
      <c r="C264" s="19" t="s">
        <v>153</v>
      </c>
      <c r="D264" s="39" t="s">
        <v>722</v>
      </c>
      <c r="E264" s="47" t="s">
        <v>1396</v>
      </c>
      <c r="F264" s="48" t="s">
        <v>1049</v>
      </c>
      <c r="G264" s="4" t="s">
        <v>1397</v>
      </c>
      <c r="H264" s="49" t="s">
        <v>1398</v>
      </c>
      <c r="I264" s="49"/>
      <c r="J264" s="4">
        <v>128</v>
      </c>
      <c r="K264" s="19" t="s">
        <v>468</v>
      </c>
      <c r="Q264" s="19" t="s">
        <v>468</v>
      </c>
      <c r="T264" s="18" t="s">
        <v>1544</v>
      </c>
      <c r="U264" s="19" t="str">
        <f t="shared" si="5"/>
        <v xml:space="preserve">Biodiversity Conservation - Supply; Recreation, Culture, and Aesthetics - Supply; </v>
      </c>
    </row>
    <row r="265" spans="1:21" x14ac:dyDescent="0.25">
      <c r="A265" s="18">
        <v>264</v>
      </c>
      <c r="B265" s="19" t="s">
        <v>459</v>
      </c>
      <c r="C265" s="19" t="s">
        <v>154</v>
      </c>
      <c r="D265" s="39" t="s">
        <v>723</v>
      </c>
      <c r="E265" s="47" t="s">
        <v>1399</v>
      </c>
      <c r="F265" s="48" t="s">
        <v>1049</v>
      </c>
      <c r="G265" s="4" t="s">
        <v>1400</v>
      </c>
      <c r="H265" s="49" t="s">
        <v>1401</v>
      </c>
      <c r="I265" s="49"/>
      <c r="J265" s="4">
        <v>129</v>
      </c>
      <c r="K265" s="19" t="s">
        <v>468</v>
      </c>
      <c r="Q265" s="19" t="s">
        <v>468</v>
      </c>
      <c r="T265" s="18" t="s">
        <v>1544</v>
      </c>
      <c r="U265" s="19" t="str">
        <f t="shared" si="5"/>
        <v xml:space="preserve">Biodiversity Conservation - Supply; Recreation, Culture, and Aesthetics - Supply; </v>
      </c>
    </row>
    <row r="266" spans="1:21" x14ac:dyDescent="0.25">
      <c r="A266" s="18">
        <v>265</v>
      </c>
      <c r="B266" s="19" t="s">
        <v>459</v>
      </c>
      <c r="C266" s="19" t="s">
        <v>155</v>
      </c>
      <c r="D266" s="39" t="s">
        <v>724</v>
      </c>
      <c r="E266" s="47" t="s">
        <v>1402</v>
      </c>
      <c r="F266" s="48" t="s">
        <v>1049</v>
      </c>
      <c r="G266" s="4" t="s">
        <v>1403</v>
      </c>
      <c r="H266" s="49" t="s">
        <v>1404</v>
      </c>
      <c r="I266" s="49"/>
      <c r="J266" s="4">
        <v>130</v>
      </c>
      <c r="K266" s="19" t="s">
        <v>468</v>
      </c>
      <c r="Q266" s="19" t="s">
        <v>468</v>
      </c>
      <c r="T266" s="18" t="s">
        <v>1544</v>
      </c>
      <c r="U266" s="19" t="str">
        <f t="shared" si="5"/>
        <v xml:space="preserve">Biodiversity Conservation - Supply; Recreation, Culture, and Aesthetics - Supply; </v>
      </c>
    </row>
    <row r="267" spans="1:21" x14ac:dyDescent="0.25">
      <c r="A267" s="18">
        <v>266</v>
      </c>
      <c r="B267" s="19" t="s">
        <v>459</v>
      </c>
      <c r="C267" s="19" t="s">
        <v>156</v>
      </c>
      <c r="D267" s="39" t="s">
        <v>725</v>
      </c>
      <c r="E267" s="47" t="s">
        <v>1405</v>
      </c>
      <c r="F267" s="48" t="s">
        <v>1049</v>
      </c>
      <c r="G267" s="4" t="s">
        <v>1406</v>
      </c>
      <c r="H267" s="49" t="s">
        <v>1407</v>
      </c>
      <c r="I267" s="49"/>
      <c r="J267" s="4">
        <v>131</v>
      </c>
      <c r="K267" s="19" t="s">
        <v>468</v>
      </c>
      <c r="Q267" s="19" t="s">
        <v>468</v>
      </c>
      <c r="T267" s="18" t="s">
        <v>1544</v>
      </c>
      <c r="U267" s="19" t="str">
        <f t="shared" si="5"/>
        <v xml:space="preserve">Biodiversity Conservation - Supply; Recreation, Culture, and Aesthetics - Supply; </v>
      </c>
    </row>
    <row r="268" spans="1:21" x14ac:dyDescent="0.25">
      <c r="A268" s="18">
        <v>267</v>
      </c>
      <c r="B268" s="19" t="s">
        <v>459</v>
      </c>
      <c r="C268" s="19" t="s">
        <v>157</v>
      </c>
      <c r="D268" s="39" t="s">
        <v>726</v>
      </c>
      <c r="E268" s="47" t="s">
        <v>1408</v>
      </c>
      <c r="F268" s="48" t="s">
        <v>1049</v>
      </c>
      <c r="G268" s="4" t="s">
        <v>1409</v>
      </c>
      <c r="H268" s="49" t="s">
        <v>768</v>
      </c>
      <c r="I268" s="49"/>
      <c r="J268" s="4">
        <v>132</v>
      </c>
      <c r="K268" s="19" t="s">
        <v>468</v>
      </c>
      <c r="Q268" s="19" t="s">
        <v>468</v>
      </c>
      <c r="T268" s="18" t="s">
        <v>1544</v>
      </c>
      <c r="U268" s="19" t="str">
        <f t="shared" si="5"/>
        <v xml:space="preserve">Biodiversity Conservation - Supply; Recreation, Culture, and Aesthetics - Supply; </v>
      </c>
    </row>
    <row r="269" spans="1:21" x14ac:dyDescent="0.25">
      <c r="A269" s="18">
        <v>268</v>
      </c>
      <c r="B269" s="19" t="s">
        <v>459</v>
      </c>
      <c r="C269" s="19" t="s">
        <v>158</v>
      </c>
      <c r="D269" s="39" t="s">
        <v>727</v>
      </c>
      <c r="E269" s="47" t="s">
        <v>1410</v>
      </c>
      <c r="F269" s="48" t="s">
        <v>1049</v>
      </c>
      <c r="G269" s="4" t="s">
        <v>1411</v>
      </c>
      <c r="H269" s="49" t="s">
        <v>768</v>
      </c>
      <c r="I269" s="49"/>
      <c r="J269" s="4">
        <v>133</v>
      </c>
      <c r="K269" s="19" t="s">
        <v>468</v>
      </c>
      <c r="Q269" s="19" t="s">
        <v>468</v>
      </c>
      <c r="T269" s="18" t="s">
        <v>1544</v>
      </c>
      <c r="U269" s="19" t="str">
        <f t="shared" si="5"/>
        <v xml:space="preserve">Biodiversity Conservation - Supply; Recreation, Culture, and Aesthetics - Supply; </v>
      </c>
    </row>
    <row r="270" spans="1:21" ht="30" x14ac:dyDescent="0.25">
      <c r="A270" s="18">
        <v>269</v>
      </c>
      <c r="B270" s="19" t="s">
        <v>459</v>
      </c>
      <c r="C270" s="19" t="s">
        <v>159</v>
      </c>
      <c r="D270" s="41" t="s">
        <v>728</v>
      </c>
      <c r="E270" s="47" t="s">
        <v>1412</v>
      </c>
      <c r="F270" s="48" t="s">
        <v>1049</v>
      </c>
      <c r="G270" s="4" t="s">
        <v>1413</v>
      </c>
      <c r="H270" s="49" t="s">
        <v>768</v>
      </c>
      <c r="I270" s="49"/>
      <c r="J270" s="4">
        <v>134</v>
      </c>
      <c r="K270" s="19" t="s">
        <v>468</v>
      </c>
      <c r="L270" s="19" t="s">
        <v>468</v>
      </c>
      <c r="M270" s="19" t="s">
        <v>468</v>
      </c>
      <c r="N270" s="19" t="s">
        <v>468</v>
      </c>
      <c r="P270" s="19" t="s">
        <v>468</v>
      </c>
      <c r="Q270" s="19" t="s">
        <v>468</v>
      </c>
      <c r="T270" s="18" t="s">
        <v>1551</v>
      </c>
      <c r="U270" s="19" t="str">
        <f t="shared" si="5"/>
        <v xml:space="preserve">Biodiversity Conservation - Supply; Clean Air - Supply; Clean and Plentiful Water - Supply; Climate Stabilization - Supply; Natural Hazard Mitigation - Supply; Recreation, Culture, and Aesthetics - Supply; </v>
      </c>
    </row>
    <row r="271" spans="1:21" ht="30" x14ac:dyDescent="0.25">
      <c r="A271" s="18">
        <v>270</v>
      </c>
      <c r="B271" s="19" t="s">
        <v>459</v>
      </c>
      <c r="C271" s="19" t="s">
        <v>450</v>
      </c>
      <c r="D271" s="42" t="s">
        <v>729</v>
      </c>
      <c r="E271" s="47" t="s">
        <v>1414</v>
      </c>
      <c r="F271" s="48" t="s">
        <v>1049</v>
      </c>
      <c r="G271" s="4" t="s">
        <v>1415</v>
      </c>
      <c r="H271" s="49" t="s">
        <v>1416</v>
      </c>
      <c r="I271" s="49"/>
      <c r="J271" s="4">
        <v>135</v>
      </c>
      <c r="K271" s="19" t="s">
        <v>468</v>
      </c>
      <c r="M271" s="19" t="s">
        <v>468</v>
      </c>
      <c r="P271" s="19" t="s">
        <v>468</v>
      </c>
      <c r="Q271" s="19" t="s">
        <v>468</v>
      </c>
      <c r="T271" s="18" t="s">
        <v>1518</v>
      </c>
      <c r="U271" s="19" t="str">
        <f t="shared" si="5"/>
        <v xml:space="preserve">Biodiversity Conservation - Supply; Clean and Plentiful Water - Supply; Natural Hazard Mitigation - Supply; Recreation, Culture, and Aesthetics - Supply; </v>
      </c>
    </row>
    <row r="272" spans="1:21" ht="30" x14ac:dyDescent="0.25">
      <c r="A272" s="18">
        <v>271</v>
      </c>
      <c r="B272" s="19" t="s">
        <v>459</v>
      </c>
      <c r="C272" s="19" t="s">
        <v>160</v>
      </c>
      <c r="D272" s="39" t="s">
        <v>730</v>
      </c>
      <c r="E272" s="47" t="s">
        <v>1417</v>
      </c>
      <c r="F272" s="48" t="s">
        <v>1049</v>
      </c>
      <c r="G272" s="4" t="s">
        <v>1418</v>
      </c>
      <c r="H272" s="49" t="s">
        <v>768</v>
      </c>
      <c r="I272" s="49"/>
      <c r="J272" s="4">
        <v>136</v>
      </c>
      <c r="K272" s="19" t="s">
        <v>468</v>
      </c>
      <c r="L272" s="19" t="s">
        <v>468</v>
      </c>
      <c r="M272" s="19" t="s">
        <v>468</v>
      </c>
      <c r="N272" s="19" t="s">
        <v>468</v>
      </c>
      <c r="O272" s="19" t="s">
        <v>468</v>
      </c>
      <c r="Q272" s="19" t="s">
        <v>468</v>
      </c>
      <c r="T272" s="18" t="s">
        <v>1554</v>
      </c>
      <c r="U272" s="19" t="str">
        <f t="shared" si="5"/>
        <v xml:space="preserve">Biodiversity Conservation - Supply; Clean Air - Supply; Clean and Plentiful Water - Supply; Climate Stabilization - Supply; Food, Fuel, and Materials - Supply; Recreation, Culture, and Aesthetics - Supply; </v>
      </c>
    </row>
    <row r="273" spans="1:21" ht="30" x14ac:dyDescent="0.25">
      <c r="A273" s="18">
        <v>272</v>
      </c>
      <c r="B273" s="19" t="s">
        <v>459</v>
      </c>
      <c r="C273" s="19" t="s">
        <v>161</v>
      </c>
      <c r="D273" s="41" t="s">
        <v>731</v>
      </c>
      <c r="E273" s="47" t="s">
        <v>1419</v>
      </c>
      <c r="F273" s="48" t="s">
        <v>1049</v>
      </c>
      <c r="G273" s="4" t="s">
        <v>1420</v>
      </c>
      <c r="H273" s="49" t="s">
        <v>1421</v>
      </c>
      <c r="I273" s="49"/>
      <c r="J273" s="4">
        <v>137</v>
      </c>
      <c r="K273" s="19" t="s">
        <v>468</v>
      </c>
      <c r="L273" s="19" t="s">
        <v>468</v>
      </c>
      <c r="M273" s="19" t="s">
        <v>468</v>
      </c>
      <c r="P273" s="19" t="s">
        <v>468</v>
      </c>
      <c r="Q273" s="19" t="s">
        <v>468</v>
      </c>
      <c r="T273" s="18" t="s">
        <v>1555</v>
      </c>
      <c r="U273" s="19" t="str">
        <f t="shared" si="5"/>
        <v xml:space="preserve">Biodiversity Conservation - Supply; Clean Air - Supply; Clean and Plentiful Water - Supply; Natural Hazard Mitigation - Supply; Recreation, Culture, and Aesthetics - Supply; </v>
      </c>
    </row>
    <row r="274" spans="1:21" x14ac:dyDescent="0.25">
      <c r="A274" s="18">
        <v>273</v>
      </c>
      <c r="B274" s="19" t="s">
        <v>459</v>
      </c>
      <c r="C274" s="19" t="s">
        <v>162</v>
      </c>
      <c r="D274" s="39" t="s">
        <v>732</v>
      </c>
      <c r="E274" s="47" t="s">
        <v>1422</v>
      </c>
      <c r="F274" s="48" t="s">
        <v>1049</v>
      </c>
      <c r="G274" s="4" t="s">
        <v>1423</v>
      </c>
      <c r="H274" s="49" t="s">
        <v>1424</v>
      </c>
      <c r="I274" s="49"/>
      <c r="J274" s="4">
        <v>138</v>
      </c>
      <c r="M274" s="19" t="s">
        <v>468</v>
      </c>
      <c r="O274" s="19" t="s">
        <v>468</v>
      </c>
      <c r="P274" s="19" t="s">
        <v>467</v>
      </c>
      <c r="T274" s="18" t="s">
        <v>1556</v>
      </c>
      <c r="U274" s="19" t="str">
        <f t="shared" si="5"/>
        <v xml:space="preserve">Clean and Plentiful Water - Supply; Food, Fuel, and Materials - Supply; Natural Hazard Mitigation - Driver; </v>
      </c>
    </row>
    <row r="275" spans="1:21" x14ac:dyDescent="0.25">
      <c r="A275" s="18">
        <v>274</v>
      </c>
      <c r="B275" s="19" t="s">
        <v>459</v>
      </c>
      <c r="C275" s="19" t="s">
        <v>163</v>
      </c>
      <c r="D275" s="39" t="s">
        <v>733</v>
      </c>
      <c r="E275" s="47" t="s">
        <v>1425</v>
      </c>
      <c r="F275" s="48" t="s">
        <v>1049</v>
      </c>
      <c r="G275" s="4" t="s">
        <v>1426</v>
      </c>
      <c r="H275" s="49" t="s">
        <v>1427</v>
      </c>
      <c r="I275" s="49"/>
      <c r="J275" s="4">
        <v>139</v>
      </c>
      <c r="K275" s="19" t="s">
        <v>467</v>
      </c>
      <c r="Q275" s="19" t="s">
        <v>467</v>
      </c>
      <c r="T275" s="18" t="s">
        <v>1557</v>
      </c>
      <c r="U275" s="19" t="str">
        <f t="shared" si="5"/>
        <v xml:space="preserve">Biodiversity Conservation - Driver; Recreation, Culture, and Aesthetics - Driver; </v>
      </c>
    </row>
    <row r="276" spans="1:21" x14ac:dyDescent="0.25">
      <c r="A276" s="18">
        <v>275</v>
      </c>
      <c r="B276" s="19" t="s">
        <v>459</v>
      </c>
      <c r="C276" s="19" t="s">
        <v>164</v>
      </c>
      <c r="D276" s="39" t="s">
        <v>734</v>
      </c>
      <c r="E276" s="47" t="s">
        <v>1428</v>
      </c>
      <c r="F276" s="48" t="s">
        <v>1049</v>
      </c>
      <c r="G276" s="4" t="s">
        <v>1429</v>
      </c>
      <c r="H276" s="49" t="s">
        <v>1430</v>
      </c>
      <c r="I276" s="49"/>
      <c r="J276" s="4">
        <v>140</v>
      </c>
      <c r="K276" s="19" t="s">
        <v>467</v>
      </c>
      <c r="Q276" s="19" t="s">
        <v>467</v>
      </c>
      <c r="T276" s="18" t="s">
        <v>1557</v>
      </c>
      <c r="U276" s="19" t="str">
        <f t="shared" si="5"/>
        <v xml:space="preserve">Biodiversity Conservation - Driver; Recreation, Culture, and Aesthetics - Driver; </v>
      </c>
    </row>
    <row r="277" spans="1:21" x14ac:dyDescent="0.25">
      <c r="A277" s="18">
        <v>276</v>
      </c>
      <c r="B277" s="19" t="s">
        <v>459</v>
      </c>
      <c r="C277" s="19" t="s">
        <v>165</v>
      </c>
      <c r="D277" s="39" t="s">
        <v>735</v>
      </c>
      <c r="E277" s="47" t="s">
        <v>1431</v>
      </c>
      <c r="F277" s="48" t="s">
        <v>1049</v>
      </c>
      <c r="G277" s="4" t="s">
        <v>1432</v>
      </c>
      <c r="H277" s="49" t="s">
        <v>768</v>
      </c>
      <c r="I277" s="49"/>
      <c r="J277" s="4">
        <v>141</v>
      </c>
      <c r="K277" s="19" t="s">
        <v>467</v>
      </c>
      <c r="Q277" s="19" t="s">
        <v>467</v>
      </c>
      <c r="T277" s="18" t="s">
        <v>1557</v>
      </c>
      <c r="U277" s="19" t="str">
        <f t="shared" si="5"/>
        <v xml:space="preserve">Biodiversity Conservation - Driver; Recreation, Culture, and Aesthetics - Driver; </v>
      </c>
    </row>
    <row r="278" spans="1:21" ht="30" x14ac:dyDescent="0.25">
      <c r="A278" s="18">
        <v>277</v>
      </c>
      <c r="B278" s="19" t="s">
        <v>459</v>
      </c>
      <c r="C278" s="19" t="s">
        <v>166</v>
      </c>
      <c r="D278" s="39" t="s">
        <v>736</v>
      </c>
      <c r="E278" s="47" t="s">
        <v>1433</v>
      </c>
      <c r="F278" s="48" t="s">
        <v>1049</v>
      </c>
      <c r="G278" s="4" t="s">
        <v>1434</v>
      </c>
      <c r="H278" s="49" t="s">
        <v>1435</v>
      </c>
      <c r="I278" s="49"/>
      <c r="J278" s="4">
        <v>142</v>
      </c>
      <c r="K278" s="19" t="s">
        <v>469</v>
      </c>
      <c r="L278" s="19" t="s">
        <v>469</v>
      </c>
      <c r="M278" s="19" t="s">
        <v>469</v>
      </c>
      <c r="N278" s="19" t="s">
        <v>469</v>
      </c>
      <c r="O278" s="19" t="s">
        <v>469</v>
      </c>
      <c r="P278" s="19" t="s">
        <v>469</v>
      </c>
      <c r="Q278" s="19" t="s">
        <v>469</v>
      </c>
      <c r="T278" s="18" t="s">
        <v>1553</v>
      </c>
      <c r="U278" s="19" t="str">
        <f t="shared" si="5"/>
        <v xml:space="preserve">Biodiversity Conservation - Demand; Clean Air - Demand; Clean and Plentiful Water - Demand; Climate Stabilization - Demand; Food, Fuel, and Materials - Demand; Natural Hazard Mitigation - Demand; Recreation, Culture, and Aesthetics - Demand; </v>
      </c>
    </row>
    <row r="279" spans="1:21" ht="30" x14ac:dyDescent="0.25">
      <c r="A279" s="18">
        <v>278</v>
      </c>
      <c r="B279" s="19" t="s">
        <v>459</v>
      </c>
      <c r="C279" s="19" t="s">
        <v>27</v>
      </c>
      <c r="D279" s="41" t="s">
        <v>737</v>
      </c>
      <c r="E279" s="47" t="s">
        <v>1436</v>
      </c>
      <c r="F279" s="48" t="s">
        <v>1049</v>
      </c>
      <c r="G279" s="4" t="s">
        <v>1437</v>
      </c>
      <c r="H279" s="49" t="s">
        <v>1438</v>
      </c>
      <c r="I279" s="49"/>
      <c r="J279" s="4">
        <v>143</v>
      </c>
      <c r="K279" s="19" t="s">
        <v>469</v>
      </c>
      <c r="L279" s="19" t="s">
        <v>469</v>
      </c>
      <c r="M279" s="19" t="s">
        <v>469</v>
      </c>
      <c r="N279" s="19" t="s">
        <v>469</v>
      </c>
      <c r="O279" s="19" t="s">
        <v>469</v>
      </c>
      <c r="P279" s="19" t="s">
        <v>469</v>
      </c>
      <c r="Q279" s="19" t="s">
        <v>469</v>
      </c>
      <c r="T279" s="18" t="s">
        <v>1553</v>
      </c>
      <c r="U279" s="19" t="str">
        <f t="shared" ref="U279:U342" si="6">IF(LEN(TRIM(K279))=0,"",$K$1 &amp; " - " &amp; K279 &amp; "; ") &amp; IF(LEN(TRIM(L279))=0,"",$L$1 &amp; " - " &amp; L279 &amp; "; ") &amp; IF(LEN(TRIM(M279))=0,"",$M$1 &amp; " - " &amp; M279 &amp; "; ") &amp; IF(LEN(TRIM(N279))=0,"",$N$1 &amp; " - " &amp; N279 &amp; "; ") &amp; IF(LEN(TRIM(O279))=0,"",$O$1 &amp; " - " &amp; O279 &amp; "; ") &amp; IF(LEN(TRIM(P279))=0,"",$P$1 &amp; " - " &amp; P279 &amp; "; ") &amp; IF(LEN(TRIM(Q279))=0,"",$Q$1 &amp; " - " &amp; Q279 &amp; "; ")</f>
        <v xml:space="preserve">Biodiversity Conservation - Demand; Clean Air - Demand; Clean and Plentiful Water - Demand; Climate Stabilization - Demand; Food, Fuel, and Materials - Demand; Natural Hazard Mitigation - Demand; Recreation, Culture, and Aesthetics - Demand; </v>
      </c>
    </row>
    <row r="280" spans="1:21" x14ac:dyDescent="0.25">
      <c r="A280" s="18">
        <v>279</v>
      </c>
      <c r="B280" s="19" t="s">
        <v>459</v>
      </c>
      <c r="C280" s="19" t="s">
        <v>167</v>
      </c>
      <c r="D280" s="39" t="s">
        <v>738</v>
      </c>
      <c r="E280" s="47" t="s">
        <v>1439</v>
      </c>
      <c r="F280" s="48" t="s">
        <v>1049</v>
      </c>
      <c r="G280" s="4" t="s">
        <v>1440</v>
      </c>
      <c r="H280" s="49" t="s">
        <v>1441</v>
      </c>
      <c r="I280" s="49"/>
      <c r="J280" s="4">
        <v>144</v>
      </c>
      <c r="M280" s="19" t="s">
        <v>468</v>
      </c>
      <c r="P280" s="19" t="s">
        <v>467</v>
      </c>
      <c r="T280" s="18" t="s">
        <v>1520</v>
      </c>
      <c r="U280" s="19" t="str">
        <f t="shared" si="6"/>
        <v xml:space="preserve">Clean and Plentiful Water - Supply; Natural Hazard Mitigation - Driver; </v>
      </c>
    </row>
    <row r="281" spans="1:21" x14ac:dyDescent="0.25">
      <c r="A281" s="18">
        <v>280</v>
      </c>
      <c r="B281" s="19" t="s">
        <v>459</v>
      </c>
      <c r="C281" s="19" t="s">
        <v>168</v>
      </c>
      <c r="D281" s="39" t="s">
        <v>739</v>
      </c>
      <c r="E281" s="47" t="s">
        <v>1442</v>
      </c>
      <c r="F281" s="48" t="s">
        <v>1049</v>
      </c>
      <c r="G281" s="4" t="s">
        <v>1443</v>
      </c>
      <c r="H281" s="49" t="s">
        <v>768</v>
      </c>
      <c r="I281" s="49"/>
      <c r="J281" s="4">
        <v>145</v>
      </c>
      <c r="L281" s="19" t="s">
        <v>469</v>
      </c>
      <c r="T281" s="18" t="s">
        <v>1521</v>
      </c>
      <c r="U281" s="19" t="str">
        <f t="shared" si="6"/>
        <v xml:space="preserve">Clean Air - Demand; </v>
      </c>
    </row>
    <row r="282" spans="1:21" x14ac:dyDescent="0.25">
      <c r="A282" s="18">
        <v>281</v>
      </c>
      <c r="B282" s="19" t="s">
        <v>459</v>
      </c>
      <c r="C282" s="19" t="s">
        <v>169</v>
      </c>
      <c r="D282" s="41" t="s">
        <v>740</v>
      </c>
      <c r="E282" s="47" t="s">
        <v>1444</v>
      </c>
      <c r="F282" s="48" t="s">
        <v>1049</v>
      </c>
      <c r="G282" s="4" t="s">
        <v>1445</v>
      </c>
      <c r="H282" s="49" t="s">
        <v>1446</v>
      </c>
      <c r="I282" s="49"/>
      <c r="J282" s="4">
        <v>148</v>
      </c>
      <c r="K282" s="19" t="s">
        <v>469</v>
      </c>
      <c r="M282" s="19" t="s">
        <v>468</v>
      </c>
      <c r="Q282" s="19" t="s">
        <v>469</v>
      </c>
      <c r="T282" s="18" t="s">
        <v>1558</v>
      </c>
      <c r="U282" s="19" t="str">
        <f t="shared" si="6"/>
        <v xml:space="preserve">Biodiversity Conservation - Demand; Clean and Plentiful Water - Supply; Recreation, Culture, and Aesthetics - Demand; </v>
      </c>
    </row>
    <row r="283" spans="1:21" x14ac:dyDescent="0.25">
      <c r="A283" s="18">
        <v>282</v>
      </c>
      <c r="B283" s="19" t="s">
        <v>459</v>
      </c>
      <c r="C283" s="19" t="s">
        <v>170</v>
      </c>
      <c r="D283" s="41" t="s">
        <v>741</v>
      </c>
      <c r="E283" s="47" t="s">
        <v>1447</v>
      </c>
      <c r="F283" s="48" t="s">
        <v>1049</v>
      </c>
      <c r="G283" s="4" t="s">
        <v>1448</v>
      </c>
      <c r="H283" s="49" t="s">
        <v>1449</v>
      </c>
      <c r="I283" s="49"/>
      <c r="J283" s="4">
        <v>149</v>
      </c>
      <c r="K283" s="19" t="s">
        <v>469</v>
      </c>
      <c r="M283" s="19" t="s">
        <v>468</v>
      </c>
      <c r="Q283" s="19" t="s">
        <v>469</v>
      </c>
      <c r="T283" s="18" t="s">
        <v>1558</v>
      </c>
      <c r="U283" s="19" t="str">
        <f t="shared" si="6"/>
        <v xml:space="preserve">Biodiversity Conservation - Demand; Clean and Plentiful Water - Supply; Recreation, Culture, and Aesthetics - Demand; </v>
      </c>
    </row>
    <row r="284" spans="1:21" x14ac:dyDescent="0.25">
      <c r="A284" s="18">
        <v>283</v>
      </c>
      <c r="B284" s="19" t="s">
        <v>459</v>
      </c>
      <c r="C284" s="19" t="s">
        <v>171</v>
      </c>
      <c r="D284" s="41" t="s">
        <v>742</v>
      </c>
      <c r="E284" s="47" t="s">
        <v>1450</v>
      </c>
      <c r="F284" s="48" t="s">
        <v>1049</v>
      </c>
      <c r="G284" s="4" t="s">
        <v>1451</v>
      </c>
      <c r="H284" s="49" t="s">
        <v>1452</v>
      </c>
      <c r="I284" s="49"/>
      <c r="J284" s="4">
        <v>150</v>
      </c>
      <c r="M284" s="19" t="s">
        <v>467</v>
      </c>
      <c r="T284" s="18" t="s">
        <v>1559</v>
      </c>
      <c r="U284" s="19" t="str">
        <f t="shared" si="6"/>
        <v xml:space="preserve">Clean and Plentiful Water - Driver; </v>
      </c>
    </row>
    <row r="285" spans="1:21" x14ac:dyDescent="0.25">
      <c r="A285" s="18">
        <v>284</v>
      </c>
      <c r="B285" s="19" t="s">
        <v>459</v>
      </c>
      <c r="C285" s="19" t="s">
        <v>172</v>
      </c>
      <c r="D285" s="41" t="s">
        <v>743</v>
      </c>
      <c r="E285" s="47" t="s">
        <v>1453</v>
      </c>
      <c r="F285" s="48" t="s">
        <v>1049</v>
      </c>
      <c r="G285" s="4" t="s">
        <v>1454</v>
      </c>
      <c r="H285" s="49" t="s">
        <v>1455</v>
      </c>
      <c r="I285" s="49"/>
      <c r="J285" s="4">
        <v>151</v>
      </c>
      <c r="M285" s="19" t="s">
        <v>467</v>
      </c>
      <c r="T285" s="18" t="s">
        <v>1559</v>
      </c>
      <c r="U285" s="19" t="str">
        <f t="shared" si="6"/>
        <v xml:space="preserve">Clean and Plentiful Water - Driver; </v>
      </c>
    </row>
    <row r="286" spans="1:21" x14ac:dyDescent="0.25">
      <c r="A286" s="18">
        <v>285</v>
      </c>
      <c r="B286" s="19" t="s">
        <v>459</v>
      </c>
      <c r="C286" s="19" t="s">
        <v>173</v>
      </c>
      <c r="D286" s="41" t="s">
        <v>744</v>
      </c>
      <c r="E286" s="47" t="s">
        <v>1456</v>
      </c>
      <c r="F286" s="48" t="s">
        <v>1049</v>
      </c>
      <c r="G286" s="4" t="s">
        <v>1457</v>
      </c>
      <c r="H286" s="49" t="s">
        <v>1458</v>
      </c>
      <c r="I286" s="49"/>
      <c r="J286" s="4">
        <v>152</v>
      </c>
      <c r="M286" s="19" t="s">
        <v>467</v>
      </c>
      <c r="T286" s="18" t="s">
        <v>1559</v>
      </c>
      <c r="U286" s="19" t="str">
        <f t="shared" si="6"/>
        <v xml:space="preserve">Clean and Plentiful Water - Driver; </v>
      </c>
    </row>
    <row r="287" spans="1:21" x14ac:dyDescent="0.25">
      <c r="A287" s="18">
        <v>286</v>
      </c>
      <c r="B287" s="19" t="s">
        <v>459</v>
      </c>
      <c r="C287" s="19" t="s">
        <v>174</v>
      </c>
      <c r="D287" s="39" t="s">
        <v>745</v>
      </c>
      <c r="E287" s="47" t="s">
        <v>1459</v>
      </c>
      <c r="F287" s="48" t="s">
        <v>1049</v>
      </c>
      <c r="G287" s="4" t="s">
        <v>1460</v>
      </c>
      <c r="H287" s="49" t="s">
        <v>768</v>
      </c>
      <c r="I287" s="49"/>
      <c r="J287" s="4">
        <v>153</v>
      </c>
      <c r="M287" s="19" t="s">
        <v>467</v>
      </c>
      <c r="T287" s="18" t="s">
        <v>1559</v>
      </c>
      <c r="U287" s="19" t="str">
        <f t="shared" si="6"/>
        <v xml:space="preserve">Clean and Plentiful Water - Driver; </v>
      </c>
    </row>
    <row r="288" spans="1:21" x14ac:dyDescent="0.25">
      <c r="A288" s="18">
        <v>287</v>
      </c>
      <c r="B288" s="19" t="s">
        <v>459</v>
      </c>
      <c r="C288" s="19" t="s">
        <v>175</v>
      </c>
      <c r="D288" s="39" t="s">
        <v>746</v>
      </c>
      <c r="E288" s="48" t="s">
        <v>1461</v>
      </c>
      <c r="F288" s="48" t="s">
        <v>1049</v>
      </c>
      <c r="G288" s="4" t="s">
        <v>1462</v>
      </c>
      <c r="H288" s="49" t="s">
        <v>1463</v>
      </c>
      <c r="I288" s="49"/>
      <c r="J288" s="4">
        <v>156</v>
      </c>
      <c r="K288" s="19" t="s">
        <v>467</v>
      </c>
      <c r="M288" s="19" t="s">
        <v>467</v>
      </c>
      <c r="Q288" s="19" t="s">
        <v>467</v>
      </c>
      <c r="T288" s="18" t="s">
        <v>1560</v>
      </c>
      <c r="U288" s="19" t="str">
        <f t="shared" si="6"/>
        <v xml:space="preserve">Biodiversity Conservation - Driver; Clean and Plentiful Water - Driver; Recreation, Culture, and Aesthetics - Driver; </v>
      </c>
    </row>
    <row r="289" spans="1:21" x14ac:dyDescent="0.25">
      <c r="A289" s="18">
        <v>288</v>
      </c>
      <c r="B289" s="19" t="s">
        <v>459</v>
      </c>
      <c r="C289" s="19" t="s">
        <v>176</v>
      </c>
      <c r="D289" s="39" t="s">
        <v>747</v>
      </c>
      <c r="E289" s="47" t="s">
        <v>1464</v>
      </c>
      <c r="F289" s="48" t="s">
        <v>1049</v>
      </c>
      <c r="G289" s="4" t="s">
        <v>1465</v>
      </c>
      <c r="H289" s="49" t="s">
        <v>1466</v>
      </c>
      <c r="I289" s="49"/>
      <c r="J289" s="4">
        <v>157</v>
      </c>
      <c r="M289" s="19" t="s">
        <v>469</v>
      </c>
      <c r="T289" s="18" t="s">
        <v>1539</v>
      </c>
      <c r="U289" s="19" t="str">
        <f t="shared" si="6"/>
        <v xml:space="preserve">Clean and Plentiful Water - Demand; </v>
      </c>
    </row>
    <row r="290" spans="1:21" x14ac:dyDescent="0.25">
      <c r="A290" s="18">
        <v>289</v>
      </c>
      <c r="B290" s="19" t="s">
        <v>459</v>
      </c>
      <c r="C290" s="19" t="s">
        <v>455</v>
      </c>
      <c r="D290" s="41" t="s">
        <v>748</v>
      </c>
      <c r="E290" s="47" t="s">
        <v>1467</v>
      </c>
      <c r="F290" s="48" t="s">
        <v>1049</v>
      </c>
      <c r="G290" s="4" t="s">
        <v>1468</v>
      </c>
      <c r="H290" s="49" t="s">
        <v>1469</v>
      </c>
      <c r="I290" s="49"/>
      <c r="J290" s="4">
        <v>158</v>
      </c>
      <c r="K290" s="19" t="s">
        <v>467</v>
      </c>
      <c r="L290" s="19" t="s">
        <v>467</v>
      </c>
      <c r="M290" s="19" t="s">
        <v>467</v>
      </c>
      <c r="Q290" s="19" t="s">
        <v>467</v>
      </c>
      <c r="T290" s="18" t="s">
        <v>1561</v>
      </c>
      <c r="U290" s="19" t="str">
        <f t="shared" si="6"/>
        <v xml:space="preserve">Biodiversity Conservation - Driver; Clean Air - Driver; Clean and Plentiful Water - Driver; Recreation, Culture, and Aesthetics - Driver; </v>
      </c>
    </row>
    <row r="291" spans="1:21" x14ac:dyDescent="0.25">
      <c r="A291" s="18">
        <v>290</v>
      </c>
      <c r="B291" s="19" t="s">
        <v>459</v>
      </c>
      <c r="C291" s="19" t="s">
        <v>456</v>
      </c>
      <c r="D291" s="39" t="s">
        <v>749</v>
      </c>
      <c r="E291" s="47" t="s">
        <v>1478</v>
      </c>
      <c r="F291" s="48" t="s">
        <v>1049</v>
      </c>
      <c r="G291" s="4" t="s">
        <v>1479</v>
      </c>
      <c r="H291" s="49" t="s">
        <v>1480</v>
      </c>
      <c r="I291" s="49"/>
      <c r="J291" s="4">
        <v>162</v>
      </c>
      <c r="K291" s="19" t="s">
        <v>467</v>
      </c>
      <c r="L291" s="19" t="s">
        <v>467</v>
      </c>
      <c r="M291" s="19" t="s">
        <v>467</v>
      </c>
      <c r="T291" s="18" t="s">
        <v>1535</v>
      </c>
      <c r="U291" s="19" t="str">
        <f t="shared" si="6"/>
        <v xml:space="preserve">Biodiversity Conservation - Driver; Clean Air - Driver; Clean and Plentiful Water - Driver; </v>
      </c>
    </row>
    <row r="292" spans="1:21" x14ac:dyDescent="0.25">
      <c r="A292" s="18">
        <v>291</v>
      </c>
      <c r="B292" s="19" t="s">
        <v>459</v>
      </c>
      <c r="C292" s="19" t="s">
        <v>457</v>
      </c>
      <c r="D292" s="39" t="s">
        <v>750</v>
      </c>
      <c r="E292" s="47" t="s">
        <v>1481</v>
      </c>
      <c r="F292" s="48" t="s">
        <v>1049</v>
      </c>
      <c r="G292" s="4" t="s">
        <v>1482</v>
      </c>
      <c r="H292" s="49" t="s">
        <v>1483</v>
      </c>
      <c r="I292" s="49"/>
      <c r="J292" s="4">
        <v>163</v>
      </c>
      <c r="K292" s="19" t="s">
        <v>467</v>
      </c>
      <c r="L292" s="19" t="s">
        <v>467</v>
      </c>
      <c r="M292" s="19" t="s">
        <v>467</v>
      </c>
      <c r="T292" s="18" t="s">
        <v>1535</v>
      </c>
      <c r="U292" s="19" t="str">
        <f t="shared" si="6"/>
        <v xml:space="preserve">Biodiversity Conservation - Driver; Clean Air - Driver; Clean and Plentiful Water - Driver; </v>
      </c>
    </row>
    <row r="293" spans="1:21" x14ac:dyDescent="0.25">
      <c r="A293" s="18">
        <v>292</v>
      </c>
      <c r="B293" s="19" t="s">
        <v>459</v>
      </c>
      <c r="C293" s="19" t="s">
        <v>458</v>
      </c>
      <c r="D293" s="39" t="s">
        <v>751</v>
      </c>
      <c r="E293" s="47" t="s">
        <v>1484</v>
      </c>
      <c r="F293" s="48" t="s">
        <v>1049</v>
      </c>
      <c r="G293" s="4" t="s">
        <v>1485</v>
      </c>
      <c r="H293" s="49" t="s">
        <v>1486</v>
      </c>
      <c r="I293" s="49"/>
      <c r="J293" s="4">
        <v>165</v>
      </c>
      <c r="K293" s="19" t="s">
        <v>467</v>
      </c>
      <c r="L293" s="19" t="s">
        <v>467</v>
      </c>
      <c r="M293" s="19" t="s">
        <v>467</v>
      </c>
      <c r="Q293" s="19" t="s">
        <v>467</v>
      </c>
      <c r="T293" s="18" t="s">
        <v>1561</v>
      </c>
      <c r="U293" s="19" t="str">
        <f t="shared" si="6"/>
        <v xml:space="preserve">Biodiversity Conservation - Driver; Clean Air - Driver; Clean and Plentiful Water - Driver; Recreation, Culture, and Aesthetics - Driver; </v>
      </c>
    </row>
    <row r="294" spans="1:21" x14ac:dyDescent="0.25">
      <c r="A294" s="18">
        <v>293</v>
      </c>
      <c r="B294" s="19" t="s">
        <v>459</v>
      </c>
      <c r="C294" s="19" t="s">
        <v>177</v>
      </c>
      <c r="D294" s="39" t="s">
        <v>752</v>
      </c>
      <c r="E294" s="47" t="s">
        <v>1470</v>
      </c>
      <c r="F294" s="48" t="s">
        <v>1049</v>
      </c>
      <c r="G294" s="4" t="s">
        <v>1471</v>
      </c>
      <c r="H294" s="49" t="s">
        <v>1472</v>
      </c>
      <c r="I294" s="49"/>
      <c r="J294" s="4">
        <v>159</v>
      </c>
      <c r="K294" s="19" t="s">
        <v>469</v>
      </c>
      <c r="M294" s="19" t="s">
        <v>469</v>
      </c>
      <c r="Q294" s="19" t="s">
        <v>469</v>
      </c>
      <c r="T294" s="18" t="s">
        <v>1541</v>
      </c>
      <c r="U294" s="19" t="str">
        <f t="shared" si="6"/>
        <v xml:space="preserve">Biodiversity Conservation - Demand; Clean and Plentiful Water - Demand; Recreation, Culture, and Aesthetics - Demand; </v>
      </c>
    </row>
    <row r="295" spans="1:21" x14ac:dyDescent="0.25">
      <c r="A295" s="18">
        <v>294</v>
      </c>
      <c r="B295" s="19" t="s">
        <v>459</v>
      </c>
      <c r="C295" s="19" t="s">
        <v>178</v>
      </c>
      <c r="D295" s="39" t="s">
        <v>753</v>
      </c>
      <c r="E295" s="47" t="s">
        <v>1473</v>
      </c>
      <c r="F295" s="48" t="s">
        <v>1049</v>
      </c>
      <c r="G295" s="4" t="s">
        <v>1474</v>
      </c>
      <c r="H295" s="49" t="s">
        <v>1475</v>
      </c>
      <c r="I295" s="49"/>
      <c r="J295" s="4">
        <v>160</v>
      </c>
      <c r="K295" s="19" t="s">
        <v>469</v>
      </c>
      <c r="Q295" s="19" t="s">
        <v>469</v>
      </c>
      <c r="T295" s="18" t="s">
        <v>1545</v>
      </c>
      <c r="U295" s="19" t="str">
        <f t="shared" si="6"/>
        <v xml:space="preserve">Biodiversity Conservation - Demand; Recreation, Culture, and Aesthetics - Demand; </v>
      </c>
    </row>
    <row r="296" spans="1:21" x14ac:dyDescent="0.25">
      <c r="A296" s="18">
        <v>295</v>
      </c>
      <c r="B296" s="19" t="s">
        <v>459</v>
      </c>
      <c r="C296" s="19" t="s">
        <v>179</v>
      </c>
      <c r="D296" s="42" t="s">
        <v>754</v>
      </c>
      <c r="E296" s="47" t="s">
        <v>1476</v>
      </c>
      <c r="F296" s="48" t="s">
        <v>1049</v>
      </c>
      <c r="G296" s="4" t="s">
        <v>1477</v>
      </c>
      <c r="H296" s="49" t="s">
        <v>768</v>
      </c>
      <c r="I296" s="49"/>
      <c r="J296" s="4">
        <v>161</v>
      </c>
      <c r="K296" s="19" t="s">
        <v>469</v>
      </c>
      <c r="M296" s="19" t="s">
        <v>469</v>
      </c>
      <c r="Q296" s="19" t="s">
        <v>469</v>
      </c>
      <c r="T296" s="18" t="s">
        <v>1541</v>
      </c>
      <c r="U296" s="19" t="str">
        <f t="shared" si="6"/>
        <v xml:space="preserve">Biodiversity Conservation - Demand; Clean and Plentiful Water - Demand; Recreation, Culture, and Aesthetics - Demand; </v>
      </c>
    </row>
    <row r="297" spans="1:21" x14ac:dyDescent="0.25">
      <c r="A297" s="18">
        <v>296</v>
      </c>
      <c r="B297" s="19" t="s">
        <v>459</v>
      </c>
      <c r="C297" s="19" t="s">
        <v>180</v>
      </c>
      <c r="D297" s="39" t="s">
        <v>755</v>
      </c>
      <c r="E297" s="47" t="s">
        <v>1487</v>
      </c>
      <c r="F297" s="48" t="s">
        <v>1049</v>
      </c>
      <c r="G297" s="4" t="s">
        <v>1488</v>
      </c>
      <c r="H297" s="49" t="s">
        <v>768</v>
      </c>
      <c r="I297" s="49"/>
      <c r="J297" s="4">
        <v>164</v>
      </c>
      <c r="K297" s="19" t="s">
        <v>468</v>
      </c>
      <c r="T297" s="18" t="s">
        <v>1542</v>
      </c>
      <c r="U297" s="19" t="str">
        <f t="shared" si="6"/>
        <v xml:space="preserve">Biodiversity Conservation - Supply; </v>
      </c>
    </row>
    <row r="298" spans="1:21" x14ac:dyDescent="0.25">
      <c r="A298" s="18">
        <v>297</v>
      </c>
      <c r="B298" s="19" t="s">
        <v>459</v>
      </c>
      <c r="C298" s="19" t="s">
        <v>181</v>
      </c>
      <c r="D298" s="41" t="s">
        <v>756</v>
      </c>
      <c r="E298" s="40" t="s">
        <v>1489</v>
      </c>
      <c r="F298" s="48" t="s">
        <v>1049</v>
      </c>
      <c r="G298" s="4" t="s">
        <v>1490</v>
      </c>
      <c r="H298" s="49" t="s">
        <v>768</v>
      </c>
      <c r="I298" s="49"/>
      <c r="J298" s="4">
        <v>166</v>
      </c>
      <c r="O298" s="19" t="s">
        <v>468</v>
      </c>
      <c r="T298" s="18" t="s">
        <v>1540</v>
      </c>
      <c r="U298" s="19" t="str">
        <f t="shared" si="6"/>
        <v xml:space="preserve">Food, Fuel, and Materials - Supply; </v>
      </c>
    </row>
    <row r="299" spans="1:21" x14ac:dyDescent="0.25">
      <c r="A299" s="18">
        <v>298</v>
      </c>
      <c r="B299" s="19" t="s">
        <v>459</v>
      </c>
      <c r="C299" s="19" t="s">
        <v>182</v>
      </c>
      <c r="D299" s="41" t="s">
        <v>757</v>
      </c>
      <c r="E299" s="40" t="s">
        <v>1491</v>
      </c>
      <c r="F299" s="48" t="s">
        <v>1049</v>
      </c>
      <c r="G299" s="4" t="s">
        <v>1492</v>
      </c>
      <c r="H299" s="49" t="s">
        <v>1493</v>
      </c>
      <c r="I299" s="49"/>
      <c r="J299" s="4">
        <v>167</v>
      </c>
      <c r="O299" s="19" t="s">
        <v>468</v>
      </c>
      <c r="T299" s="18" t="s">
        <v>1540</v>
      </c>
      <c r="U299" s="19" t="str">
        <f t="shared" si="6"/>
        <v xml:space="preserve">Food, Fuel, and Materials - Supply; </v>
      </c>
    </row>
    <row r="300" spans="1:21" x14ac:dyDescent="0.25">
      <c r="A300" s="18">
        <v>299</v>
      </c>
      <c r="B300" s="19" t="s">
        <v>459</v>
      </c>
      <c r="C300" s="19" t="s">
        <v>183</v>
      </c>
      <c r="D300" s="39" t="s">
        <v>758</v>
      </c>
      <c r="E300" s="47" t="s">
        <v>1494</v>
      </c>
      <c r="F300" s="48" t="s">
        <v>1049</v>
      </c>
      <c r="G300" s="4" t="s">
        <v>1495</v>
      </c>
      <c r="H300" s="49" t="s">
        <v>1496</v>
      </c>
      <c r="I300" s="49"/>
      <c r="J300" s="4">
        <v>168</v>
      </c>
      <c r="O300" s="19" t="s">
        <v>468</v>
      </c>
      <c r="T300" s="18" t="s">
        <v>1540</v>
      </c>
      <c r="U300" s="19" t="str">
        <f t="shared" si="6"/>
        <v xml:space="preserve">Food, Fuel, and Materials - Supply; </v>
      </c>
    </row>
    <row r="301" spans="1:21" x14ac:dyDescent="0.25">
      <c r="A301" s="18">
        <v>300</v>
      </c>
      <c r="B301" s="19" t="s">
        <v>459</v>
      </c>
      <c r="C301" s="19" t="s">
        <v>184</v>
      </c>
      <c r="D301" s="39" t="s">
        <v>759</v>
      </c>
      <c r="E301" s="47" t="s">
        <v>1497</v>
      </c>
      <c r="F301" s="48" t="s">
        <v>1049</v>
      </c>
      <c r="G301" s="4" t="s">
        <v>1498</v>
      </c>
      <c r="H301" s="49" t="s">
        <v>768</v>
      </c>
      <c r="I301" s="49"/>
      <c r="J301" s="4">
        <v>169</v>
      </c>
      <c r="M301" s="19" t="s">
        <v>469</v>
      </c>
      <c r="P301" s="19" t="s">
        <v>469</v>
      </c>
      <c r="T301" s="18" t="s">
        <v>1548</v>
      </c>
      <c r="U301" s="19" t="str">
        <f t="shared" si="6"/>
        <v xml:space="preserve">Clean and Plentiful Water - Demand; Natural Hazard Mitigation - Demand; </v>
      </c>
    </row>
    <row r="302" spans="1:21" ht="45" x14ac:dyDescent="0.25">
      <c r="A302" s="18">
        <v>301</v>
      </c>
      <c r="B302" s="19" t="s">
        <v>459</v>
      </c>
      <c r="C302" s="10" t="s">
        <v>289</v>
      </c>
      <c r="F302" s="19" t="s">
        <v>478</v>
      </c>
      <c r="K302" s="23" t="s">
        <v>472</v>
      </c>
      <c r="L302" s="10"/>
      <c r="M302" s="10"/>
      <c r="N302" s="10"/>
      <c r="O302" s="10"/>
      <c r="P302" s="10"/>
      <c r="Q302" s="23" t="s">
        <v>472</v>
      </c>
      <c r="R302" s="10"/>
      <c r="T302" s="18" t="s">
        <v>1530</v>
      </c>
      <c r="U302" s="19" t="str">
        <f t="shared" si="6"/>
        <v xml:space="preserve">Biodiversity Conservation - Driver, Spatially Explicit; Recreation, Culture, and Aesthetics - Driver, Spatially Explicit; </v>
      </c>
    </row>
    <row r="303" spans="1:21" ht="45" x14ac:dyDescent="0.25">
      <c r="A303" s="18">
        <v>302</v>
      </c>
      <c r="B303" s="19" t="s">
        <v>459</v>
      </c>
      <c r="C303" s="6" t="s">
        <v>229</v>
      </c>
      <c r="D303" s="10"/>
      <c r="E303" s="10"/>
      <c r="F303" s="19" t="s">
        <v>478</v>
      </c>
      <c r="G303" s="10"/>
      <c r="H303" s="10"/>
      <c r="I303" s="10"/>
      <c r="J303" s="10"/>
      <c r="K303" s="23" t="s">
        <v>472</v>
      </c>
      <c r="L303" s="10"/>
      <c r="M303" s="10"/>
      <c r="N303" s="10"/>
      <c r="O303" s="10"/>
      <c r="P303" s="10"/>
      <c r="Q303" s="23" t="s">
        <v>472</v>
      </c>
      <c r="R303" s="10"/>
      <c r="T303" s="18" t="s">
        <v>1530</v>
      </c>
      <c r="U303" s="19" t="str">
        <f t="shared" si="6"/>
        <v xml:space="preserve">Biodiversity Conservation - Driver, Spatially Explicit; Recreation, Culture, and Aesthetics - Driver, Spatially Explicit; </v>
      </c>
    </row>
    <row r="304" spans="1:21" ht="45" x14ac:dyDescent="0.25">
      <c r="A304" s="18">
        <v>303</v>
      </c>
      <c r="B304" s="19" t="s">
        <v>459</v>
      </c>
      <c r="C304" s="6" t="s">
        <v>227</v>
      </c>
      <c r="D304" s="6"/>
      <c r="E304" s="6"/>
      <c r="F304" s="19" t="s">
        <v>478</v>
      </c>
      <c r="G304" s="6"/>
      <c r="H304" s="6"/>
      <c r="I304" s="6"/>
      <c r="J304" s="6"/>
      <c r="K304" s="23" t="s">
        <v>472</v>
      </c>
      <c r="L304" s="10"/>
      <c r="M304" s="10"/>
      <c r="N304" s="10"/>
      <c r="O304" s="10"/>
      <c r="P304" s="10"/>
      <c r="Q304" s="23" t="s">
        <v>472</v>
      </c>
      <c r="R304" s="10"/>
      <c r="T304" s="18" t="s">
        <v>1530</v>
      </c>
      <c r="U304" s="19" t="str">
        <f t="shared" si="6"/>
        <v xml:space="preserve">Biodiversity Conservation - Driver, Spatially Explicit; Recreation, Culture, and Aesthetics - Driver, Spatially Explicit; </v>
      </c>
    </row>
    <row r="305" spans="1:21" ht="45" x14ac:dyDescent="0.25">
      <c r="A305" s="18">
        <v>304</v>
      </c>
      <c r="B305" s="19" t="s">
        <v>459</v>
      </c>
      <c r="C305" s="6" t="s">
        <v>228</v>
      </c>
      <c r="D305" s="6"/>
      <c r="E305" s="6"/>
      <c r="F305" s="19" t="s">
        <v>478</v>
      </c>
      <c r="G305" s="6"/>
      <c r="H305" s="6"/>
      <c r="I305" s="6"/>
      <c r="J305" s="6"/>
      <c r="K305" s="23" t="s">
        <v>472</v>
      </c>
      <c r="L305" s="10"/>
      <c r="M305" s="10"/>
      <c r="N305" s="10"/>
      <c r="O305" s="10"/>
      <c r="P305" s="10"/>
      <c r="Q305" s="23" t="s">
        <v>472</v>
      </c>
      <c r="R305" s="10"/>
      <c r="T305" s="18" t="s">
        <v>1530</v>
      </c>
      <c r="U305" s="19" t="str">
        <f t="shared" si="6"/>
        <v xml:space="preserve">Biodiversity Conservation - Driver, Spatially Explicit; Recreation, Culture, and Aesthetics - Driver, Spatially Explicit; </v>
      </c>
    </row>
    <row r="306" spans="1:21" ht="45" x14ac:dyDescent="0.25">
      <c r="A306" s="18">
        <v>305</v>
      </c>
      <c r="B306" s="19" t="s">
        <v>459</v>
      </c>
      <c r="C306" s="10" t="s">
        <v>290</v>
      </c>
      <c r="D306" s="6"/>
      <c r="E306" s="6"/>
      <c r="F306" s="19" t="s">
        <v>478</v>
      </c>
      <c r="G306" s="6"/>
      <c r="H306" s="6"/>
      <c r="I306" s="6"/>
      <c r="J306" s="6"/>
      <c r="K306" s="23" t="s">
        <v>472</v>
      </c>
      <c r="L306" s="10"/>
      <c r="M306" s="10"/>
      <c r="N306" s="10"/>
      <c r="O306" s="10"/>
      <c r="P306" s="10"/>
      <c r="Q306" s="23" t="s">
        <v>472</v>
      </c>
      <c r="R306" s="10"/>
      <c r="T306" s="18" t="s">
        <v>1530</v>
      </c>
      <c r="U306" s="19" t="str">
        <f t="shared" si="6"/>
        <v xml:space="preserve">Biodiversity Conservation - Driver, Spatially Explicit; Recreation, Culture, and Aesthetics - Driver, Spatially Explicit; </v>
      </c>
    </row>
    <row r="307" spans="1:21" ht="30" x14ac:dyDescent="0.25">
      <c r="A307" s="18">
        <v>306</v>
      </c>
      <c r="B307" s="19" t="s">
        <v>459</v>
      </c>
      <c r="C307" s="6" t="s">
        <v>200</v>
      </c>
      <c r="D307" s="10"/>
      <c r="E307" s="10"/>
      <c r="F307" s="19" t="s">
        <v>478</v>
      </c>
      <c r="G307" s="10"/>
      <c r="H307" s="10"/>
      <c r="I307" s="10"/>
      <c r="J307" s="10"/>
      <c r="K307" s="23"/>
      <c r="L307" s="10"/>
      <c r="M307" s="10"/>
      <c r="N307" s="10"/>
      <c r="O307" s="10"/>
      <c r="P307" s="10"/>
      <c r="Q307" s="10"/>
      <c r="R307" s="10" t="s">
        <v>434</v>
      </c>
      <c r="T307" s="18" t="s">
        <v>460</v>
      </c>
      <c r="U307" s="19" t="str">
        <f t="shared" si="6"/>
        <v/>
      </c>
    </row>
    <row r="308" spans="1:21" ht="45" x14ac:dyDescent="0.25">
      <c r="A308" s="18">
        <v>307</v>
      </c>
      <c r="B308" s="19" t="s">
        <v>459</v>
      </c>
      <c r="C308" s="10" t="s">
        <v>288</v>
      </c>
      <c r="D308" s="6"/>
      <c r="E308" s="6"/>
      <c r="F308" s="19" t="s">
        <v>478</v>
      </c>
      <c r="G308" s="6"/>
      <c r="H308" s="6"/>
      <c r="I308" s="6"/>
      <c r="J308" s="6"/>
      <c r="K308" s="23" t="s">
        <v>472</v>
      </c>
      <c r="L308" s="10"/>
      <c r="M308" s="10"/>
      <c r="N308" s="10"/>
      <c r="O308" s="10"/>
      <c r="P308" s="10"/>
      <c r="Q308" s="23" t="s">
        <v>472</v>
      </c>
      <c r="R308" s="10"/>
      <c r="T308" s="18" t="s">
        <v>1530</v>
      </c>
      <c r="U308" s="19" t="str">
        <f t="shared" si="6"/>
        <v xml:space="preserve">Biodiversity Conservation - Driver, Spatially Explicit; Recreation, Culture, and Aesthetics - Driver, Spatially Explicit; </v>
      </c>
    </row>
    <row r="309" spans="1:21" x14ac:dyDescent="0.25">
      <c r="A309" s="18">
        <v>308</v>
      </c>
      <c r="B309" s="19" t="s">
        <v>459</v>
      </c>
      <c r="C309" s="6" t="s">
        <v>230</v>
      </c>
      <c r="D309" s="10"/>
      <c r="E309" s="10"/>
      <c r="F309" s="19" t="s">
        <v>478</v>
      </c>
      <c r="G309" s="10"/>
      <c r="H309" s="10"/>
      <c r="I309" s="10"/>
      <c r="J309" s="10"/>
      <c r="K309" s="23"/>
      <c r="L309" s="10"/>
      <c r="M309" s="10"/>
      <c r="N309" s="10"/>
      <c r="O309" s="10"/>
      <c r="P309" s="10"/>
      <c r="Q309" s="23"/>
      <c r="R309" s="10" t="s">
        <v>474</v>
      </c>
      <c r="T309" s="18" t="s">
        <v>460</v>
      </c>
      <c r="U309" s="19" t="str">
        <f t="shared" si="6"/>
        <v/>
      </c>
    </row>
    <row r="310" spans="1:21" x14ac:dyDescent="0.25">
      <c r="A310" s="18">
        <v>309</v>
      </c>
      <c r="B310" s="19" t="s">
        <v>459</v>
      </c>
      <c r="C310" s="10" t="s">
        <v>308</v>
      </c>
      <c r="D310" s="6"/>
      <c r="E310" s="6"/>
      <c r="F310" s="19" t="s">
        <v>478</v>
      </c>
      <c r="G310" s="6"/>
      <c r="H310" s="6"/>
      <c r="I310" s="6"/>
      <c r="J310" s="6"/>
      <c r="K310" s="23"/>
      <c r="L310" s="10"/>
      <c r="M310" s="10"/>
      <c r="N310" s="10"/>
      <c r="O310" s="10"/>
      <c r="P310" s="10"/>
      <c r="Q310" s="10"/>
      <c r="R310" s="10" t="s">
        <v>474</v>
      </c>
      <c r="T310" s="18" t="s">
        <v>460</v>
      </c>
      <c r="U310" s="19" t="str">
        <f t="shared" si="6"/>
        <v/>
      </c>
    </row>
    <row r="311" spans="1:21" x14ac:dyDescent="0.25">
      <c r="A311" s="18">
        <v>310</v>
      </c>
      <c r="B311" s="19" t="s">
        <v>459</v>
      </c>
      <c r="C311" s="10" t="s">
        <v>308</v>
      </c>
      <c r="D311" s="10"/>
      <c r="E311" s="10"/>
      <c r="F311" s="19" t="s">
        <v>478</v>
      </c>
      <c r="G311" s="10"/>
      <c r="H311" s="10"/>
      <c r="I311" s="10"/>
      <c r="J311" s="10"/>
      <c r="K311" s="23"/>
      <c r="L311" s="10"/>
      <c r="M311" s="10"/>
      <c r="N311" s="10"/>
      <c r="O311" s="10"/>
      <c r="P311" s="10"/>
      <c r="Q311" s="10"/>
      <c r="R311" s="10" t="s">
        <v>474</v>
      </c>
      <c r="T311" s="18" t="s">
        <v>460</v>
      </c>
      <c r="U311" s="19" t="str">
        <f t="shared" si="6"/>
        <v/>
      </c>
    </row>
    <row r="312" spans="1:21" x14ac:dyDescent="0.25">
      <c r="A312" s="18">
        <v>311</v>
      </c>
      <c r="B312" s="19" t="s">
        <v>459</v>
      </c>
      <c r="C312" s="10" t="s">
        <v>309</v>
      </c>
      <c r="D312" s="10"/>
      <c r="E312" s="10"/>
      <c r="F312" s="19" t="s">
        <v>478</v>
      </c>
      <c r="G312" s="10"/>
      <c r="H312" s="10"/>
      <c r="I312" s="10"/>
      <c r="J312" s="10"/>
      <c r="K312" s="23"/>
      <c r="L312" s="10"/>
      <c r="M312" s="10"/>
      <c r="N312" s="10"/>
      <c r="O312" s="10"/>
      <c r="P312" s="10"/>
      <c r="Q312" s="10"/>
      <c r="R312" s="10" t="s">
        <v>474</v>
      </c>
      <c r="T312" s="18" t="s">
        <v>460</v>
      </c>
      <c r="U312" s="19" t="str">
        <f t="shared" si="6"/>
        <v/>
      </c>
    </row>
    <row r="313" spans="1:21" x14ac:dyDescent="0.25">
      <c r="A313" s="18">
        <v>312</v>
      </c>
      <c r="B313" s="19" t="s">
        <v>459</v>
      </c>
      <c r="C313" s="10" t="s">
        <v>303</v>
      </c>
      <c r="D313" s="10"/>
      <c r="E313" s="10"/>
      <c r="F313" s="19" t="s">
        <v>478</v>
      </c>
      <c r="G313" s="10"/>
      <c r="H313" s="10"/>
      <c r="I313" s="10"/>
      <c r="J313" s="10"/>
      <c r="K313" s="23"/>
      <c r="L313" s="10"/>
      <c r="M313" s="10"/>
      <c r="N313" s="10"/>
      <c r="O313" s="10"/>
      <c r="P313" s="10"/>
      <c r="Q313" s="10"/>
      <c r="R313" s="10" t="s">
        <v>474</v>
      </c>
      <c r="T313" s="18" t="s">
        <v>460</v>
      </c>
      <c r="U313" s="19" t="str">
        <f t="shared" si="6"/>
        <v/>
      </c>
    </row>
    <row r="314" spans="1:21" x14ac:dyDescent="0.25">
      <c r="A314" s="18">
        <v>313</v>
      </c>
      <c r="B314" s="19" t="s">
        <v>459</v>
      </c>
      <c r="C314" s="10" t="s">
        <v>304</v>
      </c>
      <c r="D314" s="10"/>
      <c r="E314" s="10"/>
      <c r="F314" s="19" t="s">
        <v>478</v>
      </c>
      <c r="G314" s="10"/>
      <c r="H314" s="10"/>
      <c r="I314" s="10"/>
      <c r="J314" s="10"/>
      <c r="K314" s="23"/>
      <c r="L314" s="10"/>
      <c r="M314" s="10"/>
      <c r="N314" s="10"/>
      <c r="O314" s="10"/>
      <c r="P314" s="10"/>
      <c r="Q314" s="10"/>
      <c r="R314" s="10" t="s">
        <v>474</v>
      </c>
      <c r="T314" s="18" t="s">
        <v>460</v>
      </c>
      <c r="U314" s="19" t="str">
        <f t="shared" si="6"/>
        <v/>
      </c>
    </row>
    <row r="315" spans="1:21" x14ac:dyDescent="0.25">
      <c r="A315" s="18">
        <v>314</v>
      </c>
      <c r="B315" s="19" t="s">
        <v>459</v>
      </c>
      <c r="C315" s="10" t="s">
        <v>310</v>
      </c>
      <c r="D315" s="10"/>
      <c r="E315" s="10"/>
      <c r="F315" s="19" t="s">
        <v>478</v>
      </c>
      <c r="G315" s="10"/>
      <c r="H315" s="10"/>
      <c r="I315" s="10"/>
      <c r="J315" s="10"/>
      <c r="K315" s="23"/>
      <c r="L315" s="10"/>
      <c r="M315" s="10"/>
      <c r="N315" s="10"/>
      <c r="O315" s="10"/>
      <c r="P315" s="10"/>
      <c r="Q315" s="10"/>
      <c r="R315" s="10" t="s">
        <v>474</v>
      </c>
      <c r="T315" s="18" t="s">
        <v>460</v>
      </c>
      <c r="U315" s="19" t="str">
        <f t="shared" si="6"/>
        <v/>
      </c>
    </row>
    <row r="316" spans="1:21" x14ac:dyDescent="0.25">
      <c r="A316" s="18">
        <v>315</v>
      </c>
      <c r="B316" s="19" t="s">
        <v>459</v>
      </c>
      <c r="C316" s="10" t="s">
        <v>272</v>
      </c>
      <c r="D316" s="10"/>
      <c r="E316" s="10"/>
      <c r="F316" s="19" t="s">
        <v>478</v>
      </c>
      <c r="G316" s="10"/>
      <c r="H316" s="10"/>
      <c r="I316" s="10"/>
      <c r="J316" s="10"/>
      <c r="K316" s="23"/>
      <c r="L316" s="10"/>
      <c r="M316" s="10"/>
      <c r="N316" s="10"/>
      <c r="O316" s="10"/>
      <c r="P316" s="10"/>
      <c r="Q316" s="10"/>
      <c r="R316" s="10" t="s">
        <v>474</v>
      </c>
      <c r="T316" s="18" t="s">
        <v>460</v>
      </c>
      <c r="U316" s="19" t="str">
        <f t="shared" si="6"/>
        <v/>
      </c>
    </row>
    <row r="317" spans="1:21" x14ac:dyDescent="0.25">
      <c r="A317" s="18">
        <v>316</v>
      </c>
      <c r="B317" s="19" t="s">
        <v>459</v>
      </c>
      <c r="C317" s="10" t="s">
        <v>305</v>
      </c>
      <c r="D317" s="10"/>
      <c r="E317" s="10"/>
      <c r="F317" s="19" t="s">
        <v>478</v>
      </c>
      <c r="G317" s="10"/>
      <c r="H317" s="10"/>
      <c r="I317" s="10"/>
      <c r="J317" s="10"/>
      <c r="K317" s="23"/>
      <c r="L317" s="10"/>
      <c r="M317" s="10"/>
      <c r="N317" s="10"/>
      <c r="O317" s="10"/>
      <c r="P317" s="10"/>
      <c r="Q317" s="10"/>
      <c r="R317" s="10" t="s">
        <v>474</v>
      </c>
      <c r="T317" s="18" t="s">
        <v>460</v>
      </c>
      <c r="U317" s="19" t="str">
        <f t="shared" si="6"/>
        <v/>
      </c>
    </row>
    <row r="318" spans="1:21" x14ac:dyDescent="0.25">
      <c r="A318" s="18">
        <v>317</v>
      </c>
      <c r="B318" s="19" t="s">
        <v>459</v>
      </c>
      <c r="C318" s="10" t="s">
        <v>306</v>
      </c>
      <c r="D318" s="10"/>
      <c r="E318" s="10"/>
      <c r="F318" s="19" t="s">
        <v>478</v>
      </c>
      <c r="G318" s="10"/>
      <c r="H318" s="10"/>
      <c r="I318" s="10"/>
      <c r="J318" s="10"/>
      <c r="K318" s="23"/>
      <c r="L318" s="10"/>
      <c r="M318" s="10"/>
      <c r="N318" s="10"/>
      <c r="O318" s="10"/>
      <c r="P318" s="10"/>
      <c r="Q318" s="10"/>
      <c r="R318" s="10" t="s">
        <v>474</v>
      </c>
      <c r="T318" s="18" t="s">
        <v>460</v>
      </c>
      <c r="U318" s="19" t="str">
        <f t="shared" si="6"/>
        <v/>
      </c>
    </row>
    <row r="319" spans="1:21" x14ac:dyDescent="0.25">
      <c r="A319" s="18">
        <v>318</v>
      </c>
      <c r="B319" s="19" t="s">
        <v>459</v>
      </c>
      <c r="C319" s="10" t="s">
        <v>307</v>
      </c>
      <c r="D319" s="10"/>
      <c r="E319" s="10"/>
      <c r="F319" s="19" t="s">
        <v>478</v>
      </c>
      <c r="G319" s="10"/>
      <c r="H319" s="10"/>
      <c r="I319" s="10"/>
      <c r="J319" s="10"/>
      <c r="K319" s="23"/>
      <c r="L319" s="10"/>
      <c r="M319" s="10"/>
      <c r="N319" s="10"/>
      <c r="O319" s="10"/>
      <c r="P319" s="10"/>
      <c r="Q319" s="10"/>
      <c r="R319" s="10" t="s">
        <v>474</v>
      </c>
      <c r="T319" s="18" t="s">
        <v>460</v>
      </c>
      <c r="U319" s="19" t="str">
        <f t="shared" si="6"/>
        <v/>
      </c>
    </row>
    <row r="320" spans="1:21" x14ac:dyDescent="0.25">
      <c r="A320" s="18">
        <v>319</v>
      </c>
      <c r="B320" s="19" t="s">
        <v>459</v>
      </c>
      <c r="C320" s="10" t="s">
        <v>271</v>
      </c>
      <c r="D320" s="10"/>
      <c r="E320" s="10"/>
      <c r="F320" s="19" t="s">
        <v>478</v>
      </c>
      <c r="G320" s="10"/>
      <c r="H320" s="10"/>
      <c r="I320" s="10"/>
      <c r="J320" s="10"/>
      <c r="K320" s="23"/>
      <c r="L320" s="10"/>
      <c r="M320" s="10"/>
      <c r="N320" s="10"/>
      <c r="O320" s="10"/>
      <c r="P320" s="10"/>
      <c r="Q320" s="10"/>
      <c r="R320" s="10" t="s">
        <v>474</v>
      </c>
      <c r="T320" s="18" t="s">
        <v>460</v>
      </c>
      <c r="U320" s="19" t="str">
        <f t="shared" si="6"/>
        <v/>
      </c>
    </row>
    <row r="321" spans="1:21" x14ac:dyDescent="0.25">
      <c r="A321" s="18">
        <v>320</v>
      </c>
      <c r="B321" s="19" t="s">
        <v>459</v>
      </c>
      <c r="C321" s="10" t="s">
        <v>273</v>
      </c>
      <c r="D321" s="10"/>
      <c r="E321" s="10"/>
      <c r="F321" s="19" t="s">
        <v>478</v>
      </c>
      <c r="G321" s="10"/>
      <c r="H321" s="10"/>
      <c r="I321" s="10"/>
      <c r="J321" s="10"/>
      <c r="K321" s="23"/>
      <c r="L321" s="10"/>
      <c r="M321" s="10"/>
      <c r="N321" s="10"/>
      <c r="O321" s="10"/>
      <c r="P321" s="10"/>
      <c r="Q321" s="10"/>
      <c r="R321" s="10" t="s">
        <v>474</v>
      </c>
      <c r="T321" s="18" t="s">
        <v>460</v>
      </c>
      <c r="U321" s="19" t="str">
        <f t="shared" si="6"/>
        <v/>
      </c>
    </row>
    <row r="322" spans="1:21" ht="45" x14ac:dyDescent="0.25">
      <c r="A322" s="18">
        <v>321</v>
      </c>
      <c r="B322" s="19" t="s">
        <v>459</v>
      </c>
      <c r="C322" s="6" t="s">
        <v>475</v>
      </c>
      <c r="D322" s="10"/>
      <c r="E322" s="10"/>
      <c r="F322" s="19" t="s">
        <v>478</v>
      </c>
      <c r="G322" s="10"/>
      <c r="H322" s="10"/>
      <c r="I322" s="10"/>
      <c r="J322" s="10"/>
      <c r="K322" s="23" t="s">
        <v>472</v>
      </c>
      <c r="L322" s="23" t="s">
        <v>472</v>
      </c>
      <c r="M322" s="23" t="s">
        <v>472</v>
      </c>
      <c r="N322" s="23" t="s">
        <v>472</v>
      </c>
      <c r="O322" s="23" t="s">
        <v>472</v>
      </c>
      <c r="P322" s="23" t="s">
        <v>472</v>
      </c>
      <c r="Q322" s="23" t="s">
        <v>472</v>
      </c>
      <c r="R322" s="23"/>
      <c r="T322" s="18" t="s">
        <v>1529</v>
      </c>
      <c r="U322" s="19" t="str">
        <f t="shared" si="6"/>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23" spans="1:21" ht="45" x14ac:dyDescent="0.25">
      <c r="A323" s="18">
        <v>322</v>
      </c>
      <c r="B323" s="19" t="s">
        <v>459</v>
      </c>
      <c r="C323" s="6" t="s">
        <v>281</v>
      </c>
      <c r="D323" s="6"/>
      <c r="E323" s="6"/>
      <c r="F323" s="19" t="s">
        <v>478</v>
      </c>
      <c r="G323" s="6"/>
      <c r="H323" s="6"/>
      <c r="I323" s="6"/>
      <c r="J323" s="6"/>
      <c r="K323" s="23" t="s">
        <v>472</v>
      </c>
      <c r="L323" s="23" t="s">
        <v>472</v>
      </c>
      <c r="M323" s="23" t="s">
        <v>472</v>
      </c>
      <c r="N323" s="23" t="s">
        <v>472</v>
      </c>
      <c r="O323" s="23" t="s">
        <v>472</v>
      </c>
      <c r="P323" s="23" t="s">
        <v>472</v>
      </c>
      <c r="Q323" s="23" t="s">
        <v>472</v>
      </c>
      <c r="R323" s="10"/>
      <c r="T323" s="18" t="s">
        <v>1529</v>
      </c>
      <c r="U323" s="19" t="str">
        <f t="shared" si="6"/>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24" spans="1:21" ht="45" x14ac:dyDescent="0.25">
      <c r="A324" s="18">
        <v>323</v>
      </c>
      <c r="B324" s="19" t="s">
        <v>459</v>
      </c>
      <c r="C324" s="6" t="s">
        <v>280</v>
      </c>
      <c r="D324" s="6"/>
      <c r="E324" s="6"/>
      <c r="F324" s="19" t="s">
        <v>478</v>
      </c>
      <c r="G324" s="6"/>
      <c r="H324" s="6"/>
      <c r="I324" s="6"/>
      <c r="J324" s="6"/>
      <c r="K324" s="23" t="s">
        <v>472</v>
      </c>
      <c r="L324" s="23" t="s">
        <v>472</v>
      </c>
      <c r="M324" s="23" t="s">
        <v>472</v>
      </c>
      <c r="N324" s="23" t="s">
        <v>472</v>
      </c>
      <c r="O324" s="23" t="s">
        <v>472</v>
      </c>
      <c r="P324" s="23" t="s">
        <v>472</v>
      </c>
      <c r="Q324" s="23" t="s">
        <v>472</v>
      </c>
      <c r="R324" s="10"/>
      <c r="T324" s="18" t="s">
        <v>1529</v>
      </c>
      <c r="U324" s="19" t="str">
        <f t="shared" si="6"/>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25" spans="1:21" ht="45" x14ac:dyDescent="0.25">
      <c r="A325" s="18">
        <v>324</v>
      </c>
      <c r="B325" s="19" t="s">
        <v>459</v>
      </c>
      <c r="C325" s="6" t="s">
        <v>279</v>
      </c>
      <c r="D325" s="6"/>
      <c r="E325" s="6"/>
      <c r="F325" s="19" t="s">
        <v>478</v>
      </c>
      <c r="G325" s="6"/>
      <c r="H325" s="6"/>
      <c r="I325" s="6"/>
      <c r="J325" s="6"/>
      <c r="K325" s="23" t="s">
        <v>472</v>
      </c>
      <c r="L325" s="23" t="s">
        <v>472</v>
      </c>
      <c r="M325" s="23" t="s">
        <v>472</v>
      </c>
      <c r="N325" s="23" t="s">
        <v>472</v>
      </c>
      <c r="O325" s="23" t="s">
        <v>472</v>
      </c>
      <c r="P325" s="23" t="s">
        <v>472</v>
      </c>
      <c r="Q325" s="23" t="s">
        <v>472</v>
      </c>
      <c r="R325" s="10"/>
      <c r="T325" s="18" t="s">
        <v>1529</v>
      </c>
      <c r="U325" s="19" t="str">
        <f t="shared" si="6"/>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26" spans="1:21" ht="45" x14ac:dyDescent="0.25">
      <c r="A326" s="18">
        <v>325</v>
      </c>
      <c r="B326" s="19" t="s">
        <v>459</v>
      </c>
      <c r="C326" s="50" t="s">
        <v>277</v>
      </c>
      <c r="D326" s="6"/>
      <c r="E326" s="6"/>
      <c r="F326" s="19" t="s">
        <v>478</v>
      </c>
      <c r="G326" s="6"/>
      <c r="H326" s="6"/>
      <c r="I326" s="6"/>
      <c r="J326" s="6"/>
      <c r="K326" s="23" t="s">
        <v>472</v>
      </c>
      <c r="L326" s="23" t="s">
        <v>472</v>
      </c>
      <c r="M326" s="23" t="s">
        <v>472</v>
      </c>
      <c r="N326" s="23" t="s">
        <v>472</v>
      </c>
      <c r="O326" s="23" t="s">
        <v>472</v>
      </c>
      <c r="P326" s="23" t="s">
        <v>472</v>
      </c>
      <c r="Q326" s="23" t="s">
        <v>472</v>
      </c>
      <c r="R326" s="10"/>
      <c r="T326" s="18" t="s">
        <v>1529</v>
      </c>
      <c r="U326" s="19" t="str">
        <f t="shared" si="6"/>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27" spans="1:21" ht="45" x14ac:dyDescent="0.25">
      <c r="A327" s="18">
        <v>326</v>
      </c>
      <c r="B327" s="19" t="s">
        <v>459</v>
      </c>
      <c r="C327" s="6" t="s">
        <v>312</v>
      </c>
      <c r="D327" s="50"/>
      <c r="E327" s="50"/>
      <c r="F327" s="19" t="s">
        <v>478</v>
      </c>
      <c r="G327" s="50"/>
      <c r="H327" s="50"/>
      <c r="I327" s="50"/>
      <c r="J327" s="50"/>
      <c r="K327" s="23" t="s">
        <v>472</v>
      </c>
      <c r="L327" s="23" t="s">
        <v>472</v>
      </c>
      <c r="M327" s="23" t="s">
        <v>472</v>
      </c>
      <c r="N327" s="23" t="s">
        <v>472</v>
      </c>
      <c r="O327" s="23" t="s">
        <v>472</v>
      </c>
      <c r="P327" s="23" t="s">
        <v>472</v>
      </c>
      <c r="Q327" s="23" t="s">
        <v>472</v>
      </c>
      <c r="R327" s="10"/>
      <c r="T327" s="18" t="s">
        <v>1529</v>
      </c>
      <c r="U327" s="19" t="str">
        <f t="shared" si="6"/>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328" spans="1:21" ht="45" x14ac:dyDescent="0.25">
      <c r="A328" s="18">
        <v>327</v>
      </c>
      <c r="B328" s="19" t="s">
        <v>459</v>
      </c>
      <c r="C328" s="6" t="s">
        <v>264</v>
      </c>
      <c r="D328" s="6"/>
      <c r="E328" s="6"/>
      <c r="F328" s="19" t="s">
        <v>478</v>
      </c>
      <c r="G328" s="6"/>
      <c r="H328" s="6"/>
      <c r="I328" s="6"/>
      <c r="J328" s="6"/>
      <c r="K328" s="23" t="s">
        <v>472</v>
      </c>
      <c r="L328" s="10"/>
      <c r="M328" s="10"/>
      <c r="N328" s="10"/>
      <c r="O328" s="10"/>
      <c r="P328" s="10"/>
      <c r="Q328" s="23" t="s">
        <v>472</v>
      </c>
      <c r="R328" s="10"/>
      <c r="T328" s="18" t="s">
        <v>1530</v>
      </c>
      <c r="U328" s="19" t="str">
        <f t="shared" si="6"/>
        <v xml:space="preserve">Biodiversity Conservation - Driver, Spatially Explicit; Recreation, Culture, and Aesthetics - Driver, Spatially Explicit; </v>
      </c>
    </row>
    <row r="329" spans="1:21" ht="45" x14ac:dyDescent="0.25">
      <c r="A329" s="18">
        <v>328</v>
      </c>
      <c r="B329" s="19" t="s">
        <v>459</v>
      </c>
      <c r="C329" s="6" t="s">
        <v>214</v>
      </c>
      <c r="D329" s="6"/>
      <c r="E329" s="6"/>
      <c r="F329" s="19" t="s">
        <v>477</v>
      </c>
      <c r="G329" s="6"/>
      <c r="H329" s="6"/>
      <c r="I329" s="6"/>
      <c r="J329" s="6"/>
      <c r="K329" s="22"/>
      <c r="L329" s="23" t="s">
        <v>472</v>
      </c>
      <c r="M329" s="23" t="s">
        <v>472</v>
      </c>
      <c r="N329" s="21"/>
      <c r="O329" s="21"/>
      <c r="P329" s="23" t="s">
        <v>472</v>
      </c>
      <c r="Q329" s="22"/>
      <c r="R329" s="10"/>
      <c r="T329" s="18" t="s">
        <v>1562</v>
      </c>
      <c r="U329" s="19" t="str">
        <f t="shared" si="6"/>
        <v xml:space="preserve">Clean Air - Driver, Spatially Explicit; Clean and Plentiful Water - Driver, Spatially Explicit; Natural Hazard Mitigation - Driver, Spatially Explicit; </v>
      </c>
    </row>
    <row r="330" spans="1:21" ht="45" x14ac:dyDescent="0.25">
      <c r="A330" s="18">
        <v>329</v>
      </c>
      <c r="B330" s="19" t="s">
        <v>459</v>
      </c>
      <c r="C330" s="6" t="s">
        <v>213</v>
      </c>
      <c r="D330" s="6"/>
      <c r="E330" s="6"/>
      <c r="F330" s="19" t="s">
        <v>477</v>
      </c>
      <c r="G330" s="6"/>
      <c r="H330" s="6"/>
      <c r="I330" s="6"/>
      <c r="J330" s="6"/>
      <c r="K330" s="23" t="s">
        <v>472</v>
      </c>
      <c r="L330" s="10"/>
      <c r="M330" s="10"/>
      <c r="N330" s="10"/>
      <c r="O330" s="10"/>
      <c r="P330" s="10"/>
      <c r="Q330" s="23" t="s">
        <v>472</v>
      </c>
      <c r="R330" s="10"/>
      <c r="T330" s="18" t="s">
        <v>1530</v>
      </c>
      <c r="U330" s="19" t="str">
        <f t="shared" si="6"/>
        <v xml:space="preserve">Biodiversity Conservation - Driver, Spatially Explicit; Recreation, Culture, and Aesthetics - Driver, Spatially Explicit; </v>
      </c>
    </row>
    <row r="331" spans="1:21" x14ac:dyDescent="0.25">
      <c r="A331" s="18">
        <v>330</v>
      </c>
      <c r="B331" s="19" t="s">
        <v>459</v>
      </c>
      <c r="C331" s="16" t="s">
        <v>353</v>
      </c>
      <c r="D331" s="6"/>
      <c r="E331" s="6"/>
      <c r="F331" s="19" t="s">
        <v>480</v>
      </c>
      <c r="G331" s="6"/>
      <c r="H331" s="6"/>
      <c r="I331" s="6"/>
      <c r="J331" s="6"/>
      <c r="R331" s="4" t="s">
        <v>263</v>
      </c>
      <c r="T331" s="18" t="s">
        <v>460</v>
      </c>
      <c r="U331" s="19" t="str">
        <f t="shared" si="6"/>
        <v/>
      </c>
    </row>
    <row r="332" spans="1:21" x14ac:dyDescent="0.25">
      <c r="A332" s="18">
        <v>331</v>
      </c>
      <c r="B332" s="19" t="s">
        <v>459</v>
      </c>
      <c r="C332" s="16" t="s">
        <v>352</v>
      </c>
      <c r="D332" s="16"/>
      <c r="E332" s="16"/>
      <c r="F332" s="19" t="s">
        <v>480</v>
      </c>
      <c r="G332" s="16"/>
      <c r="H332" s="16"/>
      <c r="I332" s="16"/>
      <c r="J332" s="16"/>
      <c r="R332" s="4" t="s">
        <v>263</v>
      </c>
      <c r="T332" s="18" t="s">
        <v>460</v>
      </c>
      <c r="U332" s="19" t="str">
        <f t="shared" si="6"/>
        <v/>
      </c>
    </row>
    <row r="333" spans="1:21" x14ac:dyDescent="0.25">
      <c r="A333" s="18">
        <v>332</v>
      </c>
      <c r="B333" s="19" t="s">
        <v>459</v>
      </c>
      <c r="C333" s="16" t="s">
        <v>339</v>
      </c>
      <c r="D333" s="16"/>
      <c r="E333" s="16"/>
      <c r="F333" s="19" t="s">
        <v>480</v>
      </c>
      <c r="G333" s="16"/>
      <c r="H333" s="16"/>
      <c r="I333" s="16"/>
      <c r="J333" s="16"/>
      <c r="R333" s="4" t="s">
        <v>263</v>
      </c>
      <c r="T333" s="18" t="s">
        <v>460</v>
      </c>
      <c r="U333" s="19" t="str">
        <f t="shared" si="6"/>
        <v/>
      </c>
    </row>
    <row r="334" spans="1:21" x14ac:dyDescent="0.25">
      <c r="A334" s="18">
        <v>333</v>
      </c>
      <c r="B334" s="19" t="s">
        <v>459</v>
      </c>
      <c r="C334" s="16" t="s">
        <v>341</v>
      </c>
      <c r="D334" s="16"/>
      <c r="E334" s="16"/>
      <c r="F334" s="19" t="s">
        <v>480</v>
      </c>
      <c r="G334" s="16"/>
      <c r="H334" s="16"/>
      <c r="I334" s="16"/>
      <c r="J334" s="16"/>
      <c r="R334" s="4" t="s">
        <v>263</v>
      </c>
      <c r="T334" s="18" t="s">
        <v>460</v>
      </c>
      <c r="U334" s="19" t="str">
        <f t="shared" si="6"/>
        <v/>
      </c>
    </row>
    <row r="335" spans="1:21" x14ac:dyDescent="0.25">
      <c r="A335" s="18">
        <v>334</v>
      </c>
      <c r="B335" s="19" t="s">
        <v>459</v>
      </c>
      <c r="C335" s="6" t="s">
        <v>258</v>
      </c>
      <c r="D335" s="16"/>
      <c r="E335" s="16"/>
      <c r="F335" s="19" t="s">
        <v>480</v>
      </c>
      <c r="G335" s="16"/>
      <c r="H335" s="16"/>
      <c r="I335" s="16"/>
      <c r="J335" s="16"/>
      <c r="R335" s="4" t="s">
        <v>263</v>
      </c>
      <c r="T335" s="18" t="s">
        <v>460</v>
      </c>
      <c r="U335" s="19" t="str">
        <f t="shared" si="6"/>
        <v/>
      </c>
    </row>
    <row r="336" spans="1:21" x14ac:dyDescent="0.25">
      <c r="A336" s="18">
        <v>335</v>
      </c>
      <c r="B336" s="19" t="s">
        <v>459</v>
      </c>
      <c r="C336" s="16" t="s">
        <v>340</v>
      </c>
      <c r="D336" s="6"/>
      <c r="E336" s="6"/>
      <c r="F336" s="19" t="s">
        <v>480</v>
      </c>
      <c r="G336" s="6"/>
      <c r="H336" s="6"/>
      <c r="I336" s="6"/>
      <c r="J336" s="6"/>
      <c r="R336" s="4" t="s">
        <v>263</v>
      </c>
      <c r="T336" s="18" t="s">
        <v>460</v>
      </c>
      <c r="U336" s="19" t="str">
        <f t="shared" si="6"/>
        <v/>
      </c>
    </row>
    <row r="337" spans="1:21" x14ac:dyDescent="0.25">
      <c r="A337" s="18">
        <v>336</v>
      </c>
      <c r="B337" s="19" t="s">
        <v>459</v>
      </c>
      <c r="C337" s="16" t="s">
        <v>351</v>
      </c>
      <c r="D337" s="16"/>
      <c r="E337" s="16"/>
      <c r="F337" s="19" t="s">
        <v>480</v>
      </c>
      <c r="G337" s="16"/>
      <c r="H337" s="16"/>
      <c r="I337" s="16"/>
      <c r="J337" s="16"/>
      <c r="R337" s="4" t="s">
        <v>263</v>
      </c>
      <c r="T337" s="18" t="s">
        <v>460</v>
      </c>
      <c r="U337" s="19" t="str">
        <f t="shared" si="6"/>
        <v/>
      </c>
    </row>
    <row r="338" spans="1:21" x14ac:dyDescent="0.25">
      <c r="A338" s="18">
        <v>337</v>
      </c>
      <c r="B338" s="19" t="s">
        <v>459</v>
      </c>
      <c r="C338" s="16" t="s">
        <v>350</v>
      </c>
      <c r="D338" s="16"/>
      <c r="E338" s="16"/>
      <c r="F338" s="19" t="s">
        <v>480</v>
      </c>
      <c r="G338" s="16"/>
      <c r="H338" s="16"/>
      <c r="I338" s="16"/>
      <c r="J338" s="16"/>
      <c r="R338" s="4" t="s">
        <v>263</v>
      </c>
      <c r="T338" s="18" t="s">
        <v>460</v>
      </c>
      <c r="U338" s="19" t="str">
        <f t="shared" si="6"/>
        <v/>
      </c>
    </row>
    <row r="339" spans="1:21" x14ac:dyDescent="0.25">
      <c r="A339" s="18">
        <v>338</v>
      </c>
      <c r="B339" s="19" t="s">
        <v>459</v>
      </c>
      <c r="C339" s="14" t="s">
        <v>355</v>
      </c>
      <c r="D339" s="16"/>
      <c r="E339" s="16"/>
      <c r="F339" s="19" t="s">
        <v>480</v>
      </c>
      <c r="G339" s="16"/>
      <c r="H339" s="16"/>
      <c r="I339" s="16"/>
      <c r="J339" s="16"/>
      <c r="R339" s="4" t="s">
        <v>263</v>
      </c>
      <c r="T339" s="18" t="s">
        <v>460</v>
      </c>
      <c r="U339" s="19" t="str">
        <f t="shared" si="6"/>
        <v/>
      </c>
    </row>
    <row r="340" spans="1:21" x14ac:dyDescent="0.25">
      <c r="A340" s="18">
        <v>339</v>
      </c>
      <c r="B340" s="19" t="s">
        <v>459</v>
      </c>
      <c r="C340" s="14" t="s">
        <v>354</v>
      </c>
      <c r="D340" s="14"/>
      <c r="E340" s="14"/>
      <c r="F340" s="19" t="s">
        <v>480</v>
      </c>
      <c r="G340" s="14"/>
      <c r="H340" s="14"/>
      <c r="I340" s="14"/>
      <c r="J340" s="14"/>
      <c r="R340" s="4" t="s">
        <v>263</v>
      </c>
      <c r="T340" s="18" t="s">
        <v>460</v>
      </c>
      <c r="U340" s="19" t="str">
        <f t="shared" si="6"/>
        <v/>
      </c>
    </row>
    <row r="341" spans="1:21" x14ac:dyDescent="0.25">
      <c r="A341" s="18">
        <v>340</v>
      </c>
      <c r="B341" s="19" t="s">
        <v>459</v>
      </c>
      <c r="C341" s="16" t="s">
        <v>347</v>
      </c>
      <c r="D341" s="14"/>
      <c r="E341" s="14"/>
      <c r="F341" s="19" t="s">
        <v>480</v>
      </c>
      <c r="G341" s="14"/>
      <c r="H341" s="14"/>
      <c r="I341" s="14"/>
      <c r="J341" s="14"/>
      <c r="R341" s="4" t="s">
        <v>263</v>
      </c>
      <c r="T341" s="18" t="s">
        <v>460</v>
      </c>
      <c r="U341" s="19" t="str">
        <f t="shared" si="6"/>
        <v/>
      </c>
    </row>
    <row r="342" spans="1:21" x14ac:dyDescent="0.25">
      <c r="A342" s="18">
        <v>341</v>
      </c>
      <c r="B342" s="19" t="s">
        <v>459</v>
      </c>
      <c r="C342" s="16" t="s">
        <v>346</v>
      </c>
      <c r="D342" s="16"/>
      <c r="E342" s="16"/>
      <c r="F342" s="19" t="s">
        <v>480</v>
      </c>
      <c r="G342" s="16"/>
      <c r="H342" s="16"/>
      <c r="I342" s="16"/>
      <c r="J342" s="16"/>
      <c r="R342" s="4" t="s">
        <v>263</v>
      </c>
      <c r="T342" s="18" t="s">
        <v>460</v>
      </c>
      <c r="U342" s="19" t="str">
        <f t="shared" si="6"/>
        <v/>
      </c>
    </row>
    <row r="343" spans="1:21" ht="45" x14ac:dyDescent="0.25">
      <c r="A343" s="18">
        <v>342</v>
      </c>
      <c r="B343" s="19" t="s">
        <v>459</v>
      </c>
      <c r="C343" s="16" t="s">
        <v>336</v>
      </c>
      <c r="D343" s="16"/>
      <c r="E343" s="16"/>
      <c r="F343" s="19" t="s">
        <v>480</v>
      </c>
      <c r="G343" s="16"/>
      <c r="H343" s="16"/>
      <c r="I343" s="16"/>
      <c r="J343" s="16"/>
      <c r="R343" s="14" t="s">
        <v>443</v>
      </c>
      <c r="T343" s="18" t="s">
        <v>460</v>
      </c>
      <c r="U343" s="19" t="str">
        <f t="shared" ref="U343:U406" si="7">IF(LEN(TRIM(K343))=0,"",$K$1 &amp; " - " &amp; K343 &amp; "; ") &amp; IF(LEN(TRIM(L343))=0,"",$L$1 &amp; " - " &amp; L343 &amp; "; ") &amp; IF(LEN(TRIM(M343))=0,"",$M$1 &amp; " - " &amp; M343 &amp; "; ") &amp; IF(LEN(TRIM(N343))=0,"",$N$1 &amp; " - " &amp; N343 &amp; "; ") &amp; IF(LEN(TRIM(O343))=0,"",$O$1 &amp; " - " &amp; O343 &amp; "; ") &amp; IF(LEN(TRIM(P343))=0,"",$P$1 &amp; " - " &amp; P343 &amp; "; ") &amp; IF(LEN(TRIM(Q343))=0,"",$Q$1 &amp; " - " &amp; Q343 &amp; "; ")</f>
        <v/>
      </c>
    </row>
    <row r="344" spans="1:21" ht="30" x14ac:dyDescent="0.25">
      <c r="A344" s="18">
        <v>343</v>
      </c>
      <c r="B344" s="19" t="s">
        <v>459</v>
      </c>
      <c r="C344" s="16" t="s">
        <v>366</v>
      </c>
      <c r="D344" s="16"/>
      <c r="E344" s="16"/>
      <c r="F344" s="19" t="s">
        <v>480</v>
      </c>
      <c r="G344" s="16"/>
      <c r="H344" s="16"/>
      <c r="I344" s="16"/>
      <c r="J344" s="16"/>
      <c r="R344" s="14" t="s">
        <v>263</v>
      </c>
      <c r="T344" s="18" t="s">
        <v>460</v>
      </c>
      <c r="U344" s="19" t="str">
        <f t="shared" si="7"/>
        <v/>
      </c>
    </row>
    <row r="345" spans="1:21" x14ac:dyDescent="0.25">
      <c r="A345" s="18">
        <v>344</v>
      </c>
      <c r="B345" s="19" t="s">
        <v>459</v>
      </c>
      <c r="C345" s="16" t="s">
        <v>358</v>
      </c>
      <c r="D345" s="16"/>
      <c r="E345" s="16"/>
      <c r="F345" s="19" t="s">
        <v>480</v>
      </c>
      <c r="G345" s="16"/>
      <c r="H345" s="16"/>
      <c r="I345" s="16"/>
      <c r="J345" s="16"/>
      <c r="R345" s="9" t="s">
        <v>438</v>
      </c>
      <c r="T345" s="18" t="s">
        <v>460</v>
      </c>
      <c r="U345" s="19" t="str">
        <f t="shared" si="7"/>
        <v/>
      </c>
    </row>
    <row r="346" spans="1:21" x14ac:dyDescent="0.25">
      <c r="A346" s="18">
        <v>345</v>
      </c>
      <c r="B346" s="19" t="s">
        <v>459</v>
      </c>
      <c r="C346" s="16" t="s">
        <v>359</v>
      </c>
      <c r="D346" s="16"/>
      <c r="E346" s="16"/>
      <c r="F346" s="19" t="s">
        <v>480</v>
      </c>
      <c r="G346" s="16"/>
      <c r="H346" s="16"/>
      <c r="I346" s="16"/>
      <c r="J346" s="16"/>
      <c r="R346" s="15" t="s">
        <v>441</v>
      </c>
      <c r="T346" s="18" t="s">
        <v>460</v>
      </c>
      <c r="U346" s="19" t="str">
        <f t="shared" si="7"/>
        <v/>
      </c>
    </row>
    <row r="347" spans="1:21" ht="30" x14ac:dyDescent="0.25">
      <c r="A347" s="18">
        <v>346</v>
      </c>
      <c r="B347" s="19" t="s">
        <v>459</v>
      </c>
      <c r="C347" s="16" t="s">
        <v>362</v>
      </c>
      <c r="D347" s="16"/>
      <c r="E347" s="16"/>
      <c r="F347" s="19" t="s">
        <v>480</v>
      </c>
      <c r="G347" s="16"/>
      <c r="H347" s="16"/>
      <c r="I347" s="16"/>
      <c r="J347" s="16"/>
      <c r="R347" s="14" t="s">
        <v>263</v>
      </c>
      <c r="T347" s="18" t="s">
        <v>460</v>
      </c>
      <c r="U347" s="19" t="str">
        <f t="shared" si="7"/>
        <v/>
      </c>
    </row>
    <row r="348" spans="1:21" ht="30" x14ac:dyDescent="0.25">
      <c r="A348" s="18">
        <v>347</v>
      </c>
      <c r="B348" s="19" t="s">
        <v>459</v>
      </c>
      <c r="C348" s="16" t="s">
        <v>363</v>
      </c>
      <c r="D348" s="16"/>
      <c r="E348" s="16"/>
      <c r="F348" s="19" t="s">
        <v>480</v>
      </c>
      <c r="G348" s="16"/>
      <c r="H348" s="16"/>
      <c r="I348" s="16"/>
      <c r="J348" s="16"/>
      <c r="R348" s="14" t="s">
        <v>263</v>
      </c>
      <c r="T348" s="18" t="s">
        <v>460</v>
      </c>
      <c r="U348" s="19" t="str">
        <f t="shared" si="7"/>
        <v/>
      </c>
    </row>
    <row r="349" spans="1:21" ht="30" x14ac:dyDescent="0.25">
      <c r="A349" s="18">
        <v>348</v>
      </c>
      <c r="B349" s="19" t="s">
        <v>459</v>
      </c>
      <c r="C349" s="16" t="s">
        <v>365</v>
      </c>
      <c r="D349" s="16"/>
      <c r="E349" s="16"/>
      <c r="F349" s="19" t="s">
        <v>480</v>
      </c>
      <c r="G349" s="16"/>
      <c r="H349" s="16"/>
      <c r="I349" s="16"/>
      <c r="J349" s="16"/>
      <c r="R349" s="14" t="s">
        <v>263</v>
      </c>
      <c r="T349" s="18" t="s">
        <v>460</v>
      </c>
      <c r="U349" s="19" t="str">
        <f t="shared" si="7"/>
        <v/>
      </c>
    </row>
    <row r="350" spans="1:21" x14ac:dyDescent="0.25">
      <c r="A350" s="18">
        <v>349</v>
      </c>
      <c r="B350" s="19" t="s">
        <v>459</v>
      </c>
      <c r="C350" s="13" t="s">
        <v>332</v>
      </c>
      <c r="D350" s="16"/>
      <c r="E350" s="16"/>
      <c r="F350" s="19" t="s">
        <v>480</v>
      </c>
      <c r="G350" s="16"/>
      <c r="H350" s="16"/>
      <c r="I350" s="16"/>
      <c r="J350" s="16"/>
      <c r="R350" s="6" t="s">
        <v>437</v>
      </c>
      <c r="T350" s="18" t="s">
        <v>460</v>
      </c>
      <c r="U350" s="19" t="str">
        <f t="shared" si="7"/>
        <v/>
      </c>
    </row>
    <row r="351" spans="1:21" ht="30" x14ac:dyDescent="0.25">
      <c r="A351" s="18">
        <v>350</v>
      </c>
      <c r="B351" s="19" t="s">
        <v>459</v>
      </c>
      <c r="C351" s="16" t="s">
        <v>361</v>
      </c>
      <c r="D351" s="13"/>
      <c r="E351" s="13"/>
      <c r="F351" s="19" t="s">
        <v>480</v>
      </c>
      <c r="G351" s="13"/>
      <c r="H351" s="13"/>
      <c r="I351" s="13"/>
      <c r="J351" s="13"/>
      <c r="R351" s="14" t="s">
        <v>263</v>
      </c>
      <c r="T351" s="18" t="s">
        <v>460</v>
      </c>
      <c r="U351" s="19" t="str">
        <f t="shared" si="7"/>
        <v/>
      </c>
    </row>
    <row r="352" spans="1:21" x14ac:dyDescent="0.25">
      <c r="A352" s="18">
        <v>351</v>
      </c>
      <c r="B352" s="19" t="s">
        <v>459</v>
      </c>
      <c r="C352" s="16" t="s">
        <v>345</v>
      </c>
      <c r="D352" s="16"/>
      <c r="E352" s="16"/>
      <c r="F352" s="19" t="s">
        <v>480</v>
      </c>
      <c r="G352" s="16"/>
      <c r="H352" s="16"/>
      <c r="I352" s="16"/>
      <c r="J352" s="16"/>
      <c r="R352" s="4" t="s">
        <v>263</v>
      </c>
      <c r="T352" s="18" t="s">
        <v>460</v>
      </c>
      <c r="U352" s="19" t="str">
        <f t="shared" si="7"/>
        <v/>
      </c>
    </row>
    <row r="353" spans="1:21" x14ac:dyDescent="0.25">
      <c r="A353" s="18">
        <v>352</v>
      </c>
      <c r="B353" s="19" t="s">
        <v>459</v>
      </c>
      <c r="C353" s="16" t="s">
        <v>344</v>
      </c>
      <c r="D353" s="16"/>
      <c r="E353" s="16"/>
      <c r="F353" s="19" t="s">
        <v>480</v>
      </c>
      <c r="G353" s="16"/>
      <c r="H353" s="16"/>
      <c r="I353" s="16"/>
      <c r="J353" s="16"/>
      <c r="R353" s="4" t="s">
        <v>263</v>
      </c>
      <c r="T353" s="18" t="s">
        <v>460</v>
      </c>
      <c r="U353" s="19" t="str">
        <f t="shared" si="7"/>
        <v/>
      </c>
    </row>
    <row r="354" spans="1:21" x14ac:dyDescent="0.25">
      <c r="A354" s="18">
        <v>353</v>
      </c>
      <c r="B354" s="19" t="s">
        <v>459</v>
      </c>
      <c r="C354" s="13" t="s">
        <v>331</v>
      </c>
      <c r="D354" s="16"/>
      <c r="E354" s="16"/>
      <c r="F354" s="19" t="s">
        <v>480</v>
      </c>
      <c r="G354" s="16"/>
      <c r="H354" s="16"/>
      <c r="I354" s="16"/>
      <c r="J354" s="16"/>
      <c r="R354" s="6" t="s">
        <v>437</v>
      </c>
      <c r="T354" s="18" t="s">
        <v>460</v>
      </c>
      <c r="U354" s="19" t="str">
        <f t="shared" si="7"/>
        <v/>
      </c>
    </row>
    <row r="355" spans="1:21" ht="45" x14ac:dyDescent="0.25">
      <c r="A355" s="18">
        <v>354</v>
      </c>
      <c r="B355" s="19" t="s">
        <v>459</v>
      </c>
      <c r="C355" s="16" t="s">
        <v>334</v>
      </c>
      <c r="D355" s="13"/>
      <c r="E355" s="13"/>
      <c r="F355" s="19" t="s">
        <v>480</v>
      </c>
      <c r="G355" s="13"/>
      <c r="H355" s="13"/>
      <c r="I355" s="13"/>
      <c r="J355" s="13"/>
      <c r="R355" s="14" t="s">
        <v>442</v>
      </c>
      <c r="T355" s="18" t="s">
        <v>460</v>
      </c>
      <c r="U355" s="19" t="str">
        <f t="shared" si="7"/>
        <v/>
      </c>
    </row>
    <row r="356" spans="1:21" x14ac:dyDescent="0.25">
      <c r="A356" s="18">
        <v>355</v>
      </c>
      <c r="B356" s="19" t="s">
        <v>459</v>
      </c>
      <c r="C356" s="13" t="s">
        <v>326</v>
      </c>
      <c r="D356" s="16"/>
      <c r="E356" s="16"/>
      <c r="F356" s="19" t="s">
        <v>480</v>
      </c>
      <c r="G356" s="16"/>
      <c r="H356" s="16"/>
      <c r="I356" s="16"/>
      <c r="J356" s="16"/>
      <c r="R356" s="6" t="s">
        <v>437</v>
      </c>
      <c r="T356" s="18" t="s">
        <v>460</v>
      </c>
      <c r="U356" s="19" t="str">
        <f t="shared" si="7"/>
        <v/>
      </c>
    </row>
    <row r="357" spans="1:21" x14ac:dyDescent="0.25">
      <c r="A357" s="18">
        <v>356</v>
      </c>
      <c r="B357" s="19" t="s">
        <v>459</v>
      </c>
      <c r="C357" s="13" t="s">
        <v>325</v>
      </c>
      <c r="D357" s="13"/>
      <c r="E357" s="13"/>
      <c r="F357" s="19" t="s">
        <v>480</v>
      </c>
      <c r="G357" s="13"/>
      <c r="H357" s="13"/>
      <c r="I357" s="13"/>
      <c r="J357" s="13"/>
      <c r="R357" s="6" t="s">
        <v>437</v>
      </c>
      <c r="T357" s="18" t="s">
        <v>460</v>
      </c>
      <c r="U357" s="19" t="str">
        <f t="shared" si="7"/>
        <v/>
      </c>
    </row>
    <row r="358" spans="1:21" x14ac:dyDescent="0.25">
      <c r="A358" s="18">
        <v>357</v>
      </c>
      <c r="B358" s="19" t="s">
        <v>459</v>
      </c>
      <c r="C358" s="6" t="s">
        <v>223</v>
      </c>
      <c r="D358" s="13"/>
      <c r="E358" s="13"/>
      <c r="F358" s="19" t="s">
        <v>480</v>
      </c>
      <c r="G358" s="13"/>
      <c r="H358" s="13"/>
      <c r="I358" s="13"/>
      <c r="J358" s="13"/>
      <c r="R358" s="9" t="s">
        <v>437</v>
      </c>
      <c r="T358" s="18" t="s">
        <v>460</v>
      </c>
      <c r="U358" s="19" t="str">
        <f t="shared" si="7"/>
        <v/>
      </c>
    </row>
    <row r="359" spans="1:21" x14ac:dyDescent="0.25">
      <c r="A359" s="18">
        <v>358</v>
      </c>
      <c r="B359" s="19" t="s">
        <v>459</v>
      </c>
      <c r="C359" s="6" t="s">
        <v>222</v>
      </c>
      <c r="D359" s="6"/>
      <c r="E359" s="6"/>
      <c r="F359" s="19" t="s">
        <v>480</v>
      </c>
      <c r="G359" s="6"/>
      <c r="H359" s="6"/>
      <c r="I359" s="6"/>
      <c r="J359" s="6"/>
      <c r="R359" s="9" t="s">
        <v>437</v>
      </c>
      <c r="T359" s="18" t="s">
        <v>460</v>
      </c>
      <c r="U359" s="19" t="str">
        <f t="shared" si="7"/>
        <v/>
      </c>
    </row>
    <row r="360" spans="1:21" x14ac:dyDescent="0.25">
      <c r="A360" s="18">
        <v>359</v>
      </c>
      <c r="B360" s="19" t="s">
        <v>459</v>
      </c>
      <c r="C360" s="13" t="s">
        <v>323</v>
      </c>
      <c r="D360" s="6"/>
      <c r="E360" s="6"/>
      <c r="F360" s="19" t="s">
        <v>480</v>
      </c>
      <c r="G360" s="6"/>
      <c r="H360" s="6"/>
      <c r="I360" s="6"/>
      <c r="J360" s="6"/>
      <c r="R360" s="6" t="s">
        <v>437</v>
      </c>
      <c r="T360" s="18" t="s">
        <v>460</v>
      </c>
      <c r="U360" s="19" t="str">
        <f t="shared" si="7"/>
        <v/>
      </c>
    </row>
    <row r="361" spans="1:21" x14ac:dyDescent="0.25">
      <c r="A361" s="18">
        <v>360</v>
      </c>
      <c r="B361" s="19" t="s">
        <v>459</v>
      </c>
      <c r="C361" s="13" t="s">
        <v>322</v>
      </c>
      <c r="D361" s="13"/>
      <c r="E361" s="13"/>
      <c r="F361" s="19" t="s">
        <v>480</v>
      </c>
      <c r="G361" s="13"/>
      <c r="H361" s="13"/>
      <c r="I361" s="13"/>
      <c r="J361" s="13"/>
      <c r="R361" s="6" t="s">
        <v>437</v>
      </c>
      <c r="T361" s="18" t="s">
        <v>460</v>
      </c>
      <c r="U361" s="19" t="str">
        <f t="shared" si="7"/>
        <v/>
      </c>
    </row>
    <row r="362" spans="1:21" x14ac:dyDescent="0.25">
      <c r="A362" s="18">
        <v>361</v>
      </c>
      <c r="B362" s="19" t="s">
        <v>459</v>
      </c>
      <c r="C362" s="6" t="s">
        <v>219</v>
      </c>
      <c r="D362" s="13"/>
      <c r="E362" s="13"/>
      <c r="F362" s="19" t="s">
        <v>480</v>
      </c>
      <c r="G362" s="13"/>
      <c r="H362" s="13"/>
      <c r="I362" s="13"/>
      <c r="J362" s="13"/>
      <c r="R362" s="9" t="s">
        <v>437</v>
      </c>
      <c r="T362" s="18" t="s">
        <v>460</v>
      </c>
      <c r="U362" s="19" t="str">
        <f t="shared" si="7"/>
        <v/>
      </c>
    </row>
    <row r="363" spans="1:21" x14ac:dyDescent="0.25">
      <c r="A363" s="18">
        <v>362</v>
      </c>
      <c r="B363" s="19" t="s">
        <v>459</v>
      </c>
      <c r="C363" s="13" t="s">
        <v>321</v>
      </c>
      <c r="D363" s="6"/>
      <c r="E363" s="6"/>
      <c r="F363" s="19" t="s">
        <v>480</v>
      </c>
      <c r="G363" s="6"/>
      <c r="H363" s="6"/>
      <c r="I363" s="6"/>
      <c r="J363" s="6"/>
      <c r="R363" s="6" t="s">
        <v>437</v>
      </c>
      <c r="T363" s="18" t="s">
        <v>460</v>
      </c>
      <c r="U363" s="19" t="str">
        <f t="shared" si="7"/>
        <v/>
      </c>
    </row>
    <row r="364" spans="1:21" x14ac:dyDescent="0.25">
      <c r="A364" s="18">
        <v>363</v>
      </c>
      <c r="B364" s="19" t="s">
        <v>459</v>
      </c>
      <c r="C364" s="6" t="s">
        <v>218</v>
      </c>
      <c r="D364" s="13"/>
      <c r="E364" s="13"/>
      <c r="F364" s="19" t="s">
        <v>480</v>
      </c>
      <c r="G364" s="13"/>
      <c r="H364" s="13"/>
      <c r="I364" s="13"/>
      <c r="J364" s="13"/>
      <c r="R364" s="9" t="s">
        <v>437</v>
      </c>
      <c r="T364" s="18" t="s">
        <v>460</v>
      </c>
      <c r="U364" s="19" t="str">
        <f t="shared" si="7"/>
        <v/>
      </c>
    </row>
    <row r="365" spans="1:21" x14ac:dyDescent="0.25">
      <c r="A365" s="18">
        <v>364</v>
      </c>
      <c r="B365" s="19" t="s">
        <v>459</v>
      </c>
      <c r="C365" s="6" t="s">
        <v>217</v>
      </c>
      <c r="D365" s="6"/>
      <c r="E365" s="6"/>
      <c r="F365" s="19" t="s">
        <v>480</v>
      </c>
      <c r="G365" s="6"/>
      <c r="H365" s="6"/>
      <c r="I365" s="6"/>
      <c r="J365" s="6"/>
      <c r="R365" s="9" t="s">
        <v>437</v>
      </c>
      <c r="T365" s="18" t="s">
        <v>460</v>
      </c>
      <c r="U365" s="19" t="str">
        <f t="shared" si="7"/>
        <v/>
      </c>
    </row>
    <row r="366" spans="1:21" x14ac:dyDescent="0.25">
      <c r="A366" s="18">
        <v>365</v>
      </c>
      <c r="B366" s="19" t="s">
        <v>459</v>
      </c>
      <c r="C366" s="13" t="s">
        <v>320</v>
      </c>
      <c r="D366" s="6"/>
      <c r="E366" s="6"/>
      <c r="F366" s="19" t="s">
        <v>480</v>
      </c>
      <c r="G366" s="6"/>
      <c r="H366" s="6"/>
      <c r="I366" s="6"/>
      <c r="J366" s="6"/>
      <c r="R366" s="6" t="s">
        <v>437</v>
      </c>
      <c r="T366" s="18" t="s">
        <v>460</v>
      </c>
      <c r="U366" s="19" t="str">
        <f t="shared" si="7"/>
        <v/>
      </c>
    </row>
    <row r="367" spans="1:21" x14ac:dyDescent="0.25">
      <c r="A367" s="18">
        <v>366</v>
      </c>
      <c r="B367" s="19" t="s">
        <v>459</v>
      </c>
      <c r="C367" s="6" t="s">
        <v>221</v>
      </c>
      <c r="D367" s="13"/>
      <c r="E367" s="13"/>
      <c r="F367" s="19" t="s">
        <v>480</v>
      </c>
      <c r="G367" s="13"/>
      <c r="H367" s="13"/>
      <c r="I367" s="13"/>
      <c r="J367" s="13"/>
      <c r="R367" s="9" t="s">
        <v>437</v>
      </c>
      <c r="T367" s="18" t="s">
        <v>460</v>
      </c>
      <c r="U367" s="19" t="str">
        <f t="shared" si="7"/>
        <v/>
      </c>
    </row>
    <row r="368" spans="1:21" x14ac:dyDescent="0.25">
      <c r="A368" s="18">
        <v>367</v>
      </c>
      <c r="B368" s="19" t="s">
        <v>459</v>
      </c>
      <c r="C368" s="13" t="s">
        <v>324</v>
      </c>
      <c r="D368" s="6"/>
      <c r="E368" s="6"/>
      <c r="F368" s="19" t="s">
        <v>480</v>
      </c>
      <c r="G368" s="6"/>
      <c r="H368" s="6"/>
      <c r="I368" s="6"/>
      <c r="J368" s="6"/>
      <c r="R368" s="6" t="s">
        <v>333</v>
      </c>
      <c r="T368" s="18" t="s">
        <v>460</v>
      </c>
      <c r="U368" s="19" t="str">
        <f t="shared" si="7"/>
        <v/>
      </c>
    </row>
    <row r="369" spans="1:21" x14ac:dyDescent="0.25">
      <c r="A369" s="18">
        <v>368</v>
      </c>
      <c r="B369" s="19" t="s">
        <v>459</v>
      </c>
      <c r="C369" s="6" t="s">
        <v>224</v>
      </c>
      <c r="D369" s="13"/>
      <c r="E369" s="13"/>
      <c r="F369" s="19" t="s">
        <v>480</v>
      </c>
      <c r="G369" s="13"/>
      <c r="H369" s="13"/>
      <c r="I369" s="13"/>
      <c r="J369" s="13"/>
      <c r="R369" s="9" t="s">
        <v>437</v>
      </c>
      <c r="T369" s="18" t="s">
        <v>460</v>
      </c>
      <c r="U369" s="19" t="str">
        <f t="shared" si="7"/>
        <v/>
      </c>
    </row>
    <row r="370" spans="1:21" x14ac:dyDescent="0.25">
      <c r="A370" s="18">
        <v>369</v>
      </c>
      <c r="B370" s="19" t="s">
        <v>459</v>
      </c>
      <c r="C370" s="13" t="s">
        <v>327</v>
      </c>
      <c r="D370" s="6"/>
      <c r="E370" s="6"/>
      <c r="F370" s="19" t="s">
        <v>480</v>
      </c>
      <c r="G370" s="6"/>
      <c r="H370" s="6"/>
      <c r="I370" s="6"/>
      <c r="J370" s="6"/>
      <c r="R370" s="6" t="s">
        <v>437</v>
      </c>
      <c r="T370" s="18" t="s">
        <v>460</v>
      </c>
      <c r="U370" s="19" t="str">
        <f t="shared" si="7"/>
        <v/>
      </c>
    </row>
    <row r="371" spans="1:21" x14ac:dyDescent="0.25">
      <c r="A371" s="18">
        <v>370</v>
      </c>
      <c r="B371" s="19" t="s">
        <v>459</v>
      </c>
      <c r="C371" s="6" t="s">
        <v>216</v>
      </c>
      <c r="D371" s="13"/>
      <c r="E371" s="13"/>
      <c r="F371" s="19" t="s">
        <v>480</v>
      </c>
      <c r="G371" s="13"/>
      <c r="H371" s="13"/>
      <c r="I371" s="13"/>
      <c r="J371" s="13"/>
      <c r="R371" s="9" t="s">
        <v>437</v>
      </c>
      <c r="T371" s="18" t="s">
        <v>460</v>
      </c>
      <c r="U371" s="19" t="str">
        <f t="shared" si="7"/>
        <v/>
      </c>
    </row>
    <row r="372" spans="1:21" ht="30" x14ac:dyDescent="0.25">
      <c r="A372" s="18">
        <v>371</v>
      </c>
      <c r="B372" s="19" t="s">
        <v>459</v>
      </c>
      <c r="C372" s="16" t="s">
        <v>364</v>
      </c>
      <c r="D372" s="6"/>
      <c r="E372" s="6"/>
      <c r="F372" s="19" t="s">
        <v>480</v>
      </c>
      <c r="G372" s="6"/>
      <c r="H372" s="6"/>
      <c r="I372" s="6"/>
      <c r="J372" s="6"/>
      <c r="R372" s="14" t="s">
        <v>263</v>
      </c>
      <c r="T372" s="18" t="s">
        <v>460</v>
      </c>
      <c r="U372" s="19" t="str">
        <f t="shared" si="7"/>
        <v/>
      </c>
    </row>
    <row r="373" spans="1:21" x14ac:dyDescent="0.25">
      <c r="A373" s="18">
        <v>372</v>
      </c>
      <c r="B373" s="19" t="s">
        <v>459</v>
      </c>
      <c r="C373" s="13" t="s">
        <v>330</v>
      </c>
      <c r="D373" s="16"/>
      <c r="E373" s="16"/>
      <c r="F373" s="19" t="s">
        <v>480</v>
      </c>
      <c r="G373" s="16"/>
      <c r="H373" s="16"/>
      <c r="I373" s="16"/>
      <c r="J373" s="16"/>
      <c r="R373" s="6" t="s">
        <v>437</v>
      </c>
      <c r="T373" s="18" t="s">
        <v>460</v>
      </c>
      <c r="U373" s="19" t="str">
        <f t="shared" si="7"/>
        <v/>
      </c>
    </row>
    <row r="374" spans="1:21" x14ac:dyDescent="0.25">
      <c r="A374" s="18">
        <v>373</v>
      </c>
      <c r="B374" s="19" t="s">
        <v>459</v>
      </c>
      <c r="C374" s="7" t="s">
        <v>261</v>
      </c>
      <c r="D374" s="13"/>
      <c r="E374" s="13"/>
      <c r="F374" s="19" t="s">
        <v>480</v>
      </c>
      <c r="G374" s="13"/>
      <c r="H374" s="13"/>
      <c r="I374" s="13"/>
      <c r="J374" s="13"/>
      <c r="R374" s="11" t="s">
        <v>441</v>
      </c>
      <c r="T374" s="18" t="s">
        <v>460</v>
      </c>
      <c r="U374" s="19" t="str">
        <f t="shared" si="7"/>
        <v/>
      </c>
    </row>
    <row r="375" spans="1:21" x14ac:dyDescent="0.25">
      <c r="A375" s="18">
        <v>374</v>
      </c>
      <c r="B375" s="19" t="s">
        <v>459</v>
      </c>
      <c r="C375" s="7" t="s">
        <v>260</v>
      </c>
      <c r="D375" s="7"/>
      <c r="E375" s="7"/>
      <c r="F375" s="19" t="s">
        <v>480</v>
      </c>
      <c r="G375" s="7"/>
      <c r="H375" s="7"/>
      <c r="I375" s="7"/>
      <c r="J375" s="7"/>
      <c r="R375" s="11" t="s">
        <v>441</v>
      </c>
      <c r="T375" s="18" t="s">
        <v>460</v>
      </c>
      <c r="U375" s="19" t="str">
        <f t="shared" si="7"/>
        <v/>
      </c>
    </row>
    <row r="376" spans="1:21" x14ac:dyDescent="0.25">
      <c r="A376" s="18">
        <v>375</v>
      </c>
      <c r="B376" s="19" t="s">
        <v>459</v>
      </c>
      <c r="C376" s="7" t="s">
        <v>444</v>
      </c>
      <c r="D376" s="7"/>
      <c r="E376" s="7"/>
      <c r="F376" s="19" t="s">
        <v>480</v>
      </c>
      <c r="G376" s="7"/>
      <c r="H376" s="7"/>
      <c r="I376" s="7"/>
      <c r="J376" s="7"/>
      <c r="R376" s="11" t="s">
        <v>441</v>
      </c>
      <c r="T376" s="18" t="s">
        <v>460</v>
      </c>
      <c r="U376" s="19" t="str">
        <f t="shared" si="7"/>
        <v/>
      </c>
    </row>
    <row r="377" spans="1:21" x14ac:dyDescent="0.25">
      <c r="A377" s="18">
        <v>376</v>
      </c>
      <c r="B377" s="19" t="s">
        <v>459</v>
      </c>
      <c r="C377" s="7" t="s">
        <v>259</v>
      </c>
      <c r="D377" s="7"/>
      <c r="E377" s="7"/>
      <c r="F377" s="19" t="s">
        <v>480</v>
      </c>
      <c r="G377" s="7"/>
      <c r="H377" s="7"/>
      <c r="I377" s="7"/>
      <c r="J377" s="7"/>
      <c r="R377" s="11" t="s">
        <v>441</v>
      </c>
      <c r="T377" s="18" t="s">
        <v>460</v>
      </c>
      <c r="U377" s="19" t="str">
        <f t="shared" si="7"/>
        <v/>
      </c>
    </row>
    <row r="378" spans="1:21" x14ac:dyDescent="0.25">
      <c r="A378" s="18">
        <v>377</v>
      </c>
      <c r="B378" s="19" t="s">
        <v>459</v>
      </c>
      <c r="C378" s="7" t="s">
        <v>262</v>
      </c>
      <c r="D378" s="7"/>
      <c r="E378" s="7"/>
      <c r="F378" s="19" t="s">
        <v>480</v>
      </c>
      <c r="G378" s="7"/>
      <c r="H378" s="7"/>
      <c r="I378" s="7"/>
      <c r="J378" s="7"/>
      <c r="R378" s="11" t="s">
        <v>441</v>
      </c>
      <c r="T378" s="18" t="s">
        <v>460</v>
      </c>
      <c r="U378" s="19" t="str">
        <f t="shared" si="7"/>
        <v/>
      </c>
    </row>
    <row r="379" spans="1:21" x14ac:dyDescent="0.25">
      <c r="A379" s="18">
        <v>378</v>
      </c>
      <c r="B379" s="19" t="s">
        <v>459</v>
      </c>
      <c r="C379" s="8" t="s">
        <v>314</v>
      </c>
      <c r="D379" s="7"/>
      <c r="E379" s="7"/>
      <c r="F379" s="19" t="s">
        <v>480</v>
      </c>
      <c r="G379" s="7"/>
      <c r="H379" s="7"/>
      <c r="I379" s="7"/>
      <c r="J379" s="7"/>
      <c r="R379" s="11" t="s">
        <v>441</v>
      </c>
      <c r="T379" s="18" t="s">
        <v>460</v>
      </c>
      <c r="U379" s="19" t="str">
        <f t="shared" si="7"/>
        <v/>
      </c>
    </row>
    <row r="380" spans="1:21" x14ac:dyDescent="0.25">
      <c r="A380" s="18">
        <v>379</v>
      </c>
      <c r="B380" s="19" t="s">
        <v>459</v>
      </c>
      <c r="C380" s="8" t="s">
        <v>317</v>
      </c>
      <c r="D380" s="8"/>
      <c r="E380" s="8"/>
      <c r="F380" s="19" t="s">
        <v>480</v>
      </c>
      <c r="G380" s="8"/>
      <c r="H380" s="8"/>
      <c r="I380" s="8"/>
      <c r="J380" s="8"/>
      <c r="R380" s="11" t="s">
        <v>441</v>
      </c>
      <c r="T380" s="18" t="s">
        <v>460</v>
      </c>
      <c r="U380" s="19" t="str">
        <f t="shared" si="7"/>
        <v/>
      </c>
    </row>
    <row r="381" spans="1:21" x14ac:dyDescent="0.25">
      <c r="A381" s="18">
        <v>380</v>
      </c>
      <c r="B381" s="19" t="s">
        <v>459</v>
      </c>
      <c r="C381" s="8" t="s">
        <v>315</v>
      </c>
      <c r="D381" s="8"/>
      <c r="E381" s="8"/>
      <c r="F381" s="19" t="s">
        <v>480</v>
      </c>
      <c r="G381" s="8"/>
      <c r="H381" s="8"/>
      <c r="I381" s="8"/>
      <c r="J381" s="8"/>
      <c r="R381" s="11" t="s">
        <v>441</v>
      </c>
      <c r="T381" s="18" t="s">
        <v>460</v>
      </c>
      <c r="U381" s="19" t="str">
        <f t="shared" si="7"/>
        <v/>
      </c>
    </row>
    <row r="382" spans="1:21" x14ac:dyDescent="0.25">
      <c r="A382" s="18">
        <v>381</v>
      </c>
      <c r="B382" s="19" t="s">
        <v>459</v>
      </c>
      <c r="C382" s="8" t="s">
        <v>316</v>
      </c>
      <c r="D382" s="8"/>
      <c r="E382" s="8"/>
      <c r="F382" s="19" t="s">
        <v>480</v>
      </c>
      <c r="G382" s="8"/>
      <c r="H382" s="8"/>
      <c r="I382" s="8"/>
      <c r="J382" s="8"/>
      <c r="R382" s="11" t="s">
        <v>441</v>
      </c>
      <c r="T382" s="18" t="s">
        <v>460</v>
      </c>
      <c r="U382" s="19" t="str">
        <f t="shared" si="7"/>
        <v/>
      </c>
    </row>
    <row r="383" spans="1:21" x14ac:dyDescent="0.25">
      <c r="A383" s="18">
        <v>382</v>
      </c>
      <c r="B383" s="19" t="s">
        <v>459</v>
      </c>
      <c r="C383" s="16" t="s">
        <v>360</v>
      </c>
      <c r="D383" s="8"/>
      <c r="E383" s="8"/>
      <c r="F383" s="19" t="s">
        <v>480</v>
      </c>
      <c r="G383" s="8"/>
      <c r="H383" s="8"/>
      <c r="I383" s="8"/>
      <c r="J383" s="8"/>
      <c r="R383" s="14" t="s">
        <v>441</v>
      </c>
      <c r="T383" s="18" t="s">
        <v>460</v>
      </c>
      <c r="U383" s="19" t="str">
        <f t="shared" si="7"/>
        <v/>
      </c>
    </row>
    <row r="384" spans="1:21" x14ac:dyDescent="0.25">
      <c r="A384" s="18">
        <v>383</v>
      </c>
      <c r="B384" s="19" t="s">
        <v>459</v>
      </c>
      <c r="C384" s="6" t="s">
        <v>220</v>
      </c>
      <c r="D384" s="16"/>
      <c r="E384" s="16"/>
      <c r="F384" s="19" t="s">
        <v>480</v>
      </c>
      <c r="G384" s="16"/>
      <c r="H384" s="16"/>
      <c r="I384" s="16"/>
      <c r="J384" s="16"/>
      <c r="R384" s="9" t="s">
        <v>437</v>
      </c>
      <c r="T384" s="18" t="s">
        <v>460</v>
      </c>
      <c r="U384" s="19" t="str">
        <f t="shared" si="7"/>
        <v/>
      </c>
    </row>
    <row r="385" spans="1:21" x14ac:dyDescent="0.25">
      <c r="A385" s="18">
        <v>384</v>
      </c>
      <c r="B385" s="19" t="s">
        <v>459</v>
      </c>
      <c r="C385" s="13" t="s">
        <v>319</v>
      </c>
      <c r="D385" s="6"/>
      <c r="E385" s="6"/>
      <c r="F385" s="19" t="s">
        <v>480</v>
      </c>
      <c r="G385" s="6"/>
      <c r="H385" s="6"/>
      <c r="I385" s="6"/>
      <c r="J385" s="6"/>
      <c r="R385" s="6" t="s">
        <v>437</v>
      </c>
      <c r="T385" s="18" t="s">
        <v>460</v>
      </c>
      <c r="U385" s="19" t="str">
        <f t="shared" si="7"/>
        <v/>
      </c>
    </row>
    <row r="386" spans="1:21" x14ac:dyDescent="0.25">
      <c r="A386" s="18">
        <v>385</v>
      </c>
      <c r="B386" s="19" t="s">
        <v>459</v>
      </c>
      <c r="C386" s="6" t="s">
        <v>215</v>
      </c>
      <c r="D386" s="13"/>
      <c r="E386" s="13"/>
      <c r="F386" s="19" t="s">
        <v>480</v>
      </c>
      <c r="G386" s="13"/>
      <c r="H386" s="13"/>
      <c r="I386" s="13"/>
      <c r="J386" s="13"/>
      <c r="R386" s="9" t="s">
        <v>437</v>
      </c>
      <c r="T386" s="18" t="s">
        <v>460</v>
      </c>
      <c r="U386" s="19" t="str">
        <f t="shared" si="7"/>
        <v/>
      </c>
    </row>
    <row r="387" spans="1:21" x14ac:dyDescent="0.25">
      <c r="A387" s="18">
        <v>386</v>
      </c>
      <c r="B387" s="19" t="s">
        <v>459</v>
      </c>
      <c r="C387" s="6" t="s">
        <v>225</v>
      </c>
      <c r="D387" s="6"/>
      <c r="E387" s="6"/>
      <c r="F387" s="19" t="s">
        <v>480</v>
      </c>
      <c r="G387" s="6"/>
      <c r="H387" s="6"/>
      <c r="I387" s="6"/>
      <c r="J387" s="6"/>
      <c r="R387" s="9" t="s">
        <v>437</v>
      </c>
      <c r="T387" s="18" t="s">
        <v>460</v>
      </c>
      <c r="U387" s="19" t="str">
        <f t="shared" si="7"/>
        <v/>
      </c>
    </row>
    <row r="388" spans="1:21" x14ac:dyDescent="0.25">
      <c r="A388" s="18">
        <v>387</v>
      </c>
      <c r="B388" s="19" t="s">
        <v>459</v>
      </c>
      <c r="C388" s="6" t="s">
        <v>226</v>
      </c>
      <c r="D388" s="6"/>
      <c r="E388" s="6"/>
      <c r="F388" s="19" t="s">
        <v>480</v>
      </c>
      <c r="G388" s="6"/>
      <c r="H388" s="6"/>
      <c r="I388" s="6"/>
      <c r="J388" s="6"/>
      <c r="R388" s="9" t="s">
        <v>437</v>
      </c>
      <c r="T388" s="18" t="s">
        <v>460</v>
      </c>
      <c r="U388" s="19" t="str">
        <f t="shared" si="7"/>
        <v/>
      </c>
    </row>
    <row r="389" spans="1:21" x14ac:dyDescent="0.25">
      <c r="A389" s="18">
        <v>388</v>
      </c>
      <c r="B389" s="19" t="s">
        <v>459</v>
      </c>
      <c r="C389" s="13" t="s">
        <v>328</v>
      </c>
      <c r="D389" s="6"/>
      <c r="E389" s="6"/>
      <c r="F389" s="19" t="s">
        <v>480</v>
      </c>
      <c r="G389" s="6"/>
      <c r="H389" s="6"/>
      <c r="I389" s="6"/>
      <c r="J389" s="6"/>
      <c r="R389" s="6" t="s">
        <v>437</v>
      </c>
      <c r="T389" s="18" t="s">
        <v>460</v>
      </c>
      <c r="U389" s="19" t="str">
        <f t="shared" si="7"/>
        <v/>
      </c>
    </row>
    <row r="390" spans="1:21" x14ac:dyDescent="0.25">
      <c r="A390" s="18">
        <v>389</v>
      </c>
      <c r="B390" s="19" t="s">
        <v>459</v>
      </c>
      <c r="C390" s="13" t="s">
        <v>329</v>
      </c>
      <c r="D390" s="13"/>
      <c r="E390" s="13"/>
      <c r="F390" s="19" t="s">
        <v>480</v>
      </c>
      <c r="G390" s="13"/>
      <c r="H390" s="13"/>
      <c r="I390" s="13"/>
      <c r="J390" s="13"/>
      <c r="R390" s="6" t="s">
        <v>437</v>
      </c>
      <c r="T390" s="18" t="s">
        <v>460</v>
      </c>
      <c r="U390" s="19" t="str">
        <f t="shared" si="7"/>
        <v/>
      </c>
    </row>
    <row r="391" spans="1:21" x14ac:dyDescent="0.25">
      <c r="A391" s="18">
        <v>390</v>
      </c>
      <c r="B391" s="19" t="s">
        <v>459</v>
      </c>
      <c r="C391" s="13" t="s">
        <v>318</v>
      </c>
      <c r="D391" s="13"/>
      <c r="E391" s="13"/>
      <c r="F391" s="19" t="s">
        <v>480</v>
      </c>
      <c r="G391" s="13"/>
      <c r="H391" s="13"/>
      <c r="I391" s="13"/>
      <c r="J391" s="13"/>
      <c r="R391" s="6" t="s">
        <v>437</v>
      </c>
      <c r="T391" s="18" t="s">
        <v>460</v>
      </c>
      <c r="U391" s="19" t="str">
        <f t="shared" si="7"/>
        <v/>
      </c>
    </row>
    <row r="392" spans="1:21" x14ac:dyDescent="0.25">
      <c r="A392" s="18">
        <v>391</v>
      </c>
      <c r="B392" s="19" t="s">
        <v>459</v>
      </c>
      <c r="C392" s="16" t="s">
        <v>357</v>
      </c>
      <c r="D392" s="13"/>
      <c r="E392" s="13"/>
      <c r="F392" s="19" t="s">
        <v>480</v>
      </c>
      <c r="G392" s="13"/>
      <c r="H392" s="13"/>
      <c r="I392" s="13"/>
      <c r="J392" s="13"/>
      <c r="R392" s="4" t="s">
        <v>263</v>
      </c>
      <c r="T392" s="18" t="s">
        <v>460</v>
      </c>
      <c r="U392" s="19" t="str">
        <f t="shared" si="7"/>
        <v/>
      </c>
    </row>
    <row r="393" spans="1:21" x14ac:dyDescent="0.25">
      <c r="A393" s="18">
        <v>392</v>
      </c>
      <c r="B393" s="19" t="s">
        <v>459</v>
      </c>
      <c r="C393" s="16" t="s">
        <v>356</v>
      </c>
      <c r="D393" s="16"/>
      <c r="E393" s="16"/>
      <c r="F393" s="19" t="s">
        <v>480</v>
      </c>
      <c r="G393" s="16"/>
      <c r="H393" s="16"/>
      <c r="I393" s="16"/>
      <c r="J393" s="16"/>
      <c r="R393" s="4" t="s">
        <v>263</v>
      </c>
      <c r="T393" s="18" t="s">
        <v>460</v>
      </c>
      <c r="U393" s="19" t="str">
        <f t="shared" si="7"/>
        <v/>
      </c>
    </row>
    <row r="394" spans="1:21" x14ac:dyDescent="0.25">
      <c r="A394" s="18">
        <v>393</v>
      </c>
      <c r="B394" s="19" t="s">
        <v>459</v>
      </c>
      <c r="C394" t="s">
        <v>439</v>
      </c>
      <c r="D394" s="16"/>
      <c r="E394" s="16"/>
      <c r="F394" s="19" t="s">
        <v>480</v>
      </c>
      <c r="G394" s="16"/>
      <c r="H394" s="16"/>
      <c r="I394" s="16"/>
      <c r="J394" s="16"/>
      <c r="R394" s="14" t="s">
        <v>438</v>
      </c>
      <c r="T394" s="18" t="s">
        <v>460</v>
      </c>
      <c r="U394" s="19" t="str">
        <f t="shared" si="7"/>
        <v/>
      </c>
    </row>
    <row r="395" spans="1:21" x14ac:dyDescent="0.25">
      <c r="A395" s="18">
        <v>394</v>
      </c>
      <c r="B395" s="19" t="s">
        <v>459</v>
      </c>
      <c r="C395" s="16" t="s">
        <v>343</v>
      </c>
      <c r="D395"/>
      <c r="E395"/>
      <c r="F395" s="19" t="s">
        <v>480</v>
      </c>
      <c r="G395"/>
      <c r="H395"/>
      <c r="I395"/>
      <c r="J395"/>
      <c r="R395" s="4" t="s">
        <v>263</v>
      </c>
      <c r="T395" s="18" t="s">
        <v>460</v>
      </c>
      <c r="U395" s="19" t="str">
        <f t="shared" si="7"/>
        <v/>
      </c>
    </row>
    <row r="396" spans="1:21" x14ac:dyDescent="0.25">
      <c r="A396" s="18">
        <v>395</v>
      </c>
      <c r="B396" s="19" t="s">
        <v>459</v>
      </c>
      <c r="C396" s="16" t="s">
        <v>342</v>
      </c>
      <c r="D396" s="16"/>
      <c r="E396" s="16"/>
      <c r="F396" s="19" t="s">
        <v>480</v>
      </c>
      <c r="G396" s="16"/>
      <c r="H396" s="16"/>
      <c r="I396" s="16"/>
      <c r="J396" s="16"/>
      <c r="R396" s="4" t="s">
        <v>263</v>
      </c>
      <c r="T396" s="18" t="s">
        <v>460</v>
      </c>
      <c r="U396" s="19" t="str">
        <f t="shared" si="7"/>
        <v/>
      </c>
    </row>
    <row r="397" spans="1:21" x14ac:dyDescent="0.25">
      <c r="A397" s="18">
        <v>396</v>
      </c>
      <c r="B397" s="19" t="s">
        <v>459</v>
      </c>
      <c r="C397" s="16" t="s">
        <v>349</v>
      </c>
      <c r="D397" s="16"/>
      <c r="E397" s="16"/>
      <c r="F397" s="19" t="s">
        <v>480</v>
      </c>
      <c r="G397" s="16"/>
      <c r="H397" s="16"/>
      <c r="I397" s="16"/>
      <c r="J397" s="16"/>
      <c r="R397" s="4" t="s">
        <v>263</v>
      </c>
      <c r="T397" s="18" t="s">
        <v>460</v>
      </c>
      <c r="U397" s="19" t="str">
        <f t="shared" si="7"/>
        <v/>
      </c>
    </row>
    <row r="398" spans="1:21" x14ac:dyDescent="0.25">
      <c r="A398" s="18">
        <v>397</v>
      </c>
      <c r="B398" s="19" t="s">
        <v>459</v>
      </c>
      <c r="C398" s="16" t="s">
        <v>348</v>
      </c>
      <c r="D398" s="16"/>
      <c r="E398" s="16"/>
      <c r="F398" s="19" t="s">
        <v>480</v>
      </c>
      <c r="G398" s="16"/>
      <c r="H398" s="16"/>
      <c r="I398" s="16"/>
      <c r="J398" s="16"/>
      <c r="R398" s="4" t="s">
        <v>263</v>
      </c>
      <c r="T398" s="18" t="s">
        <v>460</v>
      </c>
      <c r="U398" s="19" t="str">
        <f t="shared" si="7"/>
        <v/>
      </c>
    </row>
    <row r="399" spans="1:21" x14ac:dyDescent="0.25">
      <c r="A399" s="18">
        <v>398</v>
      </c>
      <c r="B399" s="19" t="s">
        <v>459</v>
      </c>
      <c r="C399" s="16" t="s">
        <v>338</v>
      </c>
      <c r="D399" s="16"/>
      <c r="E399" s="16"/>
      <c r="F399" s="19" t="s">
        <v>480</v>
      </c>
      <c r="G399" s="16"/>
      <c r="H399" s="16"/>
      <c r="I399" s="16"/>
      <c r="J399" s="16"/>
      <c r="R399" s="4" t="s">
        <v>263</v>
      </c>
      <c r="T399" s="18" t="s">
        <v>460</v>
      </c>
      <c r="U399" s="19" t="str">
        <f t="shared" si="7"/>
        <v/>
      </c>
    </row>
    <row r="400" spans="1:21" x14ac:dyDescent="0.25">
      <c r="A400" s="18">
        <v>399</v>
      </c>
      <c r="B400" s="19" t="s">
        <v>459</v>
      </c>
      <c r="C400" t="s">
        <v>313</v>
      </c>
      <c r="D400" s="16"/>
      <c r="E400" s="16"/>
      <c r="F400" s="19" t="s">
        <v>480</v>
      </c>
      <c r="G400" s="16"/>
      <c r="H400" s="16"/>
      <c r="I400" s="16"/>
      <c r="J400" s="16"/>
      <c r="R400" s="14" t="s">
        <v>333</v>
      </c>
      <c r="T400" s="18" t="s">
        <v>460</v>
      </c>
      <c r="U400" s="19" t="str">
        <f t="shared" si="7"/>
        <v/>
      </c>
    </row>
    <row r="401" spans="1:21" x14ac:dyDescent="0.25">
      <c r="A401" s="18">
        <v>400</v>
      </c>
      <c r="B401" s="19" t="s">
        <v>459</v>
      </c>
      <c r="C401" s="6" t="s">
        <v>463</v>
      </c>
      <c r="D401"/>
      <c r="E401"/>
      <c r="F401" s="19" t="s">
        <v>480</v>
      </c>
      <c r="G401"/>
      <c r="H401"/>
      <c r="I401"/>
      <c r="J401"/>
      <c r="R401" s="9" t="s">
        <v>437</v>
      </c>
      <c r="T401" s="18" t="s">
        <v>460</v>
      </c>
      <c r="U401" s="19" t="str">
        <f t="shared" si="7"/>
        <v/>
      </c>
    </row>
    <row r="402" spans="1:21" ht="30" x14ac:dyDescent="0.25">
      <c r="A402" s="18">
        <v>401</v>
      </c>
      <c r="B402" s="19" t="s">
        <v>459</v>
      </c>
      <c r="C402" s="16" t="s">
        <v>335</v>
      </c>
      <c r="D402" s="6"/>
      <c r="E402" s="6"/>
      <c r="F402" s="19" t="s">
        <v>480</v>
      </c>
      <c r="G402" s="6"/>
      <c r="H402" s="6"/>
      <c r="I402" s="6"/>
      <c r="J402" s="6"/>
      <c r="R402" s="14" t="s">
        <v>263</v>
      </c>
      <c r="T402" s="18" t="s">
        <v>460</v>
      </c>
      <c r="U402" s="19" t="str">
        <f t="shared" si="7"/>
        <v/>
      </c>
    </row>
    <row r="403" spans="1:21" ht="30" x14ac:dyDescent="0.25">
      <c r="A403" s="18">
        <v>402</v>
      </c>
      <c r="B403" s="19" t="s">
        <v>459</v>
      </c>
      <c r="C403" s="16" t="s">
        <v>440</v>
      </c>
      <c r="D403" s="16"/>
      <c r="E403" s="16"/>
      <c r="F403" s="19" t="s">
        <v>480</v>
      </c>
      <c r="G403" s="16"/>
      <c r="H403" s="16"/>
      <c r="I403" s="16"/>
      <c r="J403" s="16"/>
      <c r="R403" s="14" t="s">
        <v>263</v>
      </c>
      <c r="T403" s="18" t="s">
        <v>460</v>
      </c>
      <c r="U403" s="19" t="str">
        <f t="shared" si="7"/>
        <v/>
      </c>
    </row>
    <row r="404" spans="1:21" ht="45" x14ac:dyDescent="0.25">
      <c r="A404" s="18">
        <v>403</v>
      </c>
      <c r="B404" s="19" t="s">
        <v>459</v>
      </c>
      <c r="C404" s="16" t="s">
        <v>337</v>
      </c>
      <c r="D404" s="16"/>
      <c r="E404" s="16"/>
      <c r="F404" s="19" t="s">
        <v>480</v>
      </c>
      <c r="G404" s="16"/>
      <c r="H404" s="16"/>
      <c r="I404" s="16"/>
      <c r="J404" s="16"/>
      <c r="R404" s="14" t="s">
        <v>443</v>
      </c>
      <c r="T404" s="18" t="s">
        <v>460</v>
      </c>
      <c r="U404" s="19" t="str">
        <f t="shared" si="7"/>
        <v/>
      </c>
    </row>
    <row r="405" spans="1:21" ht="45" x14ac:dyDescent="0.25">
      <c r="A405" s="18">
        <v>404</v>
      </c>
      <c r="B405" s="19" t="s">
        <v>459</v>
      </c>
      <c r="C405" s="10" t="s">
        <v>287</v>
      </c>
      <c r="D405" s="16"/>
      <c r="E405" s="16"/>
      <c r="F405" s="19" t="s">
        <v>479</v>
      </c>
      <c r="G405" s="16"/>
      <c r="H405" s="16"/>
      <c r="I405" s="16"/>
      <c r="J405" s="16"/>
      <c r="K405" s="23"/>
      <c r="L405" s="10"/>
      <c r="M405" s="23" t="s">
        <v>472</v>
      </c>
      <c r="N405" s="10"/>
      <c r="O405" s="10"/>
      <c r="P405" s="10"/>
      <c r="Q405" s="10"/>
      <c r="R405" s="10"/>
      <c r="T405" s="18" t="s">
        <v>1563</v>
      </c>
      <c r="U405" s="19" t="str">
        <f t="shared" si="7"/>
        <v xml:space="preserve">Clean and Plentiful Water - Driver, Spatially Explicit; </v>
      </c>
    </row>
    <row r="406" spans="1:21" ht="45" x14ac:dyDescent="0.25">
      <c r="A406" s="18">
        <v>405</v>
      </c>
      <c r="B406" s="19" t="s">
        <v>459</v>
      </c>
      <c r="C406" s="10" t="s">
        <v>286</v>
      </c>
      <c r="D406" s="10"/>
      <c r="E406" s="10"/>
      <c r="F406" s="19" t="s">
        <v>479</v>
      </c>
      <c r="G406" s="10"/>
      <c r="H406" s="10"/>
      <c r="I406" s="10"/>
      <c r="J406" s="10"/>
      <c r="K406" s="23"/>
      <c r="L406" s="10"/>
      <c r="M406" s="23" t="s">
        <v>472</v>
      </c>
      <c r="N406" s="10"/>
      <c r="O406" s="10"/>
      <c r="P406" s="10"/>
      <c r="Q406" s="10"/>
      <c r="R406" s="10"/>
      <c r="T406" s="18" t="s">
        <v>1563</v>
      </c>
      <c r="U406" s="19" t="str">
        <f t="shared" si="7"/>
        <v xml:space="preserve">Clean and Plentiful Water - Driver, Spatially Explicit; </v>
      </c>
    </row>
    <row r="407" spans="1:21" ht="45" x14ac:dyDescent="0.25">
      <c r="A407" s="18">
        <v>406</v>
      </c>
      <c r="B407" s="19" t="s">
        <v>459</v>
      </c>
      <c r="C407" s="10" t="s">
        <v>285</v>
      </c>
      <c r="D407" s="10"/>
      <c r="E407" s="10"/>
      <c r="F407" s="19" t="s">
        <v>479</v>
      </c>
      <c r="G407" s="10"/>
      <c r="H407" s="10"/>
      <c r="I407" s="10"/>
      <c r="J407" s="10"/>
      <c r="K407" s="23"/>
      <c r="L407" s="10"/>
      <c r="M407" s="23" t="s">
        <v>472</v>
      </c>
      <c r="N407" s="10"/>
      <c r="O407" s="10"/>
      <c r="P407" s="10"/>
      <c r="Q407" s="5"/>
      <c r="R407" s="5"/>
      <c r="T407" s="18" t="s">
        <v>1563</v>
      </c>
      <c r="U407" s="19" t="str">
        <f t="shared" ref="U407:U445" si="8">IF(LEN(TRIM(K407))=0,"",$K$1 &amp; " - " &amp; K407 &amp; "; ") &amp; IF(LEN(TRIM(L407))=0,"",$L$1 &amp; " - " &amp; L407 &amp; "; ") &amp; IF(LEN(TRIM(M407))=0,"",$M$1 &amp; " - " &amp; M407 &amp; "; ") &amp; IF(LEN(TRIM(N407))=0,"",$N$1 &amp; " - " &amp; N407 &amp; "; ") &amp; IF(LEN(TRIM(O407))=0,"",$O$1 &amp; " - " &amp; O407 &amp; "; ") &amp; IF(LEN(TRIM(P407))=0,"",$P$1 &amp; " - " &amp; P407 &amp; "; ") &amp; IF(LEN(TRIM(Q407))=0,"",$Q$1 &amp; " - " &amp; Q407 &amp; "; ")</f>
        <v xml:space="preserve">Clean and Plentiful Water - Driver, Spatially Explicit; </v>
      </c>
    </row>
    <row r="408" spans="1:21" x14ac:dyDescent="0.25">
      <c r="A408" s="18">
        <v>407</v>
      </c>
      <c r="B408" s="19" t="s">
        <v>459</v>
      </c>
      <c r="C408" s="6" t="s">
        <v>464</v>
      </c>
      <c r="D408" s="10"/>
      <c r="E408" s="10"/>
      <c r="F408" s="19" t="s">
        <v>479</v>
      </c>
      <c r="G408" s="10"/>
      <c r="H408" s="10"/>
      <c r="I408" s="10"/>
      <c r="J408" s="10"/>
      <c r="K408" s="10"/>
      <c r="L408" s="10"/>
      <c r="M408" s="10"/>
      <c r="N408" s="10"/>
      <c r="O408" s="10"/>
      <c r="P408" s="10"/>
      <c r="Q408" s="10"/>
      <c r="R408" s="10"/>
      <c r="T408" s="18" t="s">
        <v>460</v>
      </c>
      <c r="U408" s="19" t="str">
        <f t="shared" si="8"/>
        <v/>
      </c>
    </row>
    <row r="409" spans="1:21" x14ac:dyDescent="0.25">
      <c r="A409" s="18">
        <v>408</v>
      </c>
      <c r="B409" s="19" t="s">
        <v>459</v>
      </c>
      <c r="C409" s="6" t="s">
        <v>251</v>
      </c>
      <c r="D409" s="6"/>
      <c r="E409" s="6"/>
      <c r="F409" s="19" t="s">
        <v>479</v>
      </c>
      <c r="G409" s="6"/>
      <c r="H409" s="6"/>
      <c r="I409" s="6"/>
      <c r="J409" s="6"/>
      <c r="K409" s="23"/>
      <c r="L409" s="10"/>
      <c r="M409" s="10"/>
      <c r="N409" s="10"/>
      <c r="O409" s="10"/>
      <c r="P409" s="10"/>
      <c r="Q409" s="10"/>
      <c r="R409" s="10" t="s">
        <v>474</v>
      </c>
      <c r="T409" s="18" t="s">
        <v>460</v>
      </c>
      <c r="U409" s="19" t="str">
        <f t="shared" si="8"/>
        <v/>
      </c>
    </row>
    <row r="410" spans="1:21" x14ac:dyDescent="0.25">
      <c r="A410" s="18">
        <v>409</v>
      </c>
      <c r="B410" s="19" t="s">
        <v>459</v>
      </c>
      <c r="C410" s="6" t="s">
        <v>250</v>
      </c>
      <c r="D410" s="6"/>
      <c r="E410" s="6"/>
      <c r="F410" s="19" t="s">
        <v>479</v>
      </c>
      <c r="G410" s="6"/>
      <c r="H410" s="6"/>
      <c r="I410" s="6"/>
      <c r="J410" s="6"/>
      <c r="K410" s="23"/>
      <c r="L410" s="10"/>
      <c r="M410" s="10"/>
      <c r="N410" s="10"/>
      <c r="O410" s="10"/>
      <c r="P410" s="10"/>
      <c r="Q410" s="10"/>
      <c r="R410" s="10" t="s">
        <v>474</v>
      </c>
      <c r="T410" s="18" t="s">
        <v>460</v>
      </c>
      <c r="U410" s="19" t="str">
        <f t="shared" si="8"/>
        <v/>
      </c>
    </row>
    <row r="411" spans="1:21" x14ac:dyDescent="0.25">
      <c r="A411" s="18">
        <v>410</v>
      </c>
      <c r="B411" s="19" t="s">
        <v>459</v>
      </c>
      <c r="C411" s="10" t="s">
        <v>266</v>
      </c>
      <c r="D411" s="6"/>
      <c r="E411" s="6"/>
      <c r="F411" s="19" t="s">
        <v>479</v>
      </c>
      <c r="G411" s="6"/>
      <c r="H411" s="6"/>
      <c r="I411" s="6"/>
      <c r="J411" s="6"/>
      <c r="K411" s="23"/>
      <c r="L411" s="10"/>
      <c r="M411" s="10"/>
      <c r="N411" s="10"/>
      <c r="O411" s="10"/>
      <c r="P411" s="10"/>
      <c r="Q411" s="10"/>
      <c r="R411" s="10" t="s">
        <v>474</v>
      </c>
      <c r="T411" s="18" t="s">
        <v>460</v>
      </c>
      <c r="U411" s="19" t="str">
        <f t="shared" si="8"/>
        <v/>
      </c>
    </row>
    <row r="412" spans="1:21" x14ac:dyDescent="0.25">
      <c r="A412" s="18">
        <v>411</v>
      </c>
      <c r="B412" s="19" t="s">
        <v>459</v>
      </c>
      <c r="C412" s="6" t="s">
        <v>252</v>
      </c>
      <c r="D412" s="10"/>
      <c r="E412" s="10"/>
      <c r="F412" s="19" t="s">
        <v>479</v>
      </c>
      <c r="G412" s="10"/>
      <c r="H412" s="10"/>
      <c r="I412" s="10"/>
      <c r="J412" s="10"/>
      <c r="K412" s="23"/>
      <c r="L412" s="10"/>
      <c r="M412" s="10"/>
      <c r="N412" s="10"/>
      <c r="O412" s="10"/>
      <c r="P412" s="10"/>
      <c r="Q412" s="10"/>
      <c r="R412" s="10" t="s">
        <v>474</v>
      </c>
      <c r="T412" s="18" t="s">
        <v>460</v>
      </c>
      <c r="U412" s="19" t="str">
        <f t="shared" si="8"/>
        <v/>
      </c>
    </row>
    <row r="413" spans="1:21" x14ac:dyDescent="0.25">
      <c r="A413" s="18">
        <v>412</v>
      </c>
      <c r="B413" s="19" t="s">
        <v>459</v>
      </c>
      <c r="C413" s="12" t="s">
        <v>311</v>
      </c>
      <c r="D413" s="6"/>
      <c r="E413" s="6"/>
      <c r="F413" s="19" t="s">
        <v>479</v>
      </c>
      <c r="G413" s="6"/>
      <c r="H413" s="6"/>
      <c r="I413" s="6"/>
      <c r="J413" s="6"/>
      <c r="K413" s="23"/>
      <c r="L413" s="10"/>
      <c r="M413" s="10"/>
      <c r="N413" s="10"/>
      <c r="O413" s="10"/>
      <c r="P413" s="10"/>
      <c r="Q413" s="10"/>
      <c r="R413" s="10" t="s">
        <v>474</v>
      </c>
      <c r="T413" s="18" t="s">
        <v>460</v>
      </c>
      <c r="U413" s="19" t="str">
        <f t="shared" si="8"/>
        <v/>
      </c>
    </row>
    <row r="414" spans="1:21" x14ac:dyDescent="0.25">
      <c r="A414" s="18">
        <v>413</v>
      </c>
      <c r="B414" s="19" t="s">
        <v>459</v>
      </c>
      <c r="C414" s="6" t="s">
        <v>247</v>
      </c>
      <c r="D414" s="12"/>
      <c r="E414" s="12"/>
      <c r="F414" s="19" t="s">
        <v>479</v>
      </c>
      <c r="G414" s="12"/>
      <c r="H414" s="12"/>
      <c r="I414" s="12"/>
      <c r="J414" s="12"/>
      <c r="K414" s="23"/>
      <c r="L414" s="10"/>
      <c r="M414" s="10"/>
      <c r="N414" s="10"/>
      <c r="O414" s="10"/>
      <c r="P414" s="10"/>
      <c r="Q414" s="10"/>
      <c r="R414" s="10" t="s">
        <v>474</v>
      </c>
      <c r="T414" s="18" t="s">
        <v>460</v>
      </c>
      <c r="U414" s="19" t="str">
        <f t="shared" si="8"/>
        <v/>
      </c>
    </row>
    <row r="415" spans="1:21" x14ac:dyDescent="0.25">
      <c r="A415" s="18">
        <v>414</v>
      </c>
      <c r="B415" s="19" t="s">
        <v>459</v>
      </c>
      <c r="C415" s="6" t="s">
        <v>248</v>
      </c>
      <c r="D415" s="6"/>
      <c r="E415" s="6"/>
      <c r="F415" s="19" t="s">
        <v>479</v>
      </c>
      <c r="G415" s="6"/>
      <c r="H415" s="6"/>
      <c r="I415" s="6"/>
      <c r="J415" s="6"/>
      <c r="K415" s="23"/>
      <c r="L415" s="10"/>
      <c r="M415" s="10"/>
      <c r="N415" s="10"/>
      <c r="O415" s="10"/>
      <c r="P415" s="10"/>
      <c r="Q415" s="10"/>
      <c r="R415" s="10" t="s">
        <v>474</v>
      </c>
      <c r="T415" s="18" t="s">
        <v>460</v>
      </c>
      <c r="U415" s="19" t="str">
        <f t="shared" si="8"/>
        <v/>
      </c>
    </row>
    <row r="416" spans="1:21" x14ac:dyDescent="0.25">
      <c r="A416" s="18">
        <v>415</v>
      </c>
      <c r="B416" s="19" t="s">
        <v>459</v>
      </c>
      <c r="C416" s="6" t="s">
        <v>243</v>
      </c>
      <c r="D416" s="6"/>
      <c r="E416" s="6"/>
      <c r="F416" s="19" t="s">
        <v>479</v>
      </c>
      <c r="G416" s="6"/>
      <c r="H416" s="6"/>
      <c r="I416" s="6"/>
      <c r="J416" s="6"/>
      <c r="K416" s="23"/>
      <c r="L416" s="10"/>
      <c r="M416" s="10"/>
      <c r="N416" s="10"/>
      <c r="O416" s="10"/>
      <c r="P416" s="10"/>
      <c r="Q416" s="10"/>
      <c r="R416" s="10" t="s">
        <v>474</v>
      </c>
      <c r="T416" s="18" t="s">
        <v>460</v>
      </c>
      <c r="U416" s="19" t="str">
        <f t="shared" si="8"/>
        <v/>
      </c>
    </row>
    <row r="417" spans="1:21" x14ac:dyDescent="0.25">
      <c r="A417" s="18">
        <v>416</v>
      </c>
      <c r="B417" s="19" t="s">
        <v>459</v>
      </c>
      <c r="C417" s="6" t="s">
        <v>244</v>
      </c>
      <c r="D417" s="6"/>
      <c r="E417" s="6"/>
      <c r="F417" s="19" t="s">
        <v>479</v>
      </c>
      <c r="G417" s="6"/>
      <c r="H417" s="6"/>
      <c r="I417" s="6"/>
      <c r="J417" s="6"/>
      <c r="K417" s="23"/>
      <c r="L417" s="10"/>
      <c r="M417" s="10"/>
      <c r="N417" s="10"/>
      <c r="O417" s="10"/>
      <c r="P417" s="10"/>
      <c r="Q417" s="10"/>
      <c r="R417" s="10" t="s">
        <v>474</v>
      </c>
      <c r="T417" s="18" t="s">
        <v>460</v>
      </c>
      <c r="U417" s="19" t="str">
        <f t="shared" si="8"/>
        <v/>
      </c>
    </row>
    <row r="418" spans="1:21" x14ac:dyDescent="0.25">
      <c r="A418" s="18">
        <v>417</v>
      </c>
      <c r="B418" s="19" t="s">
        <v>459</v>
      </c>
      <c r="C418" s="6" t="s">
        <v>245</v>
      </c>
      <c r="D418" s="6"/>
      <c r="E418" s="6"/>
      <c r="F418" s="19" t="s">
        <v>479</v>
      </c>
      <c r="G418" s="6"/>
      <c r="H418" s="6"/>
      <c r="I418" s="6"/>
      <c r="J418" s="6"/>
      <c r="K418" s="23"/>
      <c r="L418" s="10"/>
      <c r="M418" s="10"/>
      <c r="N418" s="10"/>
      <c r="O418" s="10"/>
      <c r="P418" s="10"/>
      <c r="Q418" s="10"/>
      <c r="R418" s="10" t="s">
        <v>474</v>
      </c>
      <c r="T418" s="18" t="s">
        <v>460</v>
      </c>
      <c r="U418" s="19" t="str">
        <f t="shared" si="8"/>
        <v/>
      </c>
    </row>
    <row r="419" spans="1:21" x14ac:dyDescent="0.25">
      <c r="A419" s="18">
        <v>418</v>
      </c>
      <c r="B419" s="19" t="s">
        <v>459</v>
      </c>
      <c r="C419" s="6" t="s">
        <v>246</v>
      </c>
      <c r="D419" s="6"/>
      <c r="E419" s="6"/>
      <c r="F419" s="19" t="s">
        <v>479</v>
      </c>
      <c r="G419" s="6"/>
      <c r="H419" s="6"/>
      <c r="I419" s="6"/>
      <c r="J419" s="6"/>
      <c r="K419" s="23"/>
      <c r="L419" s="10"/>
      <c r="M419" s="10"/>
      <c r="N419" s="10"/>
      <c r="O419" s="10"/>
      <c r="P419" s="10"/>
      <c r="Q419" s="10"/>
      <c r="R419" s="10" t="s">
        <v>474</v>
      </c>
      <c r="T419" s="18" t="s">
        <v>460</v>
      </c>
      <c r="U419" s="19" t="str">
        <f t="shared" si="8"/>
        <v/>
      </c>
    </row>
    <row r="420" spans="1:21" ht="45" x14ac:dyDescent="0.25">
      <c r="A420" s="18">
        <v>419</v>
      </c>
      <c r="B420" s="19" t="s">
        <v>459</v>
      </c>
      <c r="C420" s="10" t="s">
        <v>284</v>
      </c>
      <c r="D420" s="6"/>
      <c r="E420" s="6"/>
      <c r="F420" s="19" t="s">
        <v>479</v>
      </c>
      <c r="G420" s="6"/>
      <c r="H420" s="6"/>
      <c r="I420" s="6"/>
      <c r="J420" s="6"/>
      <c r="K420" s="23"/>
      <c r="L420" s="5"/>
      <c r="M420" s="23" t="s">
        <v>472</v>
      </c>
      <c r="N420" s="3"/>
      <c r="O420" s="24"/>
      <c r="P420" s="5"/>
      <c r="Q420" s="10"/>
      <c r="R420" s="10"/>
      <c r="T420" s="18" t="s">
        <v>1563</v>
      </c>
      <c r="U420" s="19" t="str">
        <f t="shared" si="8"/>
        <v xml:space="preserve">Clean and Plentiful Water - Driver, Spatially Explicit; </v>
      </c>
    </row>
    <row r="421" spans="1:21" ht="45" x14ac:dyDescent="0.25">
      <c r="A421" s="18">
        <v>420</v>
      </c>
      <c r="B421" s="19" t="s">
        <v>459</v>
      </c>
      <c r="C421" s="10" t="s">
        <v>283</v>
      </c>
      <c r="D421" s="10"/>
      <c r="E421" s="10"/>
      <c r="F421" s="19" t="s">
        <v>479</v>
      </c>
      <c r="G421" s="10"/>
      <c r="H421" s="10"/>
      <c r="I421" s="10"/>
      <c r="J421" s="10"/>
      <c r="K421" s="23"/>
      <c r="L421" s="10"/>
      <c r="M421" s="23" t="s">
        <v>472</v>
      </c>
      <c r="N421" s="10"/>
      <c r="O421" s="10"/>
      <c r="P421" s="10"/>
      <c r="Q421" s="10"/>
      <c r="R421" s="10"/>
      <c r="T421" s="18" t="s">
        <v>1563</v>
      </c>
      <c r="U421" s="19" t="str">
        <f t="shared" si="8"/>
        <v xml:space="preserve">Clean and Plentiful Water - Driver, Spatially Explicit; </v>
      </c>
    </row>
    <row r="422" spans="1:21" ht="45" x14ac:dyDescent="0.25">
      <c r="A422" s="18">
        <v>421</v>
      </c>
      <c r="B422" s="19" t="s">
        <v>459</v>
      </c>
      <c r="C422" s="10" t="s">
        <v>282</v>
      </c>
      <c r="D422" s="10"/>
      <c r="E422" s="10"/>
      <c r="F422" s="19" t="s">
        <v>479</v>
      </c>
      <c r="G422" s="10"/>
      <c r="H422" s="10"/>
      <c r="I422" s="10"/>
      <c r="J422" s="10"/>
      <c r="K422" s="23"/>
      <c r="L422" s="10"/>
      <c r="M422" s="23" t="s">
        <v>472</v>
      </c>
      <c r="N422" s="10"/>
      <c r="O422" s="10"/>
      <c r="P422" s="10"/>
      <c r="Q422" s="10"/>
      <c r="R422" s="10"/>
      <c r="T422" s="18" t="s">
        <v>1563</v>
      </c>
      <c r="U422" s="19" t="str">
        <f t="shared" si="8"/>
        <v xml:space="preserve">Clean and Plentiful Water - Driver, Spatially Explicit; </v>
      </c>
    </row>
    <row r="423" spans="1:21" x14ac:dyDescent="0.25">
      <c r="A423" s="18">
        <v>422</v>
      </c>
      <c r="B423" s="19" t="s">
        <v>459</v>
      </c>
      <c r="C423" s="12" t="s">
        <v>274</v>
      </c>
      <c r="D423" s="10"/>
      <c r="E423" s="10"/>
      <c r="F423" s="19" t="s">
        <v>479</v>
      </c>
      <c r="G423" s="10"/>
      <c r="H423" s="10"/>
      <c r="I423" s="10"/>
      <c r="J423" s="10"/>
      <c r="K423" s="23"/>
      <c r="L423" s="10"/>
      <c r="M423" s="10"/>
      <c r="N423" s="10"/>
      <c r="O423" s="10"/>
      <c r="P423" s="10"/>
      <c r="Q423" s="10"/>
      <c r="R423" s="10" t="s">
        <v>474</v>
      </c>
      <c r="T423" s="18" t="s">
        <v>460</v>
      </c>
      <c r="U423" s="19" t="str">
        <f t="shared" si="8"/>
        <v/>
      </c>
    </row>
    <row r="424" spans="1:21" ht="45" x14ac:dyDescent="0.25">
      <c r="A424" s="18">
        <v>423</v>
      </c>
      <c r="B424" s="19" t="s">
        <v>459</v>
      </c>
      <c r="C424" s="10" t="s">
        <v>267</v>
      </c>
      <c r="D424" s="12"/>
      <c r="E424" s="12"/>
      <c r="F424" s="19" t="s">
        <v>479</v>
      </c>
      <c r="G424" s="12"/>
      <c r="H424" s="12"/>
      <c r="I424" s="12"/>
      <c r="J424" s="12"/>
      <c r="K424" s="23" t="s">
        <v>472</v>
      </c>
      <c r="L424" s="10"/>
      <c r="M424" s="10"/>
      <c r="N424" s="10"/>
      <c r="O424" s="10"/>
      <c r="P424" s="10"/>
      <c r="Q424" s="23" t="s">
        <v>472</v>
      </c>
      <c r="R424" s="10" t="s">
        <v>474</v>
      </c>
      <c r="T424" s="18" t="s">
        <v>1530</v>
      </c>
      <c r="U424" s="19" t="str">
        <f t="shared" si="8"/>
        <v xml:space="preserve">Biodiversity Conservation - Driver, Spatially Explicit; Recreation, Culture, and Aesthetics - Driver, Spatially Explicit; </v>
      </c>
    </row>
    <row r="425" spans="1:21" ht="45" x14ac:dyDescent="0.25">
      <c r="A425" s="18">
        <v>424</v>
      </c>
      <c r="B425" s="19" t="s">
        <v>459</v>
      </c>
      <c r="C425" s="12" t="s">
        <v>268</v>
      </c>
      <c r="D425" s="10"/>
      <c r="E425" s="10"/>
      <c r="F425" s="19" t="s">
        <v>479</v>
      </c>
      <c r="G425" s="10"/>
      <c r="H425" s="10"/>
      <c r="I425" s="10"/>
      <c r="J425" s="10"/>
      <c r="K425" s="23" t="s">
        <v>472</v>
      </c>
      <c r="L425" s="10"/>
      <c r="M425" s="10"/>
      <c r="N425" s="10"/>
      <c r="O425" s="10"/>
      <c r="P425" s="10"/>
      <c r="Q425" s="23" t="s">
        <v>472</v>
      </c>
      <c r="R425" s="10" t="s">
        <v>474</v>
      </c>
      <c r="T425" s="18" t="s">
        <v>1530</v>
      </c>
      <c r="U425" s="19" t="str">
        <f t="shared" si="8"/>
        <v xml:space="preserve">Biodiversity Conservation - Driver, Spatially Explicit; Recreation, Culture, and Aesthetics - Driver, Spatially Explicit; </v>
      </c>
    </row>
    <row r="426" spans="1:21" x14ac:dyDescent="0.25">
      <c r="A426" s="18">
        <v>425</v>
      </c>
      <c r="B426" s="19" t="s">
        <v>459</v>
      </c>
      <c r="C426" s="6" t="s">
        <v>465</v>
      </c>
      <c r="D426" s="12"/>
      <c r="E426" s="12"/>
      <c r="F426" s="19" t="s">
        <v>479</v>
      </c>
      <c r="G426" s="12"/>
      <c r="H426" s="12"/>
      <c r="I426" s="12"/>
      <c r="J426" s="12"/>
      <c r="K426" s="23"/>
      <c r="L426" s="10"/>
      <c r="M426" s="10"/>
      <c r="N426" s="10"/>
      <c r="O426" s="10"/>
      <c r="P426" s="10"/>
      <c r="Q426" s="10"/>
      <c r="R426" s="10" t="s">
        <v>474</v>
      </c>
      <c r="T426" s="18" t="s">
        <v>460</v>
      </c>
      <c r="U426" s="19" t="str">
        <f t="shared" si="8"/>
        <v/>
      </c>
    </row>
    <row r="427" spans="1:21" x14ac:dyDescent="0.25">
      <c r="A427" s="18">
        <v>426</v>
      </c>
      <c r="B427" s="19" t="s">
        <v>459</v>
      </c>
      <c r="C427" s="10" t="s">
        <v>265</v>
      </c>
      <c r="D427" s="6"/>
      <c r="E427" s="6"/>
      <c r="F427" s="19" t="s">
        <v>479</v>
      </c>
      <c r="G427" s="6"/>
      <c r="H427" s="6"/>
      <c r="I427" s="6"/>
      <c r="J427" s="6"/>
      <c r="K427" s="23"/>
      <c r="L427" s="10"/>
      <c r="M427" s="10"/>
      <c r="N427" s="10"/>
      <c r="O427" s="10"/>
      <c r="P427" s="10"/>
      <c r="Q427" s="10"/>
      <c r="R427" s="10" t="s">
        <v>474</v>
      </c>
      <c r="T427" s="18" t="s">
        <v>460</v>
      </c>
      <c r="U427" s="19" t="str">
        <f t="shared" si="8"/>
        <v/>
      </c>
    </row>
    <row r="428" spans="1:21" x14ac:dyDescent="0.25">
      <c r="A428" s="18">
        <v>427</v>
      </c>
      <c r="B428" s="19" t="s">
        <v>459</v>
      </c>
      <c r="C428" s="10" t="s">
        <v>270</v>
      </c>
      <c r="D428" s="10"/>
      <c r="E428" s="10"/>
      <c r="F428" s="19" t="s">
        <v>479</v>
      </c>
      <c r="G428" s="10"/>
      <c r="H428" s="10"/>
      <c r="I428" s="10"/>
      <c r="J428" s="10"/>
      <c r="K428" s="23"/>
      <c r="L428" s="10"/>
      <c r="M428" s="10"/>
      <c r="N428" s="10"/>
      <c r="O428" s="10"/>
      <c r="P428" s="10"/>
      <c r="Q428" s="10"/>
      <c r="R428" s="10" t="s">
        <v>474</v>
      </c>
      <c r="T428" s="18" t="s">
        <v>460</v>
      </c>
      <c r="U428" s="19" t="str">
        <f t="shared" si="8"/>
        <v/>
      </c>
    </row>
    <row r="429" spans="1:21" x14ac:dyDescent="0.25">
      <c r="A429" s="18">
        <v>428</v>
      </c>
      <c r="B429" s="19" t="s">
        <v>459</v>
      </c>
      <c r="C429" s="6" t="s">
        <v>249</v>
      </c>
      <c r="D429" s="10"/>
      <c r="E429" s="10"/>
      <c r="F429" s="19" t="s">
        <v>479</v>
      </c>
      <c r="G429" s="10"/>
      <c r="H429" s="10"/>
      <c r="I429" s="10"/>
      <c r="J429" s="10"/>
      <c r="K429" s="23"/>
      <c r="L429" s="10"/>
      <c r="M429" s="10"/>
      <c r="N429" s="10"/>
      <c r="O429" s="10"/>
      <c r="P429" s="10"/>
      <c r="Q429" s="10"/>
      <c r="R429" s="10" t="s">
        <v>474</v>
      </c>
      <c r="T429" s="18" t="s">
        <v>460</v>
      </c>
      <c r="U429" s="19" t="str">
        <f t="shared" si="8"/>
        <v/>
      </c>
    </row>
    <row r="430" spans="1:21" x14ac:dyDescent="0.25">
      <c r="A430" s="18">
        <v>429</v>
      </c>
      <c r="B430" s="19" t="s">
        <v>459</v>
      </c>
      <c r="C430" s="10" t="s">
        <v>269</v>
      </c>
      <c r="D430" s="6"/>
      <c r="E430" s="6"/>
      <c r="F430" s="19" t="s">
        <v>479</v>
      </c>
      <c r="G430" s="6"/>
      <c r="H430" s="6"/>
      <c r="I430" s="6"/>
      <c r="J430" s="6"/>
      <c r="K430" s="23"/>
      <c r="L430" s="10"/>
      <c r="M430" s="10"/>
      <c r="N430" s="10"/>
      <c r="O430" s="10"/>
      <c r="P430" s="10"/>
      <c r="Q430" s="10"/>
      <c r="R430" s="10" t="s">
        <v>474</v>
      </c>
      <c r="T430" s="18" t="s">
        <v>460</v>
      </c>
      <c r="U430" s="19" t="str">
        <f t="shared" si="8"/>
        <v/>
      </c>
    </row>
    <row r="431" spans="1:21" x14ac:dyDescent="0.25">
      <c r="A431" s="18">
        <v>430</v>
      </c>
      <c r="B431" s="19" t="s">
        <v>459</v>
      </c>
      <c r="C431" s="10" t="s">
        <v>275</v>
      </c>
      <c r="D431" s="10"/>
      <c r="E431" s="10"/>
      <c r="F431" s="19" t="s">
        <v>479</v>
      </c>
      <c r="G431" s="10"/>
      <c r="H431" s="10"/>
      <c r="I431" s="10"/>
      <c r="J431" s="10"/>
      <c r="K431" s="23"/>
      <c r="L431" s="10"/>
      <c r="M431" s="10"/>
      <c r="N431" s="10"/>
      <c r="O431" s="10"/>
      <c r="P431" s="10"/>
      <c r="Q431" s="10"/>
      <c r="R431" s="10" t="s">
        <v>474</v>
      </c>
      <c r="T431" s="18" t="s">
        <v>460</v>
      </c>
      <c r="U431" s="19" t="str">
        <f t="shared" si="8"/>
        <v/>
      </c>
    </row>
    <row r="432" spans="1:21" ht="45" x14ac:dyDescent="0.25">
      <c r="A432" s="18">
        <v>431</v>
      </c>
      <c r="B432" s="19" t="s">
        <v>459</v>
      </c>
      <c r="C432" s="32" t="s">
        <v>276</v>
      </c>
      <c r="D432" s="10"/>
      <c r="E432" s="10"/>
      <c r="F432" s="19" t="s">
        <v>479</v>
      </c>
      <c r="G432" s="10"/>
      <c r="H432" s="10"/>
      <c r="I432" s="10"/>
      <c r="J432" s="10"/>
      <c r="K432" s="23" t="s">
        <v>472</v>
      </c>
      <c r="L432" s="23" t="s">
        <v>472</v>
      </c>
      <c r="M432" s="23" t="s">
        <v>472</v>
      </c>
      <c r="N432" s="23" t="s">
        <v>472</v>
      </c>
      <c r="O432" s="23" t="s">
        <v>472</v>
      </c>
      <c r="P432" s="23" t="s">
        <v>472</v>
      </c>
      <c r="Q432" s="23" t="s">
        <v>472</v>
      </c>
      <c r="R432" s="10"/>
      <c r="T432" s="18" t="s">
        <v>1529</v>
      </c>
      <c r="U432" s="19" t="str">
        <f t="shared" si="8"/>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33" spans="1:21" ht="45" x14ac:dyDescent="0.25">
      <c r="A433" s="18">
        <v>432</v>
      </c>
      <c r="B433" s="19" t="s">
        <v>459</v>
      </c>
      <c r="C433" s="32" t="s">
        <v>278</v>
      </c>
      <c r="D433" s="32"/>
      <c r="E433" s="32"/>
      <c r="F433" s="19" t="s">
        <v>479</v>
      </c>
      <c r="G433" s="32"/>
      <c r="H433" s="32"/>
      <c r="I433" s="32"/>
      <c r="J433" s="32"/>
      <c r="K433" s="23" t="s">
        <v>472</v>
      </c>
      <c r="L433" s="23" t="s">
        <v>472</v>
      </c>
      <c r="M433" s="23" t="s">
        <v>472</v>
      </c>
      <c r="N433" s="23" t="s">
        <v>472</v>
      </c>
      <c r="O433" s="23" t="s">
        <v>472</v>
      </c>
      <c r="P433" s="23" t="s">
        <v>472</v>
      </c>
      <c r="Q433" s="23" t="s">
        <v>472</v>
      </c>
      <c r="R433" s="10"/>
      <c r="T433" s="18" t="s">
        <v>1529</v>
      </c>
      <c r="U433" s="19" t="str">
        <f t="shared" si="8"/>
        <v xml:space="preserve">Biodiversity Conservation - Driver, Spatially Explicit; Clean Air - Driver, Spatially Explicit; Clean and Plentiful Water - Driver, Spatially Explicit; Climate Stabilization - Driver, Spatially Explicit; Food, Fuel, and Materials - Driver, Spatially Explicit; Natural Hazard Mitigation - Driver, Spatially Explicit; Recreation, Culture, and Aesthetics - Driver, Spatially Explicit; </v>
      </c>
    </row>
    <row r="434" spans="1:21" x14ac:dyDescent="0.25">
      <c r="A434" s="18">
        <v>433</v>
      </c>
      <c r="B434" s="19" t="s">
        <v>462</v>
      </c>
      <c r="C434" s="6" t="s">
        <v>231</v>
      </c>
      <c r="D434" s="32"/>
      <c r="E434" s="32"/>
      <c r="F434" s="19" t="s">
        <v>479</v>
      </c>
      <c r="G434" s="32"/>
      <c r="H434" s="32"/>
      <c r="I434" s="32"/>
      <c r="J434" s="32"/>
      <c r="K434" s="23"/>
      <c r="L434" s="10"/>
      <c r="M434" s="10"/>
      <c r="N434" s="10"/>
      <c r="O434" s="10"/>
      <c r="P434" s="10"/>
      <c r="Q434" s="10"/>
      <c r="R434" s="10" t="s">
        <v>474</v>
      </c>
      <c r="T434" s="18" t="s">
        <v>460</v>
      </c>
      <c r="U434" s="19" t="str">
        <f t="shared" si="8"/>
        <v/>
      </c>
    </row>
    <row r="435" spans="1:21" x14ac:dyDescent="0.25">
      <c r="A435" s="18">
        <v>434</v>
      </c>
      <c r="B435" s="19" t="s">
        <v>462</v>
      </c>
      <c r="C435" s="6" t="s">
        <v>232</v>
      </c>
      <c r="D435" s="6"/>
      <c r="E435" s="6"/>
      <c r="F435" s="19" t="s">
        <v>479</v>
      </c>
      <c r="G435" s="6"/>
      <c r="H435" s="6"/>
      <c r="I435" s="6"/>
      <c r="J435" s="6"/>
      <c r="K435" s="23"/>
      <c r="L435" s="10"/>
      <c r="M435" s="10"/>
      <c r="N435" s="10"/>
      <c r="O435" s="10"/>
      <c r="P435" s="10"/>
      <c r="Q435" s="10"/>
      <c r="R435" s="10" t="s">
        <v>474</v>
      </c>
      <c r="T435" s="18" t="s">
        <v>460</v>
      </c>
      <c r="U435" s="19" t="str">
        <f t="shared" si="8"/>
        <v/>
      </c>
    </row>
    <row r="436" spans="1:21" x14ac:dyDescent="0.25">
      <c r="A436" s="18">
        <v>435</v>
      </c>
      <c r="B436" s="19" t="s">
        <v>462</v>
      </c>
      <c r="C436" s="6" t="s">
        <v>233</v>
      </c>
      <c r="D436" s="6"/>
      <c r="E436" s="6"/>
      <c r="F436" s="19" t="s">
        <v>479</v>
      </c>
      <c r="G436" s="6"/>
      <c r="H436" s="6"/>
      <c r="I436" s="6"/>
      <c r="J436" s="6"/>
      <c r="K436" s="23"/>
      <c r="L436" s="10"/>
      <c r="M436" s="10"/>
      <c r="N436" s="10"/>
      <c r="O436" s="10"/>
      <c r="P436" s="10"/>
      <c r="Q436" s="10"/>
      <c r="R436" s="10" t="s">
        <v>474</v>
      </c>
      <c r="T436" s="18" t="s">
        <v>460</v>
      </c>
      <c r="U436" s="19" t="str">
        <f t="shared" si="8"/>
        <v/>
      </c>
    </row>
    <row r="437" spans="1:21" x14ac:dyDescent="0.25">
      <c r="A437" s="18">
        <v>436</v>
      </c>
      <c r="B437" s="19" t="s">
        <v>462</v>
      </c>
      <c r="C437" s="6" t="s">
        <v>235</v>
      </c>
      <c r="D437" s="6"/>
      <c r="E437" s="6"/>
      <c r="F437" s="19" t="s">
        <v>479</v>
      </c>
      <c r="G437" s="6"/>
      <c r="H437" s="6"/>
      <c r="I437" s="6"/>
      <c r="J437" s="6"/>
      <c r="K437" s="23"/>
      <c r="L437" s="10"/>
      <c r="M437" s="10"/>
      <c r="N437" s="10"/>
      <c r="O437" s="10"/>
      <c r="P437" s="10"/>
      <c r="Q437" s="10"/>
      <c r="R437" s="10" t="s">
        <v>474</v>
      </c>
      <c r="T437" s="18" t="s">
        <v>460</v>
      </c>
      <c r="U437" s="19" t="str">
        <f t="shared" si="8"/>
        <v/>
      </c>
    </row>
    <row r="438" spans="1:21" x14ac:dyDescent="0.25">
      <c r="A438" s="18">
        <v>437</v>
      </c>
      <c r="B438" s="19" t="s">
        <v>462</v>
      </c>
      <c r="C438" s="6" t="s">
        <v>234</v>
      </c>
      <c r="D438" s="6"/>
      <c r="E438" s="6"/>
      <c r="F438" s="19" t="s">
        <v>479</v>
      </c>
      <c r="G438" s="6"/>
      <c r="H438" s="6"/>
      <c r="I438" s="6"/>
      <c r="J438" s="6"/>
      <c r="K438" s="23"/>
      <c r="L438" s="10"/>
      <c r="M438" s="10"/>
      <c r="N438" s="10"/>
      <c r="O438" s="10"/>
      <c r="P438" s="10"/>
      <c r="Q438" s="10"/>
      <c r="R438" s="10" t="s">
        <v>474</v>
      </c>
      <c r="T438" s="18" t="s">
        <v>460</v>
      </c>
      <c r="U438" s="19" t="str">
        <f t="shared" si="8"/>
        <v/>
      </c>
    </row>
    <row r="439" spans="1:21" x14ac:dyDescent="0.25">
      <c r="A439" s="18">
        <v>438</v>
      </c>
      <c r="B439" s="19" t="s">
        <v>462</v>
      </c>
      <c r="C439" s="6" t="s">
        <v>236</v>
      </c>
      <c r="D439" s="6"/>
      <c r="E439" s="6"/>
      <c r="F439" s="19" t="s">
        <v>479</v>
      </c>
      <c r="G439" s="6"/>
      <c r="H439" s="6"/>
      <c r="I439" s="6"/>
      <c r="J439" s="6"/>
      <c r="K439" s="23"/>
      <c r="L439" s="10"/>
      <c r="M439" s="10"/>
      <c r="N439" s="10"/>
      <c r="O439" s="10"/>
      <c r="P439" s="10"/>
      <c r="Q439" s="10"/>
      <c r="R439" s="10" t="s">
        <v>474</v>
      </c>
      <c r="T439" s="18" t="s">
        <v>460</v>
      </c>
      <c r="U439" s="19" t="str">
        <f t="shared" si="8"/>
        <v/>
      </c>
    </row>
    <row r="440" spans="1:21" x14ac:dyDescent="0.25">
      <c r="A440" s="18">
        <v>439</v>
      </c>
      <c r="B440" s="19" t="s">
        <v>462</v>
      </c>
      <c r="C440" s="6" t="s">
        <v>237</v>
      </c>
      <c r="D440" s="6"/>
      <c r="E440" s="6"/>
      <c r="F440" s="19" t="s">
        <v>479</v>
      </c>
      <c r="G440" s="6"/>
      <c r="H440" s="6"/>
      <c r="I440" s="6"/>
      <c r="J440" s="6"/>
      <c r="K440" s="23"/>
      <c r="L440" s="10"/>
      <c r="M440" s="10"/>
      <c r="N440" s="10"/>
      <c r="O440" s="10"/>
      <c r="P440" s="10"/>
      <c r="Q440" s="10"/>
      <c r="R440" s="10" t="s">
        <v>474</v>
      </c>
      <c r="T440" s="18" t="s">
        <v>460</v>
      </c>
      <c r="U440" s="19" t="str">
        <f t="shared" si="8"/>
        <v/>
      </c>
    </row>
    <row r="441" spans="1:21" x14ac:dyDescent="0.25">
      <c r="A441" s="18">
        <v>440</v>
      </c>
      <c r="B441" s="19" t="s">
        <v>462</v>
      </c>
      <c r="C441" s="6" t="s">
        <v>238</v>
      </c>
      <c r="D441" s="6"/>
      <c r="E441" s="6"/>
      <c r="F441" s="19" t="s">
        <v>479</v>
      </c>
      <c r="G441" s="6"/>
      <c r="H441" s="6"/>
      <c r="I441" s="6"/>
      <c r="J441" s="6"/>
      <c r="K441" s="23"/>
      <c r="L441" s="10"/>
      <c r="M441" s="10"/>
      <c r="N441" s="10"/>
      <c r="O441" s="10"/>
      <c r="P441" s="10"/>
      <c r="Q441" s="10"/>
      <c r="R441" s="10" t="s">
        <v>474</v>
      </c>
      <c r="T441" s="18" t="s">
        <v>460</v>
      </c>
      <c r="U441" s="19" t="str">
        <f t="shared" si="8"/>
        <v/>
      </c>
    </row>
    <row r="442" spans="1:21" x14ac:dyDescent="0.25">
      <c r="A442" s="18">
        <v>441</v>
      </c>
      <c r="B442" s="19" t="s">
        <v>462</v>
      </c>
      <c r="C442" s="6" t="s">
        <v>239</v>
      </c>
      <c r="D442" s="6"/>
      <c r="E442" s="6"/>
      <c r="F442" s="19" t="s">
        <v>479</v>
      </c>
      <c r="G442" s="6"/>
      <c r="H442" s="6"/>
      <c r="I442" s="6"/>
      <c r="J442" s="6"/>
      <c r="K442" s="23"/>
      <c r="L442" s="10"/>
      <c r="M442" s="10"/>
      <c r="N442" s="10"/>
      <c r="O442" s="10"/>
      <c r="P442" s="10"/>
      <c r="Q442" s="10"/>
      <c r="R442" s="10" t="s">
        <v>474</v>
      </c>
      <c r="T442" s="18" t="s">
        <v>460</v>
      </c>
      <c r="U442" s="19" t="str">
        <f t="shared" si="8"/>
        <v/>
      </c>
    </row>
    <row r="443" spans="1:21" x14ac:dyDescent="0.25">
      <c r="A443" s="18">
        <v>442</v>
      </c>
      <c r="B443" s="19" t="s">
        <v>462</v>
      </c>
      <c r="C443" s="6" t="s">
        <v>240</v>
      </c>
      <c r="D443" s="6"/>
      <c r="E443" s="6"/>
      <c r="F443" s="19" t="s">
        <v>479</v>
      </c>
      <c r="G443" s="6"/>
      <c r="H443" s="6"/>
      <c r="I443" s="6"/>
      <c r="J443" s="6"/>
      <c r="K443" s="23"/>
      <c r="L443" s="10"/>
      <c r="M443" s="10"/>
      <c r="N443" s="10"/>
      <c r="O443" s="10"/>
      <c r="P443" s="10"/>
      <c r="Q443" s="10"/>
      <c r="R443" s="10" t="s">
        <v>474</v>
      </c>
      <c r="T443" s="18" t="s">
        <v>460</v>
      </c>
      <c r="U443" s="19" t="str">
        <f t="shared" si="8"/>
        <v/>
      </c>
    </row>
    <row r="444" spans="1:21" x14ac:dyDescent="0.25">
      <c r="A444" s="18">
        <v>443</v>
      </c>
      <c r="B444" s="19" t="s">
        <v>462</v>
      </c>
      <c r="C444" s="6" t="s">
        <v>241</v>
      </c>
      <c r="D444" s="6"/>
      <c r="E444" s="6"/>
      <c r="F444" s="19" t="s">
        <v>479</v>
      </c>
      <c r="G444" s="6"/>
      <c r="H444" s="6"/>
      <c r="I444" s="6"/>
      <c r="J444" s="6"/>
      <c r="K444" s="23"/>
      <c r="L444" s="10"/>
      <c r="M444" s="10"/>
      <c r="N444" s="10"/>
      <c r="O444" s="10"/>
      <c r="P444" s="10"/>
      <c r="Q444" s="10"/>
      <c r="R444" s="10" t="s">
        <v>474</v>
      </c>
      <c r="T444" s="18" t="s">
        <v>460</v>
      </c>
      <c r="U444" s="19" t="str">
        <f t="shared" si="8"/>
        <v/>
      </c>
    </row>
    <row r="445" spans="1:21" x14ac:dyDescent="0.25">
      <c r="A445" s="18">
        <v>444</v>
      </c>
      <c r="B445" s="19" t="s">
        <v>462</v>
      </c>
      <c r="C445" s="6" t="s">
        <v>242</v>
      </c>
      <c r="D445" s="6"/>
      <c r="E445" s="6"/>
      <c r="F445" s="19" t="s">
        <v>479</v>
      </c>
      <c r="G445" s="6"/>
      <c r="H445" s="6"/>
      <c r="I445" s="6"/>
      <c r="J445" s="6"/>
      <c r="K445" s="23"/>
      <c r="L445" s="10"/>
      <c r="M445" s="10"/>
      <c r="N445" s="10"/>
      <c r="O445" s="10"/>
      <c r="P445" s="10"/>
      <c r="Q445" s="10"/>
      <c r="R445" s="10" t="s">
        <v>474</v>
      </c>
      <c r="T445" s="18" t="s">
        <v>460</v>
      </c>
      <c r="U445" s="19" t="str">
        <f t="shared" si="8"/>
        <v/>
      </c>
    </row>
    <row r="446" spans="1:21" x14ac:dyDescent="0.25">
      <c r="A446" s="18" t="s">
        <v>1499</v>
      </c>
      <c r="D446" s="6"/>
      <c r="E446" s="6"/>
      <c r="G446" s="6"/>
      <c r="H446" s="6"/>
      <c r="I446" s="6"/>
      <c r="J446" s="6"/>
    </row>
    <row r="447" spans="1:21" x14ac:dyDescent="0.25">
      <c r="A447" s="18" t="s">
        <v>1499</v>
      </c>
    </row>
  </sheetData>
  <sortState ref="A2:T447">
    <sortCondition ref="B2:B447"/>
    <sortCondition descending="1" ref="F2:F447"/>
    <sortCondition ref="C2:C447"/>
  </sortState>
  <pageMargins left="0.7" right="0.7" top="0.75" bottom="0.75" header="0.3" footer="0.3"/>
  <pageSetup orientation="portrait" horizontalDpi="90" verticalDpi="9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ALL (fakeSDD)</vt:lpstr>
    </vt:vector>
  </TitlesOfParts>
  <Company>CGI Federal, Inc.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Kuna, Mettja</dc:creator>
  <cp:lastModifiedBy>Torrin Hultgren</cp:lastModifiedBy>
  <cp:lastPrinted>2015-12-07T13:51:18Z</cp:lastPrinted>
  <dcterms:created xsi:type="dcterms:W3CDTF">2015-05-11T19:54:45Z</dcterms:created>
  <dcterms:modified xsi:type="dcterms:W3CDTF">2016-04-21T22:39:26Z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ESRI_WORKBOOK_ID">
    <vt:lpwstr>d20ac7e84fec4fdf9c0a6938ac59af57</vt:lpwstr>
  </property>
</Properties>
</file>