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4"/>
  <workbookPr filterPrivacy="1"/>
  <xr:revisionPtr revIDLastSave="4" documentId="11_52079416AE6A8E703EEC88742A0979D99D947AF0" xr6:coauthVersionLast="47" xr6:coauthVersionMax="47" xr10:uidLastSave="{8E118A98-8C3F-44AE-8AFA-3580178655C0}"/>
  <bookViews>
    <workbookView xWindow="-120" yWindow="-120" windowWidth="20736" windowHeight="11160" firstSheet="2" activeTab="2" xr2:uid="{00000000-000D-0000-FFFF-FFFF00000000}"/>
  </bookViews>
  <sheets>
    <sheet name="Cover Page" sheetId="9" r:id="rId1"/>
    <sheet name="0. Project Information" sheetId="23" r:id="rId2"/>
    <sheet name="1. Summary Report" sheetId="21" r:id="rId3"/>
    <sheet name="2. Defects Report" sheetId="19" r:id="rId4"/>
    <sheet name="Data Range" sheetId="2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1" l="1"/>
  <c r="C1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8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Liệt kê các chức năng hoặc chủ đề cần thực thi kiểm thử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Liệt kê các chức năng hoặc chủ đề cần thực thi kiểm thử</t>
        </r>
      </text>
    </comment>
    <comment ref="E4" authorId="0" shapeId="0" xr:uid="{00000000-0006-0000-0300-000002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Mô tả các bước thực hiện dẫn đến lỗi xuất hiện. Ghi rõ kết quả mong đợi và kết quả thực tế</t>
        </r>
      </text>
    </comment>
  </commentList>
</comments>
</file>

<file path=xl/sharedStrings.xml><?xml version="1.0" encoding="utf-8"?>
<sst xmlns="http://schemas.openxmlformats.org/spreadsheetml/2006/main" count="268" uniqueCount="159">
  <si>
    <t>Practical Software Engineering Series</t>
  </si>
  <si>
    <t>TEST SUMMARY REPORT</t>
  </si>
  <si>
    <t>Version : 0.1</t>
  </si>
  <si>
    <t>Document Control information</t>
  </si>
  <si>
    <t>Faculty</t>
  </si>
  <si>
    <t>Faculty of Information Technology</t>
  </si>
  <si>
    <t>Issue Date:</t>
  </si>
  <si>
    <t>Author:</t>
  </si>
  <si>
    <t>Confidential Class:</t>
  </si>
  <si>
    <t>Document Revision History</t>
  </si>
  <si>
    <t>Date</t>
  </si>
  <si>
    <t>Version</t>
  </si>
  <si>
    <t>Description</t>
  </si>
  <si>
    <t>Revised by</t>
  </si>
  <si>
    <t>Project Information</t>
  </si>
  <si>
    <t>Project Name</t>
  </si>
  <si>
    <t>Issue Date</t>
  </si>
  <si>
    <t>Author</t>
  </si>
  <si>
    <t>Reviewer Information</t>
  </si>
  <si>
    <t>Name</t>
  </si>
  <si>
    <t>Department</t>
  </si>
  <si>
    <t>Position</t>
  </si>
  <si>
    <t>Approver Information</t>
  </si>
  <si>
    <t>OVERALL INFORMATION</t>
  </si>
  <si>
    <t>Test Purpose</t>
  </si>
  <si>
    <t>IntegrationTest</t>
  </si>
  <si>
    <t>Number of testers</t>
  </si>
  <si>
    <t>OVERALL STATUS</t>
  </si>
  <si>
    <t>Total Number of Test Cases</t>
  </si>
  <si>
    <t>Executed</t>
  </si>
  <si>
    <t>Passed</t>
  </si>
  <si>
    <t>Failed</t>
  </si>
  <si>
    <t>Total Tests Executed 
(Passed + Failed)</t>
  </si>
  <si>
    <t>Not Executed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</si>
  <si>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</si>
  <si>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</si>
  <si>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</si>
  <si>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</si>
  <si>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</si>
  <si>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</si>
  <si>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</si>
  <si>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</si>
  <si>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</si>
  <si>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</si>
  <si>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</si>
  <si>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</si>
  <si>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</si>
  <si>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</si>
  <si>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</si>
  <si>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</si>
  <si>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</si>
  <si>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</si>
  <si>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Kiểm tra tích hợp chức năng thêm người dùng với chức năng đăng nhập của BCN Khoa.</t>
  </si>
  <si>
    <t>Kiểm tra tích hợp chức năng xóa người dùng với chức năng đăng nhập của BCN Khoa.</t>
  </si>
  <si>
    <t>Kiểm tra tích hợp chức năng xóa học kỳ với chức năng Import TKB của BCN Khoa.</t>
  </si>
  <si>
    <t>Kiểm tra tích hợp chức năng xóa học kỳ với chức năng Phân công của BCN Khoa.</t>
  </si>
  <si>
    <t>Kiểm tra tích hợp chức năng xóa học kỳ với chức năng Xem TKB của BCN Khoa.</t>
  </si>
  <si>
    <t>Kiểm tra tích hợp chức năng xóa học kỳ với chức năng Số giờ giảng viên của BCN Khoa.</t>
  </si>
  <si>
    <t>Kiểm tra tích hợp chức năng xóa học kỳ với chức năng Số giờ quy đổi của BCN Khoa.</t>
  </si>
  <si>
    <t>Kiểm tra tích hợp chức năng xóa học kỳ với chức năng Số giờ cá nhân của BCN Khoa.</t>
  </si>
  <si>
    <t>Kiểm tra tích hợp chức năng xóa học kỳ với chức năng Lịch giảng dạy của BCN Khoa.</t>
  </si>
  <si>
    <t>Kiểm tra tích hợp chức năng xóa học kỳ với chức năng Môn học của BCN Khoa.</t>
  </si>
  <si>
    <t>Kiểm tra tích hợp chức năng xóa học kỳ với chức năng Cấp bậc GV của BCN Khoa.</t>
  </si>
  <si>
    <t>Kiểm tra tích hợp chức năng xóa học kỳ với chức năng Thù lao GV của BCN Khoa.</t>
  </si>
  <si>
    <t>Kiểm tra tích hợp chức năng xóa ngành với chức năng Import TKB của BCN Khoa.</t>
  </si>
  <si>
    <t>Kiểm tra tích hợp chức năng xóa ngành với chức năng Phấn công của BCN Khoa.</t>
  </si>
  <si>
    <t>Kiểm tra tích hợp chức năng xóa ngành với chức năng Số giờ giảng viên của BCN Khoa.</t>
  </si>
  <si>
    <t>Kiểm tra tích hợp chức năng xóa ngành với chức năng Số giờ quy đổi của BCN Khoa.</t>
  </si>
  <si>
    <t>Kiểm tra tích hợp chức năng xóa ngành với chức năng Môn học của BCN Khoa</t>
  </si>
  <si>
    <t>Kiểm tra tích hợp chức năng xóa người dùng với chức năng Phân công của BCN Khoa</t>
  </si>
  <si>
    <t>Kiểm tra tích hợp chức năng Chỉnh sửa ngành với chức năng Import TKB của BCN Khoa</t>
  </si>
  <si>
    <t>Kiểm tra tích hợp chức năng chỉnh sửa ngành với chức năng Phân công của BCN Khoa</t>
  </si>
  <si>
    <t>Kiểm tra tích hợp chức năng chỉnh sửa ngành với chức năng Số giờ giảng viên của BCN Khoa</t>
  </si>
  <si>
    <t>Kiểm tra tích hợp chức năng chỉnh sửa ngành với chức năng Số giờ quy đổi của BCN Khoa</t>
  </si>
  <si>
    <t>Kiểm tra tích hợp chức năng chỉnh sửa ngành với chức năng Môn học của BCN Khoa</t>
  </si>
  <si>
    <t>Kiểm tra tích hợp chức năng chỉnh sửa người dùng với chức năng Phân công của BCN Khoa</t>
  </si>
  <si>
    <t>Kiểm tra tích hợp chức năng Thêm học kỳ mới với  chức năng Import TKB của BCN Khoa</t>
  </si>
  <si>
    <t>Kiểm tra tích hợp chức năng Thêm học kỳ mới với  chức năng Phân công của BCN Khoa</t>
  </si>
  <si>
    <t>Kiểm tra tích hợp chức năng Thêm học kỳ mới với  chức năng Xem TKB của BCN Khoa</t>
  </si>
  <si>
    <t>Kiểm tra tích hợp chức năng Thêm học kỳ mới với  chức năng Số giờ giảng viên của BCN Khoa</t>
  </si>
  <si>
    <t>Kiểm tra tích hợp chức năng Thêm học kỳ mới với  chức năng Số giờ quy đổi của BCN Khoa</t>
  </si>
  <si>
    <t>Kiểm tra tích hợp chức năng Thêm học kỳ mới với  chức năng Số giờ cá nhân của BCN Khoa</t>
  </si>
  <si>
    <t>Kiểm tra tích hợp chức năng Thêm học kỳ mới với  chức năng Lịch giảng dạy của BCN Khoa</t>
  </si>
  <si>
    <t>Kiểm tra tích hợp chức năng Thêm học kỳ mới với  chức năng Môn học của BCN Khoa</t>
  </si>
  <si>
    <t>Kiểm tra tích hợp chức năng Thêm học kỳ mới với  chức năng Cấp bậc GV của BCN Khoa</t>
  </si>
  <si>
    <t>Kiểm tra tích hợp chức năng Thêm học kỳ mới với  chức năng Thù lao GV  của BCN Khoa</t>
  </si>
  <si>
    <t>Kiểm tra tích hợp chức năng Thêm ngành  mới với  chức năng Import TKB của BCN Khoa</t>
  </si>
  <si>
    <t>Kiểm tra tích hợp chức năng Thêm ngành  mới với  chức năng Phân công của BCN Khoa</t>
  </si>
  <si>
    <t>Kiểm tra tích hợp chức năng Thêm ngành  mới với  chức năng Số giờ giảng viên của BCN Khoa</t>
  </si>
  <si>
    <t>Kiểm tra tích hợp chức năng Thêm ngành  mới với  chức năng Số giờ quy đổi của BCN Khoa</t>
  </si>
  <si>
    <t>Kiểm tra tích hợp chức năng Thêm ngành  mới với  chức năng Môn học của BCN Khoa</t>
  </si>
  <si>
    <t>Kiểm tra tích hợp chức năng thêm người dùng với chức năng phân công của BCN Khoa</t>
  </si>
  <si>
    <t>Kiểm tra tích hợp chức năng phân công tap biểu đồ với chức năng số giờ giảng viên của BCN Khoa</t>
  </si>
  <si>
    <t>Kiểm tra tích hợp chức năng phân công tap biểu đồ với chức năng Số giờ quy đổi của BCN Khoa</t>
  </si>
  <si>
    <t>Kiểm tra tích hợp chức năng phân công tap bảng biểu  với chức năng Số giờ giảng viên của BCN Khoa</t>
  </si>
  <si>
    <t>Kiểm tra tích hợp chức năng phân công tap bảng biểu với chức năng Số giờ quy đổi của BCN Khoa</t>
  </si>
  <si>
    <t>Kiểm tra tích hợp chức năng phân công tap biểu đồ với chức năng số giờ cá nhân của BCN Khoa</t>
  </si>
  <si>
    <t>Kiểm tra tích hợp chức năng phân công tap bảng biểu  với chức năng số giờ cá nhân của BCN Khoa</t>
  </si>
  <si>
    <t>Kiểm tra tích hợp chức năng phân công với chức năng Lịch giảng dạy của BCN Khoa</t>
  </si>
  <si>
    <t>Kiểm tra tích hợp chức năng Thêm cấp bậc mới với chức năng Cấp bậc GV của BCN Khoa</t>
  </si>
  <si>
    <t>Kiểm tra tích hợp chức năng thêm học hàm , học vị với chức năng Cấp bậc của BCN Khoa</t>
  </si>
  <si>
    <t>Kiểm tra tích hợp chức năng xóa học hàm , học vị với chức năng Cấp bậc của BCN Khoa</t>
  </si>
  <si>
    <t>Kiểm tra tích hợp chức năng xóa cấp bậc với chức năng cấp bậc GV của BCN Khoa</t>
  </si>
  <si>
    <t>Kiểm tra tích hợp chức năng khóa người dùng với chức năng Phân công của BCN Khoa</t>
  </si>
  <si>
    <t>Kiểm tra tích hợp chức năng Thêm ngành mới của BCN Khoa với chức năng Xẹm TKB của giảng viên</t>
  </si>
  <si>
    <t>Kiểm tra tích hợp chức năng Thêm ngành mới của BCN Khoa với chức năng Số giờ cá nhân của giảng viên</t>
  </si>
  <si>
    <t>Kiểm tra tích hợp chức năng Thêm ngành mới của BCN Khoa với chức năng Lịch giảng dạy  của giảng viên</t>
  </si>
  <si>
    <t>Kiểm tra tích hợp chức năng phân công của BCN Khoa với chức năng Lịch giảng dạy của giảng viên.</t>
  </si>
  <si>
    <t>Kiểm tra tích hợp chức năng phân công của BCN Khoa với chức năng Số giờ cá nhân của giảng viên.</t>
  </si>
  <si>
    <t>Kiểm tra tích hợp chức năng Xóa học kỳ của BCN Khoa với chức năng Số giờ cá nhân của giảng viên.</t>
  </si>
  <si>
    <t>Kiểm tra tích hợp chức năng Xóa học kỳ của BCN Khoa với chức năng Lịch giảng dạy của giảng viên.</t>
  </si>
  <si>
    <t>Kiểm tra tích hợp chức năng Thêm học kỳ của BCN Khoa với chức năng Phân công của Bộ môn.</t>
  </si>
  <si>
    <t>Kiểm tra tích hợp chức năng Thêm học kỳ của BCN Khoa với chức năng Xem TKB của Bộ môn.</t>
  </si>
  <si>
    <t>Kiểm tra tích hợp chức năng Thêm học kỳ của BCN Khoa với chức năng Số giờ giảng viên của Bộ môn.</t>
  </si>
  <si>
    <t>Kiểm tra tích hợp chức năng Thêm học kỳ của BCN Khoa với chức năng Số giờ quy đổi của Bộ môn.</t>
  </si>
  <si>
    <t>Kiểm tra tích hợp chức năng Thêm học kỳ của BCN Khoa với chức năng Số giờ cá nhân của Bộ môn.</t>
  </si>
  <si>
    <t>Kiểm tra tích hợp chức năng Thêm học kỳ của BCN Khoa với chức năng Lịch giảng dạy của Bộ môn.</t>
  </si>
  <si>
    <t>Kiểm tra tích hợp chức năng Thêm học kỳ của BCN Khoa với chức năng Thù lao của Bộ môn.</t>
  </si>
  <si>
    <t>Kiểm tra tích hợp chức năng Xóa học kỳ của BCN Khoa với chức năng Phân công của Bộ môn.</t>
  </si>
  <si>
    <t>Kiểm tra tích hợp chức năng Xóa học kỳ của BCN Khoa với chức năng Xem TKB của Bộ môn.</t>
  </si>
  <si>
    <t>Kiểm tra tích hợp chức năng Xóa học kỳ của BCN Khoa với chức năng Số giờ giảng viên của Bộ môn.</t>
  </si>
  <si>
    <t>Kiểm tra tích hợp chức năng Xóa học kỳ của BCN Khoa với chức năng Số giờ quy đổi của Bộ môn.</t>
  </si>
  <si>
    <t>Kiểm tra tích hợp chức năng xóa học kỳ của BCN Khoa với chức năng số giờ cá nhân của Bộ môn</t>
  </si>
  <si>
    <t>Kiểm tra tích hợp chức năng xóa học kỳ của BCN Khoa với chức năng Lịch giảng dạy của Bộ môn</t>
  </si>
  <si>
    <t>Kiểm tra tích hợp chức năng xóa học kỳ của BCN Khoa với chức năng Thù lao của Bộ môn</t>
  </si>
  <si>
    <t>Kiểm tra tích hợp phân công chức năng Số giờ giảng viên ở biểu đồ với chức năng phân công của Bộ môn</t>
  </si>
  <si>
    <t>Kiểm tra tích hợp phân công chức năng Số giờ quy đổi ở biểu đồ với chức năng phân công của Bộ môn</t>
  </si>
  <si>
    <t>Kiểm tra tích hợp phân công chức năng Số giờ giảng viên ở bảng biểu với chức năng phân công của Bộ môn</t>
  </si>
  <si>
    <t>Kiểm tra tích hợp phân công chức năng Số giờ quy đổi ở bảng biểu với chức năng phân công của Bộ môn</t>
  </si>
  <si>
    <t>Kiểm tra tích hợp phân công chức năng Số giờ cá nhân ở biểu đồ với chức năng phân công của Bộ môn</t>
  </si>
  <si>
    <t>Kiểm tra tích hợp phân công chức năng Số giờ cá nhân ở bảng biểu với chức năng phân công của Bộ môn</t>
  </si>
  <si>
    <t>Kiểm tra tích hợp phân công chức năng Lịch giảng dạy với chức năng phân công của Bộ môn</t>
  </si>
  <si>
    <t>Kiểm tra tích hợp phân công chức năng số giờ cá nhân của giảng viên ở bảng biểu với chức năng phân công của Bộ môn</t>
  </si>
  <si>
    <t>Kiểm tra tích hợp phân công chức năng Số giờ cá nhân của giảng viên ở biểu đồ với chức năng phân công của Bộ môn</t>
  </si>
  <si>
    <t>Kiểm tra tích hợp phân công chức năng Lịch giảng dạy của giảng viên ở biểu đồ với chức năng phân công của Bộ môn</t>
  </si>
  <si>
    <t>DEFECTS REPORT</t>
  </si>
  <si>
    <t>Defect ID</t>
  </si>
  <si>
    <t>Defect Description</t>
  </si>
  <si>
    <t>Steps to Reproduce</t>
  </si>
  <si>
    <t>Severity</t>
  </si>
  <si>
    <t>Raised By</t>
  </si>
  <si>
    <t>Raised Date</t>
  </si>
  <si>
    <t>Tested on build version</t>
  </si>
  <si>
    <t>Overall Progress</t>
  </si>
  <si>
    <t>Test Run Status</t>
  </si>
  <si>
    <t>On time</t>
  </si>
  <si>
    <t>Delayed</t>
  </si>
  <si>
    <t>Login</t>
  </si>
  <si>
    <t>Stopped</t>
  </si>
  <si>
    <t>Add Product</t>
  </si>
  <si>
    <t>Update Product</t>
  </si>
  <si>
    <t>Delete Product</t>
  </si>
  <si>
    <t>Add Order</t>
  </si>
  <si>
    <t>Update Order</t>
  </si>
  <si>
    <t>Low</t>
  </si>
  <si>
    <t>Delete Order</t>
  </si>
  <si>
    <t>Add Shopping Cart</t>
  </si>
  <si>
    <t>Update Shopping Cart</t>
  </si>
  <si>
    <t>Create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</si>
</sst>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8"/>
      <color rgb="FF000080"/>
      <name val="Arial"/>
      <family val="2"/>
    </font>
    <font>
      <i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rgb="FF000000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4" fillId="0" borderId="0" xfId="2" applyFont="1" applyAlignment="1">
      <alignment vertical="center" wrapText="1"/>
    </xf>
    <xf numFmtId="0" fontId="5" fillId="0" borderId="0" xfId="2" applyFont="1" applyAlignment="1">
      <alignment vertical="center" wrapText="1"/>
    </xf>
    <xf numFmtId="0" fontId="1" fillId="0" borderId="0" xfId="2" applyAlignment="1">
      <alignment vertical="center"/>
    </xf>
    <xf numFmtId="0" fontId="1" fillId="0" borderId="1" xfId="2" applyBorder="1" applyAlignment="1">
      <alignment vertical="center"/>
    </xf>
    <xf numFmtId="0" fontId="6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23" fillId="0" borderId="10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2" fillId="0" borderId="1" xfId="2" applyFont="1" applyBorder="1" applyAlignment="1">
      <alignment horizontal="right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vertical="center" wrapText="1"/>
    </xf>
    <xf numFmtId="0" fontId="1" fillId="0" borderId="18" xfId="2" applyBorder="1" applyAlignment="1">
      <alignment horizontal="left" vertical="center" wrapText="1"/>
    </xf>
    <xf numFmtId="15" fontId="1" fillId="0" borderId="18" xfId="2" applyNumberFormat="1" applyBorder="1" applyAlignment="1">
      <alignment horizontal="left" vertical="center" wrapText="1"/>
    </xf>
    <xf numFmtId="0" fontId="5" fillId="3" borderId="19" xfId="2" applyFont="1" applyFill="1" applyBorder="1" applyAlignment="1">
      <alignment vertical="center" wrapText="1"/>
    </xf>
    <xf numFmtId="0" fontId="1" fillId="0" borderId="20" xfId="2" applyBorder="1" applyAlignment="1">
      <alignment horizontal="left" vertical="center" wrapText="1"/>
    </xf>
    <xf numFmtId="0" fontId="5" fillId="3" borderId="21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15" fontId="1" fillId="0" borderId="17" xfId="2" applyNumberFormat="1" applyBorder="1" applyAlignment="1">
      <alignment horizontal="center" vertical="center" wrapText="1"/>
    </xf>
    <xf numFmtId="49" fontId="1" fillId="0" borderId="22" xfId="2" quotePrefix="1" applyNumberFormat="1" applyBorder="1" applyAlignment="1">
      <alignment horizontal="center" vertical="center" wrapText="1"/>
    </xf>
    <xf numFmtId="0" fontId="1" fillId="0" borderId="23" xfId="2" applyBorder="1" applyAlignment="1">
      <alignment vertical="center" wrapText="1"/>
    </xf>
    <xf numFmtId="0" fontId="1" fillId="0" borderId="18" xfId="2" applyBorder="1" applyAlignment="1">
      <alignment horizontal="center" vertical="center" wrapText="1"/>
    </xf>
    <xf numFmtId="49" fontId="1" fillId="0" borderId="23" xfId="2" applyNumberFormat="1" applyBorder="1" applyAlignment="1">
      <alignment horizontal="center" vertical="center" wrapText="1"/>
    </xf>
    <xf numFmtId="15" fontId="1" fillId="0" borderId="24" xfId="2" applyNumberFormat="1" applyBorder="1" applyAlignment="1">
      <alignment horizontal="center" vertical="center" wrapText="1"/>
    </xf>
    <xf numFmtId="0" fontId="1" fillId="0" borderId="25" xfId="2" applyBorder="1" applyAlignment="1">
      <alignment horizontal="center" vertical="center" wrapText="1"/>
    </xf>
    <xf numFmtId="0" fontId="1" fillId="0" borderId="19" xfId="2" applyBorder="1" applyAlignment="1">
      <alignment horizontal="center" vertical="center" wrapText="1"/>
    </xf>
    <xf numFmtId="0" fontId="1" fillId="0" borderId="26" xfId="2" applyBorder="1" applyAlignment="1">
      <alignment vertical="center" wrapText="1"/>
    </xf>
    <xf numFmtId="0" fontId="1" fillId="0" borderId="20" xfId="2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right" vertical="center"/>
    </xf>
    <xf numFmtId="0" fontId="8" fillId="0" borderId="32" xfId="0" applyFont="1" applyBorder="1" applyAlignment="1">
      <alignment horizontal="left" vertical="center" indent="1"/>
    </xf>
    <xf numFmtId="0" fontId="8" fillId="0" borderId="33" xfId="0" applyFont="1" applyBorder="1" applyAlignment="1">
      <alignment horizontal="left" vertical="center" indent="1"/>
    </xf>
    <xf numFmtId="0" fontId="8" fillId="0" borderId="34" xfId="0" applyFont="1" applyBorder="1" applyAlignment="1">
      <alignment horizontal="left" vertical="center" indent="1"/>
    </xf>
    <xf numFmtId="0" fontId="9" fillId="4" borderId="31" xfId="0" applyFont="1" applyFill="1" applyBorder="1" applyAlignment="1">
      <alignment horizontal="right" vertical="top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9" fillId="4" borderId="11" xfId="0" applyFont="1" applyFill="1" applyBorder="1" applyAlignment="1">
      <alignment horizontal="right"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3" fillId="2" borderId="27" xfId="2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right" vertical="center" wrapText="1"/>
    </xf>
    <xf numFmtId="0" fontId="18" fillId="0" borderId="32" xfId="0" applyFont="1" applyBorder="1" applyAlignment="1">
      <alignment horizontal="left" vertical="center" wrapText="1" indent="1"/>
    </xf>
    <xf numFmtId="0" fontId="18" fillId="0" borderId="33" xfId="0" applyFont="1" applyBorder="1" applyAlignment="1">
      <alignment horizontal="left" vertical="center" wrapText="1" indent="1"/>
    </xf>
    <xf numFmtId="0" fontId="18" fillId="0" borderId="37" xfId="0" applyFont="1" applyBorder="1" applyAlignment="1">
      <alignment horizontal="left" vertical="center" wrapText="1" indent="1"/>
    </xf>
    <xf numFmtId="0" fontId="9" fillId="8" borderId="11" xfId="0" applyFont="1" applyFill="1" applyBorder="1" applyAlignment="1">
      <alignment horizontal="right" vertical="center" wrapText="1"/>
    </xf>
    <xf numFmtId="0" fontId="18" fillId="0" borderId="13" xfId="0" applyFont="1" applyBorder="1" applyAlignment="1">
      <alignment horizontal="left" vertical="center" wrapText="1" indent="1"/>
    </xf>
    <xf numFmtId="0" fontId="18" fillId="0" borderId="38" xfId="0" applyFont="1" applyBorder="1" applyAlignment="1">
      <alignment horizontal="left" vertical="center" wrapText="1" indent="1"/>
    </xf>
    <xf numFmtId="0" fontId="9" fillId="7" borderId="39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left" vertical="top" wrapText="1"/>
    </xf>
    <xf numFmtId="0" fontId="10" fillId="0" borderId="35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right" vertical="center" wrapText="1"/>
    </xf>
    <xf numFmtId="0" fontId="9" fillId="0" borderId="36" xfId="0" applyFont="1" applyBorder="1" applyAlignment="1">
      <alignment horizontal="right" vertical="center" wrapText="1"/>
    </xf>
    <xf numFmtId="0" fontId="13" fillId="0" borderId="35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right" vertical="center" wrapText="1"/>
    </xf>
    <xf numFmtId="0" fontId="11" fillId="0" borderId="36" xfId="0" applyFont="1" applyBorder="1" applyAlignment="1">
      <alignment horizontal="right" vertical="center" wrapText="1"/>
    </xf>
    <xf numFmtId="0" fontId="9" fillId="7" borderId="31" xfId="0" applyFont="1" applyFill="1" applyBorder="1" applyAlignment="1">
      <alignment vertical="center" wrapText="1"/>
    </xf>
    <xf numFmtId="0" fontId="9" fillId="0" borderId="35" xfId="0" applyFont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0" fontId="9" fillId="7" borderId="42" xfId="0" applyFont="1" applyFill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right" vertical="center" wrapText="1"/>
    </xf>
    <xf numFmtId="0" fontId="10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right" vertical="center" wrapText="1"/>
    </xf>
    <xf numFmtId="0" fontId="9" fillId="5" borderId="43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10" fontId="18" fillId="0" borderId="35" xfId="0" applyNumberFormat="1" applyFont="1" applyBorder="1" applyAlignment="1">
      <alignment vertical="center" wrapText="1"/>
    </xf>
    <xf numFmtId="0" fontId="19" fillId="0" borderId="35" xfId="0" applyFont="1" applyBorder="1" applyAlignment="1">
      <alignment vertical="top" wrapText="1"/>
    </xf>
    <xf numFmtId="0" fontId="18" fillId="0" borderId="35" xfId="0" applyFont="1" applyBorder="1" applyAlignment="1">
      <alignment horizontal="left" vertical="center" wrapText="1"/>
    </xf>
    <xf numFmtId="0" fontId="20" fillId="0" borderId="35" xfId="0" applyFont="1" applyBorder="1"/>
    <xf numFmtId="0" fontId="21" fillId="0" borderId="35" xfId="0" applyFont="1" applyBorder="1" applyAlignment="1">
      <alignment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5" xfId="0" applyFont="1" applyBorder="1" applyAlignment="1">
      <alignment vertical="center" wrapText="1"/>
    </xf>
    <xf numFmtId="0" fontId="22" fillId="0" borderId="35" xfId="0" applyFont="1" applyBorder="1" applyAlignment="1">
      <alignment vertical="center" wrapText="1"/>
    </xf>
    <xf numFmtId="10" fontId="23" fillId="0" borderId="35" xfId="0" applyNumberFormat="1" applyFont="1" applyBorder="1" applyAlignment="1">
      <alignment vertical="center" wrapText="1"/>
    </xf>
    <xf numFmtId="0" fontId="23" fillId="0" borderId="35" xfId="0" applyFont="1" applyBorder="1" applyAlignment="1">
      <alignment horizontal="left" vertical="center" wrapText="1"/>
    </xf>
    <xf numFmtId="0" fontId="18" fillId="0" borderId="43" xfId="0" applyFont="1" applyBorder="1" applyAlignment="1">
      <alignment vertical="center" wrapText="1"/>
    </xf>
    <xf numFmtId="0" fontId="23" fillId="0" borderId="35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10" fontId="23" fillId="0" borderId="35" xfId="0" applyNumberFormat="1" applyFont="1" applyBorder="1" applyAlignment="1">
      <alignment vertical="center"/>
    </xf>
    <xf numFmtId="0" fontId="23" fillId="0" borderId="35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10" fontId="23" fillId="0" borderId="32" xfId="0" applyNumberFormat="1" applyFont="1" applyBorder="1" applyAlignment="1">
      <alignment vertical="center"/>
    </xf>
    <xf numFmtId="0" fontId="9" fillId="6" borderId="44" xfId="0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9" fillId="6" borderId="46" xfId="0" applyFont="1" applyFill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0" fillId="0" borderId="35" xfId="0" applyBorder="1" applyAlignment="1">
      <alignment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000080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6F0-4D9D-BF80-F67B8354D72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6F0-4D9D-BF80-F67B8354D72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6F0-4D9D-BF80-F67B8354D72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9C6-4D39-BE59-0D09DE5A6A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Range'!$D$2:$D$5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Executed</c:v>
                </c:pt>
                <c:pt idx="3">
                  <c:v>Blocked</c:v>
                </c:pt>
              </c:strCache>
            </c:strRef>
          </c:cat>
          <c:val>
            <c:numRef>
              <c:f>'Data Range'!$E$2:$E$5</c:f>
              <c:numCache>
                <c:formatCode>General</c:formatCode>
                <c:ptCount val="4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4-4E59-81B9-0B4958239B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Summary Report'!$J$19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Report'!$J$20:$J$103</c:f>
              <c:numCache>
                <c:formatCode>General</c:formatCode>
                <c:ptCount val="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059-A480-8A19082D93D5}"/>
            </c:ext>
          </c:extLst>
        </c:ser>
        <c:ser>
          <c:idx val="1"/>
          <c:order val="1"/>
          <c:tx>
            <c:strRef>
              <c:f>'1. Summary Report'!$K$19</c:f>
              <c:strCache>
                <c:ptCount val="1"/>
                <c:pt idx="0">
                  <c:v>Line of code
(LOC)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Report'!$K$20:$K$103</c:f>
              <c:numCache>
                <c:formatCode>General</c:formatCode>
                <c:ptCount val="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4-4059-A480-8A19082D93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99272"/>
        <c:axId val="458299600"/>
      </c:lineChart>
      <c:catAx>
        <c:axId val="458299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9600"/>
        <c:crosses val="autoZero"/>
        <c:auto val="1"/>
        <c:lblAlgn val="ctr"/>
        <c:lblOffset val="100"/>
        <c:noMultiLvlLbl val="0"/>
      </c:catAx>
      <c:valAx>
        <c:axId val="45829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By Module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Range'!$H$2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Range'!$H$3:$H$12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FAC-8E3B-49F3F84BCFA8}"/>
            </c:ext>
          </c:extLst>
        </c:ser>
        <c:ser>
          <c:idx val="1"/>
          <c:order val="1"/>
          <c:tx>
            <c:strRef>
              <c:f>'Data Range'!$I$2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Range'!$I$3:$I$12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FAC-8E3B-49F3F84BCFA8}"/>
            </c:ext>
          </c:extLst>
        </c:ser>
        <c:ser>
          <c:idx val="2"/>
          <c:order val="2"/>
          <c:tx>
            <c:strRef>
              <c:f>'Data Range'!$J$2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Range'!$J$3:$J$12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1-4FAC-8E3B-49F3F84B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16232"/>
        <c:axId val="557617544"/>
      </c:barChart>
      <c:catAx>
        <c:axId val="5576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7544"/>
        <c:crosses val="autoZero"/>
        <c:auto val="1"/>
        <c:lblAlgn val="ctr"/>
        <c:lblOffset val="100"/>
        <c:noMultiLvlLbl val="0"/>
      </c:catAx>
      <c:valAx>
        <c:axId val="5576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114300</xdr:rowOff>
    </xdr:from>
    <xdr:to>
      <xdr:col>1</xdr:col>
      <xdr:colOff>1381126</xdr:colOff>
      <xdr:row>0</xdr:row>
      <xdr:rowOff>469754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DB1B9-75BB-4696-B77D-C855280E4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14300"/>
          <a:ext cx="1352550" cy="35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14</xdr:col>
      <xdr:colOff>9525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3F38D-6704-4D57-9355-28D71764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23</xdr:row>
      <xdr:rowOff>28575</xdr:rowOff>
    </xdr:from>
    <xdr:to>
      <xdr:col>30</xdr:col>
      <xdr:colOff>38100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3A11-F998-4F0E-9168-341C4F0F2A76}"/>
            </a:ext>
            <a:ext uri="{147F2762-F138-4A5C-976F-8EAC2B608ADB}">
              <a16:predDERef xmlns:a16="http://schemas.microsoft.com/office/drawing/2014/main" pred="{CF03F38D-6704-4D57-9355-28D71764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</xdr:row>
      <xdr:rowOff>47625</xdr:rowOff>
    </xdr:from>
    <xdr:to>
      <xdr:col>18</xdr:col>
      <xdr:colOff>466725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295AC-D18A-4963-AC70-5C89A8D7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opLeftCell="A4" workbookViewId="0">
      <selection activeCell="I8" sqref="I8"/>
    </sheetView>
  </sheetViews>
  <sheetFormatPr defaultColWidth="9.140625" defaultRowHeight="18.75" customHeight="1"/>
  <cols>
    <col min="1" max="1" width="1.140625" style="3" customWidth="1"/>
    <col min="2" max="2" width="20.85546875" style="3" customWidth="1"/>
    <col min="3" max="3" width="16.85546875" style="3" customWidth="1"/>
    <col min="4" max="4" width="43.140625" style="3" customWidth="1"/>
    <col min="5" max="5" width="21.42578125" style="3" customWidth="1"/>
    <col min="6" max="16384" width="9.140625" style="3"/>
  </cols>
  <sheetData>
    <row r="1" spans="2:6" ht="46.5" customHeight="1" thickBot="1">
      <c r="B1" s="4"/>
      <c r="C1" s="29" t="s">
        <v>0</v>
      </c>
      <c r="D1" s="29"/>
      <c r="E1" s="29"/>
    </row>
    <row r="2" spans="2:6" ht="25.5" customHeight="1" thickBot="1">
      <c r="B2" s="37" t="s">
        <v>1</v>
      </c>
      <c r="C2" s="37"/>
      <c r="D2" s="37"/>
      <c r="E2" s="37"/>
    </row>
    <row r="3" spans="2:6" ht="18.75" customHeight="1">
      <c r="B3" s="1"/>
      <c r="C3" s="1"/>
      <c r="D3" s="2"/>
      <c r="E3" s="5" t="s">
        <v>2</v>
      </c>
      <c r="F3" s="2"/>
    </row>
    <row r="4" spans="2:6" ht="18.75" customHeight="1" thickBot="1">
      <c r="B4" s="1"/>
      <c r="C4" s="1"/>
      <c r="D4" s="2"/>
      <c r="E4" s="6"/>
      <c r="F4" s="2"/>
    </row>
    <row r="5" spans="2:6" ht="18.75" customHeight="1">
      <c r="B5" s="38" t="s">
        <v>3</v>
      </c>
      <c r="C5" s="38"/>
      <c r="D5" s="38"/>
      <c r="E5" s="38"/>
    </row>
    <row r="6" spans="2:6" ht="18.75" customHeight="1">
      <c r="B6" s="39" t="s">
        <v>4</v>
      </c>
      <c r="C6" s="40" t="s">
        <v>5</v>
      </c>
      <c r="D6" s="40"/>
      <c r="E6" s="40"/>
    </row>
    <row r="7" spans="2:6" ht="18.75" customHeight="1">
      <c r="B7" s="39" t="s">
        <v>6</v>
      </c>
      <c r="C7" s="41"/>
      <c r="D7" s="40"/>
      <c r="E7" s="40"/>
    </row>
    <row r="8" spans="2:6" ht="18.75" customHeight="1">
      <c r="B8" s="39" t="s">
        <v>7</v>
      </c>
      <c r="C8" s="40"/>
      <c r="D8" s="40"/>
      <c r="E8" s="40"/>
    </row>
    <row r="9" spans="2:6" ht="18.75" customHeight="1" thickBot="1">
      <c r="B9" s="42" t="s">
        <v>8</v>
      </c>
      <c r="C9" s="43"/>
      <c r="D9" s="43"/>
      <c r="E9" s="43"/>
    </row>
    <row r="10" spans="2:6" ht="18.75" customHeight="1">
      <c r="B10" s="44" t="s">
        <v>9</v>
      </c>
      <c r="C10" s="44"/>
      <c r="D10" s="44"/>
      <c r="E10" s="44"/>
    </row>
    <row r="11" spans="2:6" ht="18.75" customHeight="1">
      <c r="B11" s="45" t="s">
        <v>10</v>
      </c>
      <c r="C11" s="46" t="s">
        <v>11</v>
      </c>
      <c r="D11" s="46" t="s">
        <v>12</v>
      </c>
      <c r="E11" s="47" t="s">
        <v>13</v>
      </c>
    </row>
    <row r="12" spans="2:6" ht="18.75" customHeight="1">
      <c r="B12" s="48"/>
      <c r="C12" s="49"/>
      <c r="D12" s="50"/>
      <c r="E12" s="51"/>
    </row>
    <row r="13" spans="2:6" ht="18.75" customHeight="1">
      <c r="B13" s="48"/>
      <c r="C13" s="52"/>
      <c r="D13" s="50"/>
      <c r="E13" s="51"/>
    </row>
    <row r="14" spans="2:6" ht="18.75" customHeight="1">
      <c r="B14" s="48"/>
      <c r="C14" s="52"/>
      <c r="D14" s="50"/>
      <c r="E14" s="51"/>
    </row>
    <row r="15" spans="2:6" ht="18.75" customHeight="1">
      <c r="B15" s="48"/>
      <c r="C15" s="52"/>
      <c r="D15" s="50"/>
      <c r="E15" s="51"/>
    </row>
    <row r="16" spans="2:6" ht="18.75" customHeight="1">
      <c r="B16" s="53"/>
      <c r="C16" s="52"/>
      <c r="D16" s="50"/>
      <c r="E16" s="51"/>
    </row>
    <row r="17" spans="2:5" ht="18.75" customHeight="1">
      <c r="B17" s="53"/>
      <c r="C17" s="52"/>
      <c r="D17" s="50"/>
      <c r="E17" s="54"/>
    </row>
    <row r="18" spans="2:5" ht="18.75" customHeight="1" thickBot="1">
      <c r="B18" s="55"/>
      <c r="C18" s="56"/>
      <c r="D18" s="56"/>
      <c r="E18" s="57"/>
    </row>
    <row r="19" spans="2:5" ht="18.75" customHeight="1">
      <c r="B19" s="1"/>
      <c r="C19" s="1"/>
    </row>
  </sheetData>
  <mergeCells count="8">
    <mergeCell ref="C9:E9"/>
    <mergeCell ref="B10:E10"/>
    <mergeCell ref="C1:E1"/>
    <mergeCell ref="B2:E2"/>
    <mergeCell ref="B5:E5"/>
    <mergeCell ref="C6:E6"/>
    <mergeCell ref="C7:E7"/>
    <mergeCell ref="C8:E8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1"/>
  <sheetViews>
    <sheetView workbookViewId="0">
      <selection activeCell="H12" sqref="H12"/>
    </sheetView>
  </sheetViews>
  <sheetFormatPr defaultColWidth="9.140625" defaultRowHeight="15.75" customHeight="1"/>
  <cols>
    <col min="1" max="1" width="1.42578125" style="7" customWidth="1"/>
    <col min="2" max="2" width="25" style="7" bestFit="1" customWidth="1"/>
    <col min="3" max="3" width="20" style="7" customWidth="1"/>
    <col min="4" max="4" width="19.5703125" style="7" customWidth="1"/>
    <col min="5" max="5" width="17.7109375" style="7" customWidth="1"/>
    <col min="6" max="16384" width="9.140625" style="7"/>
  </cols>
  <sheetData>
    <row r="1" spans="2:5" ht="15.75" customHeight="1" thickBot="1"/>
    <row r="2" spans="2:5" ht="23.45" thickBot="1">
      <c r="B2" s="58" t="s">
        <v>1</v>
      </c>
      <c r="C2" s="58"/>
      <c r="D2" s="58"/>
      <c r="E2" s="58"/>
    </row>
    <row r="3" spans="2:5" ht="15.75" customHeight="1" thickBot="1"/>
    <row r="4" spans="2:5" ht="15.75" customHeight="1">
      <c r="B4" s="59" t="s">
        <v>14</v>
      </c>
      <c r="C4" s="60"/>
      <c r="D4" s="60"/>
      <c r="E4" s="61"/>
    </row>
    <row r="5" spans="2:5" ht="15.75" customHeight="1">
      <c r="B5" s="62" t="s">
        <v>15</v>
      </c>
      <c r="C5" s="63"/>
      <c r="D5" s="64"/>
      <c r="E5" s="65"/>
    </row>
    <row r="6" spans="2:5" ht="15.75" customHeight="1">
      <c r="B6" s="62" t="s">
        <v>12</v>
      </c>
      <c r="C6" s="63"/>
      <c r="D6" s="64"/>
      <c r="E6" s="65"/>
    </row>
    <row r="7" spans="2:5" ht="15.75" customHeight="1">
      <c r="B7" s="62" t="s">
        <v>16</v>
      </c>
      <c r="C7" s="63"/>
      <c r="D7" s="64"/>
      <c r="E7" s="65"/>
    </row>
    <row r="8" spans="2:5" ht="15.75" customHeight="1">
      <c r="B8" s="62" t="s">
        <v>17</v>
      </c>
      <c r="C8" s="63"/>
      <c r="D8" s="64"/>
      <c r="E8" s="65"/>
    </row>
    <row r="9" spans="2:5" ht="15.75" customHeight="1">
      <c r="B9" s="66" t="s">
        <v>18</v>
      </c>
      <c r="C9" s="67" t="s">
        <v>19</v>
      </c>
      <c r="D9" s="67" t="s">
        <v>20</v>
      </c>
      <c r="E9" s="68" t="s">
        <v>21</v>
      </c>
    </row>
    <row r="10" spans="2:5" ht="15.75" customHeight="1">
      <c r="B10" s="66"/>
      <c r="C10" s="69"/>
      <c r="D10" s="69"/>
      <c r="E10" s="70"/>
    </row>
    <row r="11" spans="2:5" ht="15.75" customHeight="1" thickBot="1">
      <c r="B11" s="71" t="s">
        <v>22</v>
      </c>
      <c r="C11" s="72"/>
      <c r="D11" s="72"/>
      <c r="E11" s="73"/>
    </row>
  </sheetData>
  <mergeCells count="7">
    <mergeCell ref="B9:B10"/>
    <mergeCell ref="B4:E4"/>
    <mergeCell ref="B2:E2"/>
    <mergeCell ref="C5:E5"/>
    <mergeCell ref="C6:E6"/>
    <mergeCell ref="C7:E7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03"/>
  <sheetViews>
    <sheetView topLeftCell="B1" workbookViewId="0">
      <selection activeCell="E27" sqref="E27"/>
    </sheetView>
  </sheetViews>
  <sheetFormatPr defaultColWidth="9.140625" defaultRowHeight="15.75" customHeight="1"/>
  <cols>
    <col min="1" max="1" width="2" style="8" customWidth="1"/>
    <col min="2" max="2" width="44.5703125" style="8" bestFit="1" customWidth="1"/>
    <col min="3" max="3" width="8.42578125" style="8" customWidth="1"/>
    <col min="4" max="4" width="8.7109375" style="8" customWidth="1"/>
    <col min="5" max="6" width="7.42578125" style="8" customWidth="1"/>
    <col min="7" max="7" width="9.42578125" style="8" customWidth="1"/>
    <col min="8" max="8" width="8.140625" style="8" customWidth="1"/>
    <col min="9" max="9" width="7.42578125" style="8" customWidth="1"/>
    <col min="10" max="12" width="8.42578125" style="8" customWidth="1"/>
    <col min="13" max="13" width="6.85546875" style="8" customWidth="1"/>
    <col min="14" max="14" width="35.140625" style="8" customWidth="1"/>
    <col min="15" max="16384" width="9.140625" style="8"/>
  </cols>
  <sheetData>
    <row r="1" spans="2:14" ht="15.75" customHeight="1" thickBot="1"/>
    <row r="2" spans="2:14" ht="29.25" customHeight="1" thickBot="1">
      <c r="B2" s="74" t="s">
        <v>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2:14" s="9" customFormat="1" ht="15.75" customHeight="1" thickBot="1"/>
    <row r="4" spans="2:14" s="9" customFormat="1" ht="15.75" customHeight="1">
      <c r="B4" s="75" t="s">
        <v>23</v>
      </c>
      <c r="C4" s="76"/>
      <c r="D4" s="76"/>
      <c r="E4" s="76"/>
      <c r="F4" s="76"/>
      <c r="G4" s="76"/>
      <c r="H4" s="76"/>
      <c r="I4" s="77"/>
    </row>
    <row r="5" spans="2:14" s="9" customFormat="1" ht="15.75" customHeight="1">
      <c r="B5" s="78" t="s">
        <v>24</v>
      </c>
      <c r="C5" s="79" t="s">
        <v>25</v>
      </c>
      <c r="D5" s="80"/>
      <c r="E5" s="80"/>
      <c r="F5" s="80"/>
      <c r="G5" s="80"/>
      <c r="H5" s="80"/>
      <c r="I5" s="81"/>
    </row>
    <row r="6" spans="2:14" s="9" customFormat="1" ht="15.75" customHeight="1" thickBot="1">
      <c r="B6" s="82" t="s">
        <v>26</v>
      </c>
      <c r="C6" s="83">
        <v>3</v>
      </c>
      <c r="D6" s="35"/>
      <c r="E6" s="35"/>
      <c r="F6" s="35"/>
      <c r="G6" s="35"/>
      <c r="H6" s="35"/>
      <c r="I6" s="84"/>
    </row>
    <row r="7" spans="2:14" s="9" customFormat="1" ht="8.25" customHeight="1" thickBot="1"/>
    <row r="8" spans="2:14" s="9" customFormat="1" ht="15.75" customHeight="1">
      <c r="B8" s="85" t="s">
        <v>27</v>
      </c>
      <c r="C8" s="86"/>
      <c r="D8" s="86"/>
      <c r="E8" s="86"/>
      <c r="F8" s="86"/>
      <c r="G8" s="86"/>
      <c r="H8" s="86"/>
      <c r="I8" s="87"/>
    </row>
    <row r="9" spans="2:14" s="9" customFormat="1" ht="15.75" customHeight="1">
      <c r="B9" s="19" t="s">
        <v>28</v>
      </c>
      <c r="C9" s="33">
        <v>83</v>
      </c>
      <c r="D9" s="33"/>
      <c r="E9" s="33"/>
      <c r="F9" s="33"/>
      <c r="G9" s="33"/>
      <c r="H9" s="33"/>
      <c r="I9" s="34"/>
    </row>
    <row r="10" spans="2:14" s="9" customFormat="1" ht="15.75" customHeight="1">
      <c r="B10" s="88" t="s">
        <v>29</v>
      </c>
      <c r="C10" s="89" t="s">
        <v>30</v>
      </c>
      <c r="D10" s="89"/>
      <c r="E10" s="89"/>
      <c r="F10" s="89"/>
      <c r="G10" s="90">
        <v>83</v>
      </c>
      <c r="H10" s="90"/>
      <c r="I10" s="91"/>
    </row>
    <row r="11" spans="2:14" s="9" customFormat="1" ht="15.75" customHeight="1">
      <c r="B11" s="88"/>
      <c r="C11" s="92" t="s">
        <v>31</v>
      </c>
      <c r="D11" s="92"/>
      <c r="E11" s="92"/>
      <c r="F11" s="92"/>
      <c r="G11" s="93">
        <v>0</v>
      </c>
      <c r="H11" s="93"/>
      <c r="I11" s="94"/>
    </row>
    <row r="12" spans="2:14" s="9" customFormat="1" ht="30" customHeight="1">
      <c r="B12" s="88"/>
      <c r="C12" s="89" t="s">
        <v>32</v>
      </c>
      <c r="D12" s="89"/>
      <c r="E12" s="89"/>
      <c r="F12" s="89"/>
      <c r="G12" s="90">
        <v>83</v>
      </c>
      <c r="H12" s="90"/>
      <c r="I12" s="91"/>
    </row>
    <row r="13" spans="2:14" s="9" customFormat="1" ht="15.75" customHeight="1">
      <c r="B13" s="95" t="s">
        <v>33</v>
      </c>
      <c r="C13" s="96">
        <v>0</v>
      </c>
      <c r="D13" s="96"/>
      <c r="E13" s="96"/>
      <c r="F13" s="96"/>
      <c r="G13" s="96"/>
      <c r="H13" s="96"/>
      <c r="I13" s="97"/>
    </row>
    <row r="14" spans="2:14" s="9" customFormat="1" ht="15.75" customHeight="1">
      <c r="B14" s="95" t="s">
        <v>34</v>
      </c>
      <c r="C14" s="98">
        <f>'Data Range'!E5</f>
        <v>0</v>
      </c>
      <c r="D14" s="98"/>
      <c r="E14" s="98"/>
      <c r="F14" s="98"/>
      <c r="G14" s="98"/>
      <c r="H14" s="98"/>
      <c r="I14" s="99"/>
    </row>
    <row r="15" spans="2:14" s="9" customFormat="1" ht="15.75" customHeight="1">
      <c r="B15" s="100" t="s">
        <v>35</v>
      </c>
      <c r="C15" s="101" t="s">
        <v>36</v>
      </c>
      <c r="D15" s="102">
        <v>0</v>
      </c>
      <c r="E15" s="101" t="s">
        <v>37</v>
      </c>
      <c r="F15" s="102">
        <v>0</v>
      </c>
      <c r="G15" s="103" t="s">
        <v>38</v>
      </c>
      <c r="H15" s="103"/>
      <c r="I15" s="104">
        <v>0</v>
      </c>
    </row>
    <row r="16" spans="2:14" s="9" customFormat="1" ht="27" customHeight="1" thickBot="1">
      <c r="B16" s="32"/>
      <c r="C16" s="105" t="s">
        <v>39</v>
      </c>
      <c r="D16" s="105"/>
      <c r="E16" s="105"/>
      <c r="F16" s="105"/>
      <c r="G16" s="106">
        <f>D15+F15+I15</f>
        <v>0</v>
      </c>
      <c r="H16" s="106"/>
      <c r="I16" s="107"/>
    </row>
    <row r="17" spans="2:14" s="9" customFormat="1" ht="8.25" customHeight="1">
      <c r="C17" s="10"/>
      <c r="D17" s="11"/>
      <c r="E17" s="10"/>
      <c r="F17" s="12"/>
      <c r="G17" s="10"/>
      <c r="H17" s="12"/>
    </row>
    <row r="18" spans="2:14" s="9" customFormat="1" ht="15.75" customHeight="1">
      <c r="B18" s="108" t="s">
        <v>40</v>
      </c>
      <c r="C18" s="108" t="s">
        <v>41</v>
      </c>
      <c r="D18" s="108" t="s">
        <v>42</v>
      </c>
      <c r="E18" s="109" t="s">
        <v>43</v>
      </c>
      <c r="F18" s="109"/>
      <c r="G18" s="109"/>
      <c r="H18" s="109"/>
      <c r="I18" s="110"/>
      <c r="J18" s="111" t="s">
        <v>44</v>
      </c>
      <c r="K18" s="109"/>
      <c r="L18" s="109"/>
      <c r="M18" s="110"/>
      <c r="N18" s="108" t="s">
        <v>45</v>
      </c>
    </row>
    <row r="19" spans="2:14" s="9" customFormat="1" ht="15.75" customHeight="1">
      <c r="B19" s="31"/>
      <c r="C19" s="31"/>
      <c r="D19" s="31"/>
      <c r="E19" s="109" t="s">
        <v>46</v>
      </c>
      <c r="F19" s="109"/>
      <c r="G19" s="109"/>
      <c r="H19" s="110"/>
      <c r="I19" s="108" t="s">
        <v>47</v>
      </c>
      <c r="J19" s="112" t="s">
        <v>48</v>
      </c>
      <c r="K19" s="112" t="s">
        <v>49</v>
      </c>
      <c r="L19" s="108" t="s">
        <v>50</v>
      </c>
      <c r="M19" s="108" t="s">
        <v>51</v>
      </c>
      <c r="N19" s="31"/>
    </row>
    <row r="20" spans="2:14" s="9" customFormat="1" ht="26.25" customHeight="1">
      <c r="B20" s="30"/>
      <c r="C20" s="30"/>
      <c r="D20" s="30"/>
      <c r="E20" s="18" t="s">
        <v>30</v>
      </c>
      <c r="F20" s="18" t="s">
        <v>31</v>
      </c>
      <c r="G20" s="18" t="s">
        <v>33</v>
      </c>
      <c r="H20" s="18" t="s">
        <v>34</v>
      </c>
      <c r="I20" s="30"/>
      <c r="J20" s="112"/>
      <c r="K20" s="112"/>
      <c r="L20" s="30"/>
      <c r="M20" s="30"/>
      <c r="N20" s="30"/>
    </row>
    <row r="21" spans="2:14" s="9" customFormat="1" ht="34.15" customHeight="1">
      <c r="B21" s="113" t="s">
        <v>52</v>
      </c>
      <c r="C21" s="114" t="s">
        <v>37</v>
      </c>
      <c r="D21" s="113">
        <v>1</v>
      </c>
      <c r="E21" s="113">
        <v>1</v>
      </c>
      <c r="F21" s="113">
        <v>0</v>
      </c>
      <c r="G21" s="113">
        <v>0</v>
      </c>
      <c r="H21" s="113">
        <v>0</v>
      </c>
      <c r="I21" s="115">
        <v>0</v>
      </c>
      <c r="J21" s="116">
        <v>0</v>
      </c>
      <c r="K21" s="116"/>
      <c r="L21" s="113">
        <v>0</v>
      </c>
      <c r="M21" s="115">
        <v>0</v>
      </c>
      <c r="N21" s="117"/>
    </row>
    <row r="22" spans="2:14" s="9" customFormat="1" ht="34.15" customHeight="1">
      <c r="B22" s="113" t="s">
        <v>53</v>
      </c>
      <c r="C22" s="114" t="s">
        <v>37</v>
      </c>
      <c r="D22" s="113">
        <v>1</v>
      </c>
      <c r="E22" s="113">
        <v>1</v>
      </c>
      <c r="F22" s="113">
        <v>0</v>
      </c>
      <c r="G22" s="113">
        <v>0</v>
      </c>
      <c r="H22" s="113">
        <v>0</v>
      </c>
      <c r="I22" s="115">
        <v>0</v>
      </c>
      <c r="J22" s="118">
        <v>0</v>
      </c>
      <c r="K22" s="118"/>
      <c r="L22" s="113">
        <v>0</v>
      </c>
      <c r="M22" s="115">
        <v>0</v>
      </c>
      <c r="N22" s="117"/>
    </row>
    <row r="23" spans="2:14" s="9" customFormat="1" ht="34.15" customHeight="1">
      <c r="B23" s="113" t="s">
        <v>54</v>
      </c>
      <c r="C23" s="114" t="s">
        <v>37</v>
      </c>
      <c r="D23" s="113">
        <v>1</v>
      </c>
      <c r="E23" s="113">
        <v>1</v>
      </c>
      <c r="F23" s="113">
        <v>0</v>
      </c>
      <c r="G23" s="113">
        <v>0</v>
      </c>
      <c r="H23" s="113">
        <v>0</v>
      </c>
      <c r="I23" s="115">
        <v>0</v>
      </c>
      <c r="J23" s="118">
        <v>0</v>
      </c>
      <c r="K23" s="118"/>
      <c r="L23" s="113">
        <v>0</v>
      </c>
      <c r="M23" s="115">
        <v>0</v>
      </c>
      <c r="N23" s="117"/>
    </row>
    <row r="24" spans="2:14" s="9" customFormat="1" ht="34.15" customHeight="1">
      <c r="B24" s="113" t="s">
        <v>55</v>
      </c>
      <c r="C24" s="114" t="s">
        <v>37</v>
      </c>
      <c r="D24" s="113">
        <v>1</v>
      </c>
      <c r="E24" s="113">
        <v>1</v>
      </c>
      <c r="F24" s="113">
        <v>0</v>
      </c>
      <c r="G24" s="113">
        <v>0</v>
      </c>
      <c r="H24" s="113">
        <v>0</v>
      </c>
      <c r="I24" s="115">
        <v>0</v>
      </c>
      <c r="J24" s="118">
        <v>0</v>
      </c>
      <c r="K24" s="118"/>
      <c r="L24" s="113">
        <v>0</v>
      </c>
      <c r="M24" s="115">
        <v>0</v>
      </c>
      <c r="N24" s="117"/>
    </row>
    <row r="25" spans="2:14" s="9" customFormat="1" ht="34.15" customHeight="1">
      <c r="B25" s="113" t="s">
        <v>56</v>
      </c>
      <c r="C25" s="114" t="s">
        <v>37</v>
      </c>
      <c r="D25" s="113">
        <v>1</v>
      </c>
      <c r="E25" s="113">
        <v>1</v>
      </c>
      <c r="F25" s="113">
        <v>0</v>
      </c>
      <c r="G25" s="113">
        <v>0</v>
      </c>
      <c r="H25" s="113">
        <v>0</v>
      </c>
      <c r="I25" s="115">
        <v>0</v>
      </c>
      <c r="J25" s="118">
        <v>0</v>
      </c>
      <c r="K25" s="118"/>
      <c r="L25" s="113">
        <v>0</v>
      </c>
      <c r="M25" s="115">
        <v>0</v>
      </c>
      <c r="N25" s="117"/>
    </row>
    <row r="26" spans="2:14" ht="34.15" customHeight="1">
      <c r="B26" s="113" t="s">
        <v>57</v>
      </c>
      <c r="C26" s="114" t="s">
        <v>37</v>
      </c>
      <c r="D26" s="113">
        <v>1</v>
      </c>
      <c r="E26" s="119">
        <v>1</v>
      </c>
      <c r="F26" s="119">
        <v>0</v>
      </c>
      <c r="G26" s="119">
        <v>0</v>
      </c>
      <c r="H26" s="113">
        <v>0</v>
      </c>
      <c r="I26" s="115">
        <v>0</v>
      </c>
      <c r="J26" s="118">
        <v>0</v>
      </c>
      <c r="K26" s="118"/>
      <c r="L26" s="119">
        <v>0</v>
      </c>
      <c r="M26" s="115">
        <v>0</v>
      </c>
      <c r="N26" s="117"/>
    </row>
    <row r="27" spans="2:14" ht="34.15" customHeight="1">
      <c r="B27" s="113" t="s">
        <v>58</v>
      </c>
      <c r="C27" s="114" t="s">
        <v>37</v>
      </c>
      <c r="D27" s="113">
        <v>1</v>
      </c>
      <c r="E27" s="119">
        <v>1</v>
      </c>
      <c r="F27" s="119">
        <v>0</v>
      </c>
      <c r="G27" s="119">
        <v>0</v>
      </c>
      <c r="H27" s="113">
        <v>0</v>
      </c>
      <c r="I27" s="115">
        <v>0</v>
      </c>
      <c r="J27" s="118">
        <v>0</v>
      </c>
      <c r="K27" s="118"/>
      <c r="L27" s="119">
        <v>0</v>
      </c>
      <c r="M27" s="115">
        <v>0</v>
      </c>
      <c r="N27" s="117"/>
    </row>
    <row r="28" spans="2:14" ht="34.15" customHeight="1">
      <c r="B28" s="113" t="s">
        <v>59</v>
      </c>
      <c r="C28" s="114" t="s">
        <v>37</v>
      </c>
      <c r="D28" s="113">
        <v>1</v>
      </c>
      <c r="E28" s="119">
        <v>1</v>
      </c>
      <c r="F28" s="119">
        <v>0</v>
      </c>
      <c r="G28" s="119">
        <v>0</v>
      </c>
      <c r="H28" s="113">
        <v>0</v>
      </c>
      <c r="I28" s="115">
        <v>0</v>
      </c>
      <c r="J28" s="118">
        <v>0</v>
      </c>
      <c r="K28" s="118"/>
      <c r="L28" s="119">
        <v>0</v>
      </c>
      <c r="M28" s="115">
        <v>0</v>
      </c>
      <c r="N28" s="117"/>
    </row>
    <row r="29" spans="2:14" ht="34.15" customHeight="1">
      <c r="B29" s="113" t="s">
        <v>60</v>
      </c>
      <c r="C29" s="114" t="s">
        <v>37</v>
      </c>
      <c r="D29" s="113">
        <v>1</v>
      </c>
      <c r="E29" s="119">
        <v>1</v>
      </c>
      <c r="F29" s="119">
        <v>0</v>
      </c>
      <c r="G29" s="119">
        <v>0</v>
      </c>
      <c r="H29" s="113">
        <v>0</v>
      </c>
      <c r="I29" s="115">
        <v>0</v>
      </c>
      <c r="J29" s="119">
        <v>0</v>
      </c>
      <c r="K29" s="119"/>
      <c r="L29" s="119">
        <v>0</v>
      </c>
      <c r="M29" s="115">
        <v>0</v>
      </c>
      <c r="N29" s="117"/>
    </row>
    <row r="30" spans="2:14" ht="34.15" customHeight="1">
      <c r="B30" s="113" t="s">
        <v>61</v>
      </c>
      <c r="C30" s="114" t="s">
        <v>37</v>
      </c>
      <c r="D30" s="113">
        <v>1</v>
      </c>
      <c r="E30" s="119">
        <v>1</v>
      </c>
      <c r="F30" s="119">
        <v>0</v>
      </c>
      <c r="G30" s="119">
        <v>0</v>
      </c>
      <c r="H30" s="113">
        <v>0</v>
      </c>
      <c r="I30" s="115">
        <v>0</v>
      </c>
      <c r="J30" s="119">
        <v>0</v>
      </c>
      <c r="K30" s="119"/>
      <c r="L30" s="119">
        <v>0</v>
      </c>
      <c r="M30" s="115">
        <v>0</v>
      </c>
      <c r="N30" s="117"/>
    </row>
    <row r="31" spans="2:14" ht="34.15" customHeight="1">
      <c r="B31" s="113" t="s">
        <v>62</v>
      </c>
      <c r="C31" s="114" t="s">
        <v>37</v>
      </c>
      <c r="D31" s="113">
        <v>1</v>
      </c>
      <c r="E31" s="119">
        <v>1</v>
      </c>
      <c r="F31" s="119">
        <v>0</v>
      </c>
      <c r="G31" s="119">
        <v>0</v>
      </c>
      <c r="H31" s="113">
        <v>0</v>
      </c>
      <c r="I31" s="115">
        <v>0</v>
      </c>
      <c r="J31" s="119">
        <v>0</v>
      </c>
      <c r="K31" s="119"/>
      <c r="L31" s="119">
        <v>0</v>
      </c>
      <c r="M31" s="115">
        <v>0</v>
      </c>
      <c r="N31" s="117"/>
    </row>
    <row r="32" spans="2:14" ht="34.15" customHeight="1">
      <c r="B32" s="113" t="s">
        <v>63</v>
      </c>
      <c r="C32" s="114" t="s">
        <v>37</v>
      </c>
      <c r="D32" s="113">
        <v>1</v>
      </c>
      <c r="E32" s="119">
        <v>1</v>
      </c>
      <c r="F32" s="119">
        <v>0</v>
      </c>
      <c r="G32" s="119">
        <v>0</v>
      </c>
      <c r="H32" s="113">
        <v>0</v>
      </c>
      <c r="I32" s="115">
        <v>0</v>
      </c>
      <c r="J32" s="119">
        <v>0</v>
      </c>
      <c r="K32" s="119"/>
      <c r="L32" s="119">
        <v>0</v>
      </c>
      <c r="M32" s="115">
        <v>0</v>
      </c>
      <c r="N32" s="117"/>
    </row>
    <row r="33" spans="2:14" ht="34.15" customHeight="1">
      <c r="B33" s="113" t="s">
        <v>64</v>
      </c>
      <c r="C33" s="114" t="s">
        <v>37</v>
      </c>
      <c r="D33" s="113">
        <v>1</v>
      </c>
      <c r="E33" s="119">
        <v>1</v>
      </c>
      <c r="F33" s="119">
        <v>0</v>
      </c>
      <c r="G33" s="119">
        <v>0</v>
      </c>
      <c r="H33" s="113">
        <v>0</v>
      </c>
      <c r="I33" s="115">
        <v>0</v>
      </c>
      <c r="J33" s="119">
        <v>0</v>
      </c>
      <c r="K33" s="119"/>
      <c r="L33" s="119">
        <v>0</v>
      </c>
      <c r="M33" s="115">
        <v>0</v>
      </c>
      <c r="N33" s="117"/>
    </row>
    <row r="34" spans="2:14" ht="34.15" customHeight="1">
      <c r="B34" s="113" t="s">
        <v>65</v>
      </c>
      <c r="C34" s="114" t="s">
        <v>37</v>
      </c>
      <c r="D34" s="113">
        <v>1</v>
      </c>
      <c r="E34" s="119">
        <v>1</v>
      </c>
      <c r="F34" s="119">
        <v>0</v>
      </c>
      <c r="G34" s="119">
        <v>0</v>
      </c>
      <c r="H34" s="113">
        <v>0</v>
      </c>
      <c r="I34" s="115">
        <v>0</v>
      </c>
      <c r="J34" s="119">
        <v>0</v>
      </c>
      <c r="K34" s="119"/>
      <c r="L34" s="119">
        <v>0</v>
      </c>
      <c r="M34" s="115">
        <v>0</v>
      </c>
      <c r="N34" s="117"/>
    </row>
    <row r="35" spans="2:14" ht="34.15" customHeight="1">
      <c r="B35" s="113" t="s">
        <v>66</v>
      </c>
      <c r="C35" s="114" t="s">
        <v>37</v>
      </c>
      <c r="D35" s="113">
        <v>1</v>
      </c>
      <c r="E35" s="119">
        <v>1</v>
      </c>
      <c r="F35" s="119">
        <v>0</v>
      </c>
      <c r="G35" s="119">
        <v>0</v>
      </c>
      <c r="H35" s="113">
        <v>0</v>
      </c>
      <c r="I35" s="115">
        <v>0</v>
      </c>
      <c r="J35" s="119">
        <v>0</v>
      </c>
      <c r="K35" s="119"/>
      <c r="L35" s="119">
        <v>0</v>
      </c>
      <c r="M35" s="115">
        <v>0</v>
      </c>
      <c r="N35" s="117"/>
    </row>
    <row r="36" spans="2:14" ht="34.15" customHeight="1">
      <c r="B36" s="113" t="s">
        <v>67</v>
      </c>
      <c r="C36" s="114" t="s">
        <v>37</v>
      </c>
      <c r="D36" s="113">
        <v>1</v>
      </c>
      <c r="E36" s="119">
        <v>1</v>
      </c>
      <c r="F36" s="119">
        <v>0</v>
      </c>
      <c r="G36" s="119">
        <v>0</v>
      </c>
      <c r="H36" s="113">
        <v>0</v>
      </c>
      <c r="I36" s="115">
        <v>0</v>
      </c>
      <c r="J36" s="119">
        <v>0</v>
      </c>
      <c r="K36" s="119"/>
      <c r="L36" s="119">
        <v>0</v>
      </c>
      <c r="M36" s="115">
        <v>0</v>
      </c>
      <c r="N36" s="117"/>
    </row>
    <row r="37" spans="2:14" ht="34.15" customHeight="1">
      <c r="B37" s="113" t="s">
        <v>68</v>
      </c>
      <c r="C37" s="120" t="s">
        <v>37</v>
      </c>
      <c r="D37" s="121">
        <v>1</v>
      </c>
      <c r="E37" s="122">
        <v>1</v>
      </c>
      <c r="F37" s="122">
        <v>0</v>
      </c>
      <c r="G37" s="122">
        <v>0</v>
      </c>
      <c r="H37" s="121">
        <v>0</v>
      </c>
      <c r="I37" s="123">
        <v>0</v>
      </c>
      <c r="J37" s="122">
        <v>0</v>
      </c>
      <c r="K37" s="122"/>
      <c r="L37" s="122">
        <v>0</v>
      </c>
      <c r="M37" s="123">
        <v>0</v>
      </c>
      <c r="N37" s="124"/>
    </row>
    <row r="38" spans="2:14" ht="34.15" customHeight="1">
      <c r="B38" s="113" t="s">
        <v>69</v>
      </c>
      <c r="C38" s="120" t="s">
        <v>37</v>
      </c>
      <c r="D38" s="121">
        <v>1</v>
      </c>
      <c r="E38" s="122">
        <v>1</v>
      </c>
      <c r="F38" s="122">
        <v>0</v>
      </c>
      <c r="G38" s="122">
        <v>0</v>
      </c>
      <c r="H38" s="121">
        <v>0</v>
      </c>
      <c r="I38" s="123">
        <v>0</v>
      </c>
      <c r="J38" s="122">
        <v>0</v>
      </c>
      <c r="K38" s="122"/>
      <c r="L38" s="122">
        <v>0</v>
      </c>
      <c r="M38" s="123">
        <v>0</v>
      </c>
      <c r="N38" s="124"/>
    </row>
    <row r="39" spans="2:14" ht="34.15" customHeight="1">
      <c r="B39" s="113" t="s">
        <v>70</v>
      </c>
      <c r="C39" s="120" t="s">
        <v>37</v>
      </c>
      <c r="D39" s="121">
        <v>1</v>
      </c>
      <c r="E39" s="122">
        <v>1</v>
      </c>
      <c r="F39" s="122">
        <v>0</v>
      </c>
      <c r="G39" s="122">
        <v>0</v>
      </c>
      <c r="H39" s="121">
        <v>0</v>
      </c>
      <c r="I39" s="123">
        <v>0</v>
      </c>
      <c r="J39" s="122">
        <v>0</v>
      </c>
      <c r="K39" s="122"/>
      <c r="L39" s="122">
        <v>0</v>
      </c>
      <c r="M39" s="123">
        <v>0</v>
      </c>
      <c r="N39" s="124"/>
    </row>
    <row r="40" spans="2:14" ht="34.15" customHeight="1">
      <c r="B40" s="113" t="s">
        <v>71</v>
      </c>
      <c r="C40" s="120" t="s">
        <v>37</v>
      </c>
      <c r="D40" s="121">
        <v>1</v>
      </c>
      <c r="E40" s="122">
        <v>1</v>
      </c>
      <c r="F40" s="122">
        <v>0</v>
      </c>
      <c r="G40" s="122">
        <v>0</v>
      </c>
      <c r="H40" s="121">
        <v>0</v>
      </c>
      <c r="I40" s="123">
        <v>0</v>
      </c>
      <c r="J40" s="122">
        <v>0</v>
      </c>
      <c r="K40" s="122"/>
      <c r="L40" s="122">
        <v>0</v>
      </c>
      <c r="M40" s="123">
        <v>0</v>
      </c>
      <c r="N40" s="124"/>
    </row>
    <row r="41" spans="2:14" ht="34.15" customHeight="1">
      <c r="B41" s="113" t="s">
        <v>72</v>
      </c>
      <c r="C41" s="120" t="s">
        <v>37</v>
      </c>
      <c r="D41" s="121">
        <v>1</v>
      </c>
      <c r="E41" s="122">
        <v>1</v>
      </c>
      <c r="F41" s="122">
        <v>0</v>
      </c>
      <c r="G41" s="122">
        <v>0</v>
      </c>
      <c r="H41" s="121">
        <v>0</v>
      </c>
      <c r="I41" s="123">
        <v>0</v>
      </c>
      <c r="J41" s="122">
        <v>0</v>
      </c>
      <c r="K41" s="122"/>
      <c r="L41" s="122">
        <v>0</v>
      </c>
      <c r="M41" s="123">
        <v>0</v>
      </c>
      <c r="N41" s="124"/>
    </row>
    <row r="42" spans="2:14" ht="34.15" customHeight="1">
      <c r="B42" s="113" t="s">
        <v>73</v>
      </c>
      <c r="C42" s="120" t="s">
        <v>37</v>
      </c>
      <c r="D42" s="121">
        <v>1</v>
      </c>
      <c r="E42" s="122">
        <v>1</v>
      </c>
      <c r="F42" s="122">
        <v>0</v>
      </c>
      <c r="G42" s="122">
        <v>0</v>
      </c>
      <c r="H42" s="121">
        <v>0</v>
      </c>
      <c r="I42" s="123">
        <v>0</v>
      </c>
      <c r="J42" s="122">
        <v>0</v>
      </c>
      <c r="K42" s="122"/>
      <c r="L42" s="122">
        <v>0</v>
      </c>
      <c r="M42" s="123">
        <v>0</v>
      </c>
      <c r="N42" s="124"/>
    </row>
    <row r="43" spans="2:14" ht="34.15" customHeight="1">
      <c r="B43" s="113" t="s">
        <v>74</v>
      </c>
      <c r="C43" s="120" t="s">
        <v>37</v>
      </c>
      <c r="D43" s="121">
        <v>1</v>
      </c>
      <c r="E43" s="122">
        <v>1</v>
      </c>
      <c r="F43" s="122">
        <v>0</v>
      </c>
      <c r="G43" s="122">
        <v>0</v>
      </c>
      <c r="H43" s="121">
        <v>0</v>
      </c>
      <c r="I43" s="123">
        <v>0</v>
      </c>
      <c r="J43" s="122">
        <v>0</v>
      </c>
      <c r="K43" s="122"/>
      <c r="L43" s="122">
        <v>0</v>
      </c>
      <c r="M43" s="123">
        <v>0</v>
      </c>
      <c r="N43" s="124"/>
    </row>
    <row r="44" spans="2:14" ht="34.15" customHeight="1">
      <c r="B44" s="125" t="s">
        <v>75</v>
      </c>
      <c r="C44" s="120" t="s">
        <v>37</v>
      </c>
      <c r="D44" s="121">
        <v>1</v>
      </c>
      <c r="E44" s="122">
        <v>1</v>
      </c>
      <c r="F44" s="122">
        <v>0</v>
      </c>
      <c r="G44" s="122">
        <v>0</v>
      </c>
      <c r="H44" s="121">
        <v>0</v>
      </c>
      <c r="I44" s="123">
        <v>0</v>
      </c>
      <c r="J44" s="122">
        <v>0</v>
      </c>
      <c r="K44" s="122"/>
      <c r="L44" s="122">
        <v>0</v>
      </c>
      <c r="M44" s="123">
        <v>0</v>
      </c>
      <c r="N44" s="124"/>
    </row>
    <row r="45" spans="2:14" ht="34.15" customHeight="1">
      <c r="B45" s="23" t="s">
        <v>76</v>
      </c>
      <c r="C45" s="120" t="s">
        <v>37</v>
      </c>
      <c r="D45" s="126">
        <v>1</v>
      </c>
      <c r="E45" s="127">
        <v>1</v>
      </c>
      <c r="F45" s="127">
        <v>0</v>
      </c>
      <c r="G45" s="127">
        <v>0</v>
      </c>
      <c r="H45" s="126">
        <v>0</v>
      </c>
      <c r="I45" s="128">
        <v>0</v>
      </c>
      <c r="J45" s="127">
        <v>0</v>
      </c>
      <c r="K45" s="127"/>
      <c r="L45" s="127">
        <v>0</v>
      </c>
      <c r="M45" s="128">
        <v>0</v>
      </c>
      <c r="N45" s="129"/>
    </row>
    <row r="46" spans="2:14" ht="34.15" customHeight="1">
      <c r="B46" s="23" t="s">
        <v>77</v>
      </c>
      <c r="C46" s="120" t="s">
        <v>37</v>
      </c>
      <c r="D46" s="126">
        <v>1</v>
      </c>
      <c r="E46" s="127">
        <v>1</v>
      </c>
      <c r="F46" s="127">
        <v>0</v>
      </c>
      <c r="G46" s="127">
        <v>0</v>
      </c>
      <c r="H46" s="126">
        <v>0</v>
      </c>
      <c r="I46" s="128">
        <v>0</v>
      </c>
      <c r="J46" s="127">
        <v>0</v>
      </c>
      <c r="K46" s="127"/>
      <c r="L46" s="127">
        <v>0</v>
      </c>
      <c r="M46" s="128">
        <v>0</v>
      </c>
      <c r="N46" s="129"/>
    </row>
    <row r="47" spans="2:14" ht="34.15" customHeight="1">
      <c r="B47" s="23" t="s">
        <v>78</v>
      </c>
      <c r="C47" s="120" t="s">
        <v>37</v>
      </c>
      <c r="D47" s="126">
        <v>1</v>
      </c>
      <c r="E47" s="127">
        <v>1</v>
      </c>
      <c r="F47" s="127">
        <v>0</v>
      </c>
      <c r="G47" s="127">
        <v>0</v>
      </c>
      <c r="H47" s="126">
        <v>0</v>
      </c>
      <c r="I47" s="128">
        <v>0</v>
      </c>
      <c r="J47" s="127">
        <v>0</v>
      </c>
      <c r="K47" s="127"/>
      <c r="L47" s="127">
        <v>0</v>
      </c>
      <c r="M47" s="128">
        <v>0</v>
      </c>
      <c r="N47" s="129"/>
    </row>
    <row r="48" spans="2:14" ht="34.15" customHeight="1">
      <c r="B48" s="23" t="s">
        <v>79</v>
      </c>
      <c r="C48" s="120" t="s">
        <v>37</v>
      </c>
      <c r="D48" s="126">
        <v>1</v>
      </c>
      <c r="E48" s="127">
        <v>1</v>
      </c>
      <c r="F48" s="127">
        <v>0</v>
      </c>
      <c r="G48" s="127">
        <v>0</v>
      </c>
      <c r="H48" s="126">
        <v>0</v>
      </c>
      <c r="I48" s="128">
        <v>0</v>
      </c>
      <c r="J48" s="127">
        <v>0</v>
      </c>
      <c r="K48" s="127"/>
      <c r="L48" s="127">
        <v>0</v>
      </c>
      <c r="M48" s="128">
        <v>0</v>
      </c>
      <c r="N48" s="129"/>
    </row>
    <row r="49" spans="2:14" ht="34.15" customHeight="1">
      <c r="B49" s="23" t="s">
        <v>80</v>
      </c>
      <c r="C49" s="120" t="s">
        <v>37</v>
      </c>
      <c r="D49" s="126">
        <v>1</v>
      </c>
      <c r="E49" s="127">
        <v>1</v>
      </c>
      <c r="F49" s="127">
        <v>0</v>
      </c>
      <c r="G49" s="127">
        <v>0</v>
      </c>
      <c r="H49" s="126">
        <v>0</v>
      </c>
      <c r="I49" s="128">
        <v>0</v>
      </c>
      <c r="J49" s="127">
        <v>0</v>
      </c>
      <c r="K49" s="127"/>
      <c r="L49" s="127">
        <v>0</v>
      </c>
      <c r="M49" s="128">
        <v>0</v>
      </c>
      <c r="N49" s="129"/>
    </row>
    <row r="50" spans="2:14" ht="34.15" customHeight="1">
      <c r="B50" s="23" t="s">
        <v>81</v>
      </c>
      <c r="C50" s="120" t="s">
        <v>37</v>
      </c>
      <c r="D50" s="126">
        <v>1</v>
      </c>
      <c r="E50" s="127">
        <v>1</v>
      </c>
      <c r="F50" s="127">
        <v>0</v>
      </c>
      <c r="G50" s="127">
        <v>0</v>
      </c>
      <c r="H50" s="126">
        <v>0</v>
      </c>
      <c r="I50" s="128">
        <v>0</v>
      </c>
      <c r="J50" s="127">
        <v>0</v>
      </c>
      <c r="K50" s="127"/>
      <c r="L50" s="127">
        <v>0</v>
      </c>
      <c r="M50" s="128">
        <v>0</v>
      </c>
      <c r="N50" s="129"/>
    </row>
    <row r="51" spans="2:14" ht="34.15" customHeight="1">
      <c r="B51" s="23" t="s">
        <v>82</v>
      </c>
      <c r="C51" s="120" t="s">
        <v>37</v>
      </c>
      <c r="D51" s="126">
        <v>1</v>
      </c>
      <c r="E51" s="127">
        <v>1</v>
      </c>
      <c r="F51" s="127">
        <v>0</v>
      </c>
      <c r="G51" s="127">
        <v>0</v>
      </c>
      <c r="H51" s="126">
        <v>0</v>
      </c>
      <c r="I51" s="128">
        <v>0</v>
      </c>
      <c r="J51" s="127">
        <v>0</v>
      </c>
      <c r="K51" s="127"/>
      <c r="L51" s="127">
        <v>0</v>
      </c>
      <c r="M51" s="128">
        <v>0</v>
      </c>
      <c r="N51" s="129"/>
    </row>
    <row r="52" spans="2:14" ht="34.15" customHeight="1">
      <c r="B52" s="23" t="s">
        <v>83</v>
      </c>
      <c r="C52" s="120" t="s">
        <v>37</v>
      </c>
      <c r="D52" s="126">
        <v>1</v>
      </c>
      <c r="E52" s="127">
        <v>1</v>
      </c>
      <c r="F52" s="127">
        <v>0</v>
      </c>
      <c r="G52" s="127">
        <v>0</v>
      </c>
      <c r="H52" s="126">
        <v>0</v>
      </c>
      <c r="I52" s="128">
        <v>0</v>
      </c>
      <c r="J52" s="127">
        <v>0</v>
      </c>
      <c r="K52" s="127"/>
      <c r="L52" s="127">
        <v>0</v>
      </c>
      <c r="M52" s="128">
        <v>0</v>
      </c>
      <c r="N52" s="129"/>
    </row>
    <row r="53" spans="2:14" ht="34.15" customHeight="1">
      <c r="B53" s="23" t="s">
        <v>84</v>
      </c>
      <c r="C53" s="120" t="s">
        <v>37</v>
      </c>
      <c r="D53" s="126">
        <v>1</v>
      </c>
      <c r="E53" s="127">
        <v>1</v>
      </c>
      <c r="F53" s="127">
        <v>0</v>
      </c>
      <c r="G53" s="127">
        <v>0</v>
      </c>
      <c r="H53" s="126">
        <v>0</v>
      </c>
      <c r="I53" s="128">
        <v>0</v>
      </c>
      <c r="J53" s="127">
        <v>0</v>
      </c>
      <c r="K53" s="127"/>
      <c r="L53" s="127">
        <v>0</v>
      </c>
      <c r="M53" s="128">
        <v>0</v>
      </c>
      <c r="N53" s="129"/>
    </row>
    <row r="54" spans="2:14" ht="34.15" customHeight="1">
      <c r="B54" s="23" t="s">
        <v>85</v>
      </c>
      <c r="C54" s="120" t="s">
        <v>37</v>
      </c>
      <c r="D54" s="126">
        <v>1</v>
      </c>
      <c r="E54" s="127">
        <v>1</v>
      </c>
      <c r="F54" s="127">
        <v>0</v>
      </c>
      <c r="G54" s="127">
        <v>0</v>
      </c>
      <c r="H54" s="126">
        <v>0</v>
      </c>
      <c r="I54" s="128">
        <v>0</v>
      </c>
      <c r="J54" s="127">
        <v>0</v>
      </c>
      <c r="K54" s="127"/>
      <c r="L54" s="127">
        <v>0</v>
      </c>
      <c r="M54" s="128">
        <v>0</v>
      </c>
      <c r="N54" s="129"/>
    </row>
    <row r="55" spans="2:14" ht="34.15" customHeight="1">
      <c r="B55" s="23" t="s">
        <v>86</v>
      </c>
      <c r="C55" s="120" t="s">
        <v>37</v>
      </c>
      <c r="D55" s="126">
        <v>1</v>
      </c>
      <c r="E55" s="127">
        <v>1</v>
      </c>
      <c r="F55" s="127">
        <v>0</v>
      </c>
      <c r="G55" s="127">
        <v>0</v>
      </c>
      <c r="H55" s="126">
        <v>0</v>
      </c>
      <c r="I55" s="128">
        <v>0</v>
      </c>
      <c r="J55" s="127">
        <v>0</v>
      </c>
      <c r="K55" s="127"/>
      <c r="L55" s="127">
        <v>0</v>
      </c>
      <c r="M55" s="128">
        <v>0</v>
      </c>
      <c r="N55" s="129"/>
    </row>
    <row r="56" spans="2:14" ht="34.15" customHeight="1">
      <c r="B56" s="23" t="s">
        <v>87</v>
      </c>
      <c r="C56" s="120" t="s">
        <v>37</v>
      </c>
      <c r="D56" s="126">
        <v>1</v>
      </c>
      <c r="E56" s="127">
        <v>1</v>
      </c>
      <c r="F56" s="127">
        <v>0</v>
      </c>
      <c r="G56" s="127">
        <v>0</v>
      </c>
      <c r="H56" s="126">
        <v>0</v>
      </c>
      <c r="I56" s="128">
        <v>0</v>
      </c>
      <c r="J56" s="127">
        <v>0</v>
      </c>
      <c r="K56" s="127"/>
      <c r="L56" s="127">
        <v>0</v>
      </c>
      <c r="M56" s="128">
        <v>0</v>
      </c>
      <c r="N56" s="129"/>
    </row>
    <row r="57" spans="2:14" ht="34.15" customHeight="1">
      <c r="B57" s="23" t="s">
        <v>88</v>
      </c>
      <c r="C57" s="120" t="s">
        <v>37</v>
      </c>
      <c r="D57" s="126">
        <v>1</v>
      </c>
      <c r="E57" s="127">
        <v>1</v>
      </c>
      <c r="F57" s="127">
        <v>0</v>
      </c>
      <c r="G57" s="127">
        <v>0</v>
      </c>
      <c r="H57" s="126">
        <v>0</v>
      </c>
      <c r="I57" s="128">
        <v>0</v>
      </c>
      <c r="J57" s="127">
        <v>0</v>
      </c>
      <c r="K57" s="127"/>
      <c r="L57" s="127">
        <v>0</v>
      </c>
      <c r="M57" s="128">
        <v>0</v>
      </c>
      <c r="N57" s="129"/>
    </row>
    <row r="58" spans="2:14" ht="34.15" customHeight="1">
      <c r="B58" s="23" t="s">
        <v>89</v>
      </c>
      <c r="C58" s="120" t="s">
        <v>37</v>
      </c>
      <c r="D58" s="126">
        <v>1</v>
      </c>
      <c r="E58" s="127">
        <v>1</v>
      </c>
      <c r="F58" s="127">
        <v>0</v>
      </c>
      <c r="G58" s="127">
        <v>0</v>
      </c>
      <c r="H58" s="126">
        <v>0</v>
      </c>
      <c r="I58" s="128">
        <v>0</v>
      </c>
      <c r="J58" s="127">
        <v>0</v>
      </c>
      <c r="K58" s="127"/>
      <c r="L58" s="127">
        <v>0</v>
      </c>
      <c r="M58" s="128">
        <v>0</v>
      </c>
      <c r="N58" s="129"/>
    </row>
    <row r="59" spans="2:14" ht="34.15" customHeight="1">
      <c r="B59" s="23" t="s">
        <v>90</v>
      </c>
      <c r="C59" s="120" t="s">
        <v>37</v>
      </c>
      <c r="D59" s="126">
        <v>1</v>
      </c>
      <c r="E59" s="127">
        <v>1</v>
      </c>
      <c r="F59" s="127">
        <v>0</v>
      </c>
      <c r="G59" s="127">
        <v>0</v>
      </c>
      <c r="H59" s="126">
        <v>0</v>
      </c>
      <c r="I59" s="128">
        <v>0</v>
      </c>
      <c r="J59" s="127">
        <v>0</v>
      </c>
      <c r="K59" s="127"/>
      <c r="L59" s="127">
        <v>0</v>
      </c>
      <c r="M59" s="128">
        <v>0</v>
      </c>
      <c r="N59" s="129"/>
    </row>
    <row r="60" spans="2:14" ht="34.15" customHeight="1">
      <c r="B60" s="23" t="s">
        <v>91</v>
      </c>
      <c r="C60" s="120" t="s">
        <v>37</v>
      </c>
      <c r="D60" s="126">
        <v>1</v>
      </c>
      <c r="E60" s="127">
        <v>1</v>
      </c>
      <c r="F60" s="127">
        <v>0</v>
      </c>
      <c r="G60" s="127">
        <v>0</v>
      </c>
      <c r="H60" s="126">
        <v>0</v>
      </c>
      <c r="I60" s="128">
        <v>0</v>
      </c>
      <c r="J60" s="127">
        <v>0</v>
      </c>
      <c r="K60" s="127"/>
      <c r="L60" s="127">
        <v>0</v>
      </c>
      <c r="M60" s="128">
        <v>0</v>
      </c>
      <c r="N60" s="129"/>
    </row>
    <row r="61" spans="2:14" ht="34.15" customHeight="1">
      <c r="B61" s="23" t="s">
        <v>92</v>
      </c>
      <c r="C61" s="120" t="s">
        <v>37</v>
      </c>
      <c r="D61" s="126">
        <v>1</v>
      </c>
      <c r="E61" s="127">
        <v>1</v>
      </c>
      <c r="F61" s="127">
        <v>0</v>
      </c>
      <c r="G61" s="127">
        <v>0</v>
      </c>
      <c r="H61" s="126">
        <v>0</v>
      </c>
      <c r="I61" s="128">
        <v>0</v>
      </c>
      <c r="J61" s="127">
        <v>0</v>
      </c>
      <c r="K61" s="127"/>
      <c r="L61" s="127">
        <v>0</v>
      </c>
      <c r="M61" s="128">
        <v>0</v>
      </c>
      <c r="N61" s="129"/>
    </row>
    <row r="62" spans="2:14" ht="34.15" customHeight="1">
      <c r="B62" s="23" t="s">
        <v>93</v>
      </c>
      <c r="C62" s="120" t="s">
        <v>37</v>
      </c>
      <c r="D62" s="126">
        <v>1</v>
      </c>
      <c r="E62" s="127">
        <v>1</v>
      </c>
      <c r="F62" s="127">
        <v>0</v>
      </c>
      <c r="G62" s="127">
        <v>0</v>
      </c>
      <c r="H62" s="126">
        <v>0</v>
      </c>
      <c r="I62" s="128">
        <v>0</v>
      </c>
      <c r="J62" s="127">
        <v>0</v>
      </c>
      <c r="K62" s="127"/>
      <c r="L62" s="127">
        <v>0</v>
      </c>
      <c r="M62" s="128">
        <v>0</v>
      </c>
      <c r="N62" s="129"/>
    </row>
    <row r="63" spans="2:14" ht="34.15" customHeight="1">
      <c r="B63" s="23" t="s">
        <v>94</v>
      </c>
      <c r="C63" s="120" t="s">
        <v>37</v>
      </c>
      <c r="D63" s="126">
        <v>1</v>
      </c>
      <c r="E63" s="127">
        <v>1</v>
      </c>
      <c r="F63" s="127">
        <v>0</v>
      </c>
      <c r="G63" s="127">
        <v>0</v>
      </c>
      <c r="H63" s="126">
        <v>0</v>
      </c>
      <c r="I63" s="128">
        <v>0</v>
      </c>
      <c r="J63" s="127">
        <v>0</v>
      </c>
      <c r="K63" s="127"/>
      <c r="L63" s="127">
        <v>0</v>
      </c>
      <c r="M63" s="128">
        <v>0</v>
      </c>
      <c r="N63" s="129"/>
    </row>
    <row r="64" spans="2:14" ht="34.15" customHeight="1">
      <c r="B64" s="23" t="s">
        <v>95</v>
      </c>
      <c r="C64" s="120" t="s">
        <v>37</v>
      </c>
      <c r="D64" s="126">
        <v>1</v>
      </c>
      <c r="E64" s="127">
        <v>1</v>
      </c>
      <c r="F64" s="127">
        <v>0</v>
      </c>
      <c r="G64" s="127">
        <v>0</v>
      </c>
      <c r="H64" s="126">
        <v>0</v>
      </c>
      <c r="I64" s="128">
        <v>0</v>
      </c>
      <c r="J64" s="127">
        <v>0</v>
      </c>
      <c r="K64" s="127"/>
      <c r="L64" s="127">
        <v>0</v>
      </c>
      <c r="M64" s="128">
        <v>0</v>
      </c>
      <c r="N64" s="129"/>
    </row>
    <row r="65" spans="2:14" ht="34.15" customHeight="1">
      <c r="B65" s="23" t="s">
        <v>96</v>
      </c>
      <c r="C65" s="120" t="s">
        <v>37</v>
      </c>
      <c r="D65" s="126">
        <v>1</v>
      </c>
      <c r="E65" s="127">
        <v>1</v>
      </c>
      <c r="F65" s="127">
        <v>0</v>
      </c>
      <c r="G65" s="127">
        <v>0</v>
      </c>
      <c r="H65" s="126">
        <v>0</v>
      </c>
      <c r="I65" s="128">
        <v>0</v>
      </c>
      <c r="J65" s="127">
        <v>0</v>
      </c>
      <c r="K65" s="127"/>
      <c r="L65" s="127">
        <v>0</v>
      </c>
      <c r="M65" s="128">
        <v>0</v>
      </c>
      <c r="N65" s="129"/>
    </row>
    <row r="66" spans="2:14" ht="34.15" customHeight="1">
      <c r="B66" s="23" t="s">
        <v>97</v>
      </c>
      <c r="C66" s="120" t="s">
        <v>37</v>
      </c>
      <c r="D66" s="126">
        <v>1</v>
      </c>
      <c r="E66" s="127">
        <v>1</v>
      </c>
      <c r="F66" s="127">
        <v>0</v>
      </c>
      <c r="G66" s="127">
        <v>0</v>
      </c>
      <c r="H66" s="126">
        <v>0</v>
      </c>
      <c r="I66" s="128">
        <v>0</v>
      </c>
      <c r="J66" s="127">
        <v>0</v>
      </c>
      <c r="K66" s="127"/>
      <c r="L66" s="127">
        <v>0</v>
      </c>
      <c r="M66" s="128">
        <v>0</v>
      </c>
      <c r="N66" s="129"/>
    </row>
    <row r="67" spans="2:14" ht="34.15" customHeight="1">
      <c r="B67" s="23" t="s">
        <v>98</v>
      </c>
      <c r="C67" s="120" t="s">
        <v>37</v>
      </c>
      <c r="D67" s="126">
        <v>1</v>
      </c>
      <c r="E67" s="127">
        <v>1</v>
      </c>
      <c r="F67" s="127">
        <v>0</v>
      </c>
      <c r="G67" s="127">
        <v>0</v>
      </c>
      <c r="H67" s="126">
        <v>0</v>
      </c>
      <c r="I67" s="128">
        <v>0</v>
      </c>
      <c r="J67" s="127">
        <v>0</v>
      </c>
      <c r="K67" s="127"/>
      <c r="L67" s="127">
        <v>0</v>
      </c>
      <c r="M67" s="128">
        <v>0</v>
      </c>
      <c r="N67" s="129"/>
    </row>
    <row r="68" spans="2:14" ht="34.15" customHeight="1">
      <c r="B68" s="23" t="s">
        <v>99</v>
      </c>
      <c r="C68" s="120" t="s">
        <v>37</v>
      </c>
      <c r="D68" s="126">
        <v>1</v>
      </c>
      <c r="E68" s="127">
        <v>1</v>
      </c>
      <c r="F68" s="127">
        <v>0</v>
      </c>
      <c r="G68" s="127">
        <v>0</v>
      </c>
      <c r="H68" s="126">
        <v>0</v>
      </c>
      <c r="I68" s="128">
        <v>0</v>
      </c>
      <c r="J68" s="127">
        <v>0</v>
      </c>
      <c r="K68" s="127"/>
      <c r="L68" s="127">
        <v>0</v>
      </c>
      <c r="M68" s="128">
        <v>0</v>
      </c>
      <c r="N68" s="129"/>
    </row>
    <row r="69" spans="2:14" ht="34.15" customHeight="1">
      <c r="B69" s="23" t="s">
        <v>100</v>
      </c>
      <c r="C69" s="120" t="s">
        <v>37</v>
      </c>
      <c r="D69" s="126">
        <v>1</v>
      </c>
      <c r="E69" s="127">
        <v>1</v>
      </c>
      <c r="F69" s="127">
        <v>0</v>
      </c>
      <c r="G69" s="127">
        <v>0</v>
      </c>
      <c r="H69" s="126">
        <v>0</v>
      </c>
      <c r="I69" s="128">
        <v>0</v>
      </c>
      <c r="J69" s="127">
        <v>0</v>
      </c>
      <c r="K69" s="127"/>
      <c r="L69" s="127">
        <v>0</v>
      </c>
      <c r="M69" s="128">
        <v>0</v>
      </c>
      <c r="N69" s="129"/>
    </row>
    <row r="70" spans="2:14" ht="34.15" customHeight="1">
      <c r="B70" s="23" t="s">
        <v>101</v>
      </c>
      <c r="C70" s="120" t="s">
        <v>37</v>
      </c>
      <c r="D70" s="126">
        <v>1</v>
      </c>
      <c r="E70" s="127">
        <v>1</v>
      </c>
      <c r="F70" s="127">
        <v>0</v>
      </c>
      <c r="G70" s="127">
        <v>0</v>
      </c>
      <c r="H70" s="126">
        <v>0</v>
      </c>
      <c r="I70" s="128">
        <v>0</v>
      </c>
      <c r="J70" s="127">
        <v>0</v>
      </c>
      <c r="K70" s="127"/>
      <c r="L70" s="127">
        <v>0</v>
      </c>
      <c r="M70" s="128">
        <v>0</v>
      </c>
      <c r="N70" s="129"/>
    </row>
    <row r="71" spans="2:14" ht="34.15" customHeight="1">
      <c r="B71" s="23" t="s">
        <v>102</v>
      </c>
      <c r="C71" s="120" t="s">
        <v>37</v>
      </c>
      <c r="D71" s="126">
        <v>1</v>
      </c>
      <c r="E71" s="127">
        <v>1</v>
      </c>
      <c r="F71" s="127">
        <v>0</v>
      </c>
      <c r="G71" s="127">
        <v>0</v>
      </c>
      <c r="H71" s="126">
        <v>0</v>
      </c>
      <c r="I71" s="128">
        <v>0</v>
      </c>
      <c r="J71" s="127">
        <v>0</v>
      </c>
      <c r="K71" s="127"/>
      <c r="L71" s="127">
        <v>0</v>
      </c>
      <c r="M71" s="128">
        <v>0</v>
      </c>
      <c r="N71" s="129"/>
    </row>
    <row r="72" spans="2:14" ht="34.15" customHeight="1">
      <c r="B72" s="23" t="s">
        <v>103</v>
      </c>
      <c r="C72" s="120" t="s">
        <v>37</v>
      </c>
      <c r="D72" s="126">
        <v>1</v>
      </c>
      <c r="E72" s="127">
        <v>1</v>
      </c>
      <c r="F72" s="127">
        <v>0</v>
      </c>
      <c r="G72" s="127">
        <v>0</v>
      </c>
      <c r="H72" s="126">
        <v>0</v>
      </c>
      <c r="I72" s="128">
        <v>0</v>
      </c>
      <c r="J72" s="127">
        <v>0</v>
      </c>
      <c r="K72" s="127"/>
      <c r="L72" s="127">
        <v>0</v>
      </c>
      <c r="M72" s="128">
        <v>0</v>
      </c>
      <c r="N72" s="130"/>
    </row>
    <row r="73" spans="2:14" ht="34.15" customHeight="1">
      <c r="B73" s="23" t="s">
        <v>104</v>
      </c>
      <c r="C73" s="120" t="s">
        <v>37</v>
      </c>
      <c r="D73" s="126">
        <v>1</v>
      </c>
      <c r="E73" s="127">
        <v>1</v>
      </c>
      <c r="F73" s="127">
        <v>0</v>
      </c>
      <c r="G73" s="127">
        <v>0</v>
      </c>
      <c r="H73" s="126">
        <v>0</v>
      </c>
      <c r="I73" s="128">
        <v>0</v>
      </c>
      <c r="J73" s="127">
        <v>0</v>
      </c>
      <c r="K73" s="127"/>
      <c r="L73" s="127">
        <v>0</v>
      </c>
      <c r="M73" s="131">
        <v>0</v>
      </c>
      <c r="N73" s="21"/>
    </row>
    <row r="74" spans="2:14" ht="34.15" customHeight="1">
      <c r="B74" s="23" t="s">
        <v>105</v>
      </c>
      <c r="C74" s="120" t="s">
        <v>37</v>
      </c>
      <c r="D74" s="126">
        <v>1</v>
      </c>
      <c r="E74" s="127">
        <v>1</v>
      </c>
      <c r="F74" s="127">
        <v>0</v>
      </c>
      <c r="G74" s="127">
        <v>0</v>
      </c>
      <c r="H74" s="126">
        <v>0</v>
      </c>
      <c r="I74" s="128">
        <v>0</v>
      </c>
      <c r="J74" s="127">
        <v>0</v>
      </c>
      <c r="K74" s="127"/>
      <c r="L74" s="127">
        <v>0</v>
      </c>
      <c r="M74" s="128">
        <v>0</v>
      </c>
      <c r="N74" s="22"/>
    </row>
    <row r="75" spans="2:14" ht="34.15" customHeight="1">
      <c r="B75" s="23" t="s">
        <v>106</v>
      </c>
      <c r="C75" s="120" t="s">
        <v>37</v>
      </c>
      <c r="D75" s="126">
        <v>1</v>
      </c>
      <c r="E75" s="127">
        <v>1</v>
      </c>
      <c r="F75" s="127">
        <v>0</v>
      </c>
      <c r="G75" s="127">
        <v>0</v>
      </c>
      <c r="H75" s="126">
        <v>0</v>
      </c>
      <c r="I75" s="128">
        <v>0</v>
      </c>
      <c r="J75" s="127">
        <v>0</v>
      </c>
      <c r="K75" s="127"/>
      <c r="L75" s="127">
        <v>0</v>
      </c>
      <c r="M75" s="128">
        <v>0</v>
      </c>
      <c r="N75" s="129"/>
    </row>
    <row r="76" spans="2:14" ht="34.15" customHeight="1">
      <c r="B76" s="24" t="s">
        <v>107</v>
      </c>
      <c r="C76" s="120" t="s">
        <v>37</v>
      </c>
      <c r="D76" s="121">
        <v>1</v>
      </c>
      <c r="E76" s="122">
        <v>1</v>
      </c>
      <c r="F76" s="122">
        <v>0</v>
      </c>
      <c r="G76" s="122">
        <v>0</v>
      </c>
      <c r="H76" s="121">
        <v>0</v>
      </c>
      <c r="I76" s="123">
        <v>0</v>
      </c>
      <c r="J76" s="122">
        <v>0</v>
      </c>
      <c r="K76" s="122"/>
      <c r="L76" s="122">
        <v>0</v>
      </c>
      <c r="M76" s="123">
        <v>0</v>
      </c>
      <c r="N76" s="124"/>
    </row>
    <row r="77" spans="2:14" ht="34.15" customHeight="1">
      <c r="B77" s="113" t="s">
        <v>108</v>
      </c>
      <c r="C77" s="120" t="s">
        <v>37</v>
      </c>
      <c r="D77" s="121">
        <v>1</v>
      </c>
      <c r="E77" s="122">
        <v>1</v>
      </c>
      <c r="F77" s="122">
        <v>0</v>
      </c>
      <c r="G77" s="122">
        <v>0</v>
      </c>
      <c r="H77" s="121">
        <v>0</v>
      </c>
      <c r="I77" s="123">
        <v>0</v>
      </c>
      <c r="J77" s="122">
        <v>0</v>
      </c>
      <c r="K77" s="122"/>
      <c r="L77" s="122">
        <v>0</v>
      </c>
      <c r="M77" s="123">
        <v>0</v>
      </c>
      <c r="N77" s="124"/>
    </row>
    <row r="78" spans="2:14" ht="34.15" customHeight="1">
      <c r="B78" s="113" t="s">
        <v>109</v>
      </c>
      <c r="C78" s="120" t="s">
        <v>37</v>
      </c>
      <c r="D78" s="121">
        <v>1</v>
      </c>
      <c r="E78" s="122">
        <v>1</v>
      </c>
      <c r="F78" s="122">
        <v>0</v>
      </c>
      <c r="G78" s="122">
        <v>0</v>
      </c>
      <c r="H78" s="121">
        <v>0</v>
      </c>
      <c r="I78" s="123">
        <v>0</v>
      </c>
      <c r="J78" s="122">
        <v>0</v>
      </c>
      <c r="K78" s="122"/>
      <c r="L78" s="122">
        <v>0</v>
      </c>
      <c r="M78" s="123">
        <v>0</v>
      </c>
      <c r="N78" s="124"/>
    </row>
    <row r="79" spans="2:14" ht="34.15" customHeight="1">
      <c r="B79" s="113" t="s">
        <v>110</v>
      </c>
      <c r="C79" s="120" t="s">
        <v>37</v>
      </c>
      <c r="D79" s="121">
        <v>1</v>
      </c>
      <c r="E79" s="122">
        <v>1</v>
      </c>
      <c r="F79" s="122">
        <v>0</v>
      </c>
      <c r="G79" s="122">
        <v>0</v>
      </c>
      <c r="H79" s="121">
        <v>0</v>
      </c>
      <c r="I79" s="123">
        <v>0</v>
      </c>
      <c r="J79" s="122">
        <v>0</v>
      </c>
      <c r="K79" s="122"/>
      <c r="L79" s="122">
        <v>0</v>
      </c>
      <c r="M79" s="123">
        <v>0</v>
      </c>
      <c r="N79" s="124"/>
    </row>
    <row r="80" spans="2:14" ht="34.15" customHeight="1">
      <c r="B80" s="113" t="s">
        <v>111</v>
      </c>
      <c r="C80" s="120" t="s">
        <v>37</v>
      </c>
      <c r="D80" s="121">
        <v>1</v>
      </c>
      <c r="E80" s="122">
        <v>1</v>
      </c>
      <c r="F80" s="122">
        <v>0</v>
      </c>
      <c r="G80" s="122">
        <v>0</v>
      </c>
      <c r="H80" s="121">
        <v>0</v>
      </c>
      <c r="I80" s="123">
        <v>0</v>
      </c>
      <c r="J80" s="122">
        <v>0</v>
      </c>
      <c r="K80" s="122"/>
      <c r="L80" s="122">
        <v>0</v>
      </c>
      <c r="M80" s="123">
        <v>0</v>
      </c>
      <c r="N80" s="124"/>
    </row>
    <row r="81" spans="2:14" ht="34.15" customHeight="1">
      <c r="B81" s="113" t="s">
        <v>112</v>
      </c>
      <c r="C81" s="120" t="s">
        <v>37</v>
      </c>
      <c r="D81" s="121">
        <v>1</v>
      </c>
      <c r="E81" s="122">
        <v>1</v>
      </c>
      <c r="F81" s="122">
        <v>0</v>
      </c>
      <c r="G81" s="122">
        <v>0</v>
      </c>
      <c r="H81" s="121">
        <v>0</v>
      </c>
      <c r="I81" s="123">
        <v>0</v>
      </c>
      <c r="J81" s="122">
        <v>0</v>
      </c>
      <c r="K81" s="122"/>
      <c r="L81" s="122">
        <v>0</v>
      </c>
      <c r="M81" s="123">
        <v>0</v>
      </c>
      <c r="N81" s="124"/>
    </row>
    <row r="82" spans="2:14" ht="34.15" customHeight="1">
      <c r="B82" s="113" t="s">
        <v>113</v>
      </c>
      <c r="C82" s="120" t="s">
        <v>37</v>
      </c>
      <c r="D82" s="121">
        <v>1</v>
      </c>
      <c r="E82" s="122">
        <v>1</v>
      </c>
      <c r="F82" s="122">
        <v>0</v>
      </c>
      <c r="G82" s="122">
        <v>0</v>
      </c>
      <c r="H82" s="121">
        <v>0</v>
      </c>
      <c r="I82" s="123">
        <v>0</v>
      </c>
      <c r="J82" s="122">
        <v>0</v>
      </c>
      <c r="K82" s="122"/>
      <c r="L82" s="122">
        <v>0</v>
      </c>
      <c r="M82" s="123">
        <v>0</v>
      </c>
      <c r="N82" s="124"/>
    </row>
    <row r="83" spans="2:14" ht="34.15" customHeight="1">
      <c r="B83" s="113" t="s">
        <v>114</v>
      </c>
      <c r="C83" s="120" t="s">
        <v>37</v>
      </c>
      <c r="D83" s="121">
        <v>1</v>
      </c>
      <c r="E83" s="122">
        <v>1</v>
      </c>
      <c r="F83" s="122">
        <v>0</v>
      </c>
      <c r="G83" s="122">
        <v>0</v>
      </c>
      <c r="H83" s="121">
        <v>0</v>
      </c>
      <c r="I83" s="123">
        <v>0</v>
      </c>
      <c r="J83" s="122">
        <v>0</v>
      </c>
      <c r="K83" s="122"/>
      <c r="L83" s="122">
        <v>0</v>
      </c>
      <c r="M83" s="123">
        <v>0</v>
      </c>
      <c r="N83" s="124"/>
    </row>
    <row r="84" spans="2:14" ht="34.15" customHeight="1">
      <c r="B84" s="113" t="s">
        <v>115</v>
      </c>
      <c r="C84" s="120" t="s">
        <v>37</v>
      </c>
      <c r="D84" s="121">
        <v>1</v>
      </c>
      <c r="E84" s="122">
        <v>1</v>
      </c>
      <c r="F84" s="122">
        <v>0</v>
      </c>
      <c r="G84" s="122">
        <v>0</v>
      </c>
      <c r="H84" s="121">
        <v>0</v>
      </c>
      <c r="I84" s="123">
        <v>0</v>
      </c>
      <c r="J84" s="122">
        <v>0</v>
      </c>
      <c r="K84" s="122"/>
      <c r="L84" s="122">
        <v>0</v>
      </c>
      <c r="M84" s="123">
        <v>0</v>
      </c>
      <c r="N84" s="124"/>
    </row>
    <row r="85" spans="2:14" ht="34.15" customHeight="1">
      <c r="B85" s="113" t="s">
        <v>116</v>
      </c>
      <c r="C85" s="120" t="s">
        <v>37</v>
      </c>
      <c r="D85" s="121">
        <v>1</v>
      </c>
      <c r="E85" s="122">
        <v>1</v>
      </c>
      <c r="F85" s="122">
        <v>0</v>
      </c>
      <c r="G85" s="122">
        <v>0</v>
      </c>
      <c r="H85" s="121">
        <v>0</v>
      </c>
      <c r="I85" s="123">
        <v>0</v>
      </c>
      <c r="J85" s="122">
        <v>0</v>
      </c>
      <c r="K85" s="122"/>
      <c r="L85" s="122">
        <v>0</v>
      </c>
      <c r="M85" s="123">
        <v>0</v>
      </c>
      <c r="N85" s="124"/>
    </row>
    <row r="86" spans="2:14" ht="34.15" customHeight="1">
      <c r="B86" s="113" t="s">
        <v>117</v>
      </c>
      <c r="C86" s="120" t="s">
        <v>37</v>
      </c>
      <c r="D86" s="121">
        <v>1</v>
      </c>
      <c r="E86" s="122">
        <v>1</v>
      </c>
      <c r="F86" s="122">
        <v>0</v>
      </c>
      <c r="G86" s="122">
        <v>0</v>
      </c>
      <c r="H86" s="121">
        <v>0</v>
      </c>
      <c r="I86" s="123">
        <v>0</v>
      </c>
      <c r="J86" s="122">
        <v>0</v>
      </c>
      <c r="K86" s="122"/>
      <c r="L86" s="122">
        <v>0</v>
      </c>
      <c r="M86" s="123">
        <v>0</v>
      </c>
      <c r="N86" s="124"/>
    </row>
    <row r="87" spans="2:14" ht="34.15" customHeight="1">
      <c r="B87" s="113" t="s">
        <v>118</v>
      </c>
      <c r="C87" s="120" t="s">
        <v>37</v>
      </c>
      <c r="D87" s="121">
        <v>1</v>
      </c>
      <c r="E87" s="122">
        <v>1</v>
      </c>
      <c r="F87" s="122">
        <v>0</v>
      </c>
      <c r="G87" s="122">
        <v>0</v>
      </c>
      <c r="H87" s="121">
        <v>0</v>
      </c>
      <c r="I87" s="123">
        <v>0</v>
      </c>
      <c r="J87" s="122">
        <v>0</v>
      </c>
      <c r="K87" s="122"/>
      <c r="L87" s="122">
        <v>0</v>
      </c>
      <c r="M87" s="123">
        <v>0</v>
      </c>
      <c r="N87" s="124"/>
    </row>
    <row r="88" spans="2:14" ht="34.15" customHeight="1">
      <c r="B88" s="113" t="s">
        <v>119</v>
      </c>
      <c r="C88" s="120" t="s">
        <v>37</v>
      </c>
      <c r="D88" s="121">
        <v>1</v>
      </c>
      <c r="E88" s="122">
        <v>1</v>
      </c>
      <c r="F88" s="122">
        <v>0</v>
      </c>
      <c r="G88" s="122">
        <v>0</v>
      </c>
      <c r="H88" s="121">
        <v>0</v>
      </c>
      <c r="I88" s="123">
        <v>0</v>
      </c>
      <c r="J88" s="122">
        <v>0</v>
      </c>
      <c r="K88" s="122"/>
      <c r="L88" s="122">
        <v>0</v>
      </c>
      <c r="M88" s="123">
        <v>0</v>
      </c>
      <c r="N88" s="124"/>
    </row>
    <row r="89" spans="2:14" ht="34.15" customHeight="1">
      <c r="B89" s="113" t="s">
        <v>120</v>
      </c>
      <c r="C89" s="120" t="s">
        <v>37</v>
      </c>
      <c r="D89" s="121">
        <v>1</v>
      </c>
      <c r="E89" s="122">
        <v>1</v>
      </c>
      <c r="F89" s="122">
        <v>0</v>
      </c>
      <c r="G89" s="122">
        <v>0</v>
      </c>
      <c r="H89" s="121">
        <v>0</v>
      </c>
      <c r="I89" s="123">
        <v>0</v>
      </c>
      <c r="J89" s="122">
        <v>0</v>
      </c>
      <c r="K89" s="122"/>
      <c r="L89" s="122">
        <v>0</v>
      </c>
      <c r="M89" s="123">
        <v>0</v>
      </c>
      <c r="N89" s="124"/>
    </row>
    <row r="90" spans="2:14" ht="34.15" customHeight="1">
      <c r="B90" s="113" t="s">
        <v>121</v>
      </c>
      <c r="C90" s="120" t="s">
        <v>37</v>
      </c>
      <c r="D90" s="121">
        <v>1</v>
      </c>
      <c r="E90" s="122">
        <v>1</v>
      </c>
      <c r="F90" s="122">
        <v>0</v>
      </c>
      <c r="G90" s="122">
        <v>0</v>
      </c>
      <c r="H90" s="121">
        <v>0</v>
      </c>
      <c r="I90" s="123">
        <v>0</v>
      </c>
      <c r="J90" s="122">
        <v>0</v>
      </c>
      <c r="K90" s="122"/>
      <c r="L90" s="122">
        <v>0</v>
      </c>
      <c r="M90" s="123">
        <v>0</v>
      </c>
      <c r="N90" s="124"/>
    </row>
    <row r="91" spans="2:14" ht="34.15" customHeight="1">
      <c r="B91" s="113" t="s">
        <v>122</v>
      </c>
      <c r="C91" s="120" t="s">
        <v>37</v>
      </c>
      <c r="D91" s="121">
        <v>1</v>
      </c>
      <c r="E91" s="122">
        <v>1</v>
      </c>
      <c r="F91" s="122">
        <v>0</v>
      </c>
      <c r="G91" s="122">
        <v>0</v>
      </c>
      <c r="H91" s="121">
        <v>0</v>
      </c>
      <c r="I91" s="123">
        <v>0</v>
      </c>
      <c r="J91" s="122">
        <v>0</v>
      </c>
      <c r="K91" s="122"/>
      <c r="L91" s="122">
        <v>0</v>
      </c>
      <c r="M91" s="123">
        <v>0</v>
      </c>
      <c r="N91" s="124"/>
    </row>
    <row r="92" spans="2:14" ht="34.15" customHeight="1">
      <c r="B92" s="113" t="s">
        <v>123</v>
      </c>
      <c r="C92" s="120" t="s">
        <v>37</v>
      </c>
      <c r="D92" s="121">
        <v>1</v>
      </c>
      <c r="E92" s="122">
        <v>1</v>
      </c>
      <c r="F92" s="122">
        <v>0</v>
      </c>
      <c r="G92" s="122">
        <v>0</v>
      </c>
      <c r="H92" s="121">
        <v>0</v>
      </c>
      <c r="I92" s="123">
        <v>0</v>
      </c>
      <c r="J92" s="122">
        <v>0</v>
      </c>
      <c r="K92" s="122"/>
      <c r="L92" s="122">
        <v>0</v>
      </c>
      <c r="M92" s="123">
        <v>0</v>
      </c>
      <c r="N92" s="124"/>
    </row>
    <row r="93" spans="2:14" ht="34.15" customHeight="1">
      <c r="B93" s="113" t="s">
        <v>124</v>
      </c>
      <c r="C93" s="120" t="s">
        <v>37</v>
      </c>
      <c r="D93" s="121">
        <v>1</v>
      </c>
      <c r="E93" s="122">
        <v>1</v>
      </c>
      <c r="F93" s="122">
        <v>0</v>
      </c>
      <c r="G93" s="122">
        <v>0</v>
      </c>
      <c r="H93" s="121">
        <v>0</v>
      </c>
      <c r="I93" s="123">
        <v>0</v>
      </c>
      <c r="J93" s="122">
        <v>0</v>
      </c>
      <c r="K93" s="122"/>
      <c r="L93" s="122">
        <v>0</v>
      </c>
      <c r="M93" s="123">
        <v>0</v>
      </c>
      <c r="N93" s="124"/>
    </row>
    <row r="94" spans="2:14" ht="34.15" customHeight="1">
      <c r="B94" s="113" t="s">
        <v>125</v>
      </c>
      <c r="C94" s="120" t="s">
        <v>37</v>
      </c>
      <c r="D94" s="121">
        <v>1</v>
      </c>
      <c r="E94" s="122">
        <v>1</v>
      </c>
      <c r="F94" s="122">
        <v>0</v>
      </c>
      <c r="G94" s="122">
        <v>0</v>
      </c>
      <c r="H94" s="121">
        <v>0</v>
      </c>
      <c r="I94" s="123">
        <v>0</v>
      </c>
      <c r="J94" s="122">
        <v>0</v>
      </c>
      <c r="K94" s="122"/>
      <c r="L94" s="122">
        <v>0</v>
      </c>
      <c r="M94" s="123">
        <v>0</v>
      </c>
      <c r="N94" s="124"/>
    </row>
    <row r="95" spans="2:14" ht="34.15" customHeight="1">
      <c r="B95" s="113" t="s">
        <v>126</v>
      </c>
      <c r="C95" s="120" t="s">
        <v>37</v>
      </c>
      <c r="D95" s="121">
        <v>1</v>
      </c>
      <c r="E95" s="122">
        <v>1</v>
      </c>
      <c r="F95" s="122">
        <v>0</v>
      </c>
      <c r="G95" s="122">
        <v>0</v>
      </c>
      <c r="H95" s="121">
        <v>0</v>
      </c>
      <c r="I95" s="123">
        <v>0</v>
      </c>
      <c r="J95" s="122">
        <v>0</v>
      </c>
      <c r="K95" s="122"/>
      <c r="L95" s="122">
        <v>0</v>
      </c>
      <c r="M95" s="123">
        <v>0</v>
      </c>
      <c r="N95" s="124"/>
    </row>
    <row r="96" spans="2:14" ht="34.15" customHeight="1">
      <c r="B96" s="113" t="s">
        <v>127</v>
      </c>
      <c r="C96" s="120" t="s">
        <v>37</v>
      </c>
      <c r="D96" s="121">
        <v>1</v>
      </c>
      <c r="E96" s="122">
        <v>1</v>
      </c>
      <c r="F96" s="122">
        <v>0</v>
      </c>
      <c r="G96" s="122">
        <v>0</v>
      </c>
      <c r="H96" s="121">
        <v>0</v>
      </c>
      <c r="I96" s="123">
        <v>0</v>
      </c>
      <c r="J96" s="122">
        <v>0</v>
      </c>
      <c r="K96" s="122"/>
      <c r="L96" s="122">
        <v>0</v>
      </c>
      <c r="M96" s="123">
        <v>0</v>
      </c>
      <c r="N96" s="124"/>
    </row>
    <row r="97" spans="2:14" ht="34.15" customHeight="1">
      <c r="B97" s="113" t="s">
        <v>128</v>
      </c>
      <c r="C97" s="120" t="s">
        <v>37</v>
      </c>
      <c r="D97" s="121">
        <v>1</v>
      </c>
      <c r="E97" s="122">
        <v>1</v>
      </c>
      <c r="F97" s="122">
        <v>0</v>
      </c>
      <c r="G97" s="122">
        <v>0</v>
      </c>
      <c r="H97" s="121">
        <v>0</v>
      </c>
      <c r="I97" s="123">
        <v>0</v>
      </c>
      <c r="J97" s="122">
        <v>0</v>
      </c>
      <c r="K97" s="122"/>
      <c r="L97" s="122">
        <v>0</v>
      </c>
      <c r="M97" s="123">
        <v>0</v>
      </c>
      <c r="N97" s="124"/>
    </row>
    <row r="98" spans="2:14" ht="34.15" customHeight="1">
      <c r="B98" s="113" t="s">
        <v>129</v>
      </c>
      <c r="C98" s="120" t="s">
        <v>37</v>
      </c>
      <c r="D98" s="121">
        <v>1</v>
      </c>
      <c r="E98" s="122">
        <v>1</v>
      </c>
      <c r="F98" s="122">
        <v>0</v>
      </c>
      <c r="G98" s="122">
        <v>0</v>
      </c>
      <c r="H98" s="121">
        <v>0</v>
      </c>
      <c r="I98" s="123">
        <v>0</v>
      </c>
      <c r="J98" s="122">
        <v>0</v>
      </c>
      <c r="K98" s="122"/>
      <c r="L98" s="122">
        <v>0</v>
      </c>
      <c r="M98" s="123">
        <v>0</v>
      </c>
      <c r="N98" s="124"/>
    </row>
    <row r="99" spans="2:14" ht="34.15" customHeight="1">
      <c r="B99" s="113" t="s">
        <v>130</v>
      </c>
      <c r="C99" s="120" t="s">
        <v>37</v>
      </c>
      <c r="D99" s="121">
        <v>1</v>
      </c>
      <c r="E99" s="122">
        <v>1</v>
      </c>
      <c r="F99" s="122">
        <v>0</v>
      </c>
      <c r="G99" s="122">
        <v>0</v>
      </c>
      <c r="H99" s="121">
        <v>0</v>
      </c>
      <c r="I99" s="123">
        <v>0</v>
      </c>
      <c r="J99" s="122">
        <v>0</v>
      </c>
      <c r="K99" s="122"/>
      <c r="L99" s="122">
        <v>0</v>
      </c>
      <c r="M99" s="123">
        <v>0</v>
      </c>
      <c r="N99" s="124"/>
    </row>
    <row r="100" spans="2:14" ht="34.15" customHeight="1">
      <c r="B100" s="113" t="s">
        <v>131</v>
      </c>
      <c r="C100" s="120" t="s">
        <v>37</v>
      </c>
      <c r="D100" s="121">
        <v>1</v>
      </c>
      <c r="E100" s="122">
        <v>1</v>
      </c>
      <c r="F100" s="122">
        <v>0</v>
      </c>
      <c r="G100" s="122">
        <v>0</v>
      </c>
      <c r="H100" s="121">
        <v>0</v>
      </c>
      <c r="I100" s="123">
        <v>0</v>
      </c>
      <c r="J100" s="122">
        <v>0</v>
      </c>
      <c r="K100" s="122"/>
      <c r="L100" s="122">
        <v>0</v>
      </c>
      <c r="M100" s="123">
        <v>0</v>
      </c>
      <c r="N100" s="124"/>
    </row>
    <row r="101" spans="2:14" ht="34.15" customHeight="1">
      <c r="B101" s="113" t="s">
        <v>132</v>
      </c>
      <c r="C101" s="120" t="s">
        <v>37</v>
      </c>
      <c r="D101" s="121">
        <v>1</v>
      </c>
      <c r="E101" s="122">
        <v>1</v>
      </c>
      <c r="F101" s="122">
        <v>0</v>
      </c>
      <c r="G101" s="122">
        <v>0</v>
      </c>
      <c r="H101" s="121">
        <v>0</v>
      </c>
      <c r="I101" s="123">
        <v>0</v>
      </c>
      <c r="J101" s="122">
        <v>0</v>
      </c>
      <c r="K101" s="122"/>
      <c r="L101" s="122">
        <v>0</v>
      </c>
      <c r="M101" s="123">
        <v>0</v>
      </c>
      <c r="N101" s="124"/>
    </row>
    <row r="102" spans="2:14" ht="34.15" customHeight="1">
      <c r="B102" s="113" t="s">
        <v>133</v>
      </c>
      <c r="C102" s="120" t="s">
        <v>37</v>
      </c>
      <c r="D102" s="121">
        <v>1</v>
      </c>
      <c r="E102" s="122">
        <v>1</v>
      </c>
      <c r="F102" s="122">
        <v>0</v>
      </c>
      <c r="G102" s="122">
        <v>0</v>
      </c>
      <c r="H102" s="121">
        <v>0</v>
      </c>
      <c r="I102" s="123">
        <v>0</v>
      </c>
      <c r="J102" s="122">
        <v>0</v>
      </c>
      <c r="K102" s="122"/>
      <c r="L102" s="122">
        <v>0</v>
      </c>
      <c r="M102" s="123">
        <v>0</v>
      </c>
      <c r="N102" s="124"/>
    </row>
    <row r="103" spans="2:14" ht="34.15" customHeight="1">
      <c r="B103" s="113" t="s">
        <v>134</v>
      </c>
      <c r="C103" s="120" t="s">
        <v>37</v>
      </c>
      <c r="D103" s="121">
        <v>1</v>
      </c>
      <c r="E103" s="122">
        <v>1</v>
      </c>
      <c r="F103" s="122">
        <v>0</v>
      </c>
      <c r="G103" s="122">
        <v>0</v>
      </c>
      <c r="H103" s="121">
        <v>0</v>
      </c>
      <c r="I103" s="123">
        <v>0</v>
      </c>
      <c r="J103" s="122">
        <v>0</v>
      </c>
      <c r="K103" s="122"/>
      <c r="L103" s="122">
        <v>0</v>
      </c>
      <c r="M103" s="123">
        <v>0</v>
      </c>
      <c r="N103" s="124"/>
    </row>
  </sheetData>
  <mergeCells count="31">
    <mergeCell ref="B2:N2"/>
    <mergeCell ref="C9:I9"/>
    <mergeCell ref="C18:C20"/>
    <mergeCell ref="B18:B20"/>
    <mergeCell ref="J18:M18"/>
    <mergeCell ref="M19:M20"/>
    <mergeCell ref="B4:I4"/>
    <mergeCell ref="G16:I16"/>
    <mergeCell ref="C16:F16"/>
    <mergeCell ref="B8:I8"/>
    <mergeCell ref="C5:I5"/>
    <mergeCell ref="C6:I6"/>
    <mergeCell ref="D18:D20"/>
    <mergeCell ref="I19:I20"/>
    <mergeCell ref="B10:B12"/>
    <mergeCell ref="G10:I10"/>
    <mergeCell ref="C10:F10"/>
    <mergeCell ref="G11:I11"/>
    <mergeCell ref="C11:F11"/>
    <mergeCell ref="G12:I12"/>
    <mergeCell ref="C12:F12"/>
    <mergeCell ref="G15:H15"/>
    <mergeCell ref="B15:B16"/>
    <mergeCell ref="C13:I13"/>
    <mergeCell ref="C14:I14"/>
    <mergeCell ref="J19:J20"/>
    <mergeCell ref="K19:K20"/>
    <mergeCell ref="L19:L20"/>
    <mergeCell ref="N18:N20"/>
    <mergeCell ref="E18:I18"/>
    <mergeCell ref="E19:H1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6"/>
  <sheetViews>
    <sheetView workbookViewId="0">
      <selection activeCell="E4" sqref="E4"/>
    </sheetView>
  </sheetViews>
  <sheetFormatPr defaultColWidth="9.140625" defaultRowHeight="15.75" customHeight="1"/>
  <cols>
    <col min="1" max="1" width="3.140625" style="7" customWidth="1"/>
    <col min="2" max="2" width="41.85546875" style="7" customWidth="1"/>
    <col min="3" max="3" width="9.85546875" style="7" customWidth="1"/>
    <col min="4" max="4" width="33" style="7" customWidth="1"/>
    <col min="5" max="5" width="35" style="7" customWidth="1"/>
    <col min="6" max="6" width="9.140625" style="7" customWidth="1"/>
    <col min="7" max="8" width="9.140625" style="7"/>
    <col min="9" max="9" width="11.85546875" style="7" bestFit="1" customWidth="1"/>
    <col min="10" max="10" width="11.85546875" style="7" customWidth="1"/>
    <col min="11" max="11" width="11.85546875" style="7" bestFit="1" customWidth="1"/>
    <col min="12" max="16384" width="9.140625" style="7"/>
  </cols>
  <sheetData>
    <row r="1" spans="2:11" ht="9" customHeight="1" thickBot="1"/>
    <row r="2" spans="2:11" ht="23.45" thickBot="1">
      <c r="B2" s="58" t="s">
        <v>135</v>
      </c>
      <c r="C2" s="58"/>
      <c r="D2" s="58"/>
      <c r="E2" s="58"/>
      <c r="F2" s="58"/>
      <c r="G2" s="58"/>
      <c r="H2" s="58"/>
      <c r="I2" s="58"/>
      <c r="J2" s="58"/>
      <c r="K2" s="58"/>
    </row>
    <row r="3" spans="2:11" ht="15.75" customHeight="1" thickBot="1"/>
    <row r="4" spans="2:11" ht="40.15" thickBot="1">
      <c r="B4" s="132" t="s">
        <v>40</v>
      </c>
      <c r="C4" s="133" t="s">
        <v>136</v>
      </c>
      <c r="D4" s="133" t="s">
        <v>137</v>
      </c>
      <c r="E4" s="133" t="s">
        <v>138</v>
      </c>
      <c r="F4" s="133" t="s">
        <v>41</v>
      </c>
      <c r="G4" s="133" t="s">
        <v>139</v>
      </c>
      <c r="H4" s="133" t="s">
        <v>46</v>
      </c>
      <c r="I4" s="134" t="s">
        <v>140</v>
      </c>
      <c r="J4" s="134" t="s">
        <v>141</v>
      </c>
      <c r="K4" s="135" t="s">
        <v>142</v>
      </c>
    </row>
    <row r="5" spans="2:11" ht="15.75" customHeight="1">
      <c r="B5" s="14"/>
      <c r="C5" s="15"/>
      <c r="D5" s="15"/>
      <c r="E5" s="15"/>
      <c r="F5" s="15"/>
      <c r="G5" s="15"/>
      <c r="H5" s="15"/>
      <c r="I5" s="17"/>
      <c r="J5" s="17"/>
      <c r="K5" s="16"/>
    </row>
    <row r="6" spans="2:11" ht="15.75" customHeight="1">
      <c r="B6" s="136"/>
      <c r="C6" s="137"/>
      <c r="D6" s="137"/>
      <c r="E6" s="137"/>
      <c r="F6" s="15"/>
      <c r="G6" s="15"/>
      <c r="H6" s="137"/>
      <c r="I6" s="138"/>
      <c r="J6" s="138"/>
      <c r="K6" s="139"/>
    </row>
    <row r="7" spans="2:11" ht="15.75" customHeight="1">
      <c r="B7" s="136"/>
      <c r="C7" s="137"/>
      <c r="D7" s="137"/>
      <c r="E7" s="137"/>
      <c r="F7" s="15"/>
      <c r="G7" s="15"/>
      <c r="H7" s="137"/>
      <c r="I7" s="138"/>
      <c r="J7" s="138"/>
      <c r="K7" s="139"/>
    </row>
    <row r="8" spans="2:11" ht="15.75" customHeight="1">
      <c r="B8" s="136"/>
      <c r="C8" s="137"/>
      <c r="D8" s="137"/>
      <c r="E8" s="137"/>
      <c r="F8" s="15"/>
      <c r="G8" s="15"/>
      <c r="H8" s="137"/>
      <c r="I8" s="138"/>
      <c r="J8" s="138"/>
      <c r="K8" s="139"/>
    </row>
    <row r="9" spans="2:11" ht="15.75" customHeight="1">
      <c r="B9" s="136"/>
      <c r="C9" s="137"/>
      <c r="D9" s="137"/>
      <c r="E9" s="137"/>
      <c r="F9" s="15"/>
      <c r="G9" s="15"/>
      <c r="H9" s="137"/>
      <c r="I9" s="138"/>
      <c r="J9" s="138"/>
      <c r="K9" s="139"/>
    </row>
    <row r="10" spans="2:11" ht="15.75" customHeight="1">
      <c r="B10" s="136"/>
      <c r="C10" s="137"/>
      <c r="D10" s="137"/>
      <c r="E10" s="137"/>
      <c r="F10" s="15"/>
      <c r="G10" s="15"/>
      <c r="H10" s="137"/>
      <c r="I10" s="138"/>
      <c r="J10" s="138"/>
      <c r="K10" s="139"/>
    </row>
    <row r="11" spans="2:11" ht="15.75" customHeight="1">
      <c r="B11" s="136"/>
      <c r="C11" s="137"/>
      <c r="D11" s="137"/>
      <c r="E11" s="137"/>
      <c r="F11" s="15"/>
      <c r="G11" s="15"/>
      <c r="H11" s="137"/>
      <c r="I11" s="138"/>
      <c r="J11" s="138"/>
      <c r="K11" s="139"/>
    </row>
    <row r="12" spans="2:11" ht="15.75" customHeight="1">
      <c r="B12" s="136"/>
      <c r="C12" s="137"/>
      <c r="D12" s="137"/>
      <c r="E12" s="137"/>
      <c r="F12" s="15"/>
      <c r="G12" s="15"/>
      <c r="H12" s="137"/>
      <c r="I12" s="138"/>
      <c r="J12" s="138"/>
      <c r="K12" s="139"/>
    </row>
    <row r="13" spans="2:11" ht="15.75" customHeight="1">
      <c r="B13" s="136"/>
      <c r="C13" s="137"/>
      <c r="D13" s="137"/>
      <c r="E13" s="137"/>
      <c r="F13" s="15"/>
      <c r="G13" s="15"/>
      <c r="H13" s="137"/>
      <c r="I13" s="138"/>
      <c r="J13" s="138"/>
      <c r="K13" s="139"/>
    </row>
    <row r="14" spans="2:11" ht="15.75" customHeight="1">
      <c r="B14" s="136"/>
      <c r="C14" s="137"/>
      <c r="D14" s="137"/>
      <c r="E14" s="137"/>
      <c r="F14" s="15"/>
      <c r="G14" s="15"/>
      <c r="H14" s="137"/>
      <c r="I14" s="138"/>
      <c r="J14" s="138"/>
      <c r="K14" s="139"/>
    </row>
    <row r="15" spans="2:11" ht="15.75" customHeight="1">
      <c r="B15" s="136"/>
      <c r="C15" s="137"/>
      <c r="D15" s="137"/>
      <c r="E15" s="137"/>
      <c r="F15" s="15"/>
      <c r="G15" s="15"/>
      <c r="H15" s="137"/>
      <c r="I15" s="138"/>
      <c r="J15" s="138"/>
      <c r="K15" s="139"/>
    </row>
    <row r="16" spans="2:11" ht="15.75" customHeight="1">
      <c r="B16" s="136"/>
      <c r="C16" s="137"/>
      <c r="D16" s="137"/>
      <c r="E16" s="137"/>
      <c r="F16" s="15"/>
      <c r="G16" s="15"/>
      <c r="H16" s="137"/>
      <c r="I16" s="138"/>
      <c r="J16" s="138"/>
      <c r="K16" s="139"/>
    </row>
    <row r="17" spans="2:11" ht="15.75" customHeight="1">
      <c r="B17" s="136"/>
      <c r="C17" s="137"/>
      <c r="D17" s="137"/>
      <c r="E17" s="137"/>
      <c r="F17" s="15"/>
      <c r="G17" s="15"/>
      <c r="H17" s="137"/>
      <c r="I17" s="138"/>
      <c r="J17" s="138"/>
      <c r="K17" s="139"/>
    </row>
    <row r="18" spans="2:11" ht="15.75" customHeight="1">
      <c r="B18" s="136"/>
      <c r="C18" s="137"/>
      <c r="D18" s="137"/>
      <c r="E18" s="137"/>
      <c r="F18" s="15"/>
      <c r="G18" s="15"/>
      <c r="H18" s="137"/>
      <c r="I18" s="138"/>
      <c r="J18" s="138"/>
      <c r="K18" s="139"/>
    </row>
    <row r="19" spans="2:11" ht="15.75" customHeight="1">
      <c r="B19" s="136"/>
      <c r="C19" s="137"/>
      <c r="D19" s="137"/>
      <c r="E19" s="137"/>
      <c r="F19" s="15"/>
      <c r="G19" s="15"/>
      <c r="H19" s="137"/>
      <c r="I19" s="138"/>
      <c r="J19" s="138"/>
      <c r="K19" s="139"/>
    </row>
    <row r="20" spans="2:11" ht="15.75" customHeight="1">
      <c r="B20" s="136"/>
      <c r="C20" s="137"/>
      <c r="D20" s="137"/>
      <c r="E20" s="137"/>
      <c r="F20" s="15"/>
      <c r="G20" s="15"/>
      <c r="H20" s="137"/>
      <c r="I20" s="138"/>
      <c r="J20" s="138"/>
      <c r="K20" s="139"/>
    </row>
    <row r="21" spans="2:11" ht="15.75" customHeight="1">
      <c r="B21" s="136"/>
      <c r="C21" s="137"/>
      <c r="D21" s="137"/>
      <c r="E21" s="137"/>
      <c r="F21" s="15"/>
      <c r="G21" s="15"/>
      <c r="H21" s="137"/>
      <c r="I21" s="138"/>
      <c r="J21" s="138"/>
      <c r="K21" s="139"/>
    </row>
    <row r="22" spans="2:11" ht="15.75" customHeight="1">
      <c r="B22" s="136"/>
      <c r="C22" s="137"/>
      <c r="D22" s="137"/>
      <c r="E22" s="137"/>
      <c r="F22" s="15"/>
      <c r="G22" s="15"/>
      <c r="H22" s="137"/>
      <c r="I22" s="138"/>
      <c r="J22" s="138"/>
      <c r="K22" s="139"/>
    </row>
    <row r="23" spans="2:11" ht="15.75" customHeight="1">
      <c r="B23" s="136"/>
      <c r="C23" s="137"/>
      <c r="D23" s="137"/>
      <c r="E23" s="137"/>
      <c r="F23" s="15"/>
      <c r="G23" s="15"/>
      <c r="H23" s="137"/>
      <c r="I23" s="138"/>
      <c r="J23" s="138"/>
      <c r="K23" s="139"/>
    </row>
    <row r="24" spans="2:11" ht="15.75" customHeight="1">
      <c r="B24" s="136"/>
      <c r="C24" s="137"/>
      <c r="D24" s="137"/>
      <c r="E24" s="137"/>
      <c r="F24" s="15"/>
      <c r="G24" s="15"/>
      <c r="H24" s="137"/>
      <c r="I24" s="138"/>
      <c r="J24" s="138"/>
      <c r="K24" s="139"/>
    </row>
    <row r="25" spans="2:11" ht="15.75" customHeight="1">
      <c r="B25" s="136"/>
      <c r="C25" s="137"/>
      <c r="D25" s="137"/>
      <c r="E25" s="137"/>
      <c r="F25" s="15"/>
      <c r="G25" s="15"/>
      <c r="H25" s="137"/>
      <c r="I25" s="138"/>
      <c r="J25" s="138"/>
      <c r="K25" s="139"/>
    </row>
    <row r="26" spans="2:11" ht="15.75" customHeight="1" thickBot="1">
      <c r="B26" s="25"/>
      <c r="C26" s="26"/>
      <c r="D26" s="26"/>
      <c r="E26" s="26"/>
      <c r="F26" s="26"/>
      <c r="G26" s="26"/>
      <c r="H26" s="26"/>
      <c r="I26" s="27"/>
      <c r="J26" s="27"/>
      <c r="K26" s="28"/>
    </row>
  </sheetData>
  <mergeCells count="1">
    <mergeCell ref="B2:K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'Data Range'!$B$7:$B$9</xm:f>
          </x14:formula1>
          <xm:sqref>F5:F26</xm:sqref>
        </x14:dataValidation>
        <x14:dataValidation type="list" allowBlank="1" showInputMessage="1" showErrorMessage="1" xr:uid="{00000000-0002-0000-0300-000001000000}">
          <x14:formula1>
            <xm:f>'Data Range'!$B$12:$B$15</xm:f>
          </x14:formula1>
          <xm:sqref>G5:G26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workbookViewId="0">
      <selection activeCell="E4" sqref="E4"/>
    </sheetView>
  </sheetViews>
  <sheetFormatPr defaultColWidth="9.140625" defaultRowHeight="14.45"/>
  <cols>
    <col min="1" max="1" width="9.140625" style="13"/>
    <col min="2" max="2" width="15.5703125" style="13" bestFit="1" customWidth="1"/>
    <col min="3" max="6" width="9.140625" style="13"/>
    <col min="7" max="7" width="20.42578125" style="13" bestFit="1" customWidth="1"/>
    <col min="8" max="16384" width="9.140625" style="13"/>
  </cols>
  <sheetData>
    <row r="1" spans="2:10">
      <c r="B1" s="20" t="s">
        <v>143</v>
      </c>
      <c r="D1" s="36" t="s">
        <v>144</v>
      </c>
      <c r="E1" s="36"/>
    </row>
    <row r="2" spans="2:10">
      <c r="B2" s="13" t="s">
        <v>145</v>
      </c>
      <c r="D2" s="140" t="s">
        <v>30</v>
      </c>
      <c r="E2" s="140">
        <v>83</v>
      </c>
      <c r="G2" s="13" t="s">
        <v>40</v>
      </c>
      <c r="H2" s="13" t="s">
        <v>36</v>
      </c>
      <c r="I2" s="13" t="s">
        <v>37</v>
      </c>
      <c r="J2" s="13" t="s">
        <v>38</v>
      </c>
    </row>
    <row r="3" spans="2:10">
      <c r="B3" s="13" t="s">
        <v>146</v>
      </c>
      <c r="D3" s="140" t="s">
        <v>31</v>
      </c>
      <c r="E3" s="140">
        <v>0</v>
      </c>
      <c r="G3" s="13" t="s">
        <v>147</v>
      </c>
      <c r="H3" s="13">
        <v>0</v>
      </c>
      <c r="I3" s="13">
        <v>2</v>
      </c>
      <c r="J3" s="13">
        <v>3</v>
      </c>
    </row>
    <row r="4" spans="2:10" ht="26.45">
      <c r="B4" s="13" t="s">
        <v>148</v>
      </c>
      <c r="D4" s="140" t="s">
        <v>33</v>
      </c>
      <c r="E4" s="140">
        <v>0</v>
      </c>
      <c r="G4" s="13" t="s">
        <v>149</v>
      </c>
      <c r="H4" s="13">
        <v>1</v>
      </c>
      <c r="I4" s="13">
        <v>2</v>
      </c>
      <c r="J4" s="13">
        <v>2</v>
      </c>
    </row>
    <row r="5" spans="2:10">
      <c r="D5" s="141" t="s">
        <v>34</v>
      </c>
      <c r="E5" s="141">
        <v>0</v>
      </c>
      <c r="G5" s="13" t="s">
        <v>150</v>
      </c>
      <c r="H5" s="13">
        <v>0</v>
      </c>
      <c r="I5" s="13">
        <v>3</v>
      </c>
      <c r="J5" s="13">
        <v>1</v>
      </c>
    </row>
    <row r="6" spans="2:10">
      <c r="B6" s="20" t="s">
        <v>41</v>
      </c>
      <c r="G6" s="13" t="s">
        <v>151</v>
      </c>
      <c r="H6" s="13">
        <v>1</v>
      </c>
      <c r="I6" s="13">
        <v>1</v>
      </c>
      <c r="J6" s="13">
        <v>0</v>
      </c>
    </row>
    <row r="7" spans="2:10">
      <c r="B7" s="13" t="s">
        <v>37</v>
      </c>
      <c r="G7" s="13" t="s">
        <v>152</v>
      </c>
      <c r="H7" s="13">
        <v>0</v>
      </c>
      <c r="I7" s="13">
        <v>3</v>
      </c>
      <c r="J7" s="13">
        <v>1</v>
      </c>
    </row>
    <row r="8" spans="2:10">
      <c r="B8" s="13" t="s">
        <v>38</v>
      </c>
      <c r="G8" s="13" t="s">
        <v>153</v>
      </c>
      <c r="H8" s="13">
        <v>0</v>
      </c>
      <c r="I8" s="13">
        <v>0</v>
      </c>
      <c r="J8" s="13">
        <v>2</v>
      </c>
    </row>
    <row r="9" spans="2:10">
      <c r="B9" s="13" t="s">
        <v>154</v>
      </c>
      <c r="G9" s="13" t="s">
        <v>155</v>
      </c>
      <c r="H9" s="13">
        <v>0</v>
      </c>
      <c r="I9" s="13">
        <v>1</v>
      </c>
      <c r="J9" s="13">
        <v>2</v>
      </c>
    </row>
    <row r="10" spans="2:10">
      <c r="G10" s="13" t="s">
        <v>156</v>
      </c>
      <c r="H10" s="13">
        <v>0</v>
      </c>
      <c r="I10" s="13">
        <v>2</v>
      </c>
      <c r="J10" s="13">
        <v>1</v>
      </c>
    </row>
    <row r="11" spans="2:10">
      <c r="B11" s="20" t="s">
        <v>139</v>
      </c>
      <c r="G11" s="13" t="s">
        <v>157</v>
      </c>
      <c r="H11" s="13">
        <v>0</v>
      </c>
      <c r="I11" s="13">
        <v>1</v>
      </c>
      <c r="J11" s="13">
        <v>1</v>
      </c>
    </row>
    <row r="12" spans="2:10">
      <c r="B12" s="13" t="s">
        <v>36</v>
      </c>
      <c r="G12" s="13" t="s">
        <v>158</v>
      </c>
      <c r="H12" s="13">
        <v>1</v>
      </c>
      <c r="I12" s="13">
        <v>3</v>
      </c>
      <c r="J12" s="13">
        <v>2</v>
      </c>
    </row>
    <row r="13" spans="2:10">
      <c r="B13" s="13" t="s">
        <v>37</v>
      </c>
    </row>
    <row r="14" spans="2:10">
      <c r="B14" s="13" t="s">
        <v>38</v>
      </c>
    </row>
    <row r="15" spans="2:10">
      <c r="B15" s="13" t="s">
        <v>154</v>
      </c>
    </row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X c o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X X c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3 K F M o i k e 4 D g A A A B E A A A A T A B w A R m 9 y b X V s Y X M v U 2 V j d G l v b j E u b S C i G A A o o B Q A A A A A A A A A A A A A A A A A A A A A A A A A A A A r T k 0 u y c z P U w i G 0 I b W A F B L A Q I t A B Q A A g A I A F 1 3 K F O H I L 8 k p A A A A P U A A A A S A A A A A A A A A A A A A A A A A A A A A A B D b 2 5 m a W c v U G F j a 2 F n Z S 5 4 b W x Q S w E C L Q A U A A I A C A B d d y h T D 8 r p q 6 Q A A A D p A A A A E w A A A A A A A A A A A A A A A A D w A A A A W 0 N v b n R l b n R f V H l w Z X N d L n h t b F B L A Q I t A B Q A A g A I A F 1 3 K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J R P v 6 3 N I S Y p p N T s e 9 L M l A A A A A A I A A A A A A B B m A A A A A Q A A I A A A A M K Z 9 W 0 N z v A j T R 6 + F N h j q / b q f O j 5 u 5 B O g + a X w 3 v y J y u y A A A A A A 6 A A A A A A g A A I A A A A J o A P Z k Q S w H E i m j H t 1 S X f + 1 S p I 0 k F + Y D w z h k 1 A 5 v U b H y U A A A A M c x O h u O o L Y y X q t 6 j R F V j 6 I f b x d K c t I 5 O r 9 f G r E Y Y Y 2 0 5 G F T u I G w u G G k I 1 V b n q t R v y E Y L q 6 a p Z d c P q 5 X B t Z N K 0 R 3 j 0 o B P J 7 P g h P C r h H J l I h i Q A A A A I F H O H 7 h I 1 L O O B 4 n o 0 C n V i m Q / z I X Q s s s I j E R p U n q / E R y a w U J v A 4 r I h l X R M p F s B d C l 5 3 K W U 0 v 3 7 u u d I q B 6 x h S W b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286A01169200C4C8B3DE17272731BE2" ma:contentTypeVersion="11" ma:contentTypeDescription="Tạo tài liệu mới." ma:contentTypeScope="" ma:versionID="91548c8b9a4bf90469f8635d6aa30565">
  <xsd:schema xmlns:xsd="http://www.w3.org/2001/XMLSchema" xmlns:xs="http://www.w3.org/2001/XMLSchema" xmlns:p="http://schemas.microsoft.com/office/2006/metadata/properties" xmlns:ns2="cd903303-7436-4c86-8637-b09f73663649" targetNamespace="http://schemas.microsoft.com/office/2006/metadata/properties" ma:root="true" ma:fieldsID="aa02ce01006115bce97768ccdd12b875" ns2:_="">
    <xsd:import namespace="cd903303-7436-4c86-8637-b09f73663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03303-7436-4c86-8637-b09f73663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Thẻ Hình ảnh" ma:readOnly="false" ma:fieldId="{5cf76f15-5ced-4ddc-b409-7134ff3c332f}" ma:taxonomyMulti="true" ma:sspId="a6e223da-9cd4-4054-9db2-46160edab5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903303-7436-4c86-8637-b09f736636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2FB7E3-ADD2-44C2-94CD-171E29869009}"/>
</file>

<file path=customXml/itemProps2.xml><?xml version="1.0" encoding="utf-8"?>
<ds:datastoreItem xmlns:ds="http://schemas.openxmlformats.org/officeDocument/2006/customXml" ds:itemID="{93E77EAD-C6CE-4923-A779-B5E3B1D9F3D2}"/>
</file>

<file path=customXml/itemProps3.xml><?xml version="1.0" encoding="utf-8"?>
<ds:datastoreItem xmlns:ds="http://schemas.openxmlformats.org/officeDocument/2006/customXml" ds:itemID="{0FA78EBE-156B-4F75-8E4B-F090FBF58E46}"/>
</file>

<file path=customXml/itemProps4.xml><?xml version="1.0" encoding="utf-8"?>
<ds:datastoreItem xmlns:ds="http://schemas.openxmlformats.org/officeDocument/2006/customXml" ds:itemID="{22817D16-956D-45E3-91CC-A2164C8361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207CT68615 - Cao Trần Cương - K26T-IT18</cp:lastModifiedBy>
  <cp:revision/>
  <dcterms:created xsi:type="dcterms:W3CDTF">2015-06-05T18:17:20Z</dcterms:created>
  <dcterms:modified xsi:type="dcterms:W3CDTF">2023-04-09T03:07:14Z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0x0101006286A01169200C4C8B3DE17272731BE2</vt:lpwstr>
  </property>
</Properties>
</file>