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DEC1B8-BB53-4843-AB1C-1631507C7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TC_12" sheetId="19" r:id="rId2"/>
    <sheet name="TC_11" sheetId="20" r:id="rId3"/>
    <sheet name="TC_10" sheetId="21" r:id="rId4"/>
    <sheet name="TC_9" sheetId="11" r:id="rId5"/>
    <sheet name="TC_8" sheetId="12" r:id="rId6"/>
    <sheet name="TC_7" sheetId="13" r:id="rId7"/>
    <sheet name="TC_6" sheetId="14" r:id="rId8"/>
    <sheet name="TC_5" sheetId="15" r:id="rId9"/>
    <sheet name="TC_4" sheetId="16" r:id="rId10"/>
    <sheet name="TC_3" sheetId="17" r:id="rId11"/>
    <sheet name="TC_2" sheetId="18" r:id="rId12"/>
    <sheet name="TC_1" sheetId="1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4" i="1"/>
  <c r="J3" i="1"/>
  <c r="J2" i="1"/>
</calcChain>
</file>

<file path=xl/sharedStrings.xml><?xml version="1.0" encoding="utf-8"?>
<sst xmlns="http://schemas.openxmlformats.org/spreadsheetml/2006/main" count="94" uniqueCount="74">
  <si>
    <t>N</t>
  </si>
  <si>
    <t>Name/Scope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</si>
  <si>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</si>
  <si>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</si>
  <si>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</si>
  <si>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</si>
  <si>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</si>
  <si>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</si>
  <si>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</si>
  <si>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</si>
  <si>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TC_1</t>
  </si>
  <si>
    <t>Upload 1 file hợp lệ</t>
  </si>
  <si>
    <t>Kiểm tra chức năng upload file đơn lẻ với file đúng định dạng và dung lượng.</t>
  </si>
  <si>
    <t>File được gửi qua TCP, tiến độ tăng đến 100%, trạng thái Hoàn tất; file xuất hiện trong thư mục uploads.</t>
  </si>
  <si>
    <t>TC_2</t>
  </si>
  <si>
    <t>Kiểm tra giới hạn số file được nhận trong một lần.</t>
  </si>
  <si>
    <t>TC_3</t>
  </si>
  <si>
    <t>TC_4</t>
  </si>
  <si>
    <t>File vượt giới hạn dung lượng</t>
  </si>
  <si>
    <t>Kiểm tra validation kích thước file trên Client/Server.</t>
  </si>
  <si>
    <t>Hệ thống từ chối file và hiển thị thông báo file quá lớn; file không được lưu vào uploads.</t>
  </si>
  <si>
    <t>TC_5</t>
  </si>
  <si>
    <t>Trùng tên - tự động đổi tên</t>
  </si>
  <si>
    <t>Kiểm tra chính sách rename khi file cùng tên nhưng khác thư mục nguồn.</t>
  </si>
  <si>
    <t>TC_6</t>
  </si>
  <si>
    <t>TC_7</t>
  </si>
  <si>
    <t>TC_8</t>
  </si>
  <si>
    <t>TC_9</t>
  </si>
  <si>
    <t>Định dạng file không được hỗ trợ</t>
  </si>
  <si>
    <t>Kiểm tra danh sách phần mở rộng được phép.</t>
  </si>
  <si>
    <t>Chọn file có phần mở rộng không nằm trong danh sách hỗ trợ, ví dụ .exe.</t>
  </si>
  <si>
    <t>Hệ thống từ chối file ngay ở bước kiểm tra header/validation; file không được upload.</t>
  </si>
  <si>
    <t>TC_10</t>
  </si>
  <si>
    <t>Mất kết nối Server / TCP timeout</t>
  </si>
  <si>
    <t>Kiểm tra xử lý khi Client không kết nối được Server hoặc kết nối bị gián đoạn.</t>
  </si>
  <si>
    <t>TC_11</t>
  </si>
  <si>
    <t>Progress và tốc độ upload</t>
  </si>
  <si>
    <t>Kiểm tra cập nhật tiến độ, tốc độ và trạng thái trong khi truyền file.</t>
  </si>
  <si>
    <t>Upload file đủ lớn để quan sát thanh tiến độ thay đổi.</t>
  </si>
  <si>
    <t>Tiến độ tăng dần, tốc độ được cập nhật, khi hoàn tất đạt 100% và trạng thái Hoàn tất.</t>
  </si>
  <si>
    <t>TC_12</t>
  </si>
  <si>
    <t>Multi-threading / tối đa 3 upload đồng thời</t>
  </si>
  <si>
    <t>Kiểm tra khả năng xử lý đồng thời của hệ thống khi nhiều file được upload.</t>
  </si>
  <si>
    <t>Tạo 3 file đủ lớn và bắt đầu upload cùng lúc; quan sát Client/Server.</t>
  </si>
  <si>
    <t>Có tối đa 3 upload đang hoạt động đồng thời; Server tạo/xử lý các thread tương ứng và không làm treo toàn bộ hệ thống.</t>
  </si>
  <si>
    <t>Lưu lịch sử MySQL</t>
  </si>
  <si>
    <t>Kiểm tra metadata/lịch sử upload được lưu vào MySQL.</t>
  </si>
  <si>
    <t>Upload thành công một file sau khi MySQL đã được cấu hình và khởi tạo.</t>
  </si>
  <si>
    <t>Cấu hình IP/Port</t>
  </si>
  <si>
    <t>Kiểm tra Client/Server sử dụng IP và port cấu hình thay vì hard-code.</t>
  </si>
  <si>
    <t>Đổi port sang một giá trị hợp lệ mới ở cả Server và Client, sau đó kết nối thử.</t>
  </si>
  <si>
    <t>Client kết nối được Server bằng IP/port mới và upload hoạt động bình thường.</t>
  </si>
  <si>
    <t xml:space="preserve">1. Chọn 1 file .txt/.pdf/.jpg/.jpeg/.doc/.docx. 2. File không vượt quá giới hạn dung lượng. </t>
  </si>
  <si>
    <t>Kết quả như mong đợi</t>
  </si>
  <si>
    <t>Pass</t>
  </si>
  <si>
    <t>Upload tối đa 6 file cùng lúc</t>
  </si>
  <si>
    <t>Chọn đúng 6 file hợp lệ và thực hiện upload cùng một lần.</t>
  </si>
  <si>
    <t>Cả 6 file được nhận và upload thành công; không có file nào bị từ chối do giới hạn số lượng.</t>
  </si>
  <si>
    <t>File thứ nhất lưu valid_doc_01.doc; file thứ hai tự động đổi thành valid_doc_01(1).doc và Client hiển thị đúng tên Server đã lưu.</t>
  </si>
  <si>
    <t>Client chuyển sang trạng thái Lỗi, hiển thị nguyên nhân phù hợp; ấn nút thử lại, file tải hoàn tất sau khi bật và kiểm tra kết nối với Server</t>
  </si>
  <si>
    <t>Tắt Server rồi upload 1 file hợp lệ.</t>
  </si>
  <si>
    <t>Chọn quá 6 file trong một lần</t>
  </si>
  <si>
    <t>Kiểm tra hệ thống chỉ nhận tối đa 6 file; file còn lại không được tự động chờ/upload.</t>
  </si>
  <si>
    <t>Chỉ 6 file được chấp nhận để upload; 2 file còn lại bị từ chối/không được gửi và phải tải lại ở lần sau.</t>
  </si>
  <si>
    <t>Chọn 8 file hợp lệ trong cùng một lần.</t>
  </si>
  <si>
    <t>Thông tin size/time/file/event được ghi vào MySQL; trạng thái và thời gian có dữ liệu hợp lệ.</t>
  </si>
  <si>
    <t>Kéo thả</t>
  </si>
  <si>
    <t>Kiểm tra chức năng kéo thả</t>
  </si>
  <si>
    <t>Mở document và chọn 1 file hợp lệ sau đó kéo vào ô tải tệp</t>
  </si>
  <si>
    <t>File được tải và hiển thị tiêu đề cho biết người dùng nên làm thế nào để kéo thả</t>
  </si>
  <si>
    <t>Upload 1 file hợp lệ  ở ổ D. Sau đó chọn file (có tên giống ổ D) , rồi upload ở ổ đĩa C: và upload.</t>
  </si>
  <si>
    <t>Chọn file lớn hơn giới hạn cấu hình hiện tại 500MB</t>
  </si>
  <si>
    <t xml:space="preserve">
WORK IN PROGRESS</t>
  </si>
  <si>
    <t>Không lưu ở upload_files ở 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</si>
</sst>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8"/>
      <name val="Carlito"/>
    </font>
    <font>
      <sz val="26"/>
      <name val="Carlito"/>
    </font>
    <font>
      <sz val="2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2" fillId="0" borderId="5" xfId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5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133472</xdr:colOff>
      <xdr:row>6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ABF8C-5CAE-7738-BD71-16DCA88A5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39072" cy="1173480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0</xdr:row>
      <xdr:rowOff>1</xdr:rowOff>
    </xdr:from>
    <xdr:to>
      <xdr:col>20</xdr:col>
      <xdr:colOff>556261</xdr:colOff>
      <xdr:row>21</xdr:row>
      <xdr:rowOff>152473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D7D8CC-7683-F4A2-CFB7-581FFF8E8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161" y="1"/>
          <a:ext cx="6591300" cy="3832932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198121</xdr:colOff>
      <xdr:row>23</xdr:row>
      <xdr:rowOff>0</xdr:rowOff>
    </xdr:from>
    <xdr:to>
      <xdr:col>20</xdr:col>
      <xdr:colOff>227983</xdr:colOff>
      <xdr:row>33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E0CC84-BA9C-DBCF-3C1C-7D84391D3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1" y="4030980"/>
          <a:ext cx="13441062" cy="1813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563880</xdr:colOff>
      <xdr:row>26</xdr:row>
      <xdr:rowOff>78822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0CE56-A2A0-04D0-9C82-FD1BDE26F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40040" cy="4635582"/>
        </a:xfrm>
        <a:prstGeom prst="rect">
          <a:avLst/>
        </a:prstGeom>
      </xdr:spPr>
    </xdr:pic>
    <xdr:clientData/>
  </xdr:twoCellAnchor>
  <xdr:twoCellAnchor editAs="oneCell">
    <xdr:from>
      <xdr:col>12</xdr:col>
      <xdr:colOff>388620</xdr:colOff>
      <xdr:row>0</xdr:row>
      <xdr:rowOff>0</xdr:rowOff>
    </xdr:from>
    <xdr:to>
      <xdr:col>24</xdr:col>
      <xdr:colOff>167640</xdr:colOff>
      <xdr:row>26</xdr:row>
      <xdr:rowOff>15453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529B27-FA31-20F5-AADC-85368D1E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5340" y="0"/>
          <a:ext cx="7825740" cy="45722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129541</xdr:colOff>
      <xdr:row>31</xdr:row>
      <xdr:rowOff>131594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BD7BC4-15DA-5FD7-5067-6C587ED5B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9517380" cy="55646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79246</xdr:colOff>
      <xdr:row>16</xdr:row>
      <xdr:rowOff>167269</xdr:rowOff>
    </xdr:to>
    <xdr:pic>
      <xdr:nvPicPr>
        <xdr:cNvPr id="3" name="Picture 2" descr="1">
          <a:extLst>
            <a:ext uri="{FF2B5EF4-FFF2-40B4-BE49-F238E27FC236}">
              <a16:creationId xmlns:a16="http://schemas.microsoft.com/office/drawing/2014/main" id="{9EB90C87-A31F-78EB-38A3-0564967D46B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4286" cy="29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441960</xdr:colOff>
      <xdr:row>0</xdr:row>
      <xdr:rowOff>1</xdr:rowOff>
    </xdr:from>
    <xdr:to>
      <xdr:col>19</xdr:col>
      <xdr:colOff>594360</xdr:colOff>
      <xdr:row>21</xdr:row>
      <xdr:rowOff>46629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2CD009-1D71-8774-BD44-EE5D453FB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0" y="1"/>
          <a:ext cx="6858000" cy="3983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12</xdr:col>
      <xdr:colOff>167640</xdr:colOff>
      <xdr:row>53</xdr:row>
      <xdr:rowOff>20488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328D30-972E-D00E-FDCD-696974887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556760"/>
          <a:ext cx="8214360" cy="4752508"/>
        </a:xfrm>
        <a:prstGeom prst="rect">
          <a:avLst/>
        </a:prstGeom>
      </xdr:spPr>
    </xdr:pic>
    <xdr:clientData/>
  </xdr:twoCellAnchor>
  <xdr:twoCellAnchor editAs="oneCell">
    <xdr:from>
      <xdr:col>13</xdr:col>
      <xdr:colOff>9170</xdr:colOff>
      <xdr:row>26</xdr:row>
      <xdr:rowOff>49756</xdr:rowOff>
    </xdr:from>
    <xdr:to>
      <xdr:col>24</xdr:col>
      <xdr:colOff>151505</xdr:colOff>
      <xdr:row>51</xdr:row>
      <xdr:rowOff>17929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64F4C5-AD19-4870-6CEE-CD9EE3BC7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49758" y="5204462"/>
          <a:ext cx="7538218" cy="4450526"/>
        </a:xfrm>
        <a:prstGeom prst="rect">
          <a:avLst/>
        </a:prstGeom>
      </xdr:spPr>
    </xdr:pic>
    <xdr:clientData/>
  </xdr:twoCellAnchor>
  <xdr:twoCellAnchor editAs="oneCell">
    <xdr:from>
      <xdr:col>20</xdr:col>
      <xdr:colOff>626391</xdr:colOff>
      <xdr:row>0</xdr:row>
      <xdr:rowOff>0</xdr:rowOff>
    </xdr:from>
    <xdr:to>
      <xdr:col>31</xdr:col>
      <xdr:colOff>268494</xdr:colOff>
      <xdr:row>21</xdr:row>
      <xdr:rowOff>132995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0B4D9E-B802-1296-5560-B09B44FA6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73450" y="0"/>
          <a:ext cx="7037985" cy="41581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16498</xdr:colOff>
      <xdr:row>22</xdr:row>
      <xdr:rowOff>83821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3E75E-22FB-5082-A190-E981069BE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392658" cy="3939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441959</xdr:colOff>
      <xdr:row>23</xdr:row>
      <xdr:rowOff>94542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4801C-86AE-2944-C397-8BD763C4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18119" cy="4125522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0</xdr:row>
      <xdr:rowOff>0</xdr:rowOff>
    </xdr:from>
    <xdr:to>
      <xdr:col>23</xdr:col>
      <xdr:colOff>198120</xdr:colOff>
      <xdr:row>23</xdr:row>
      <xdr:rowOff>412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4B1A9B-B241-8CFC-816E-711A2DC35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6721" y="0"/>
          <a:ext cx="7574279" cy="40313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279514</xdr:colOff>
      <xdr:row>27</xdr:row>
      <xdr:rowOff>121921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3BC8DE-0287-DD6D-A09B-07F0EC55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326234" cy="4853940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</xdr:colOff>
      <xdr:row>0</xdr:row>
      <xdr:rowOff>0</xdr:rowOff>
    </xdr:from>
    <xdr:to>
      <xdr:col>25</xdr:col>
      <xdr:colOff>335281</xdr:colOff>
      <xdr:row>27</xdr:row>
      <xdr:rowOff>80054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7B5BD-1BC3-A10A-78A7-83C6634E4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5860" y="0"/>
          <a:ext cx="8313421" cy="48120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429798</xdr:colOff>
      <xdr:row>27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A29FC3-0781-24FB-CD84-8C8A96038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7078" cy="48844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</xdr:colOff>
      <xdr:row>6</xdr:row>
      <xdr:rowOff>106681</xdr:rowOff>
    </xdr:from>
    <xdr:to>
      <xdr:col>24</xdr:col>
      <xdr:colOff>307542</xdr:colOff>
      <xdr:row>27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A4B58-25AD-1156-0249-95345CF93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3080" y="1158241"/>
          <a:ext cx="6997902" cy="3710940"/>
        </a:xfrm>
        <a:prstGeom prst="rect">
          <a:avLst/>
        </a:prstGeom>
      </xdr:spPr>
    </xdr:pic>
    <xdr:clientData/>
  </xdr:twoCellAnchor>
  <xdr:twoCellAnchor editAs="oneCell">
    <xdr:from>
      <xdr:col>6</xdr:col>
      <xdr:colOff>541020</xdr:colOff>
      <xdr:row>30</xdr:row>
      <xdr:rowOff>60961</xdr:rowOff>
    </xdr:from>
    <xdr:to>
      <xdr:col>20</xdr:col>
      <xdr:colOff>7620</xdr:colOff>
      <xdr:row>57</xdr:row>
      <xdr:rowOff>59000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36576E-58A0-B8D3-8ACB-8B5EC8E04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4380" y="5318761"/>
          <a:ext cx="8854440" cy="473005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395457</xdr:colOff>
      <xdr:row>21</xdr:row>
      <xdr:rowOff>99061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EA58D1-1B42-AC22-EEE2-C9575D8EB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01057" cy="37795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20</xdr:col>
      <xdr:colOff>647700</xdr:colOff>
      <xdr:row>20</xdr:row>
      <xdr:rowOff>12489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02505-B0A3-A207-B57D-A4723D428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160" y="0"/>
          <a:ext cx="6682740" cy="35176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15</xdr:col>
      <xdr:colOff>519953</xdr:colOff>
      <xdr:row>31</xdr:row>
      <xdr:rowOff>38137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735B7F-CC6E-CAC5-D086-E41701E46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0605247" cy="5596254"/>
        </a:xfrm>
        <a:prstGeom prst="rect">
          <a:avLst/>
        </a:prstGeom>
      </xdr:spPr>
    </xdr:pic>
    <xdr:clientData/>
  </xdr:twoCellAnchor>
  <xdr:twoCellAnchor editAs="oneCell">
    <xdr:from>
      <xdr:col>15</xdr:col>
      <xdr:colOff>627530</xdr:colOff>
      <xdr:row>0</xdr:row>
      <xdr:rowOff>62754</xdr:rowOff>
    </xdr:from>
    <xdr:to>
      <xdr:col>28</xdr:col>
      <xdr:colOff>140068</xdr:colOff>
      <xdr:row>24</xdr:row>
      <xdr:rowOff>152401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4CB892-C232-9083-1BB1-AF7A25E8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12824" y="62754"/>
          <a:ext cx="8253126" cy="43927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249218</xdr:colOff>
      <xdr:row>0</xdr:row>
      <xdr:rowOff>0</xdr:rowOff>
    </xdr:from>
    <xdr:to>
      <xdr:col>23</xdr:col>
      <xdr:colOff>342857</xdr:colOff>
      <xdr:row>31</xdr:row>
      <xdr:rowOff>31467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19E15-6C19-58BD-55B9-73A2562E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96277" y="0"/>
          <a:ext cx="2110698" cy="5589585"/>
        </a:xfrm>
        <a:prstGeom prst="rect">
          <a:avLst/>
        </a:prstGeom>
      </xdr:spPr>
    </xdr:pic>
    <xdr:clientData/>
  </xdr:twoCellAnchor>
  <xdr:twoCellAnchor editAs="oneCell">
    <xdr:from>
      <xdr:col>0</xdr:col>
      <xdr:colOff>663389</xdr:colOff>
      <xdr:row>0</xdr:row>
      <xdr:rowOff>1</xdr:rowOff>
    </xdr:from>
    <xdr:to>
      <xdr:col>19</xdr:col>
      <xdr:colOff>331695</xdr:colOff>
      <xdr:row>36</xdr:row>
      <xdr:rowOff>135751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9E1148-C7DF-FFB1-9DDF-4CC5BE0A3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389" y="1"/>
          <a:ext cx="12443012" cy="65903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1:J13" totalsRowShown="0">
  <tableColumns count="10">
    <tableColumn id="1" xr3:uid="{00000000-0010-0000-0000-000001000000}" name="N"/>
    <tableColumn id="2" xr3:uid="{00000000-0010-0000-0000-000002000000}" name="Name/Scope"/>
    <tableColumn id="3" xr3:uid="{00000000-0010-0000-0000-000003000000}" name="Description"/>
    <tableColumn id="4" xr3:uid="{00000000-0010-0000-0000-000004000000}" name="Input/Scenario"/>
    <tableColumn id="5" xr3:uid="{00000000-0010-0000-0000-000005000000}" name="Expected Result"/>
    <tableColumn id="6" xr3:uid="{00000000-0010-0000-0000-000006000000}" name="Test Result 1"/>
    <tableColumn id="7" xr3:uid="{00000000-0010-0000-0000-000007000000}" name="Test Result 2"/>
    <tableColumn id="8" xr3:uid="{00000000-0010-0000-0000-000008000000}" name="Test Result 3"/>
    <tableColumn id="9" xr3:uid="{00000000-0010-0000-0000-000009000000}" name="Stage" dataDxfId="4"/>
    <tableColumn id="10" xr3:uid="{00000000-0010-0000-0000-00000A000000}" name="Proof" dataDxfId="3">
      <calculatedColumnFormula array="1">hyp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C1" zoomScale="85" zoomScaleNormal="85" workbookViewId="0">
      <selection activeCell="C2" sqref="C2:C13"/>
    </sheetView>
  </sheetViews>
  <sheetFormatPr defaultRowHeight="13.8"/>
  <cols>
    <col min="1" max="1" width="9" customWidth="1"/>
    <col min="2" max="2" width="28" customWidth="1"/>
    <col min="3" max="3" width="38" customWidth="1"/>
    <col min="4" max="4" width="58" customWidth="1"/>
    <col min="5" max="5" width="48" customWidth="1"/>
    <col min="6" max="8" width="18" customWidth="1"/>
    <col min="9" max="10" width="16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27.6">
      <c r="A2" s="6" t="s">
        <v>10</v>
      </c>
      <c r="B2" s="1" t="s">
        <v>11</v>
      </c>
      <c r="C2" s="1" t="s">
        <v>12</v>
      </c>
      <c r="D2" s="1" t="s">
        <v>52</v>
      </c>
      <c r="E2" s="1" t="s">
        <v>13</v>
      </c>
      <c r="F2" s="2" t="s">
        <v>53</v>
      </c>
      <c r="G2" s="2"/>
      <c r="H2" s="2"/>
      <c r="I2" s="10" t="s">
        <v>54</v>
      </c>
      <c r="J2" s="9" t="str">
        <f>HYPERLINK("#TC_1!A1", "TC1")</f>
        <v>TC1</v>
      </c>
    </row>
    <row r="3" spans="1:10" ht="25.8" customHeight="1">
      <c r="A3" s="6" t="s">
        <v>14</v>
      </c>
      <c r="B3" s="1" t="s">
        <v>66</v>
      </c>
      <c r="C3" s="1" t="s">
        <v>67</v>
      </c>
      <c r="D3" s="1" t="s">
        <v>68</v>
      </c>
      <c r="E3" s="1" t="s">
        <v>69</v>
      </c>
      <c r="F3" s="2" t="s">
        <v>53</v>
      </c>
      <c r="G3" s="2"/>
      <c r="H3" s="2"/>
      <c r="I3" s="10" t="s">
        <v>54</v>
      </c>
      <c r="J3" s="9" t="str">
        <f>HYPERLINK("#TC_2!A2", "TC2")</f>
        <v>TC2</v>
      </c>
    </row>
    <row r="4" spans="1:10" ht="27.6">
      <c r="A4" s="6" t="s">
        <v>16</v>
      </c>
      <c r="B4" s="1" t="s">
        <v>55</v>
      </c>
      <c r="C4" s="1" t="s">
        <v>15</v>
      </c>
      <c r="D4" s="1" t="s">
        <v>56</v>
      </c>
      <c r="E4" s="1" t="s">
        <v>57</v>
      </c>
      <c r="F4" s="2" t="s">
        <v>53</v>
      </c>
      <c r="G4" s="2"/>
      <c r="H4" s="2"/>
      <c r="I4" s="10" t="s">
        <v>54</v>
      </c>
      <c r="J4" s="9" t="str">
        <f>HYPERLINK("#TC_" &amp; ROW()-1 &amp; "!A1", "TC" &amp; ROW()-1)</f>
        <v>TC3</v>
      </c>
    </row>
    <row r="5" spans="1:10" ht="27.6">
      <c r="A5" s="6" t="s">
        <v>17</v>
      </c>
      <c r="B5" s="1" t="s">
        <v>61</v>
      </c>
      <c r="C5" s="1" t="s">
        <v>62</v>
      </c>
      <c r="D5" s="1" t="s">
        <v>64</v>
      </c>
      <c r="E5" s="1" t="s">
        <v>63</v>
      </c>
      <c r="F5" s="2" t="s">
        <v>53</v>
      </c>
      <c r="G5" s="2"/>
      <c r="H5" s="2"/>
      <c r="I5" s="10" t="s">
        <v>54</v>
      </c>
      <c r="J5" s="9" t="str">
        <f t="shared" ref="J5:J13" si="0">HYPERLINK("#TC_" &amp; ROW()-1 &amp; "!A1", "TC" &amp; ROW()-1)</f>
        <v>TC4</v>
      </c>
    </row>
    <row r="6" spans="1:10" ht="27.6">
      <c r="A6" s="6" t="s">
        <v>21</v>
      </c>
      <c r="B6" s="1" t="s">
        <v>18</v>
      </c>
      <c r="C6" s="1" t="s">
        <v>19</v>
      </c>
      <c r="D6" s="1" t="s">
        <v>71</v>
      </c>
      <c r="E6" s="1" t="s">
        <v>20</v>
      </c>
      <c r="F6" s="2" t="s">
        <v>53</v>
      </c>
      <c r="G6" s="2"/>
      <c r="H6" s="2"/>
      <c r="I6" s="10" t="s">
        <v>54</v>
      </c>
      <c r="J6" s="9" t="str">
        <f t="shared" si="0"/>
        <v>TC5</v>
      </c>
    </row>
    <row r="7" spans="1:10" ht="41.4">
      <c r="A7" s="6" t="s">
        <v>24</v>
      </c>
      <c r="B7" s="1" t="s">
        <v>22</v>
      </c>
      <c r="C7" s="1" t="s">
        <v>23</v>
      </c>
      <c r="D7" s="1" t="s">
        <v>70</v>
      </c>
      <c r="E7" s="1" t="s">
        <v>58</v>
      </c>
      <c r="F7" s="2" t="s">
        <v>53</v>
      </c>
      <c r="G7" s="2"/>
      <c r="H7" s="2"/>
      <c r="I7" s="10" t="s">
        <v>54</v>
      </c>
      <c r="J7" s="9" t="str">
        <f t="shared" si="0"/>
        <v>TC6</v>
      </c>
    </row>
    <row r="8" spans="1:10" ht="27.6">
      <c r="A8" s="6" t="s">
        <v>25</v>
      </c>
      <c r="B8" s="1" t="s">
        <v>28</v>
      </c>
      <c r="C8" s="1" t="s">
        <v>29</v>
      </c>
      <c r="D8" s="1" t="s">
        <v>30</v>
      </c>
      <c r="E8" s="1" t="s">
        <v>31</v>
      </c>
      <c r="F8" s="2" t="s">
        <v>53</v>
      </c>
      <c r="G8" s="2"/>
      <c r="H8" s="2"/>
      <c r="I8" s="10" t="s">
        <v>54</v>
      </c>
      <c r="J8" s="9" t="str">
        <f t="shared" si="0"/>
        <v>TC7</v>
      </c>
    </row>
    <row r="9" spans="1:10" ht="41.4">
      <c r="A9" s="6" t="s">
        <v>26</v>
      </c>
      <c r="B9" s="1" t="s">
        <v>33</v>
      </c>
      <c r="C9" s="1" t="s">
        <v>34</v>
      </c>
      <c r="D9" s="1" t="s">
        <v>60</v>
      </c>
      <c r="E9" s="1" t="s">
        <v>59</v>
      </c>
      <c r="F9" s="2" t="s">
        <v>53</v>
      </c>
      <c r="G9" s="2"/>
      <c r="H9" s="2"/>
      <c r="I9" s="10" t="s">
        <v>54</v>
      </c>
      <c r="J9" s="9" t="str">
        <f t="shared" si="0"/>
        <v>TC8</v>
      </c>
    </row>
    <row r="10" spans="1:10" ht="27.6">
      <c r="A10" s="6" t="s">
        <v>27</v>
      </c>
      <c r="B10" s="1" t="s">
        <v>36</v>
      </c>
      <c r="C10" s="1" t="s">
        <v>37</v>
      </c>
      <c r="D10" s="1" t="s">
        <v>38</v>
      </c>
      <c r="E10" s="1" t="s">
        <v>39</v>
      </c>
      <c r="F10" s="2" t="s">
        <v>53</v>
      </c>
      <c r="G10" s="2"/>
      <c r="H10" s="2"/>
      <c r="I10" s="2" t="s">
        <v>54</v>
      </c>
      <c r="J10" s="9" t="str">
        <f t="shared" si="0"/>
        <v>TC9</v>
      </c>
    </row>
    <row r="11" spans="1:10" ht="41.4">
      <c r="A11" s="6" t="s">
        <v>32</v>
      </c>
      <c r="B11" s="1" t="s">
        <v>41</v>
      </c>
      <c r="C11" s="1" t="s">
        <v>42</v>
      </c>
      <c r="D11" s="1" t="s">
        <v>43</v>
      </c>
      <c r="E11" s="1" t="s">
        <v>44</v>
      </c>
      <c r="F11" s="2" t="s">
        <v>53</v>
      </c>
      <c r="G11" s="2"/>
      <c r="H11" s="2"/>
      <c r="I11" s="10" t="s">
        <v>54</v>
      </c>
      <c r="J11" s="9" t="str">
        <f t="shared" si="0"/>
        <v>TC10</v>
      </c>
    </row>
    <row r="12" spans="1:10" ht="55.2">
      <c r="A12" s="6" t="s">
        <v>35</v>
      </c>
      <c r="B12" s="1" t="s">
        <v>45</v>
      </c>
      <c r="C12" s="1" t="s">
        <v>46</v>
      </c>
      <c r="D12" s="1" t="s">
        <v>47</v>
      </c>
      <c r="E12" s="1" t="s">
        <v>65</v>
      </c>
      <c r="F12" s="2" t="s">
        <v>73</v>
      </c>
      <c r="G12" s="2"/>
      <c r="H12" s="2"/>
      <c r="I12" s="2" t="s">
        <v>72</v>
      </c>
      <c r="J12" s="9" t="str">
        <f t="shared" si="0"/>
        <v>TC11</v>
      </c>
    </row>
    <row r="13" spans="1:10" ht="27.6">
      <c r="A13" s="6" t="s">
        <v>40</v>
      </c>
      <c r="B13" s="7" t="s">
        <v>48</v>
      </c>
      <c r="C13" s="7" t="s">
        <v>49</v>
      </c>
      <c r="D13" s="7" t="s">
        <v>50</v>
      </c>
      <c r="E13" s="7" t="s">
        <v>51</v>
      </c>
      <c r="F13" s="2" t="s">
        <v>53</v>
      </c>
      <c r="G13" s="8"/>
      <c r="H13" s="8"/>
      <c r="I13" s="11" t="s">
        <v>54</v>
      </c>
      <c r="J13" s="9" t="str">
        <f t="shared" si="0"/>
        <v>TC12</v>
      </c>
    </row>
  </sheetData>
  <phoneticPr fontId="3" type="noConversion"/>
  <conditionalFormatting sqref="I2:I9 I11 I13">
    <cfRule type="expression" dxfId="2" priority="1">
      <formula>I2="PASSED"</formula>
    </cfRule>
    <cfRule type="expression" dxfId="1" priority="2">
      <formula>I2="FAILED"</formula>
    </cfRule>
    <cfRule type="expression" dxfId="0" priority="3">
      <formula>I2="WORK IN PROGRESS"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DE6E-3E82-4A75-B044-8122896FF956}">
  <dimension ref="A1"/>
  <sheetViews>
    <sheetView topLeftCell="A4" workbookViewId="0">
      <selection activeCell="A12" sqref="A12"/>
    </sheetView>
  </sheetViews>
  <sheetFormatPr defaultRowHeight="13.8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2515-2D74-4BB5-9FF4-D90E4D9D928D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3C8F-5F26-4564-9139-9FB728523BFB}">
  <dimension ref="A1"/>
  <sheetViews>
    <sheetView workbookViewId="0">
      <selection activeCell="L4" sqref="L4"/>
    </sheetView>
  </sheetViews>
  <sheetFormatPr defaultRowHeight="13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B8-325A-461D-84E7-190414D1B22C}">
  <dimension ref="A1"/>
  <sheetViews>
    <sheetView workbookViewId="0"/>
  </sheetViews>
  <sheetFormatPr defaultRowHeight="13.8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5E8B-1024-46EF-BFB3-750C05D1FEC7}">
  <dimension ref="B19:Y55"/>
  <sheetViews>
    <sheetView topLeftCell="A23" zoomScale="85" zoomScaleNormal="85" workbookViewId="0">
      <selection activeCell="S55" sqref="S55"/>
    </sheetView>
  </sheetViews>
  <sheetFormatPr defaultRowHeight="13.8"/>
  <sheetData>
    <row r="19" spans="2:25" ht="34.799999999999997">
      <c r="B19" s="14">
        <v>1</v>
      </c>
    </row>
    <row r="24" spans="2:25" ht="32.4">
      <c r="O24" s="13">
        <v>2</v>
      </c>
      <c r="Y24" s="13">
        <v>3</v>
      </c>
    </row>
    <row r="55" spans="6:19" ht="34.799999999999997">
      <c r="F55" s="14">
        <v>4</v>
      </c>
      <c r="S55" s="13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28EB-0E56-41C0-89D9-418A4F7F8429}">
  <dimension ref="A1"/>
  <sheetViews>
    <sheetView workbookViewId="0"/>
  </sheetViews>
  <sheetFormatPr defaultRowHeight="13.8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868B-8D61-4B47-855A-92420D6A4153}">
  <dimension ref="A1"/>
  <sheetViews>
    <sheetView workbookViewId="0"/>
  </sheetViews>
  <sheetFormatPr defaultRowHeight="13.8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6651-2BC5-48A0-82F0-2CF29AEE958B}">
  <dimension ref="A1"/>
  <sheetViews>
    <sheetView workbookViewId="0">
      <selection activeCell="N4" sqref="N4"/>
    </sheetView>
  </sheetViews>
  <sheetFormatPr defaultRowHeight="13.8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7120-AFF3-4EB1-B437-A09EF73162CE}">
  <dimension ref="A1"/>
  <sheetViews>
    <sheetView workbookViewId="0"/>
  </sheetViews>
  <sheetFormatPr defaultRowHeight="13.8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33CC-FC55-4C3E-A52F-59D68476216C}">
  <dimension ref="A1"/>
  <sheetViews>
    <sheetView workbookViewId="0">
      <selection activeCell="L1" sqref="L1"/>
    </sheetView>
  </sheetViews>
  <sheetFormatPr defaultRowHeight="13.8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C336-A744-457B-B72D-954A52DBB5FC}">
  <dimension ref="E7"/>
  <sheetViews>
    <sheetView topLeftCell="C1" zoomScale="85" zoomScaleNormal="85" workbookViewId="0">
      <selection activeCell="W30" sqref="W30"/>
    </sheetView>
  </sheetViews>
  <sheetFormatPr defaultRowHeight="13.8"/>
  <sheetData>
    <row r="7" spans="5:5">
      <c r="E7" s="1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9F88-B8B5-4ADE-A40A-86B0F261BB4D}">
  <dimension ref="A1"/>
  <sheetViews>
    <sheetView topLeftCell="B4" zoomScale="85" zoomScaleNormal="85" workbookViewId="0">
      <selection activeCell="B1" sqref="B1"/>
    </sheetView>
  </sheetViews>
  <sheetFormatPr defaultRowHeight="13.8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6F9FF-A68A-46CE-8E8D-27003435BE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Cases</vt:lpstr>
      <vt:lpstr>TC_12</vt:lpstr>
      <vt:lpstr>TC_11</vt:lpstr>
      <vt:lpstr>TC_10</vt:lpstr>
      <vt:lpstr>TC_9</vt:lpstr>
      <vt:lpstr>TC_8</vt:lpstr>
      <vt:lpstr>TC_7</vt:lpstr>
      <vt:lpstr>TC_6</vt:lpstr>
      <vt:lpstr>TC_5</vt:lpstr>
      <vt:lpstr>TC_4</vt:lpstr>
      <vt:lpstr>TC_3</vt:lpstr>
      <vt:lpstr>TC_2</vt:lpstr>
      <vt:lpstr>TC_1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 Long Nguyễn</cp:lastModifiedBy>
  <dcterms:modified xsi:type="dcterms:W3CDTF">2026-09-26T08:39:30Z</dcterms:modified>
</cp:coreProperties>
</file>