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ti\OneDrive\Bureau\Game\ExcelMon\Data Pokemon\"/>
    </mc:Choice>
  </mc:AlternateContent>
  <xr:revisionPtr revIDLastSave="0" documentId="13_ncr:1_{CEAA5DA2-E340-4B2C-947E-776F2F168166}" xr6:coauthVersionLast="47" xr6:coauthVersionMax="47" xr10:uidLastSave="{00000000-0000-0000-0000-000000000000}"/>
  <bookViews>
    <workbookView xWindow="-108" yWindow="-108" windowWidth="23256" windowHeight="12456" activeTab="1" xr2:uid="{E37D7DA1-4A3E-4AB1-B002-D4A0A2B7C2B3}"/>
  </bookViews>
  <sheets>
    <sheet name="Liste des capacités_modifier_" sheetId="2" r:id="rId1"/>
    <sheet name="Jointure" sheetId="3" r:id="rId2"/>
    <sheet name="Feuil1" sheetId="1" r:id="rId3"/>
  </sheets>
  <definedNames>
    <definedName name="DonnéesExternes_1" localSheetId="1" hidden="1">Jointure!$L$2:$P$917</definedName>
    <definedName name="DonnéesExternes_1" localSheetId="0" hidden="1">'Liste des capacités_modifier_'!$A$1:$E$916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3" l="1" a="1"/>
  <c r="S3" i="3" s="1"/>
  <c r="T3" i="3" s="1" a="1"/>
  <c r="T3" i="3" s="1"/>
  <c r="T107" i="3" l="1" a="1"/>
  <c r="T107" i="3" s="1"/>
  <c r="T75" i="3" a="1"/>
  <c r="T75" i="3" s="1"/>
  <c r="T27" i="3" a="1"/>
  <c r="T27" i="3" s="1"/>
  <c r="W89" i="3" a="1"/>
  <c r="W89" i="3" s="1"/>
  <c r="W41" i="3" a="1"/>
  <c r="W41" i="3" s="1"/>
  <c r="T90" i="3" a="1"/>
  <c r="T90" i="3" s="1"/>
  <c r="T58" i="3" a="1"/>
  <c r="T58" i="3" s="1"/>
  <c r="T26" i="3" a="1"/>
  <c r="T26" i="3" s="1"/>
  <c r="W88" i="3" a="1"/>
  <c r="W88" i="3" s="1"/>
  <c r="W56" i="3" a="1"/>
  <c r="W56" i="3" s="1"/>
  <c r="W40" i="3" a="1"/>
  <c r="W40" i="3" s="1"/>
  <c r="T105" i="3" a="1"/>
  <c r="T105" i="3" s="1"/>
  <c r="T25" i="3" a="1"/>
  <c r="T25" i="3" s="1"/>
  <c r="W103" i="3" a="1"/>
  <c r="W103" i="3" s="1"/>
  <c r="W71" i="3" a="1"/>
  <c r="W71" i="3" s="1"/>
  <c r="T88" i="3" a="1"/>
  <c r="T88" i="3" s="1"/>
  <c r="T56" i="3" a="1"/>
  <c r="T56" i="3" s="1"/>
  <c r="T24" i="3" a="1"/>
  <c r="T24" i="3" s="1"/>
  <c r="T101" i="3" a="1"/>
  <c r="T101" i="3" s="1"/>
  <c r="T85" i="3" a="1"/>
  <c r="T85" i="3" s="1"/>
  <c r="T69" i="3" a="1"/>
  <c r="T69" i="3" s="1"/>
  <c r="T53" i="3" a="1"/>
  <c r="T53" i="3" s="1"/>
  <c r="T37" i="3" a="1"/>
  <c r="T37" i="3" s="1"/>
  <c r="T21" i="3" a="1"/>
  <c r="T21" i="3" s="1"/>
  <c r="T5" i="3" a="1"/>
  <c r="T5" i="3" s="1"/>
  <c r="W99" i="3" a="1"/>
  <c r="W99" i="3" s="1"/>
  <c r="W83" i="3" a="1"/>
  <c r="W83" i="3" s="1"/>
  <c r="W67" i="3" a="1"/>
  <c r="W67" i="3" s="1"/>
  <c r="W51" i="3" a="1"/>
  <c r="W51" i="3" s="1"/>
  <c r="W35" i="3" a="1"/>
  <c r="W35" i="3" s="1"/>
  <c r="W19" i="3" a="1"/>
  <c r="W19" i="3" s="1"/>
  <c r="T100" i="3" a="1"/>
  <c r="T100" i="3" s="1"/>
  <c r="T84" i="3" a="1"/>
  <c r="T84" i="3" s="1"/>
  <c r="T68" i="3" a="1"/>
  <c r="T68" i="3" s="1"/>
  <c r="T52" i="3" a="1"/>
  <c r="T52" i="3" s="1"/>
  <c r="T36" i="3" a="1"/>
  <c r="T36" i="3" s="1"/>
  <c r="T20" i="3" a="1"/>
  <c r="T20" i="3" s="1"/>
  <c r="T4" i="3" a="1"/>
  <c r="T4" i="3" s="1"/>
  <c r="W98" i="3" a="1"/>
  <c r="W98" i="3" s="1"/>
  <c r="W82" i="3" a="1"/>
  <c r="W82" i="3" s="1"/>
  <c r="W66" i="3" a="1"/>
  <c r="W66" i="3" s="1"/>
  <c r="W50" i="3" a="1"/>
  <c r="W50" i="3" s="1"/>
  <c r="W34" i="3" a="1"/>
  <c r="W34" i="3" s="1"/>
  <c r="W18" i="3" a="1"/>
  <c r="W18" i="3" s="1"/>
  <c r="T81" i="3" a="1"/>
  <c r="T81" i="3" s="1"/>
  <c r="W15" i="3" a="1"/>
  <c r="W15" i="3" s="1"/>
  <c r="W46" i="3" a="1"/>
  <c r="W46" i="3" s="1"/>
  <c r="T99" i="3" a="1"/>
  <c r="T99" i="3" s="1"/>
  <c r="T51" i="3" a="1"/>
  <c r="T51" i="3" s="1"/>
  <c r="T35" i="3" a="1"/>
  <c r="T35" i="3" s="1"/>
  <c r="T19" i="3" a="1"/>
  <c r="T19" i="3" s="1"/>
  <c r="W3" i="3" a="1"/>
  <c r="W3" i="3" s="1"/>
  <c r="W81" i="3" a="1"/>
  <c r="W81" i="3" s="1"/>
  <c r="W65" i="3" a="1"/>
  <c r="W65" i="3" s="1"/>
  <c r="W49" i="3" a="1"/>
  <c r="W49" i="3" s="1"/>
  <c r="W17" i="3" a="1"/>
  <c r="W17" i="3" s="1"/>
  <c r="T98" i="3" a="1"/>
  <c r="T98" i="3" s="1"/>
  <c r="T50" i="3" a="1"/>
  <c r="T50" i="3" s="1"/>
  <c r="T18" i="3" a="1"/>
  <c r="T18" i="3" s="1"/>
  <c r="W80" i="3" a="1"/>
  <c r="W80" i="3" s="1"/>
  <c r="W32" i="3" a="1"/>
  <c r="W32" i="3" s="1"/>
  <c r="T65" i="3" a="1"/>
  <c r="T65" i="3" s="1"/>
  <c r="T17" i="3" a="1"/>
  <c r="T17" i="3" s="1"/>
  <c r="W111" i="3" a="1"/>
  <c r="W111" i="3" s="1"/>
  <c r="W79" i="3" a="1"/>
  <c r="W79" i="3" s="1"/>
  <c r="W31" i="3" a="1"/>
  <c r="W31" i="3" s="1"/>
  <c r="T96" i="3" a="1"/>
  <c r="T96" i="3" s="1"/>
  <c r="T64" i="3" a="1"/>
  <c r="T64" i="3" s="1"/>
  <c r="T16" i="3" a="1"/>
  <c r="T16" i="3" s="1"/>
  <c r="W94" i="3" a="1"/>
  <c r="W94" i="3" s="1"/>
  <c r="W14" i="3" a="1"/>
  <c r="W14" i="3" s="1"/>
  <c r="T111" i="3" a="1"/>
  <c r="T111" i="3" s="1"/>
  <c r="T95" i="3" a="1"/>
  <c r="T95" i="3" s="1"/>
  <c r="T79" i="3" a="1"/>
  <c r="T79" i="3" s="1"/>
  <c r="T63" i="3" a="1"/>
  <c r="T63" i="3" s="1"/>
  <c r="T47" i="3" a="1"/>
  <c r="T47" i="3" s="1"/>
  <c r="T31" i="3" a="1"/>
  <c r="T31" i="3" s="1"/>
  <c r="T15" i="3" a="1"/>
  <c r="T15" i="3" s="1"/>
  <c r="W109" i="3" a="1"/>
  <c r="W109" i="3" s="1"/>
  <c r="W93" i="3" a="1"/>
  <c r="W93" i="3" s="1"/>
  <c r="W77" i="3" a="1"/>
  <c r="W77" i="3" s="1"/>
  <c r="W61" i="3" a="1"/>
  <c r="W61" i="3" s="1"/>
  <c r="W45" i="3" a="1"/>
  <c r="W45" i="3" s="1"/>
  <c r="W29" i="3" a="1"/>
  <c r="W29" i="3" s="1"/>
  <c r="W13" i="3" a="1"/>
  <c r="W13" i="3" s="1"/>
  <c r="T82" i="3" a="1"/>
  <c r="T82" i="3" s="1"/>
  <c r="T66" i="3" a="1"/>
  <c r="T66" i="3" s="1"/>
  <c r="T34" i="3" a="1"/>
  <c r="T34" i="3" s="1"/>
  <c r="W96" i="3" a="1"/>
  <c r="W96" i="3" s="1"/>
  <c r="W64" i="3" a="1"/>
  <c r="W64" i="3" s="1"/>
  <c r="W48" i="3" a="1"/>
  <c r="W48" i="3" s="1"/>
  <c r="W16" i="3" a="1"/>
  <c r="W16" i="3" s="1"/>
  <c r="T97" i="3" a="1"/>
  <c r="T97" i="3" s="1"/>
  <c r="T49" i="3" a="1"/>
  <c r="T49" i="3" s="1"/>
  <c r="T33" i="3" a="1"/>
  <c r="T33" i="3" s="1"/>
  <c r="W95" i="3" a="1"/>
  <c r="W95" i="3" s="1"/>
  <c r="W63" i="3" a="1"/>
  <c r="W63" i="3" s="1"/>
  <c r="W47" i="3" a="1"/>
  <c r="W47" i="3" s="1"/>
  <c r="T112" i="3" a="1"/>
  <c r="T112" i="3" s="1"/>
  <c r="T80" i="3" a="1"/>
  <c r="T80" i="3" s="1"/>
  <c r="T48" i="3" a="1"/>
  <c r="T48" i="3" s="1"/>
  <c r="T32" i="3" a="1"/>
  <c r="T32" i="3" s="1"/>
  <c r="W110" i="3" a="1"/>
  <c r="W110" i="3" s="1"/>
  <c r="W78" i="3" a="1"/>
  <c r="W78" i="3" s="1"/>
  <c r="W62" i="3" a="1"/>
  <c r="W62" i="3" s="1"/>
  <c r="W30" i="3" a="1"/>
  <c r="W30" i="3" s="1"/>
  <c r="T110" i="3" a="1"/>
  <c r="T110" i="3" s="1"/>
  <c r="T94" i="3" a="1"/>
  <c r="T94" i="3" s="1"/>
  <c r="T78" i="3" a="1"/>
  <c r="T78" i="3" s="1"/>
  <c r="T62" i="3" a="1"/>
  <c r="T62" i="3" s="1"/>
  <c r="T46" i="3" a="1"/>
  <c r="T46" i="3" s="1"/>
  <c r="T30" i="3" a="1"/>
  <c r="T30" i="3" s="1"/>
  <c r="T14" i="3" a="1"/>
  <c r="T14" i="3" s="1"/>
  <c r="W108" i="3" a="1"/>
  <c r="W108" i="3" s="1"/>
  <c r="W92" i="3" a="1"/>
  <c r="W92" i="3" s="1"/>
  <c r="W76" i="3" a="1"/>
  <c r="W76" i="3" s="1"/>
  <c r="W60" i="3" a="1"/>
  <c r="W60" i="3" s="1"/>
  <c r="W44" i="3" a="1"/>
  <c r="W44" i="3" s="1"/>
  <c r="W28" i="3" a="1"/>
  <c r="W28" i="3" s="1"/>
  <c r="W12" i="3" a="1"/>
  <c r="W12" i="3" s="1"/>
  <c r="T67" i="3" a="1"/>
  <c r="T67" i="3" s="1"/>
  <c r="W97" i="3" a="1"/>
  <c r="W97" i="3" s="1"/>
  <c r="W112" i="3" a="1"/>
  <c r="W112" i="3" s="1"/>
  <c r="T109" i="3" a="1"/>
  <c r="T109" i="3" s="1"/>
  <c r="T93" i="3" a="1"/>
  <c r="T93" i="3" s="1"/>
  <c r="T77" i="3" a="1"/>
  <c r="T77" i="3" s="1"/>
  <c r="T61" i="3" a="1"/>
  <c r="T61" i="3" s="1"/>
  <c r="T45" i="3" a="1"/>
  <c r="T45" i="3" s="1"/>
  <c r="T29" i="3" a="1"/>
  <c r="T29" i="3" s="1"/>
  <c r="T13" i="3" a="1"/>
  <c r="T13" i="3" s="1"/>
  <c r="W107" i="3" a="1"/>
  <c r="W107" i="3" s="1"/>
  <c r="W91" i="3" a="1"/>
  <c r="W91" i="3" s="1"/>
  <c r="W75" i="3" a="1"/>
  <c r="W75" i="3" s="1"/>
  <c r="W59" i="3" a="1"/>
  <c r="W59" i="3" s="1"/>
  <c r="W43" i="3" a="1"/>
  <c r="W43" i="3" s="1"/>
  <c r="W27" i="3" a="1"/>
  <c r="W27" i="3" s="1"/>
  <c r="W11" i="3" a="1"/>
  <c r="W11" i="3" s="1"/>
  <c r="T83" i="3" a="1"/>
  <c r="T83" i="3" s="1"/>
  <c r="W33" i="3" a="1"/>
  <c r="W33" i="3" s="1"/>
  <c r="T108" i="3" a="1"/>
  <c r="T108" i="3" s="1"/>
  <c r="T92" i="3" a="1"/>
  <c r="T92" i="3" s="1"/>
  <c r="T76" i="3" a="1"/>
  <c r="T76" i="3" s="1"/>
  <c r="T60" i="3" a="1"/>
  <c r="T60" i="3" s="1"/>
  <c r="T44" i="3" a="1"/>
  <c r="T44" i="3" s="1"/>
  <c r="T28" i="3" a="1"/>
  <c r="T28" i="3" s="1"/>
  <c r="T12" i="3" a="1"/>
  <c r="T12" i="3" s="1"/>
  <c r="W106" i="3" a="1"/>
  <c r="W106" i="3" s="1"/>
  <c r="W90" i="3" a="1"/>
  <c r="W90" i="3" s="1"/>
  <c r="W74" i="3" a="1"/>
  <c r="W74" i="3" s="1"/>
  <c r="W58" i="3" a="1"/>
  <c r="W58" i="3" s="1"/>
  <c r="W42" i="3" a="1"/>
  <c r="W42" i="3" s="1"/>
  <c r="W26" i="3" a="1"/>
  <c r="W26" i="3" s="1"/>
  <c r="W10" i="3" a="1"/>
  <c r="W10" i="3" s="1"/>
  <c r="T91" i="3" a="1"/>
  <c r="T91" i="3" s="1"/>
  <c r="W57" i="3" a="1"/>
  <c r="W57" i="3" s="1"/>
  <c r="W25" i="3" a="1"/>
  <c r="W25" i="3" s="1"/>
  <c r="W9" i="3" a="1"/>
  <c r="W9" i="3" s="1"/>
  <c r="T42" i="3" a="1"/>
  <c r="T42" i="3" s="1"/>
  <c r="W8" i="3" a="1"/>
  <c r="W8" i="3" s="1"/>
  <c r="T57" i="3" a="1"/>
  <c r="T57" i="3" s="1"/>
  <c r="W55" i="3" a="1"/>
  <c r="W55" i="3" s="1"/>
  <c r="W23" i="3" a="1"/>
  <c r="W23" i="3" s="1"/>
  <c r="W7" i="3" a="1"/>
  <c r="W7" i="3" s="1"/>
  <c r="T104" i="3" a="1"/>
  <c r="T104" i="3" s="1"/>
  <c r="W70" i="3" a="1"/>
  <c r="W70" i="3" s="1"/>
  <c r="W54" i="3" a="1"/>
  <c r="W54" i="3" s="1"/>
  <c r="W38" i="3" a="1"/>
  <c r="W38" i="3" s="1"/>
  <c r="W22" i="3" a="1"/>
  <c r="W22" i="3" s="1"/>
  <c r="W6" i="3" a="1"/>
  <c r="W6" i="3" s="1"/>
  <c r="T43" i="3" a="1"/>
  <c r="T43" i="3" s="1"/>
  <c r="W104" i="3" a="1"/>
  <c r="W104" i="3" s="1"/>
  <c r="T73" i="3" a="1"/>
  <c r="T73" i="3" s="1"/>
  <c r="T71" i="3" a="1"/>
  <c r="T71" i="3" s="1"/>
  <c r="W85" i="3" a="1"/>
  <c r="W85" i="3" s="1"/>
  <c r="W53" i="3" a="1"/>
  <c r="W53" i="3" s="1"/>
  <c r="W21" i="3" a="1"/>
  <c r="W21" i="3" s="1"/>
  <c r="W5" i="3" a="1"/>
  <c r="W5" i="3" s="1"/>
  <c r="T59" i="3" a="1"/>
  <c r="T59" i="3" s="1"/>
  <c r="T11" i="3" a="1"/>
  <c r="T11" i="3" s="1"/>
  <c r="W105" i="3" a="1"/>
  <c r="W105" i="3" s="1"/>
  <c r="W73" i="3" a="1"/>
  <c r="W73" i="3" s="1"/>
  <c r="T106" i="3" a="1"/>
  <c r="T106" i="3" s="1"/>
  <c r="T74" i="3" a="1"/>
  <c r="T74" i="3" s="1"/>
  <c r="T10" i="3" a="1"/>
  <c r="T10" i="3" s="1"/>
  <c r="W72" i="3" a="1"/>
  <c r="W72" i="3" s="1"/>
  <c r="W24" i="3" a="1"/>
  <c r="W24" i="3" s="1"/>
  <c r="T89" i="3" a="1"/>
  <c r="T89" i="3" s="1"/>
  <c r="T41" i="3" a="1"/>
  <c r="T41" i="3" s="1"/>
  <c r="T9" i="3" a="1"/>
  <c r="T9" i="3" s="1"/>
  <c r="W87" i="3" a="1"/>
  <c r="W87" i="3" s="1"/>
  <c r="W39" i="3" a="1"/>
  <c r="W39" i="3" s="1"/>
  <c r="T72" i="3" a="1"/>
  <c r="T72" i="3" s="1"/>
  <c r="T40" i="3" a="1"/>
  <c r="T40" i="3" s="1"/>
  <c r="T8" i="3" a="1"/>
  <c r="T8" i="3" s="1"/>
  <c r="W102" i="3" a="1"/>
  <c r="W102" i="3" s="1"/>
  <c r="W86" i="3" a="1"/>
  <c r="W86" i="3" s="1"/>
  <c r="T103" i="3" a="1"/>
  <c r="T103" i="3" s="1"/>
  <c r="T87" i="3" a="1"/>
  <c r="T87" i="3" s="1"/>
  <c r="T55" i="3" a="1"/>
  <c r="T55" i="3" s="1"/>
  <c r="T39" i="3" a="1"/>
  <c r="T39" i="3" s="1"/>
  <c r="T23" i="3" a="1"/>
  <c r="T23" i="3" s="1"/>
  <c r="T7" i="3" a="1"/>
  <c r="T7" i="3" s="1"/>
  <c r="W101" i="3" a="1"/>
  <c r="W101" i="3" s="1"/>
  <c r="W69" i="3" a="1"/>
  <c r="W69" i="3" s="1"/>
  <c r="W37" i="3" a="1"/>
  <c r="W37" i="3" s="1"/>
  <c r="T102" i="3" a="1"/>
  <c r="T102" i="3" s="1"/>
  <c r="T86" i="3" a="1"/>
  <c r="T86" i="3" s="1"/>
  <c r="T70" i="3" a="1"/>
  <c r="T70" i="3" s="1"/>
  <c r="T54" i="3" a="1"/>
  <c r="T54" i="3" s="1"/>
  <c r="T38" i="3" a="1"/>
  <c r="T38" i="3" s="1"/>
  <c r="T22" i="3" a="1"/>
  <c r="T22" i="3" s="1"/>
  <c r="T6" i="3" a="1"/>
  <c r="T6" i="3" s="1"/>
  <c r="W100" i="3" a="1"/>
  <c r="W100" i="3" s="1"/>
  <c r="W84" i="3" a="1"/>
  <c r="W84" i="3" s="1"/>
  <c r="W68" i="3" a="1"/>
  <c r="W68" i="3" s="1"/>
  <c r="W52" i="3" a="1"/>
  <c r="W52" i="3" s="1"/>
  <c r="W36" i="3" a="1"/>
  <c r="W36" i="3" s="1"/>
  <c r="W20" i="3" a="1"/>
  <c r="W20" i="3" s="1"/>
  <c r="W4" i="3" a="1"/>
  <c r="W4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AE6A98-966C-4C38-9D9A-2C96E7C298BF}" keepAlive="1" name="Requête - Liste des capacités[modifier]" description="Connexion à la requête « Liste des capacités[modifier] » dans le classeur." type="5" refreshedVersion="8" background="1" saveData="1">
    <dbPr connection="Provider=Microsoft.Mashup.OleDb.1;Data Source=$Workbook$;Location=&quot;Liste des capacités[modifier]&quot;;Extended Properties=&quot;&quot;" command="SELECT * FROM [Liste des capacités[modifier]]]"/>
  </connection>
  <connection id="2" xr16:uid="{D5B9EF3A-A0F8-4CD5-979C-CF7A0A850DD4}" keepAlive="1" name="Requête - Liste des capacités[modifier] (2)" description="Connexion à la requête « Liste des capacités[modifier] (2) » dans le classeur." type="5" refreshedVersion="8" background="1" saveData="1">
    <dbPr connection="Provider=Microsoft.Mashup.OleDb.1;Data Source=$Workbook$;Location=&quot;Liste des capacités[modifier] (2)&quot;;Extended Properties=&quot;&quot;" command="SELECT * FROM [Liste des capacités[modifier]]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<sst xmlns="http://schemas.openxmlformats.org/spreadsheetml/2006/main" count="26285" uniqueCount="2369">
  <si>
    <t>Apparue</t>
  </si>
  <si>
    <t>Capacité</t>
  </si>
  <si>
    <t>Type</t>
  </si>
  <si>
    <t>Catégorie</t>
  </si>
  <si>
    <t>Index</t>
  </si>
  <si>
    <t>RB</t>
  </si>
  <si>
    <t>Abîme</t>
  </si>
  <si>
    <t/>
  </si>
  <si>
    <t>Acidarmure</t>
  </si>
  <si>
    <t>Acide</t>
  </si>
  <si>
    <t>Affûtage</t>
  </si>
  <si>
    <t>Amnésie</t>
  </si>
  <si>
    <t>Armure</t>
  </si>
  <si>
    <t>Balayage</t>
  </si>
  <si>
    <t>Bec Vrille</t>
  </si>
  <si>
    <t>Bélier</t>
  </si>
  <si>
    <t>Berceuse</t>
  </si>
  <si>
    <t>Blizzard</t>
  </si>
  <si>
    <t>Bombe Œuf</t>
  </si>
  <si>
    <t>Bouclier</t>
  </si>
  <si>
    <t>Boul'Armure</t>
  </si>
  <si>
    <t>Brouillard</t>
  </si>
  <si>
    <t>Brume</t>
  </si>
  <si>
    <t>Buée Noire</t>
  </si>
  <si>
    <t>Bulles d'O</t>
  </si>
  <si>
    <t>Cage Éclair</t>
  </si>
  <si>
    <t>Cascade</t>
  </si>
  <si>
    <t>Charge</t>
  </si>
  <si>
    <t>Choc Mental</t>
  </si>
  <si>
    <t>Claquoir</t>
  </si>
  <si>
    <t>Clonage</t>
  </si>
  <si>
    <t>Combo-Griffe</t>
  </si>
  <si>
    <t>Constriction</t>
  </si>
  <si>
    <t>Conversion</t>
  </si>
  <si>
    <t>Copie</t>
  </si>
  <si>
    <t>Coud'Krâne</t>
  </si>
  <si>
    <t>Coup d'Boule</t>
  </si>
  <si>
    <t>Coupe</t>
  </si>
  <si>
    <t>Coupe-Vent</t>
  </si>
  <si>
    <t>Croc de Mort</t>
  </si>
  <si>
    <t>Croc Fatal</t>
  </si>
  <si>
    <t>Croissance</t>
  </si>
  <si>
    <t>Cru-Ailes</t>
  </si>
  <si>
    <t>Cyclone</t>
  </si>
  <si>
    <t>Damoclès</t>
  </si>
  <si>
    <t>Danse Flammes</t>
  </si>
  <si>
    <t>Danse Fleurs</t>
  </si>
  <si>
    <t>Danse Lames</t>
  </si>
  <si>
    <t>Dard-Nuée</t>
  </si>
  <si>
    <t>Dard-Venin</t>
  </si>
  <si>
    <t>Déflagration</t>
  </si>
  <si>
    <t>Destruction</t>
  </si>
  <si>
    <t>Détritus</t>
  </si>
  <si>
    <t>Dévorêve</t>
  </si>
  <si>
    <t>Double Dard</t>
  </si>
  <si>
    <t>Double Pied</t>
  </si>
  <si>
    <t>Draco-Rage</t>
  </si>
  <si>
    <t>E-Coque</t>
  </si>
  <si>
    <t>Éboulement</t>
  </si>
  <si>
    <t>Éclair</t>
  </si>
  <si>
    <t>Écras'Face</t>
  </si>
  <si>
    <t>Écrasement</t>
  </si>
  <si>
    <t>Écume</t>
  </si>
  <si>
    <t>Empal'Korne</t>
  </si>
  <si>
    <t>Entrave</t>
  </si>
  <si>
    <t>Étreinte</t>
  </si>
  <si>
    <t>Explosion</t>
  </si>
  <si>
    <t>Fatal-Foudre</t>
  </si>
  <si>
    <t>Flammèche</t>
  </si>
  <si>
    <t>Flash</t>
  </si>
  <si>
    <t>Force</t>
  </si>
  <si>
    <t>Force Poigne</t>
  </si>
  <si>
    <t>Fouet Lianes</t>
  </si>
  <si>
    <t>Frappe Atlas</t>
  </si>
  <si>
    <t>Frénésie</t>
  </si>
  <si>
    <t>Furie</t>
  </si>
  <si>
    <t>Gaz Toxik</t>
  </si>
  <si>
    <t>Griffe</t>
  </si>
  <si>
    <t>Grincement</t>
  </si>
  <si>
    <t>Grobisou</t>
  </si>
  <si>
    <t>Groz'Yeux</t>
  </si>
  <si>
    <t>Guillotine</t>
  </si>
  <si>
    <t>Hâte</t>
  </si>
  <si>
    <t>Hurlement</t>
  </si>
  <si>
    <t>Hydrocanon</t>
  </si>
  <si>
    <t>Hypnose</t>
  </si>
  <si>
    <t>Jackpot</t>
  </si>
  <si>
    <t>Jet de Sable</t>
  </si>
  <si>
    <t>Jet-Pierres</t>
  </si>
  <si>
    <t>Koud'Korne</t>
  </si>
  <si>
    <t>Lance-Flammes</t>
  </si>
  <si>
    <t>Lance-Soleil</t>
  </si>
  <si>
    <t>Laser Glace</t>
  </si>
  <si>
    <t>Léchouille</t>
  </si>
  <si>
    <t>Ligotage</t>
  </si>
  <si>
    <t>Lilliput</t>
  </si>
  <si>
    <t>Lutte</t>
  </si>
  <si>
    <t>Mania</t>
  </si>
  <si>
    <t>Massd'Os</t>
  </si>
  <si>
    <t>Mawashi Geri</t>
  </si>
  <si>
    <t>Méga-Sangsue</t>
  </si>
  <si>
    <t>Météores</t>
  </si>
  <si>
    <t>Métronome</t>
  </si>
  <si>
    <t>Mimi-Queue</t>
  </si>
  <si>
    <t>Mimique</t>
  </si>
  <si>
    <t>Morphing</t>
  </si>
  <si>
    <t>Morsure</t>
  </si>
  <si>
    <t>Mur Lumière</t>
  </si>
  <si>
    <t>Ombre Nocturne</t>
  </si>
  <si>
    <t>Onde Boréale</t>
  </si>
  <si>
    <t>Onde Folie</t>
  </si>
  <si>
    <t>Osmerang</t>
  </si>
  <si>
    <t>Para-Spore</t>
  </si>
  <si>
    <t>Patience</t>
  </si>
  <si>
    <t>Picanon</t>
  </si>
  <si>
    <t>Picpic</t>
  </si>
  <si>
    <t>Pied Sauté</t>
  </si>
  <si>
    <t>Pied Voltige</t>
  </si>
  <si>
    <t>Pilonnage</t>
  </si>
  <si>
    <t>Pince-Masse</t>
  </si>
  <si>
    <t>Piqué</t>
  </si>
  <si>
    <t>Pistolet à O</t>
  </si>
  <si>
    <t>Plaquage</t>
  </si>
  <si>
    <t>Poing Comète</t>
  </si>
  <si>
    <t>Poing Éclair</t>
  </si>
  <si>
    <t>Poing Feu</t>
  </si>
  <si>
    <t>Poing Glace</t>
  </si>
  <si>
    <t>Poing Karaté</t>
  </si>
  <si>
    <t>Poudre Dodo</t>
  </si>
  <si>
    <t>Poudre Toxik</t>
  </si>
  <si>
    <t>Protection</t>
  </si>
  <si>
    <t>Psyko</t>
  </si>
  <si>
    <t>Puissance</t>
  </si>
  <si>
    <t>Purédpois</t>
  </si>
  <si>
    <t>Rafale Psy</t>
  </si>
  <si>
    <t>Reflet</t>
  </si>
  <si>
    <t>Regard Médusant</t>
  </si>
  <si>
    <t>Repli</t>
  </si>
  <si>
    <t>Repos</t>
  </si>
  <si>
    <t>Riposte</t>
  </si>
  <si>
    <t>Rugissement</t>
  </si>
  <si>
    <t>Sacrifice</t>
  </si>
  <si>
    <t>Sécrétion</t>
  </si>
  <si>
    <t>Séisme</t>
  </si>
  <si>
    <t>Soin</t>
  </si>
  <si>
    <t>Sonic Boom</t>
  </si>
  <si>
    <t>Souplesse</t>
  </si>
  <si>
    <t>Spore</t>
  </si>
  <si>
    <t>Surf</t>
  </si>
  <si>
    <t>Télékinésie</t>
  </si>
  <si>
    <t>Téléport</t>
  </si>
  <si>
    <t>Tonnerre</t>
  </si>
  <si>
    <t>Torgnoles</t>
  </si>
  <si>
    <t>Tornade</t>
  </si>
  <si>
    <t>Toxik</t>
  </si>
  <si>
    <t>Tranch'Herbe</t>
  </si>
  <si>
    <t>Tranche</t>
  </si>
  <si>
    <t>Trempette</t>
  </si>
  <si>
    <t>Triplattaque</t>
  </si>
  <si>
    <t>Tunnel</t>
  </si>
  <si>
    <t>Ultimapoing</t>
  </si>
  <si>
    <t>Ultimawashi</t>
  </si>
  <si>
    <t>Ultralaser</t>
  </si>
  <si>
    <t>Ultrason</t>
  </si>
  <si>
    <t>Uppercut</t>
  </si>
  <si>
    <t>Vague Psy</t>
  </si>
  <si>
    <t>Vampigraine</t>
  </si>
  <si>
    <t>Vampirisme</t>
  </si>
  <si>
    <t>Vive-Attaque</t>
  </si>
  <si>
    <t>Vol</t>
  </si>
  <si>
    <t>Vole-Vie</t>
  </si>
  <si>
    <t>Yoga</t>
  </si>
  <si>
    <t>OA</t>
  </si>
  <si>
    <t>Abri</t>
  </si>
  <si>
    <t>Aéroblast</t>
  </si>
  <si>
    <t>Ailes d'Acier</t>
  </si>
  <si>
    <t>Ampleur</t>
  </si>
  <si>
    <t>Attraction</t>
  </si>
  <si>
    <t>Aurore</t>
  </si>
  <si>
    <t>Balance</t>
  </si>
  <si>
    <t>Ball'Ombre</t>
  </si>
  <si>
    <t>Baston</t>
  </si>
  <si>
    <t>Blabla Dodo</t>
  </si>
  <si>
    <t>Bombe Beurk</t>
  </si>
  <si>
    <t>Boost</t>
  </si>
  <si>
    <t>Cadeau</t>
  </si>
  <si>
    <t>Cauchemar</t>
  </si>
  <si>
    <t>Charge Os</t>
  </si>
  <si>
    <t>Charme</t>
  </si>
  <si>
    <t>Clairvoyance</t>
  </si>
  <si>
    <t>Cognobidon</t>
  </si>
  <si>
    <t>Colère</t>
  </si>
  <si>
    <t>Contre</t>
  </si>
  <si>
    <t>Conversion 2</t>
  </si>
  <si>
    <t>Corps Perdu</t>
  </si>
  <si>
    <t>Coud'Boue</t>
  </si>
  <si>
    <t>Coup Croix</t>
  </si>
  <si>
    <t>Danse Pluie</t>
  </si>
  <si>
    <t>Dépit</t>
  </si>
  <si>
    <t>Détection</t>
  </si>
  <si>
    <t>Doux Baiser</t>
  </si>
  <si>
    <t>Doux Parfum</t>
  </si>
  <si>
    <t>Draco-Souffle</t>
  </si>
  <si>
    <t>Dynamo-Poing</t>
  </si>
  <si>
    <t>Éclate-Roc</t>
  </si>
  <si>
    <t>Élécanon</t>
  </si>
  <si>
    <t>Encore</t>
  </si>
  <si>
    <t>Étincelle</t>
  </si>
  <si>
    <t>Faux-Chage</t>
  </si>
  <si>
    <t>Feinte</t>
  </si>
  <si>
    <t>Feu Sacré</t>
  </si>
  <si>
    <t>Frustration</t>
  </si>
  <si>
    <t>Giga-Sangsue</t>
  </si>
  <si>
    <t>Gigotage</t>
  </si>
  <si>
    <t>Glas de Soin</t>
  </si>
  <si>
    <t>Gribouille</t>
  </si>
  <si>
    <t>Griffe Acier</t>
  </si>
  <si>
    <t>Grimace</t>
  </si>
  <si>
    <t>Lait à Boire</t>
  </si>
  <si>
    <t>Larcin</t>
  </si>
  <si>
    <t>Lien du Destin</t>
  </si>
  <si>
    <t>Lire-Esprit</t>
  </si>
  <si>
    <t>Mach Punch</t>
  </si>
  <si>
    <t>Mâchouille</t>
  </si>
  <si>
    <t>Malédiction</t>
  </si>
  <si>
    <t>Mégacorne</t>
  </si>
  <si>
    <t>Octazooka</t>
  </si>
  <si>
    <t>Ouragan</t>
  </si>
  <si>
    <t>Picots</t>
  </si>
  <si>
    <t>Poudreuse</t>
  </si>
  <si>
    <t>Poursuite</t>
  </si>
  <si>
    <t>Pouvoir Antique</t>
  </si>
  <si>
    <t>Prescience</t>
  </si>
  <si>
    <t>Puissance Cachée</t>
  </si>
  <si>
    <t>Queue de Fer</t>
  </si>
  <si>
    <t>Rayon Lune</t>
  </si>
  <si>
    <t>Regard Noir</t>
  </si>
  <si>
    <t>Relais</t>
  </si>
  <si>
    <t>Requiem</t>
  </si>
  <si>
    <t>Retour</t>
  </si>
  <si>
    <t>Ronflement</t>
  </si>
  <si>
    <t>Roue de Feu</t>
  </si>
  <si>
    <t>Roulade</t>
  </si>
  <si>
    <t>Rune Protect</t>
  </si>
  <si>
    <t>Siphon</t>
  </si>
  <si>
    <t>Spore Coton</t>
  </si>
  <si>
    <t>Synthèse</t>
  </si>
  <si>
    <t>Taillade</t>
  </si>
  <si>
    <t>Tempête de Sable</t>
  </si>
  <si>
    <t>Ténacité</t>
  </si>
  <si>
    <t>Toile</t>
  </si>
  <si>
    <t>Tour Rapide</t>
  </si>
  <si>
    <t>Triple Pied</t>
  </si>
  <si>
    <t>Vantardise</t>
  </si>
  <si>
    <t>Vent Glace</t>
  </si>
  <si>
    <t>Verrouillage</t>
  </si>
  <si>
    <t>Vitesse Extrême</t>
  </si>
  <si>
    <t>Voile Miroir</t>
  </si>
  <si>
    <t>Zénith</t>
  </si>
  <si>
    <t>RS</t>
  </si>
  <si>
    <t>Aéropique</t>
  </si>
  <si>
    <t>Aromathérapie</t>
  </si>
  <si>
    <t>Assistance</t>
  </si>
  <si>
    <t>Avale</t>
  </si>
  <si>
    <t>Bâillement</t>
  </si>
  <si>
    <t>Ball'Brume</t>
  </si>
  <si>
    <t>Ball'Glace</t>
  </si>
  <si>
    <t>Ball'Météo</t>
  </si>
  <si>
    <t>Balle Graine</t>
  </si>
  <si>
    <t>Barrage</t>
  </si>
  <si>
    <t>Bluff</t>
  </si>
  <si>
    <t>Boule Roc</t>
  </si>
  <si>
    <t>Brouhaha</t>
  </si>
  <si>
    <t>Camouflage</t>
  </si>
  <si>
    <t>Canicule</t>
  </si>
  <si>
    <t>Casse-Brique</t>
  </si>
  <si>
    <t>Chargeur</t>
  </si>
  <si>
    <t>Chatouille</t>
  </si>
  <si>
    <t>Cogne</t>
  </si>
  <si>
    <t>Coup d'Main</t>
  </si>
  <si>
    <t>Crochet Venin</t>
  </si>
  <si>
    <t>Croco Larme</t>
  </si>
  <si>
    <t>Danse Draco</t>
  </si>
  <si>
    <t>Danse Folle</t>
  </si>
  <si>
    <t>Danse Plumes</t>
  </si>
  <si>
    <t>Draco-Griffe</t>
  </si>
  <si>
    <t>Échange</t>
  </si>
  <si>
    <t>Éclate Griffe</t>
  </si>
  <si>
    <t>Effort</t>
  </si>
  <si>
    <t>Électacle</t>
  </si>
  <si>
    <t>Éruption</t>
  </si>
  <si>
    <t>Étonnement</t>
  </si>
  <si>
    <t>Extrasenseur</t>
  </si>
  <si>
    <t>Façade</t>
  </si>
  <si>
    <t>Feu Follet</t>
  </si>
  <si>
    <t>Feuille Magik</t>
  </si>
  <si>
    <t>Flair</t>
  </si>
  <si>
    <t>Flatterie</t>
  </si>
  <si>
    <t>Force Cachée</t>
  </si>
  <si>
    <t>Force Cosmique</t>
  </si>
  <si>
    <t>Force Nature</t>
  </si>
  <si>
    <t>Giclédo</t>
  </si>
  <si>
    <t>Glaciation</t>
  </si>
  <si>
    <t>Gonflette</t>
  </si>
  <si>
    <t>Grêle</t>
  </si>
  <si>
    <t>Grondement</t>
  </si>
  <si>
    <t>Hydroblast</t>
  </si>
  <si>
    <t>Imitation</t>
  </si>
  <si>
    <t>Implore</t>
  </si>
  <si>
    <t>Lame Feuille</t>
  </si>
  <si>
    <t>Lance-Boue</t>
  </si>
  <si>
    <t>Lumi-Éclat</t>
  </si>
  <si>
    <t>Lumi-Queue</t>
  </si>
  <si>
    <t>Mégaphone</t>
  </si>
  <si>
    <t>Mitra-Poing</t>
  </si>
  <si>
    <t>Mur de Fer</t>
  </si>
  <si>
    <t>Ocroupi</t>
  </si>
  <si>
    <t>Onde de Choc</t>
  </si>
  <si>
    <t>Par Ici</t>
  </si>
  <si>
    <t>Paresse</t>
  </si>
  <si>
    <t>Pied Brûleur</t>
  </si>
  <si>
    <t>Plénitude</t>
  </si>
  <si>
    <t>Plongée</t>
  </si>
  <si>
    <t>Poing Dard</t>
  </si>
  <si>
    <t>Poing Météore</t>
  </si>
  <si>
    <t>Poing Ombre</t>
  </si>
  <si>
    <t>Possessif</t>
  </si>
  <si>
    <t>Provoc</t>
  </si>
  <si>
    <t>Psycho-Boost</t>
  </si>
  <si>
    <t>Queue-Poison</t>
  </si>
  <si>
    <t>Racines</t>
  </si>
  <si>
    <t>Rafale Feu</t>
  </si>
  <si>
    <t>Rancune</t>
  </si>
  <si>
    <t>Rayon Signal</t>
  </si>
  <si>
    <t>Rebond</t>
  </si>
  <si>
    <t>Recyclage</t>
  </si>
  <si>
    <t>Reflet Magik</t>
  </si>
  <si>
    <t>Régénération</t>
  </si>
  <si>
    <t>Relâche</t>
  </si>
  <si>
    <t>Sabotage</t>
  </si>
  <si>
    <t>Saisie</t>
  </si>
  <si>
    <t>Siffl'Herbe</t>
  </si>
  <si>
    <t>Souvenir</t>
  </si>
  <si>
    <t>Stalactite</t>
  </si>
  <si>
    <t>Stimulant</t>
  </si>
  <si>
    <t>Stockage</t>
  </si>
  <si>
    <t>Stratopercut</t>
  </si>
  <si>
    <t>Strido-Son</t>
  </si>
  <si>
    <t>Surchauffe</t>
  </si>
  <si>
    <t>Surpuissance</t>
  </si>
  <si>
    <t>Tir de Boue</t>
  </si>
  <si>
    <t>Tomberoche</t>
  </si>
  <si>
    <t>Tour de Magie</t>
  </si>
  <si>
    <t>Tourbi-Sable</t>
  </si>
  <si>
    <t>Tourmente</t>
  </si>
  <si>
    <t>Tourniquet</t>
  </si>
  <si>
    <t>Tranch'Air</t>
  </si>
  <si>
    <t>Végé-Attaque</t>
  </si>
  <si>
    <t>Vendetta</t>
  </si>
  <si>
    <t>Vent Argenté</t>
  </si>
  <si>
    <t>Vibraqua</t>
  </si>
  <si>
    <t>Vœu</t>
  </si>
  <si>
    <t>Vœu Destructeur</t>
  </si>
  <si>
    <t>DP</t>
  </si>
  <si>
    <t>Acupression</t>
  </si>
  <si>
    <t>Air Veinard</t>
  </si>
  <si>
    <t>Anneau Hydro</t>
  </si>
  <si>
    <t>Anti-Brume</t>
  </si>
  <si>
    <t>Anti-Soin</t>
  </si>
  <si>
    <t>Appel Attaque</t>
  </si>
  <si>
    <t>Appel Défense</t>
  </si>
  <si>
    <t>Appel Soins</t>
  </si>
  <si>
    <t>Aqua-Jet</t>
  </si>
  <si>
    <t>Assurance</t>
  </si>
  <si>
    <t>Astuce Force</t>
  </si>
  <si>
    <t>Atout</t>
  </si>
  <si>
    <t>Atterrissage</t>
  </si>
  <si>
    <t>Aurasphère</t>
  </si>
  <si>
    <t>Avalanche</t>
  </si>
  <si>
    <t>Babil</t>
  </si>
  <si>
    <t>Bombe Aimant</t>
  </si>
  <si>
    <t>Boue-Bombe</t>
  </si>
  <si>
    <t>Bourdon</t>
  </si>
  <si>
    <t>Boutefeu</t>
  </si>
  <si>
    <t>Canon Graine</t>
  </si>
  <si>
    <t>Close Combat</t>
  </si>
  <si>
    <t>Coup Bas</t>
  </si>
  <si>
    <t>Coup d'Jus</t>
  </si>
  <si>
    <t>Coup Double</t>
  </si>
  <si>
    <t>Coupe Psycho</t>
  </si>
  <si>
    <t>Crocs Éclair</t>
  </si>
  <si>
    <t>Crocs Feu</t>
  </si>
  <si>
    <t>Crocs Givre</t>
  </si>
  <si>
    <t>Danse Lune</t>
  </si>
  <si>
    <t>Dégommage</t>
  </si>
  <si>
    <t>Demi-Tour</t>
  </si>
  <si>
    <t>Dernier Recours</t>
  </si>
  <si>
    <t>Détricanon</t>
  </si>
  <si>
    <t>Direct Toxik</t>
  </si>
  <si>
    <t>Distorsion</t>
  </si>
  <si>
    <t>Don Naturel</t>
  </si>
  <si>
    <t>Draco-Charge</t>
  </si>
  <si>
    <t>Draco-Choc</t>
  </si>
  <si>
    <t>Draco-Météore</t>
  </si>
  <si>
    <t>Ébullilave</t>
  </si>
  <si>
    <t>Échange Psy</t>
  </si>
  <si>
    <t>Éclats Glace</t>
  </si>
  <si>
    <t>Éco-Sphère</t>
  </si>
  <si>
    <t>Embargo</t>
  </si>
  <si>
    <t>Escalade</t>
  </si>
  <si>
    <t>Essorage</t>
  </si>
  <si>
    <t>Exploforce</t>
  </si>
  <si>
    <t>Forte-Paume</t>
  </si>
  <si>
    <t>Fracass'Tête</t>
  </si>
  <si>
    <t>Fulmifer</t>
  </si>
  <si>
    <t>Fulmigraine</t>
  </si>
  <si>
    <t>Giga Impact</t>
  </si>
  <si>
    <t>Gravité</t>
  </si>
  <si>
    <t>Griffe Ombre</t>
  </si>
  <si>
    <t>Gyroballe</t>
  </si>
  <si>
    <t>Hurle-Temps</t>
  </si>
  <si>
    <t>Hydro-Queue</t>
  </si>
  <si>
    <t>Jugement</t>
  </si>
  <si>
    <t>Lame d'Air</t>
  </si>
  <si>
    <t>Lame de Roc</t>
  </si>
  <si>
    <t>Luminocanon</t>
  </si>
  <si>
    <t>Machination</t>
  </si>
  <si>
    <t>Marto-Poing</t>
  </si>
  <si>
    <t>Martobois</t>
  </si>
  <si>
    <t>Mégafouet</t>
  </si>
  <si>
    <t>Miroi-Tir</t>
  </si>
  <si>
    <t>Moi d'Abord</t>
  </si>
  <si>
    <t>Nœud Herbe</t>
  </si>
  <si>
    <t>Œil Miracle</t>
  </si>
  <si>
    <t>Ombre Portée</t>
  </si>
  <si>
    <t>Onde Vide</t>
  </si>
  <si>
    <t>Passe-Passe</t>
  </si>
  <si>
    <t>Permucœur</t>
  </si>
  <si>
    <t>Permuforce</t>
  </si>
  <si>
    <t>Permugarde</t>
  </si>
  <si>
    <t>Photocopie</t>
  </si>
  <si>
    <t>Picore</t>
  </si>
  <si>
    <t>Pics Toxik</t>
  </si>
  <si>
    <t>Piège de Roc</t>
  </si>
  <si>
    <t>Piqûre</t>
  </si>
  <si>
    <t>Pisto-Poing</t>
  </si>
  <si>
    <t>Plaie Croix</t>
  </si>
  <si>
    <t>Poison Croix</t>
  </si>
  <si>
    <t>Poliroche</t>
  </si>
  <si>
    <t>Presse</t>
  </si>
  <si>
    <t>Psykoud'Boul</t>
  </si>
  <si>
    <t>Punition</t>
  </si>
  <si>
    <t>Rapace</t>
  </si>
  <si>
    <t>Rayon Chargé</t>
  </si>
  <si>
    <t>Rayon Gemme</t>
  </si>
  <si>
    <t>Représailles</t>
  </si>
  <si>
    <t>Réveil Forcé</t>
  </si>
  <si>
    <t>Revenant</t>
  </si>
  <si>
    <t>Roc-Boulet</t>
  </si>
  <si>
    <t>Ruse</t>
  </si>
  <si>
    <t>Saumure</t>
  </si>
  <si>
    <t>Séduction</t>
  </si>
  <si>
    <t>Soucigraine</t>
  </si>
  <si>
    <t>Spatio-Rift</t>
  </si>
  <si>
    <t>Suc Digestif</t>
  </si>
  <si>
    <t>Telluriforce</t>
  </si>
  <si>
    <t>Tempête Verte</t>
  </si>
  <si>
    <t>Tête de Fer</t>
  </si>
  <si>
    <t>Tranche-Nuit</t>
  </si>
  <si>
    <t>Trou Noir</t>
  </si>
  <si>
    <t>Vampi-Poing</t>
  </si>
  <si>
    <t>Vent Arrière</t>
  </si>
  <si>
    <t>Vent Mauvais</t>
  </si>
  <si>
    <t>Vibrobscur</t>
  </si>
  <si>
    <t>Vœu Soin</t>
  </si>
  <si>
    <t>Vol Magnétik</t>
  </si>
  <si>
    <t>Vortex Magma</t>
  </si>
  <si>
    <t>NB</t>
  </si>
  <si>
    <t>À la Queue</t>
  </si>
  <si>
    <t>Aboiement</t>
  </si>
  <si>
    <t>Acrobatie</t>
  </si>
  <si>
    <t>Aiguisage</t>
  </si>
  <si>
    <t>Aire d'Eau</t>
  </si>
  <si>
    <t>Aire d'Herbe</t>
  </si>
  <si>
    <t>Aire de Feu</t>
  </si>
  <si>
    <t>Allègement</t>
  </si>
  <si>
    <t>Anti-Air</t>
  </si>
  <si>
    <t>Après Vous</t>
  </si>
  <si>
    <t>Attrition</t>
  </si>
  <si>
    <t>Bain de Smog</t>
  </si>
  <si>
    <t>Balayette</t>
  </si>
  <si>
    <t>Bombe Acide</t>
  </si>
  <si>
    <t>Boule Élek</t>
  </si>
  <si>
    <t>Bulldoboule</t>
  </si>
  <si>
    <t>Calcination</t>
  </si>
  <si>
    <t>Change-Éclair</t>
  </si>
  <si>
    <t>Change-Vitesse</t>
  </si>
  <si>
    <t>Chant Antique</t>
  </si>
  <si>
    <t>Chant Canon</t>
  </si>
  <si>
    <t>Charge Foudre</t>
  </si>
  <si>
    <t>Châtiment</t>
  </si>
  <si>
    <t>Choc Psy</t>
  </si>
  <si>
    <t>Choc Venin</t>
  </si>
  <si>
    <t>Chute Glace</t>
  </si>
  <si>
    <t>Chute Libre</t>
  </si>
  <si>
    <t>Copie-Type</t>
  </si>
  <si>
    <t>Coqui-Lame</t>
  </si>
  <si>
    <t>Cotogarde</t>
  </si>
  <si>
    <t>Coup Victoire</t>
  </si>
  <si>
    <t>Cradovague</t>
  </si>
  <si>
    <t>Crève-Cœur</t>
  </si>
  <si>
    <t>Danse du Feu</t>
  </si>
  <si>
    <t>Détrempage</t>
  </si>
  <si>
    <t>Double Baffe</t>
  </si>
  <si>
    <t>Draco-Queue</t>
  </si>
  <si>
    <t>Ébullition</t>
  </si>
  <si>
    <t>Écho</t>
  </si>
  <si>
    <t>Éclair Croix</t>
  </si>
  <si>
    <t>Éclair Fou</t>
  </si>
  <si>
    <t>Encornebois</t>
  </si>
  <si>
    <t>Enroulement</t>
  </si>
  <si>
    <t>Ère Glaciaire</t>
  </si>
  <si>
    <t>Explonuit</t>
  </si>
  <si>
    <t>Exuviation</t>
  </si>
  <si>
    <t>Feu d'Enfer</t>
  </si>
  <si>
    <t>Flamme Bleue</t>
  </si>
  <si>
    <t>Flamme Croix</t>
  </si>
  <si>
    <t>Force Ajoutée</t>
  </si>
  <si>
    <t>Frappe Psy</t>
  </si>
  <si>
    <t>Garde Large</t>
  </si>
  <si>
    <t>Incendie</t>
  </si>
  <si>
    <t>Interversion</t>
  </si>
  <si>
    <t>Lame Ointe</t>
  </si>
  <si>
    <t>Lame Sainte</t>
  </si>
  <si>
    <t>Lancécrou</t>
  </si>
  <si>
    <t>Lévikinésie</t>
  </si>
  <si>
    <t>Nitrocharge</t>
  </si>
  <si>
    <t>Papillodanse</t>
  </si>
  <si>
    <t>Partage Force</t>
  </si>
  <si>
    <t>Partage Garde</t>
  </si>
  <si>
    <t>Passe-Cadeau</t>
  </si>
  <si>
    <t>Peignée</t>
  </si>
  <si>
    <t>Phytomixeur</t>
  </si>
  <si>
    <t>Piétisol</t>
  </si>
  <si>
    <t>Plumo-Queue</t>
  </si>
  <si>
    <t>Poudre Fureur</t>
  </si>
  <si>
    <t>Prévention</t>
  </si>
  <si>
    <t>Projection</t>
  </si>
  <si>
    <t>Rayon Simple</t>
  </si>
  <si>
    <t>Rebondifeu</t>
  </si>
  <si>
    <t>Rengorgement</t>
  </si>
  <si>
    <t>Souffle Glacé</t>
  </si>
  <si>
    <t>Survinsecte</t>
  </si>
  <si>
    <t>Synchropeine</t>
  </si>
  <si>
    <t>Tacle Feu</t>
  </si>
  <si>
    <t>Tacle Lourd</t>
  </si>
  <si>
    <t>Techno Buster</t>
  </si>
  <si>
    <t>Ten-Danse</t>
  </si>
  <si>
    <t>Toile Élek</t>
  </si>
  <si>
    <t>Tout ou Rien</t>
  </si>
  <si>
    <t>Tricherie</t>
  </si>
  <si>
    <t>Tunnelier</t>
  </si>
  <si>
    <t>Vengeance</t>
  </si>
  <si>
    <t>Vent Violent</t>
  </si>
  <si>
    <t>Vibra Soin</t>
  </si>
  <si>
    <t>Yama Arashi</t>
  </si>
  <si>
    <t>Zone Étrange</t>
  </si>
  <si>
    <t>Zone Magique</t>
  </si>
  <si>
    <t>N2B2</t>
  </si>
  <si>
    <t>Éclair Gelé</t>
  </si>
  <si>
    <t>Feu Glacé</t>
  </si>
  <si>
    <t>XY</t>
  </si>
  <si>
    <t>Bang Sonique</t>
  </si>
  <si>
    <t>Bouclier Royal</t>
  </si>
  <si>
    <t>Brume Capiteuse</t>
  </si>
  <si>
    <t>Câlinerie</t>
  </si>
  <si>
    <t>Camaraderie</t>
  </si>
  <si>
    <t>Célébration</t>
  </si>
  <si>
    <t>Champ Brumeux</t>
  </si>
  <si>
    <t>Champ Électrifié</t>
  </si>
  <si>
    <t>Champ Herbu</t>
  </si>
  <si>
    <t>Confidence</t>
  </si>
  <si>
    <t>Dard Mortel</t>
  </si>
  <si>
    <t>Déluge Plasmique</t>
  </si>
  <si>
    <t>Dernier Mot</t>
  </si>
  <si>
    <t>Éclat Magique</t>
  </si>
  <si>
    <t>Électrisation</t>
  </si>
  <si>
    <t>Éructation</t>
  </si>
  <si>
    <t>Étrennes</t>
  </si>
  <si>
    <t>Fertilisation</t>
  </si>
  <si>
    <t>Feu Ensorcelé</t>
  </si>
  <si>
    <t>Flying Press</t>
  </si>
  <si>
    <t>Force Chtonienne</t>
  </si>
  <si>
    <t>Frotte-Frimousse</t>
  </si>
  <si>
    <t>Garde Florale</t>
  </si>
  <si>
    <t>Géo-Contrôle</t>
  </si>
  <si>
    <t>Halloween</t>
  </si>
  <si>
    <t>Hantise</t>
  </si>
  <si>
    <t>Harcèlement</t>
  </si>
  <si>
    <t>Jet de Vapeur</t>
  </si>
  <si>
    <t>Lumière du Néant</t>
  </si>
  <si>
    <t>Lyophilisation</t>
  </si>
  <si>
    <t>Magné-Contrôle</t>
  </si>
  <si>
    <t>Mains Jointes</t>
  </si>
  <si>
    <t>Maléfice Sylvain</t>
  </si>
  <si>
    <t>Mort'Ailes</t>
  </si>
  <si>
    <t>Nuée de Poudre</t>
  </si>
  <si>
    <t>Ondes Étranges</t>
  </si>
  <si>
    <t>Orage Adamantin</t>
  </si>
  <si>
    <t>Parabocharge</t>
  </si>
  <si>
    <t>Pico-Défense</t>
  </si>
  <si>
    <t>Piège de Venin</t>
  </si>
  <si>
    <t>Poing Boost</t>
  </si>
  <si>
    <t>Pouvoir Lunaire</t>
  </si>
  <si>
    <t>Râle Mâle</t>
  </si>
  <si>
    <t>Regard Touchant</t>
  </si>
  <si>
    <t>Renversement</t>
  </si>
  <si>
    <t>Retenue</t>
  </si>
  <si>
    <t>Sheauriken</t>
  </si>
  <si>
    <t>Tatamigaeshi</t>
  </si>
  <si>
    <t>Tempête Florale</t>
  </si>
  <si>
    <t>Toile Gluante</t>
  </si>
  <si>
    <t>TrouDimensionnel</t>
  </si>
  <si>
    <t>Vampibaiser</t>
  </si>
  <si>
    <t>Vent Féérique</t>
  </si>
  <si>
    <t>Verrou Enchanté</t>
  </si>
  <si>
    <t>Vigilance</t>
  </si>
  <si>
    <t>Voix Enjôleuse</t>
  </si>
  <si>
    <t>ROSA</t>
  </si>
  <si>
    <t>Draco-Ascension</t>
  </si>
  <si>
    <t>Furie Dimension</t>
  </si>
  <si>
    <t>Lame Pangéenne</t>
  </si>
  <si>
    <t>Onde Originelle</t>
  </si>
  <si>
    <t>SL</t>
  </si>
  <si>
    <t>Affilage</t>
  </si>
  <si>
    <t>Amass'Sable</t>
  </si>
  <si>
    <t>Ancrage</t>
  </si>
  <si>
    <t>Apocalypse Gigalithique</t>
  </si>
  <si>
    <t>Appel des Ombres Éternelles</t>
  </si>
  <si>
    <t>Aqua-Brèche</t>
  </si>
  <si>
    <t>Aria de l'Écume</t>
  </si>
  <si>
    <t>Arrogance</t>
  </si>
  <si>
    <t>Bec-Canon</t>
  </si>
  <si>
    <t>Blockhaus</t>
  </si>
  <si>
    <t>Botte Sucrette</t>
  </si>
  <si>
    <t>Boule Pollen</t>
  </si>
  <si>
    <t>Canon Floral</t>
  </si>
  <si>
    <t>Carapiège</t>
  </si>
  <si>
    <t>Cavalerie Lourde</t>
  </si>
  <si>
    <t>Centrifugifle</t>
  </si>
  <si>
    <t>Champ Psychique</t>
  </si>
  <si>
    <t>Chaos Draconique</t>
  </si>
  <si>
    <t>Choc Météore</t>
  </si>
  <si>
    <t>Clepto-Mânes</t>
  </si>
  <si>
    <t>Cocon Fatal</t>
  </si>
  <si>
    <t>Colère du Gardien d'Alola</t>
  </si>
  <si>
    <t>Combo Hyper-Furie</t>
  </si>
  <si>
    <t>Coup Varia-Type</t>
  </si>
  <si>
    <t>Danse Éveil</t>
  </si>
  <si>
    <t>Dark Body Press</t>
  </si>
  <si>
    <t>Dark Lariat</t>
  </si>
  <si>
    <t>Déluge Causti-Toxique</t>
  </si>
  <si>
    <t>Draco-Marteau</t>
  </si>
  <si>
    <t>Électrikipik</t>
  </si>
  <si>
    <t>Électro-Surf Survolté</t>
  </si>
  <si>
    <t>Engrenage</t>
  </si>
  <si>
    <t>Éruption Géo-Sismique</t>
  </si>
  <si>
    <t>Escarmouche</t>
  </si>
  <si>
    <t>Estocorne</t>
  </si>
  <si>
    <t>Exécu-Son</t>
  </si>
  <si>
    <t>Fauche-Âme des Sept Étoiles</t>
  </si>
  <si>
    <t>Feuillage</t>
  </si>
  <si>
    <t>Fil Toxique</t>
  </si>
  <si>
    <t>Flamme Ultime</t>
  </si>
  <si>
    <t>Fouet de Feu</t>
  </si>
  <si>
    <t>Fulguro-Lance Gigavolt</t>
  </si>
  <si>
    <t>Fureur des Plumes Spectrales</t>
  </si>
  <si>
    <t>Furie-Bond</t>
  </si>
  <si>
    <t>Gare au Ronflex</t>
  </si>
  <si>
    <t>Giga-Tonnerre</t>
  </si>
  <si>
    <t>Impact Choupinova</t>
  </si>
  <si>
    <t>Ire de la Nature</t>
  </si>
  <si>
    <t>Lame Solaire</t>
  </si>
  <si>
    <t>Larme à l'Œil</t>
  </si>
  <si>
    <t>Laser Cryogénique</t>
  </si>
  <si>
    <t>Laser Prisme</t>
  </si>
  <si>
    <t>Marteau de Glace</t>
  </si>
  <si>
    <t>Myria-Flèches</t>
  </si>
  <si>
    <t>Myria-Vagues</t>
  </si>
  <si>
    <t>Neuf pour Un</t>
  </si>
  <si>
    <t>Os Ombre</t>
  </si>
  <si>
    <t>Permuvitesse</t>
  </si>
  <si>
    <t>Pétalexplosion Éblouissante</t>
  </si>
  <si>
    <t>Pikachute Foudroyante</t>
  </si>
  <si>
    <t>Piqué Supersonique</t>
  </si>
  <si>
    <t>Projecteur</t>
  </si>
  <si>
    <t>Psycho-Croc</t>
  </si>
  <si>
    <t>Psycho-Pulvérisation EX</t>
  </si>
  <si>
    <t>Purification</t>
  </si>
  <si>
    <t>Pyro-Explosion Cataclysmique</t>
  </si>
  <si>
    <t>Rayon Spectral</t>
  </si>
  <si>
    <t>Sanction Suprême</t>
  </si>
  <si>
    <t>Soin Floral</t>
  </si>
  <si>
    <t>Sommation</t>
  </si>
  <si>
    <t>Super Tourbillon Abyssal</t>
  </si>
  <si>
    <t>Supernova Originelle</t>
  </si>
  <si>
    <t>Symphonie des Ondines</t>
  </si>
  <si>
    <t>Tisse Ombre</t>
  </si>
  <si>
    <t>Trépignement</t>
  </si>
  <si>
    <t>Trou Noir des Ombres</t>
  </si>
  <si>
    <t>Turbo-Charge Bulldozer</t>
  </si>
  <si>
    <t>Vibrécaille</t>
  </si>
  <si>
    <t>Vif Roc</t>
  </si>
  <si>
    <t>Voile Aurore</t>
  </si>
  <si>
    <t>Vole-Force</t>
  </si>
  <si>
    <t>Vrille Maximum</t>
  </si>
  <si>
    <t>USUL</t>
  </si>
  <si>
    <t>Apocalypsis Luminis</t>
  </si>
  <si>
    <t>Caboche-Kaboum</t>
  </si>
  <si>
    <t>Dracacophonie Flamboyante</t>
  </si>
  <si>
    <t>Hélio-Choc Dévastateur</t>
  </si>
  <si>
    <t>Hurlement des Roches-Lames</t>
  </si>
  <si>
    <t>Patati-Patattrape</t>
  </si>
  <si>
    <t>Photo-Geyser</t>
  </si>
  <si>
    <t>Plasma Punch</t>
  </si>
  <si>
    <t>Rayons Séléno-Explosifs</t>
  </si>
  <si>
    <t>LGPE</t>
  </si>
  <si>
    <t>Écrous d'Poing</t>
  </si>
  <si>
    <t>Évo-Chardasso</t>
  </si>
  <si>
    <t>Évo-Congélo</t>
  </si>
  <si>
    <t>Évo-Dynamo</t>
  </si>
  <si>
    <t>Évo-Écolo</t>
  </si>
  <si>
    <t>Évo-Fabulo</t>
  </si>
  <si>
    <t>Évo-Flambo</t>
  </si>
  <si>
    <t>Évo-Psycho</t>
  </si>
  <si>
    <t>Évo-Ténébro</t>
  </si>
  <si>
    <t>Évo-Thalasso</t>
  </si>
  <si>
    <t>Pika-Fracas</t>
  </si>
  <si>
    <t>Pika-Piqué</t>
  </si>
  <si>
    <t>Pika-Splash</t>
  </si>
  <si>
    <t>Pika-Sprint</t>
  </si>
  <si>
    <t>EB</t>
  </si>
  <si>
    <t>Abattage</t>
  </si>
  <si>
    <t>Acide Malique</t>
  </si>
  <si>
    <t>Aegis Maxima</t>
  </si>
  <si>
    <t>Aéromax</t>
  </si>
  <si>
    <t>Ballon Brûlant</t>
  </si>
  <si>
    <t>Big Splash</t>
  </si>
  <si>
    <t>Blocage</t>
  </si>
  <si>
    <t>Branchicrok</t>
  </si>
  <si>
    <t>Bulles G-Max</t>
  </si>
  <si>
    <t>Câlin G-Max</t>
  </si>
  <si>
    <t>Canon Dynamax</t>
  </si>
  <si>
    <t>Change-Côté</t>
  </si>
  <si>
    <t>Choc Émotionnel</t>
  </si>
  <si>
    <t>Choc G-Max</t>
  </si>
  <si>
    <t>Combustion G-Max</t>
  </si>
  <si>
    <t>Corrosion G-Max</t>
  </si>
  <si>
    <t>Croque Fort</t>
  </si>
  <si>
    <t>Cryomax</t>
  </si>
  <si>
    <t>Cure G-Max</t>
  </si>
  <si>
    <t>Dracacophonie</t>
  </si>
  <si>
    <t>Draco-Flèches</t>
  </si>
  <si>
    <t>Dracomax</t>
  </si>
  <si>
    <t>Enchantomax</t>
  </si>
  <si>
    <t>Enlisement G-Max</t>
  </si>
  <si>
    <t>Fontaine de Vie</t>
  </si>
  <si>
    <t>Fonte G-Max</t>
  </si>
  <si>
    <t>Force G</t>
  </si>
  <si>
    <t>Foudre G-Max</t>
  </si>
  <si>
    <t>Fourbette</t>
  </si>
  <si>
    <t>Fournaise G-Max</t>
  </si>
  <si>
    <t>Frappe G-Max</t>
  </si>
  <si>
    <t>Fulguromax</t>
  </si>
  <si>
    <t>Garde-à-Joues</t>
  </si>
  <si>
    <t>Gardomax</t>
  </si>
  <si>
    <t>Gladius Maximus</t>
  </si>
  <si>
    <t>Goudronnage</t>
  </si>
  <si>
    <t>Hantise G-Max</t>
  </si>
  <si>
    <t>Hydromax</t>
  </si>
  <si>
    <t>Illusion G-Max</t>
  </si>
  <si>
    <t>Insectomax</t>
  </si>
  <si>
    <t>Joute Astrale</t>
  </si>
  <si>
    <t>Laser Infinimax</t>
  </si>
  <si>
    <t>Lithomax</t>
  </si>
  <si>
    <t>Métalaser</t>
  </si>
  <si>
    <t>Métallomax</t>
  </si>
  <si>
    <t>Nappage</t>
  </si>
  <si>
    <t>Nectar G-Max</t>
  </si>
  <si>
    <t>Normalomax</t>
  </si>
  <si>
    <t>Octoprise</t>
  </si>
  <si>
    <t>Ondes G-Max</t>
  </si>
  <si>
    <t>Overdrive</t>
  </si>
  <si>
    <t>Pactole G-Max</t>
  </si>
  <si>
    <t>Percée G-Max</t>
  </si>
  <si>
    <t>Pestilence G-Max</t>
  </si>
  <si>
    <t>Phytomax</t>
  </si>
  <si>
    <t>Poudre Magique</t>
  </si>
  <si>
    <t>Prise de Bec</t>
  </si>
  <si>
    <t>Psychomax</t>
  </si>
  <si>
    <t>Pugilomax</t>
  </si>
  <si>
    <t>Pyromax</t>
  </si>
  <si>
    <t>Rafale G-Max</t>
  </si>
  <si>
    <t>Récif G-Max</t>
  </si>
  <si>
    <t>Récolte G-Max</t>
  </si>
  <si>
    <t>Résonance G-Max</t>
  </si>
  <si>
    <t>Roue Libre</t>
  </si>
  <si>
    <t>Sentence G-Max</t>
  </si>
  <si>
    <t>Sinistromax</t>
  </si>
  <si>
    <t>Sismomax</t>
  </si>
  <si>
    <t>Spectromax</t>
  </si>
  <si>
    <t>Tambour Battant</t>
  </si>
  <si>
    <t>Tapotige</t>
  </si>
  <si>
    <t>Téphra G-Max</t>
  </si>
  <si>
    <t>Thérémonie</t>
  </si>
  <si>
    <t>Tir de Précision</t>
  </si>
  <si>
    <t>Torpeur G-Max</t>
  </si>
  <si>
    <t>Toxinomax</t>
  </si>
  <si>
    <t>Troquenard</t>
  </si>
  <si>
    <t>Ultime Bastion</t>
  </si>
  <si>
    <t>Usure G-Max</t>
  </si>
  <si>
    <t>Vapeur Féérique</t>
  </si>
  <si>
    <t>ISA</t>
  </si>
  <si>
    <t>Canonnade G-Max</t>
  </si>
  <si>
    <t>Cent Rancunes</t>
  </si>
  <si>
    <t>Champlification</t>
  </si>
  <si>
    <t>Coaching</t>
  </si>
  <si>
    <t>Coup Final G-Max</t>
  </si>
  <si>
    <t>Double Volée</t>
  </si>
  <si>
    <t>Eau Revoir</t>
  </si>
  <si>
    <t>Esprit Frappeur</t>
  </si>
  <si>
    <t>Explo-Brume</t>
  </si>
  <si>
    <t>Feu Envieux</t>
  </si>
  <si>
    <t>Fouet G-Max</t>
  </si>
  <si>
    <t>Gâchette G-Max</t>
  </si>
  <si>
    <t>Gaz Corrosif</t>
  </si>
  <si>
    <t>Gliss'Herbe</t>
  </si>
  <si>
    <t>Kokiyarme</t>
  </si>
  <si>
    <t>Laser Météore</t>
  </si>
  <si>
    <t>Métalliroue</t>
  </si>
  <si>
    <t>Monte-Tension</t>
  </si>
  <si>
    <t>Multicoup G-Max</t>
  </si>
  <si>
    <t>Percussion G-Max</t>
  </si>
  <si>
    <t>Poing Obscur</t>
  </si>
  <si>
    <t>Pyroball G-Max</t>
  </si>
  <si>
    <t>Rafale Écailles</t>
  </si>
  <si>
    <t>Ravage Rampant</t>
  </si>
  <si>
    <t>Sable Ardent</t>
  </si>
  <si>
    <t>Selve Salvatrice</t>
  </si>
  <si>
    <t>Torrent de Coups</t>
  </si>
  <si>
    <t>Triple Axel</t>
  </si>
  <si>
    <t>Vaste Pouvoir</t>
  </si>
  <si>
    <t>TEC</t>
  </si>
  <si>
    <t>Coup Fulgurant</t>
  </si>
  <si>
    <t>Draco-Énergie</t>
  </si>
  <si>
    <t>Éclat Spectral</t>
  </si>
  <si>
    <t>Fureur Ardente</t>
  </si>
  <si>
    <t>Lance de Glace</t>
  </si>
  <si>
    <t>Regard Glaçant</t>
  </si>
  <si>
    <t>Sort Sinistre</t>
  </si>
  <si>
    <t>Voltageôle</t>
  </si>
  <si>
    <t>LPA</t>
  </si>
  <si>
    <t>Ailes Psycho</t>
  </si>
  <si>
    <t>Aquatacle</t>
  </si>
  <si>
    <t>Assaut Frontal</t>
  </si>
  <si>
    <t>Bise Glaciaire</t>
  </si>
  <si>
    <t>Cœur de Rancœur</t>
  </si>
  <si>
    <t>Cortège Funèbre</t>
  </si>
  <si>
    <t>Danse Victoire</t>
  </si>
  <si>
    <t>Échange Force</t>
  </si>
  <si>
    <t>Extravaillance</t>
  </si>
  <si>
    <t>Force Mystique</t>
  </si>
  <si>
    <t>Grand Courroux</t>
  </si>
  <si>
    <t>Griffes Funestes</t>
  </si>
  <si>
    <t>Hache de Pierre</t>
  </si>
  <si>
    <t>Herblast</t>
  </si>
  <si>
    <t>Multitoxik</t>
  </si>
  <si>
    <t>Mur Fumigène</t>
  </si>
  <si>
    <t>Prière Lunaire</t>
  </si>
  <si>
    <t>Sprint Bouclier</t>
  </si>
  <si>
    <t>Triple Flèche</t>
  </si>
  <si>
    <t>Typhon Fulgurant</t>
  </si>
  <si>
    <t>Typhon Hivernal</t>
  </si>
  <si>
    <t>Typhon Passionné</t>
  </si>
  <si>
    <t>Typhon Pyrosable</t>
  </si>
  <si>
    <t>Vagues à Lames</t>
  </si>
  <si>
    <t>EV</t>
  </si>
  <si>
    <t>Bond</t>
  </si>
  <si>
    <t>Canon Blindé</t>
  </si>
  <si>
    <t>Cataclysme</t>
  </si>
  <si>
    <t>Chant Flamboyant</t>
  </si>
  <si>
    <t>Charge Glaive</t>
  </si>
  <si>
    <t>Chute de Neige</t>
  </si>
  <si>
    <t>Crash Brûlant</t>
  </si>
  <si>
    <t>Crash Magique</t>
  </si>
  <si>
    <t>Crash Musclé</t>
  </si>
  <si>
    <t>Crash Obscur</t>
  </si>
  <si>
    <t>Crash Toxique</t>
  </si>
  <si>
    <t>Cryo-Pirouette</t>
  </si>
  <si>
    <t>Danse Aquatique</t>
  </si>
  <si>
    <t>Décalquage</t>
  </si>
  <si>
    <t>Décharnement</t>
  </si>
  <si>
    <t>Dérapage</t>
  </si>
  <si>
    <t>Désherbaffe</t>
  </si>
  <si>
    <t>Double Décharge</t>
  </si>
  <si>
    <t>Double Laser</t>
  </si>
  <si>
    <t>Douche Froide</t>
  </si>
  <si>
    <t>Génusection</t>
  </si>
  <si>
    <t>Grand Nettoyage</t>
  </si>
  <si>
    <t>Habanerage</t>
  </si>
  <si>
    <t>Hommage Posthume</t>
  </si>
  <si>
    <t>Hydrovapeur</t>
  </si>
  <si>
    <t>Hyperceuse</t>
  </si>
  <si>
    <t>Lame en Peine</t>
  </si>
  <si>
    <t>Lame Psychique</t>
  </si>
  <si>
    <t>Lumino-Impact</t>
  </si>
  <si>
    <t>Magie Florale</t>
  </si>
  <si>
    <t>Marteau Mastoc</t>
  </si>
  <si>
    <t>Neigeux de Mots</t>
  </si>
  <si>
    <t>Nitro Crash</t>
  </si>
  <si>
    <t>Piège de Fil</t>
  </si>
  <si>
    <t>Plat du Jour</t>
  </si>
  <si>
    <t>Poing de Colère</t>
  </si>
  <si>
    <t>Poing Sonique</t>
  </si>
  <si>
    <t>Prolifération</t>
  </si>
  <si>
    <t>Queulonage</t>
  </si>
  <si>
    <t>Ruée d'Or</t>
  </si>
  <si>
    <t>Salaison</t>
  </si>
  <si>
    <t>Second Souffle</t>
  </si>
  <si>
    <t>Talon-Marteau</t>
  </si>
  <si>
    <t>Taurogne</t>
  </si>
  <si>
    <t>Téra Explosion</t>
  </si>
  <si>
    <t>Toupie Éclat</t>
  </si>
  <si>
    <t>Tranch'Aqua</t>
  </si>
  <si>
    <t>Triple Plongeon</t>
  </si>
  <si>
    <t>Turbo Volt</t>
  </si>
  <si>
    <t>Vindicte</t>
  </si>
  <si>
    <t>s[modifier]</t>
  </si>
  <si>
    <t>632-633</t>
  </si>
  <si>
    <t>636-637</t>
  </si>
  <si>
    <t>652-653</t>
  </si>
  <si>
    <t>634-635</t>
  </si>
  <si>
    <t>624-625</t>
  </si>
  <si>
    <t>628-629</t>
  </si>
  <si>
    <t>630-631</t>
  </si>
  <si>
    <t>646-647</t>
  </si>
  <si>
    <t>656-657</t>
  </si>
  <si>
    <t>650-651</t>
  </si>
  <si>
    <t>644-645</t>
  </si>
  <si>
    <t>626-627</t>
  </si>
  <si>
    <t>648-649</t>
  </si>
  <si>
    <t>640-641</t>
  </si>
  <si>
    <t>642-643</t>
  </si>
  <si>
    <t>654-655</t>
  </si>
  <si>
    <t>622-623</t>
  </si>
  <si>
    <t>638-639</t>
  </si>
  <si>
    <t>—</t>
  </si>
  <si>
    <t>sol</t>
  </si>
  <si>
    <t>Capacité physique</t>
  </si>
  <si>
    <t>poison</t>
  </si>
  <si>
    <t>Capacité de statut</t>
  </si>
  <si>
    <t>Capacité spéciale</t>
  </si>
  <si>
    <t>normal</t>
  </si>
  <si>
    <t>psy</t>
  </si>
  <si>
    <t>combat</t>
  </si>
  <si>
    <t>vol</t>
  </si>
  <si>
    <t>glace</t>
  </si>
  <si>
    <t>eau</t>
  </si>
  <si>
    <t>électrik</t>
  </si>
  <si>
    <t>feu</t>
  </si>
  <si>
    <t>plante</t>
  </si>
  <si>
    <t>insecte</t>
  </si>
  <si>
    <t>dragon</t>
  </si>
  <si>
    <t>roche</t>
  </si>
  <si>
    <t>spectre</t>
  </si>
  <si>
    <t>ténèbres</t>
  </si>
  <si>
    <t>acier</t>
  </si>
  <si>
    <t>fée</t>
  </si>
  <si>
    <t>Apocalypse Gigalithique Capacité Z</t>
  </si>
  <si>
    <t>Capacité physique Capacité spéciale</t>
  </si>
  <si>
    <t>Appel des Ombres Éternelles Capacité Z</t>
  </si>
  <si>
    <t>Chaos Draconique Capacité Z</t>
  </si>
  <si>
    <t>Cocon Fatal Capacité Z</t>
  </si>
  <si>
    <t>Colère du Gardien d'Alola Capacité Z</t>
  </si>
  <si>
    <t>Combo Hyper-Furie Capacité Z</t>
  </si>
  <si>
    <t>Dark Body Press Capacité Z</t>
  </si>
  <si>
    <t>Déluge Causti-Toxique Capacité Z</t>
  </si>
  <si>
    <t>Électro-Surf Survolté Capacité Z</t>
  </si>
  <si>
    <t>Éruption Géo-Sismique Capacité Z</t>
  </si>
  <si>
    <t>Fauche-Âme des Sept Étoiles Capacité Z</t>
  </si>
  <si>
    <t>Fulguro-Lance Gigavolt Capacité Z</t>
  </si>
  <si>
    <t>Fureur des Plumes Spectrales Capacité Z</t>
  </si>
  <si>
    <t>Gare au Ronflex Capacité Z</t>
  </si>
  <si>
    <t>Giga-Tonnerre Capacité Z</t>
  </si>
  <si>
    <t>Impact Choupinova Capacité Z</t>
  </si>
  <si>
    <t>Laser Cryogénique Capacité Z</t>
  </si>
  <si>
    <t>Neuf pour Un Capacité Z</t>
  </si>
  <si>
    <t>Pétalexplosion Éblouissante Capacité Z</t>
  </si>
  <si>
    <t>Pikachute Foudroyante Capacité Z</t>
  </si>
  <si>
    <t>Piqué Supersonique Capacité Z</t>
  </si>
  <si>
    <t>Psycho-Pulvérisation EX Capacité Z</t>
  </si>
  <si>
    <t>Pyro-Explosion Cataclysmique Capacité Z</t>
  </si>
  <si>
    <t>Super Tourbillon Abyssal Capacité Z</t>
  </si>
  <si>
    <t>Supernova Originelle Capacité Z</t>
  </si>
  <si>
    <t>Symphonie des Ondines Capacité Z</t>
  </si>
  <si>
    <t>Trou Noir des Ombres Capacité Z</t>
  </si>
  <si>
    <t>Turbo-Charge Bulldozer Capacité Z</t>
  </si>
  <si>
    <t>Vrille Maximum Capacité Z</t>
  </si>
  <si>
    <t>Apocalypsis Luminis Capacité Z</t>
  </si>
  <si>
    <t>Dracacophonie Flamboyante Capacité Z</t>
  </si>
  <si>
    <t>Hélio-Choc Dévastateur Capacité Z</t>
  </si>
  <si>
    <t>Hurlement des Roches-Lames Capacité Z</t>
  </si>
  <si>
    <t>Patati-Patattrape Capacité Z</t>
  </si>
  <si>
    <t>Rayons Séléno-Explosifs Capacité Z</t>
  </si>
  <si>
    <t>Aéromax Capacité Dynamax</t>
  </si>
  <si>
    <t>Bulles G-Max Capacité Gigamax</t>
  </si>
  <si>
    <t>Câlin G-Max Capacité Gigamax</t>
  </si>
  <si>
    <t>Choc G-Max Capacité Gigamax</t>
  </si>
  <si>
    <t>Combustion G-Max Capacité Gigamax</t>
  </si>
  <si>
    <t>Corrosion G-Max Capacité Gigamax</t>
  </si>
  <si>
    <t>Cryomax Capacité Dynamax</t>
  </si>
  <si>
    <t>Cure G-Max Capacité Gigamax</t>
  </si>
  <si>
    <t>Dracomax Capacité Dynamax</t>
  </si>
  <si>
    <t>Enchantomax Capacité Dynamax</t>
  </si>
  <si>
    <t>Enlisement G-Max Capacité Gigamax</t>
  </si>
  <si>
    <t>Fonte G-Max Capacité Gigamax</t>
  </si>
  <si>
    <t>Foudre G-Max Capacité Gigamax</t>
  </si>
  <si>
    <t>Fournaise G-Max Capacité Gigamax</t>
  </si>
  <si>
    <t>Frappe G-Max Capacité Gigamax</t>
  </si>
  <si>
    <t>Fulguromax Capacité Dynamax</t>
  </si>
  <si>
    <t>Gardomax Capacité Dynamax</t>
  </si>
  <si>
    <t>Hantise G-Max Capacité Gigamax</t>
  </si>
  <si>
    <t>Hydromax Capacité Dynamax</t>
  </si>
  <si>
    <t>Illusion G-Max Capacité Gigamax</t>
  </si>
  <si>
    <t>Insectomax Capacité Dynamax</t>
  </si>
  <si>
    <t>Lithomax Capacité Dynamax</t>
  </si>
  <si>
    <t>Métallomax Capacité Dynamax</t>
  </si>
  <si>
    <t>Nectar G-Max Capacité Gigamax</t>
  </si>
  <si>
    <t>Normalomax Capacité Dynamax</t>
  </si>
  <si>
    <t>Ondes G-Max Capacité Gigamax</t>
  </si>
  <si>
    <t>Pactole G-Max Capacité Gigamax</t>
  </si>
  <si>
    <t>Percée G-Max Capacité Gigamax</t>
  </si>
  <si>
    <t>Pestilence G-Max Capacité Gigamax</t>
  </si>
  <si>
    <t>Phytomax Capacité Dynamax</t>
  </si>
  <si>
    <t>Psychomax Capacité Dynamax</t>
  </si>
  <si>
    <t>Pugilomax Capacité Dynamax</t>
  </si>
  <si>
    <t>Pyromax Capacité Dynamax</t>
  </si>
  <si>
    <t>Rafale G-Max Capacité Gigamax</t>
  </si>
  <si>
    <t>Récif G-Max Capacité Gigamax</t>
  </si>
  <si>
    <t>Récolte G-Max Capacité Gigamax</t>
  </si>
  <si>
    <t>Résonance G-Max Capacité Gigamax</t>
  </si>
  <si>
    <t>Sentence G-Max Capacité Gigamax</t>
  </si>
  <si>
    <t>Sinistromax Capacité Dynamax</t>
  </si>
  <si>
    <t>Sismomax Capacité Dynamax</t>
  </si>
  <si>
    <t>Spectromax Capacité Dynamax</t>
  </si>
  <si>
    <t>Téphra G-Max Capacité Gigamax</t>
  </si>
  <si>
    <t>Torpeur G-Max Capacité Gigamax</t>
  </si>
  <si>
    <t>Toxinomax Capacité Dynamax</t>
  </si>
  <si>
    <t>Usure G-Max Capacité Gigamax</t>
  </si>
  <si>
    <t>Canonnade G-Max Capacité Gigamax</t>
  </si>
  <si>
    <t>Coup Final G-Max Capacité Gigamax</t>
  </si>
  <si>
    <t>Fouet G-Max Capacité Gigamax</t>
  </si>
  <si>
    <t>Gâchette G-Max Capacité Gigamax</t>
  </si>
  <si>
    <t>Multicoup G-Max Capacité Gigamax</t>
  </si>
  <si>
    <t>Percussion G-Max Capacité Gigamax</t>
  </si>
  <si>
    <t>Pyroball G-Max Capacité Gigamax</t>
  </si>
  <si>
    <t>Nom</t>
  </si>
  <si>
    <t>français</t>
  </si>
  <si>
    <t>anglais</t>
  </si>
  <si>
    <t>Description</t>
  </si>
  <si>
    <t>Puis</t>
  </si>
  <si>
    <t>Préc</t>
  </si>
  <si>
    <t>PP</t>
  </si>
  <si>
    <t>Classe</t>
  </si>
  <si>
    <t>CT/CS</t>
  </si>
  <si>
    <t>Quash</t>
  </si>
  <si>
    <t>Ténèbres</t>
  </si>
  <si>
    <t>Retient la cible de force, l’obligeant à agir en dernier.</t>
  </si>
  <si>
    <t>-</t>
  </si>
  <si>
    <t>Statut</t>
  </si>
  <si>
    <t>Breaking Swipe</t>
  </si>
  <si>
    <t>Dragon</t>
  </si>
  <si>
    <t>Le lanceur balaie violemment le camp adverse avec son immense queue. Baisse l’Attaque de la cible.</t>
  </si>
  <si>
    <t>Physique</t>
  </si>
  <si>
    <t>Fissure</t>
  </si>
  <si>
    <t>Sol</t>
  </si>
  <si>
    <t>Le lanceur fait tomber la cible dans une crevasse. Si cette attaque réussit, elle met K.O. sur le coup.</t>
  </si>
  <si>
    <t>Snarl</t>
  </si>
  <si>
    <t>Le lanceur hurle sur la cible et baisse l’Attaque Spéciale de celle-ci.</t>
  </si>
  <si>
    <t>Spéciale</t>
  </si>
  <si>
    <t>Protect</t>
  </si>
  <si>
    <t>Normal</t>
  </si>
  <si>
    <t>Le lanceur se protège de toutes les attaques. Peut échouer si utilisée plusieurs fois de suite.</t>
  </si>
  <si>
    <t>Acid Armor</t>
  </si>
  <si>
    <t>Poison</t>
  </si>
  <si>
    <t>Le lanceur modifie sa structure moléculaire pour se liquéfier et beaucoup augmenter sa Défense.</t>
  </si>
  <si>
    <t>Acid</t>
  </si>
  <si>
    <t>Le lanceur attaque la cible avec un jet d’acide corrosif qui peut aussi baisser sa Défense Spéciale.</t>
  </si>
  <si>
    <t>Apple Acid</t>
  </si>
  <si>
    <t>Plante</t>
  </si>
  <si>
    <t>Le lanceur projette un liquide corrosif créé à partir d’une pomme acide sur la cible, ce qui baisse la Défense Spéciale de celle-ci.</t>
  </si>
  <si>
    <t>Acrobatics</t>
  </si>
  <si>
    <t>Le lanceur frappe la cible avec agilité. S’il ne tient pas d’objet, l’attaque inflige davantage de dégâts.</t>
  </si>
  <si>
    <t>Acupressure</t>
  </si>
  <si>
    <t>Le lanceur utilise sa connaissance des points de pression pour beaucoup augmenter une stat.</t>
  </si>
  <si>
    <t>Behemoth Bash</t>
  </si>
  <si>
    <t>Acier</t>
  </si>
  <si>
    <t>Le lanceur se transforme en bouclier extrêmement solide et charge vigoureusement sa cible.</t>
  </si>
  <si>
    <t>Aerial Ace</t>
  </si>
  <si>
    <t>Le lanceur prend la cible de vitesse et la lacère. N’échoue jamais.</t>
  </si>
  <si>
    <t>Hone Claws</t>
  </si>
  <si>
    <t>Le lanceur s’aiguise les griffes. Augmente l’Attaque et la Précision.</t>
  </si>
  <si>
    <t>Ailes d’Acier</t>
  </si>
  <si>
    <t>Steel Wing</t>
  </si>
  <si>
    <t>Le lanceur frappe la cible avec des ailes d’acier, ce qui peut aussi augmenter la Défense du lanceur.</t>
  </si>
  <si>
    <t>Esper Wing</t>
  </si>
  <si>
    <t>Psy</t>
  </si>
  <si>
    <t>Le lanceur entaille la cible avec ses ailes renforcées par une émanation psychique. Taux de critiques élevé. Cela augmente la Vitesse du lanceur.</t>
  </si>
  <si>
    <t>Aire d’Eau</t>
  </si>
  <si>
    <t>Water Pledge</t>
  </si>
  <si>
    <t>Eau</t>
  </si>
  <si>
    <t>Une masse d’eau s’abat sur la cible. Si cette capacité est utilisée en même temps qu’Aire de Feu, la puissance augmente et un arc-en-ciel apparaît.</t>
  </si>
  <si>
    <t>Aire d’Herbe</t>
  </si>
  <si>
    <t>Grass Pledge</t>
  </si>
  <si>
    <t>Une masse végétale s’abat sur la cible. Si cette capacité est utilisée en même temps qu’Aire d’Eau, la puissance augmente et un marécage apparaît.</t>
  </si>
  <si>
    <t>Fire Pledge</t>
  </si>
  <si>
    <t>Feu</t>
  </si>
  <si>
    <t>Une masse de feu s’abat sur la cible. Si cette capacité est utilisée en même temps qu’Aire d’Herbe, la puissance augmente et une mer de feu apparaît.</t>
  </si>
  <si>
    <t>Amass’Sable</t>
  </si>
  <si>
    <t>Shore Up</t>
  </si>
  <si>
    <t>Le lanceur récupère jusqu’à la moitié de ses PV max. Durant une tempête de sable, il en récupère encore plus.</t>
  </si>
  <si>
    <t>Amnesia</t>
  </si>
  <si>
    <t>Le lanceur fait le vide dans son esprit pour oublier ses soucis. Augmente beaucoup sa Défense Spéciale.</t>
  </si>
  <si>
    <t>Aqua Ring</t>
  </si>
  <si>
    <t>Un voile d’eau recouvre le lanceur et régénère ses PV à chaque tour.</t>
  </si>
  <si>
    <t>Smack Down</t>
  </si>
  <si>
    <t>Roche</t>
  </si>
  <si>
    <t>Le lanceur jette un projectile sur la cible. Si cette dernière vole, elle tombe au sol.</t>
  </si>
  <si>
    <t>Defog</t>
  </si>
  <si>
    <t>Un grand coup de vent disperse Protection ou Mur Lumière de la cible et diminue également son Esquive.</t>
  </si>
  <si>
    <t>Attack Order</t>
  </si>
  <si>
    <t>Insecte</t>
  </si>
  <si>
    <t>Le lanceur appelle ses subalternes pour frapper la cible. Taux de critiques élevé.</t>
  </si>
  <si>
    <t>Defend Order</t>
  </si>
  <si>
    <t>Le lanceur appelle ses subalternes pour former un bouclier qui augmente sa Défense et sa Défense Spéciale.</t>
  </si>
  <si>
    <t>After You</t>
  </si>
  <si>
    <t>S’il est le premier à agir, le lanceur permet à sa cible d’utiliser une capacité juste après lui.</t>
  </si>
  <si>
    <t>Liquidation</t>
  </si>
  <si>
    <t>Le lanceur utilise la force de l’eau pour attaquer. Peut aussi baisser la Défense de la cible.</t>
  </si>
  <si>
    <t>Aqua Jet</t>
  </si>
  <si>
    <t>Le lanceur fonce sur la cible si rapidement qu’on parvient à peine à le discerner. Frappe en priorité.</t>
  </si>
  <si>
    <t>Wave Crash</t>
  </si>
  <si>
    <t>Le lanceur se recouvre entièrement d’eau avant de charger sa cible. Cela blesse aussi gravement le lanceur.</t>
  </si>
  <si>
    <t>Harden</t>
  </si>
  <si>
    <t>Le lanceur contracte tous ses muscles pour augmenter sa Défense.</t>
  </si>
  <si>
    <t>Power Trip</t>
  </si>
  <si>
    <t>Ivre de puissance, le lanceur attaque de toutes ses forces. Plus ses stats ont été augmentées, plus la puissance de cette capacité augmente.</t>
  </si>
  <si>
    <t>Headlong Rush</t>
  </si>
  <si>
    <t>Le lanceur charge la cible de toutes ses forces, ce qui baisse la Défense et la Défense Spéciale du lanceur.</t>
  </si>
  <si>
    <t>La puissance de cette capacité est deux fois plus élevée si la cible a déjà été blessée durant ce tour.</t>
  </si>
  <si>
    <t>Power Trick</t>
  </si>
  <si>
    <t>Le lanceur utilise ses pouvoirs psychiques pour échanger sa Défense et son Attaque.</t>
  </si>
  <si>
    <t>Roost</t>
  </si>
  <si>
    <t>Le lanceur atterrit et se repose. Restaure jusqu’à la moitié de ses PV max.</t>
  </si>
  <si>
    <t>Attract</t>
  </si>
  <si>
    <t>Si la cible est du sexe opposé, elle tombe amoureuse et rechigne alors à attaquer.</t>
  </si>
  <si>
    <t>Aura Sphere</t>
  </si>
  <si>
    <t>Combat</t>
  </si>
  <si>
    <t>Le lanceur puise au fond de lui-même pour dégager une aura et projeter de l’énergie sur la cible. N’échoue jamais.</t>
  </si>
  <si>
    <t>Morning Sun</t>
  </si>
  <si>
    <t>Un soin qui restaure des PV au lanceur. Son efficacité varie en fonction de la météo.</t>
  </si>
  <si>
    <t>Glace</t>
  </si>
  <si>
    <t>Une capacité dont la puissance est doublée si le lanceur a été blessé par la cible durant ce tour.</t>
  </si>
  <si>
    <t>Swallow</t>
  </si>
  <si>
    <t>Le lanceur absorbe l’énergie emmagasinée avec Stockage pour restaurer ses PV. Le nombre de PV soignés augmente en fonction du nombre de fois où Stockage a été utilisée.</t>
  </si>
  <si>
    <t>Yawn</t>
  </si>
  <si>
    <t>Le lanceur fait bâiller la cible, qui s’endort au tour suivant.</t>
  </si>
  <si>
    <t>Clear Smog</t>
  </si>
  <si>
    <t>Le lanceur projette de la boue bizarre sur la cible. Les changements de stats de la cible sont annulés.</t>
  </si>
  <si>
    <t>Pain Split</t>
  </si>
  <si>
    <t>Le lanceur ajoute ses PV à ceux de sa cible et les répartit équitablement.</t>
  </si>
  <si>
    <t>Low Kick</t>
  </si>
  <si>
    <t>Un grand coup de pied bas qui fauche la cible. Plus celle-ci est lourde, plus la puissance de cette capacité augmente.</t>
  </si>
  <si>
    <t>Low Sweep</t>
  </si>
  <si>
    <t>Un coup rapide qui affecte la mobilité de la cible et diminue sa Vitesse.</t>
  </si>
  <si>
    <t>Ball’Météo</t>
  </si>
  <si>
    <t>Weather Ball</t>
  </si>
  <si>
    <t>Une capacité dont la puissance et le type varient en fonction du temps qu’il fait.</t>
  </si>
  <si>
    <t>Ball’Ombre</t>
  </si>
  <si>
    <t>Shadow Ball</t>
  </si>
  <si>
    <t>Spectre</t>
  </si>
  <si>
    <t>Le lanceur projette une grande ombre sur la cible qui peut aussi faire baisser la Défense Spéciale de celle-ci.</t>
  </si>
  <si>
    <t>Bullet Seed</t>
  </si>
  <si>
    <t>Le lanceur mitraille la cible avec une rafale de graines. De deux à cinq rafales sont lancées à la suite.</t>
  </si>
  <si>
    <t>Pyro Ball</t>
  </si>
  <si>
    <t>Le lanceur attaque avec un ballon fait à partir d’un caillou enflammé. Peut aussi brûler la cible.</t>
  </si>
  <si>
    <t>Boomburst</t>
  </si>
  <si>
    <t>Attaque les Pokémon alentour grâce à une onde sonore assourdissante qui détruit tout sur son passage.</t>
  </si>
  <si>
    <t>Block</t>
  </si>
  <si>
    <t>Le lanceur bloque la route de la cible pour empêcher sa fuite.</t>
  </si>
  <si>
    <t>Beat Up</t>
  </si>
  <si>
    <t>Le lanceur appelle tous les Pokémon de son équipe à attaquer. Plus ils sont nombreux, plus il y a d’attaques.</t>
  </si>
  <si>
    <t>Drill Peck</t>
  </si>
  <si>
    <t>Une attaque utilisant le bec comme une perceuse.</t>
  </si>
  <si>
    <t>Take Down</t>
  </si>
  <si>
    <t>Une charge violente qui blesse aussi légèrement le lanceur.</t>
  </si>
  <si>
    <t>Sing</t>
  </si>
  <si>
    <t>Une berceuse plonge la cible dans un profond sommeil.</t>
  </si>
  <si>
    <t>Body Press</t>
  </si>
  <si>
    <t>Le lanceur utilise son corps pour attaquer sa cible. Plus la Défense du lanceur est élevée, plus les dégâts infligés sont importants.</t>
  </si>
  <si>
    <t>Mountain Gale</t>
  </si>
  <si>
    <t>Le lanceur envoie un bloc de glace de la taille d’un iceberg sur la cible, ce qui peut aussi l’apeurer.</t>
  </si>
  <si>
    <t>Sleep Talk</t>
  </si>
  <si>
    <t>Le lanceur utilise une de ses capacités au hasard. Il ne peut utiliser cette capacité que quand il dort.</t>
  </si>
  <si>
    <t>Une violente tempête de neige s’abat sur la cible, ce qui peut aussi la geler.</t>
  </si>
  <si>
    <t>Baneful Bunker</t>
  </si>
  <si>
    <t>Le lanceur se protège contre les attaques, et si un assaillant utilise une attaque directe contre lui, il l’empoisonne.</t>
  </si>
  <si>
    <t>Fake Out</t>
  </si>
  <si>
    <t>Le lanceur frappe en priorité et apeure la cible. La capacité ne fonctionne que si elle est utilisée immédiatement en entrant au combat.</t>
  </si>
  <si>
    <t>Acid Spray</t>
  </si>
  <si>
    <t>Le lanceur projette un liquide acide qui fait fondre la cible, ce qui diminue beaucoup la Défense Spéciale de celle-ci.</t>
  </si>
  <si>
    <t>Sludge Bomb</t>
  </si>
  <si>
    <t>Des détritus toxiques sont projetés sur la cible, ce qui peut aussi l’empoisonner.</t>
  </si>
  <si>
    <t>Pounce</t>
  </si>
  <si>
    <t>Le lanceur attaque en bondissant sur la cible, ce qui baisse la Vitesse de celle-ci.</t>
  </si>
  <si>
    <t>Psych Up</t>
  </si>
  <si>
    <t>Une autohypnose qui permet au lanceur de copier les changements de stats de la cible.</t>
  </si>
  <si>
    <t>Trop Kick</t>
  </si>
  <si>
    <t>Un coup de pied chaud comme les tropiques qui inflige des dégâts à la cible et baisse son Attaque.</t>
  </si>
  <si>
    <t>Boul’Armure</t>
  </si>
  <si>
    <t>Defense Curl</t>
  </si>
  <si>
    <t>Le lanceur s’enroule pour cacher ses points faibles, ce qui augmente sa Défense.</t>
  </si>
  <si>
    <t>Electro Ball</t>
  </si>
  <si>
    <t>Électrik</t>
  </si>
  <si>
    <t>Le lanceur envoie une boule d’électricité. Plus la Vitesse du lanceur est élevée par rapport à celle de la cible, plus la puissance de la capacité augmente.</t>
  </si>
  <si>
    <t>Pollen Puff</t>
  </si>
  <si>
    <t>Sur un ennemi, le lanceur envoie une boule explosive qui fait des dégâts. Sur un allié, il envoie du bon pollen nutritif qui fait récupérer des PV.</t>
  </si>
  <si>
    <t>Rock Blast</t>
  </si>
  <si>
    <t>Le lanceur projette un rocher sur la cible de deux à cinq fois d’affilée.</t>
  </si>
  <si>
    <t>Bug Buzz</t>
  </si>
  <si>
    <t>Le lanceur fait vibrer son corps pour lancer une vague sonique, ce qui peut aussi baisser la Défense Spéciale de la cible.</t>
  </si>
  <si>
    <t>Flare Blitz</t>
  </si>
  <si>
    <t>Le lanceur s’embrase avant de charger la cible, ce qui peut la brûler. Le choc blesse aussi gravement le lanceur.</t>
  </si>
  <si>
    <t>Uproar</t>
  </si>
  <si>
    <t>Le lanceur attaque en rugissant durant trois tours. Pendant ce temps, aucun Pokémon ne peut s’endormir.</t>
  </si>
  <si>
    <t>Smokescreen</t>
  </si>
  <si>
    <t>Le lanceur disperse un nuage d’encre ou de fumée qui réduit la Précision de la cible.</t>
  </si>
  <si>
    <t>Mist</t>
  </si>
  <si>
    <t>Une brume blanche enveloppe le lanceur et ses alliés et empêche la réduction des stats pour cinq tours.</t>
  </si>
  <si>
    <t>Aromatic Mist</t>
  </si>
  <si>
    <t>Fée</t>
  </si>
  <si>
    <t>Grâce à un parfum mystérieux, augmente la Défense Spéciale d’un allié.</t>
  </si>
  <si>
    <t>Haze</t>
  </si>
  <si>
    <t>Crée un brouillard qui annule les changements de stats de tous les Pokémon au combat.</t>
  </si>
  <si>
    <t>Bulles d’O</t>
  </si>
  <si>
    <t>Bubble Beam</t>
  </si>
  <si>
    <t>Des bulles sont envoyées avec puissance sur la cible, ce qui peut aussi baisser sa Vitesse.</t>
  </si>
  <si>
    <t>Present</t>
  </si>
  <si>
    <t>Le lanceur attaque en offrant un cadeau piégé à la cible, mais le cadeau peut parfois restaurer les PV de celle-ci à la place.</t>
  </si>
  <si>
    <t>Thunder Wave</t>
  </si>
  <si>
    <t>Un faible choc électrique paralyse la cible.</t>
  </si>
  <si>
    <t>Incinerate</t>
  </si>
  <si>
    <t>Des flammes calcinent la cible. Si elle tient un objet, une Baie par exemple, celui-ci est brûlé et devient inutilisable.</t>
  </si>
  <si>
    <t>Play Rough</t>
  </si>
  <si>
    <t>Le lanceur attaque la cible en lui faisant des câlineries, ce qui peut aussi diminuer l’Attaque de celle-ci.</t>
  </si>
  <si>
    <t>Play Nice</t>
  </si>
  <si>
    <t>La cible se lie d’amitié avec le lanceur et perd sa combativité, ce qui diminue son Attaque.</t>
  </si>
  <si>
    <t>Heat Wave</t>
  </si>
  <si>
    <t>Le lanceur provoque une vague de chaleur qui peut aussi brûler la cible.</t>
  </si>
  <si>
    <t>Armor Cannon</t>
  </si>
  <si>
    <t>Le lanceur tire un boulet de canon ardent provenant de sa propre armure sur la cible. Cela baisse la Défense et la Défense Spéciale du lanceur.</t>
  </si>
  <si>
    <t>Dynamax Cannon</t>
  </si>
  <si>
    <t>Le lanceur attaque en libérant l’énergie concentrée dans son noyau.</t>
  </si>
  <si>
    <t>Fleur Cannon</t>
  </si>
  <si>
    <t>Envoie un rayon laser dévastateur. Baisse beaucoup l’Attaque Spéciale du lanceur.</t>
  </si>
  <si>
    <t>Seed Bomb</t>
  </si>
  <si>
    <t>Le lanceur déclenche un déluge de grosses graines à la coque solide sur la cible.</t>
  </si>
  <si>
    <t>Waterfall</t>
  </si>
  <si>
    <t>Le lanceur charge la cible avec une intensité remarquable, ce qui peut l’apeurer.</t>
  </si>
  <si>
    <t>Brick Break</t>
  </si>
  <si>
    <t>Le lanceur attaque avec le tranchant de la main. Permet aussi de briser les barrières comme Mur Lumière et Protection.</t>
  </si>
  <si>
    <t>Ruination</t>
  </si>
  <si>
    <t>Le lanceur déclenche un cataclysme qui baisse les PV de la cible de moitié.</t>
  </si>
  <si>
    <t>High Horsepower</t>
  </si>
  <si>
    <t>Le lanceur attaque violemment en utilisant tout son poids.</t>
  </si>
  <si>
    <t>Celebrate</t>
  </si>
  <si>
    <t>Le Pokémon vous souhaite plein de bonnes choses pour cet évènement spécial.</t>
  </si>
  <si>
    <t>Lash Out</t>
  </si>
  <si>
    <t>Le lanceur frappe la cible avec toute sa rancune. Si les stats du lanceur ont diminué pendant ce tour, la puissance de cette attaque est doublée.</t>
  </si>
  <si>
    <t>Brutal Swing</t>
  </si>
  <si>
    <t>Le lanceur pivote pour prendre de l’élan et infliger des dégâts.</t>
  </si>
  <si>
    <t>Misty Terrain</t>
  </si>
  <si>
    <t>Pendant cinq tours, les Pokémon au sol ne peuvent pas subir d’altération de statut et les dégâts infligés par les capacités de type Dragon sont divisés par deux.</t>
  </si>
  <si>
    <t>Electric Terrain</t>
  </si>
  <si>
    <t>Pendant cinq tours, le terrain se charge d’électricité. Les Pokémon au sol ne peuvent pas s’endormir et la puissance des capacités de type Électrik augmente.</t>
  </si>
  <si>
    <t>Grassy Terrain</t>
  </si>
  <si>
    <t>Pendant cinq tours, les Pokémon au sol récupèrent quelques PV à chaque tour et la puissance des capacités de type Plante augmente.</t>
  </si>
  <si>
    <t>Psychic Terrain</t>
  </si>
  <si>
    <t>Pendant cinq tours, les Pokémon au sol ne peuvent plus subir d’attaques prioritaires et la puissance des capacités de type Psy augmente.</t>
  </si>
  <si>
    <t>Terrain Pulse</t>
  </si>
  <si>
    <t>Une attaque qui utilise la force des champs pour projeter une aura. Son type et sa puissance varient selon le champ actif.</t>
  </si>
  <si>
    <t>Court Change</t>
  </si>
  <si>
    <t>Une force mystérieuse intervertit les effets affectant chaque côté du terrain.</t>
  </si>
  <si>
    <t>Volt Switch</t>
  </si>
  <si>
    <t>Après son attaque, le lanceur revient à toute vitesse et change de place avec un Pokémon de l’équipe prêt à combattre.</t>
  </si>
  <si>
    <t>Shift Gear</t>
  </si>
  <si>
    <t>Le lanceur fait tourner ses engrenages. Cela augmente son Attaque et augmente beaucoup sa Vitesse.</t>
  </si>
  <si>
    <t>Relic Song</t>
  </si>
  <si>
    <t>Le lanceur attaque la cible en lui chantant une chanson d’un autre temps qui peut aussi l’endormir.</t>
  </si>
  <si>
    <t>Round</t>
  </si>
  <si>
    <t>Le lanceur attaque la cible en chantant. Si plusieurs Pokémon déclenchent cette attaque à la suite, la puissance augmente.</t>
  </si>
  <si>
    <t>Torch Song</t>
  </si>
  <si>
    <t>Le lanceur carbonise la cible en projetant sur elle de vives flammes créées par un chant. Cette capacité augmente l’Attaque Spéciale du lanceur.</t>
  </si>
  <si>
    <t>Tackle</t>
  </si>
  <si>
    <t>Le lanceur charge la cible et la percute de tout son poids.</t>
  </si>
  <si>
    <t>Glaive Rush</t>
  </si>
  <si>
    <t>Le lanceur se jette dans une charge inconsciente sur la cible. Une fois cette capacité utilisée, toute attaque sur le lanceur inflige le double de dégâts et n’échoue jamais.</t>
  </si>
  <si>
    <t>Bone Rush</t>
  </si>
  <si>
    <t>Le lanceur frappe la cible avec un os de deux à cinq fois d’affilée.</t>
  </si>
  <si>
    <t>Le lanceur se charge en électricité, ce qui augmente la puissance de la prochaine capacité Électrik qu’il utilisera. Sa Défense Spéciale augmente également.</t>
  </si>
  <si>
    <t>Charm</t>
  </si>
  <si>
    <t>Le lanceur fait les yeux doux pour berner la cible et beaucoup réduire son Attaque.</t>
  </si>
  <si>
    <t>Hex</t>
  </si>
  <si>
    <t>Une attaque acharnée qui cause davantage de dégâts à la cible si elle a une altération de statut.</t>
  </si>
  <si>
    <t>Tickle</t>
  </si>
  <si>
    <t>Le lanceur chatouille la cible, ce qui baisse son Attaque et sa Défense.</t>
  </si>
  <si>
    <t>Spirit Break</t>
  </si>
  <si>
    <t>Le lanceur attaque la cible avec une telle force que celle-ci peut s’en retrouver profondément troublée et voir son Attaque Spéciale baisser.</t>
  </si>
  <si>
    <t>Confusion</t>
  </si>
  <si>
    <t>Une faible vague télékinétique frappe la cible, ce qui peut aussi la plonger dans la confusion.</t>
  </si>
  <si>
    <t>Psyshock</t>
  </si>
  <si>
    <t>Le lanceur matérialise des ondes mystérieuses qu’il projette sur la cible, ce qui inflige des dégâts physiques à celle-ci.</t>
  </si>
  <si>
    <t>Venoshock</t>
  </si>
  <si>
    <t>Le lanceur asperge la cible d’un poison spécial. La puissance de la capacité est doublée si la cible est empoisonnée.</t>
  </si>
  <si>
    <t>Snowscape</t>
  </si>
  <si>
    <t>Le lanceur invoque une tempête de neige qui dure cinq tours, ce qui augmente la Défense des Pokémon de type Glace.</t>
  </si>
  <si>
    <t>Icicle Crash</t>
  </si>
  <si>
    <t>Le lanceur envoie de gros blocs de glace sur la cible pour lui infliger des dégâts, ce qui peut aussi l’apeurer.</t>
  </si>
  <si>
    <t>Substitute</t>
  </si>
  <si>
    <t>Le lanceur crée un clone en sacrifiant quelques PV. Ce clone sert de leurre.</t>
  </si>
  <si>
    <t>Le lanceur ne pense plus à se protéger et frappe sa cible violemment au corps à corps. Cette capacité baisse la Défense et la Défense Spéciale du lanceur.</t>
  </si>
  <si>
    <t>Le lanceur coache ses alliés, augmentant ainsi leur Attaque et leur Défense.</t>
  </si>
  <si>
    <t>Bitter Malice</t>
  </si>
  <si>
    <t>Une rancœur glaciale frappe la cible et baisse son Attaque.</t>
  </si>
  <si>
    <t>Arm Thrust</t>
  </si>
  <si>
    <t>Un déluge de coups adressés avec la paume qui frappe de deux à cinq fois d’affilée.</t>
  </si>
  <si>
    <t>Belly Drum</t>
  </si>
  <si>
    <t>Améliore l’Attaque au maximum en sacrifiant la moitié des PV max.</t>
  </si>
  <si>
    <t>Outrage</t>
  </si>
  <si>
    <t>Le lanceur enrage et attaque pendant deux ou trois tours avant de devenir confus.</t>
  </si>
  <si>
    <t>Fury Swipes</t>
  </si>
  <si>
    <t>La cible est lacérée par des faux ou des griffes de deux à cinq fois d’affilée.</t>
  </si>
  <si>
    <t>Confide</t>
  </si>
  <si>
    <t>Le lanceur dévoile des secrets à la cible, qui perd alors sa concentration et voit son Attaque Spéciale diminuer.</t>
  </si>
  <si>
    <t>Reversal</t>
  </si>
  <si>
    <t>Le lanceur ne retient plus ses coups. Plus ses PV sont bas, plus la puissance de cette capacité augmente.</t>
  </si>
  <si>
    <t>Mimic</t>
  </si>
  <si>
    <t>Le lanceur copie la dernière capacité utilisée par la cible et la conserve tant qu’il reste au combat.</t>
  </si>
  <si>
    <t>Reflect Type</t>
  </si>
  <si>
    <t>Le lanceur adopte le même type que la cible.</t>
  </si>
  <si>
    <t>Razor Shell</t>
  </si>
  <si>
    <t>Un coquillage aiguisé lacère la cible et peut aussi baisser sa Défense.</t>
  </si>
  <si>
    <t>Infernal Parade</t>
  </si>
  <si>
    <t>Une multitude de boules de feu frappent la cible, ce qui peut aussi la brûler. La puissance est doublée si celle-ci souffre d’une altération de statut.</t>
  </si>
  <si>
    <t>Cotton Guard</t>
  </si>
  <si>
    <t>Le lanceur se protège en s’emmitouflant dans du coton. Sa Défense augmente énormément.</t>
  </si>
  <si>
    <t>Coud’Boue</t>
  </si>
  <si>
    <t>Mud-Slap</t>
  </si>
  <si>
    <t>Le lanceur envoie de la boue au visage de la cible pour infliger des dégâts et baisser sa Précision.</t>
  </si>
  <si>
    <t>Sucker Punch</t>
  </si>
  <si>
    <t>Permet au lanceur de frapper en priorité. Échoue si la cible ne prépare pas une attaque.</t>
  </si>
  <si>
    <t>Cross Chop</t>
  </si>
  <si>
    <t>Le lanceur délivre un coup double en croisant les avant-bras. Taux de critiques élevé.</t>
  </si>
  <si>
    <t>Coup d’Boule</t>
  </si>
  <si>
    <t>Headbutt</t>
  </si>
  <si>
    <t>Le lanceur donne un coup de tête à la cible qui peut aussi l’apeurer.</t>
  </si>
  <si>
    <t>Coup d’Jus</t>
  </si>
  <si>
    <t>Discharge</t>
  </si>
  <si>
    <t>Un flamboiement d’électricité frappe tous les Pokémon autour du lanceur. Peut aussi les paralyser.</t>
  </si>
  <si>
    <t>Coup d’Main</t>
  </si>
  <si>
    <t>Helping Hand</t>
  </si>
  <si>
    <t>Le lanceur donne un coup de main à son allié, qui voit la puissance de ses capacités augmenter.</t>
  </si>
  <si>
    <t>Double Hit</t>
  </si>
  <si>
    <t>Le lanceur frappe la cible deux fois d’affilée à l’aide de sa queue ou d’un autre membre.</t>
  </si>
  <si>
    <t>Thunderous Kick</t>
  </si>
  <si>
    <t>Le lanceur assène un coup de pied à la cible à la vitesse de l’éclair. Baisse aussi la Défense de la cible.</t>
  </si>
  <si>
    <t>V-create</t>
  </si>
  <si>
    <t>Le lanceur fait jaillir des flammes ardentes de son front et se jette sur la cible, ce qui baisse la Défense, la Défense Spéciale et la Vitesse du lanceur.</t>
  </si>
  <si>
    <t>Cut</t>
  </si>
  <si>
    <t>Coupe la cible avec des lames ou des griffes.</t>
  </si>
  <si>
    <t>Psycho Cut</t>
  </si>
  <si>
    <t>Le lanceur entaille la cible grâce à des lames faites d’énergie psychique. Taux de critiques élevé.</t>
  </si>
  <si>
    <t>Sludge Wave</t>
  </si>
  <si>
    <t>Une vague de détritus attaque tous les Pokémon autour du lanceur. Peut aussi empoisonner.</t>
  </si>
  <si>
    <t>Blazing Torque</t>
  </si>
  <si>
    <t>- - -</t>
  </si>
  <si>
    <t>Magical Torque</t>
  </si>
  <si>
    <t>Combat Torque</t>
  </si>
  <si>
    <t>Wicked Torque</t>
  </si>
  <si>
    <t>Noxious Torque</t>
  </si>
  <si>
    <t>Super Fang</t>
  </si>
  <si>
    <t>Une vilaine morsure d’incisives qui réduit de moitié les PV de la cible.</t>
  </si>
  <si>
    <t>Poison Fang</t>
  </si>
  <si>
    <t>Le lanceur mord la cible avec ses crocs toxiques, ce qui peut aussi l’empoisonner gravement.</t>
  </si>
  <si>
    <t>Fake Tears</t>
  </si>
  <si>
    <t>Le lanceur fait semblant de pleurer pour troubler la cible et beaucoup baisser sa Défense Spéciale.</t>
  </si>
  <si>
    <t>Thunder Fang</t>
  </si>
  <si>
    <t>Le lanceur utilise une morsure électrifiée qui peut aussi paralyser ou apeurer la cible.</t>
  </si>
  <si>
    <t>Fire Fang</t>
  </si>
  <si>
    <t>Le lanceur utilise une morsure enflammée qui peut aussi brûler ou apeurer la cible.</t>
  </si>
  <si>
    <t>Ice Fang</t>
  </si>
  <si>
    <t>Le lanceur utilise une morsure glaciale qui peut aussi geler ou apeurer la cible.</t>
  </si>
  <si>
    <t>Growth</t>
  </si>
  <si>
    <t>Le corps du lanceur se développe. Augmente l’Attaque et l’Attaque Spéciale.</t>
  </si>
  <si>
    <t>Jaw Lock</t>
  </si>
  <si>
    <t>Le lanceur et sa cible ne peuvent plus être échangés jusqu’à ce que l’un d’entre eux tombe K.O. L’effet est annulé si l’un des deux Pokémon quitte le terrain.</t>
  </si>
  <si>
    <t>Wing Attack</t>
  </si>
  <si>
    <t>Le lanceur déploie largement ses ailes majestueuses pour attaquer la cible.</t>
  </si>
  <si>
    <t>Ice Spinner</t>
  </si>
  <si>
    <t>Le lanceur enveloppe ses jambes d’une fine couche de glace et heurte la cible en tournant sur lui-même. Ses rotations détruisent le champ actif sur le terrain.</t>
  </si>
  <si>
    <t>Whirlwind</t>
  </si>
  <si>
    <t>Éjecte le Pokémon ennemi et le remplace par un autre. Lors d’un combat contre un Pokémon sauvage seul, met fin au combat.</t>
  </si>
  <si>
    <t>Double-Edge</t>
  </si>
  <si>
    <t>Une charge dangereuse et imprudente. Blesse aussi gravement le lanceur.</t>
  </si>
  <si>
    <t>Aqua Step</t>
  </si>
  <si>
    <t>Le lanceur se joue de la cible et lui inflige des dégâts avec ses pas de danse gracieux et légers. Cette capacité augmente la Vitesse du lanceur.</t>
  </si>
  <si>
    <t>Dragon Dance</t>
  </si>
  <si>
    <t>Une danse mystique dont le rythme effréné augmente l’Attaque et la Vitesse du lanceur.</t>
  </si>
  <si>
    <t>Fiery Dance</t>
  </si>
  <si>
    <t>Le lanceur s’enveloppe de flammes et attaque la cible, Cela peut aussi augmenter l’Attaque Spéciale du lanceur.</t>
  </si>
  <si>
    <t>Revelation Dance</t>
  </si>
  <si>
    <t>Le lanceur attaque en dansant avec enthousiasme. Le type de la capacité est le même que celui du lanceur.</t>
  </si>
  <si>
    <t>Fire Spin</t>
  </si>
  <si>
    <t>Un tourbillon de flammes emprisonne la cible pendant quatre à cinq tours.</t>
  </si>
  <si>
    <t>Petal Dance</t>
  </si>
  <si>
    <t>Le lanceur attaque en projetant des pétales pendant deux à trois tours avant de céder à la confusion.</t>
  </si>
  <si>
    <t>Teeter Dance</t>
  </si>
  <si>
    <t>Danse qui rend confus tous les Pokémon autour du lanceur.</t>
  </si>
  <si>
    <t>Swords Dance</t>
  </si>
  <si>
    <t>Une danse frénétique qui exalte l’esprit combatif. Augmente beaucoup l’Attaque du lanceur.</t>
  </si>
  <si>
    <t>Lunar Dance</t>
  </si>
  <si>
    <t>Le lanceur tombe K.O. pour soigner totalement le Pokémon qui prendra sa place au combat.</t>
  </si>
  <si>
    <t>Rain Dance</t>
  </si>
  <si>
    <t>Invoque de fortes pluies qui durent cinq tours, augmentant la puissance des capacités de type Eau et baissant celle des capacités de type Feu.</t>
  </si>
  <si>
    <t>Feather Dance</t>
  </si>
  <si>
    <t>Une montagne de plumes ensevelit la cible et réduit beaucoup son Attaque.</t>
  </si>
  <si>
    <t>Victory Dance</t>
  </si>
  <si>
    <t>Le lanceur danse vigoureusement pour invoquer la victoire, ce qui augmente son Attaque, sa Défense et sa Vitesse.</t>
  </si>
  <si>
    <t>Fell Stinger</t>
  </si>
  <si>
    <t>Le lanceur augmente énormément son Attaque si une cible est mise K.O. par cette capacité.</t>
  </si>
  <si>
    <t>Pin Missile</t>
  </si>
  <si>
    <t>Envoie une rafale de dards. Peut toucher de deux à cinq fois.</t>
  </si>
  <si>
    <t>Poison Sting</t>
  </si>
  <si>
    <t>Un dard toxique transperce la cible et peut aussi l’empoisonner.</t>
  </si>
  <si>
    <t>Darkest Lariat</t>
  </si>
  <si>
    <t>Le lanceur étend les bras et frappe l’adversaire en tournant violemment. Il inflige des dégâts et ignore les changements de stats de la cible.</t>
  </si>
  <si>
    <t>Doodle</t>
  </si>
  <si>
    <t>Le lanceur capture l’essence de la cible et la décalque. Le talent du lanceur et de ses alliés devient alors identique à celui de la cible.</t>
  </si>
  <si>
    <t>Fillet Away</t>
  </si>
  <si>
    <t>Le lanceur sacrifie des PV pour beaucoup augmenter son Attaque, son Attaque Spéciale, et sa Vitesse.</t>
  </si>
  <si>
    <t>Fire Blast</t>
  </si>
  <si>
    <t>Un déluge de flammes ardentes submerge la cible, ce qui peut aussi la brûler.</t>
  </si>
  <si>
    <t>Fling</t>
  </si>
  <si>
    <t>Le lanceur envoie l’objet qu’il tient sur la cible. La puissance et les effets dépendent de l’objet.</t>
  </si>
  <si>
    <t>U-turn</t>
  </si>
  <si>
    <t>Spite</t>
  </si>
  <si>
    <t>Le lanceur exprime son ressentiment en retirant 4 PP à la dernière capacité utilisée par la cible.</t>
  </si>
  <si>
    <t>Spin Out</t>
  </si>
  <si>
    <t>Le lanceur met tout son poids sur ses pattes et effectue de violentes rotations, ce qui inflige des dégâts à la cible, mais baisse beaucoup la Vitesse du lanceur.</t>
  </si>
  <si>
    <t>Parting Shot</t>
  </si>
  <si>
    <t>Le lanceur menace la cible dans une ultime tirade avant de changer de place avec un autre Pokémon. Réduit l’Attaque et l’Attaque Spéciale de la cible.</t>
  </si>
  <si>
    <t>Last Resort</t>
  </si>
  <si>
    <t>Cette capacité ne peut être utilisée qu’après que le lanceur a utilisé toutes les autres.</t>
  </si>
  <si>
    <t>Trailblaze</t>
  </si>
  <si>
    <t>Le lanceur surgit des hautes herbes pour attaquer la cible. Les mouvements agiles du lanceur augmentent sa Vitesse.</t>
  </si>
  <si>
    <t>Self-Destruct</t>
  </si>
  <si>
    <t>Le lanceur explose en blessant tous les Pokémon autour de lui. Le lanceur tombe K.O.</t>
  </si>
  <si>
    <t>Detect</t>
  </si>
  <si>
    <t>Soak</t>
  </si>
  <si>
    <t>Le lanceur projette beaucoup d’eau sur sa cible, qui devient de type Eau.</t>
  </si>
  <si>
    <t>Gunk Shot</t>
  </si>
  <si>
    <t>Le lanceur envoie des détritus sur la cible, ce qui peut aussi l’empoisonner.</t>
  </si>
  <si>
    <t>Sludge</t>
  </si>
  <si>
    <t>Dream Eater</t>
  </si>
  <si>
    <t>Le lanceur mange le rêve de la cible endormie et récupère en PV la moitié des dégâts infligés.</t>
  </si>
  <si>
    <t>Poison Jab</t>
  </si>
  <si>
    <t>Le lanceur attaque la cible avec un tentacule, un bras, ou un autre membre imprégné de poison, ce qui peut aussi empoisonner la cible.</t>
  </si>
  <si>
    <t>Trick Room</t>
  </si>
  <si>
    <t>Le lanceur crée une zone mystérieuse où les Pokémon les plus lents frappent en priorité pendant cinq tours.</t>
  </si>
  <si>
    <t>Double Shock</t>
  </si>
  <si>
    <t>Le lanceur libère toute l’électricité contenue dans son corps pour infliger des dégâts élevés à la cible. Le lanceur perd le type Électrik.</t>
  </si>
  <si>
    <t>Twin Beam</t>
  </si>
  <si>
    <t>Le lanceur projette d’étranges rayons lumineux avec ses yeux et inflige des dégâts deux fois d’affilée.</t>
  </si>
  <si>
    <t>Double Kick</t>
  </si>
  <si>
    <t>Deux coups de pied qui frappent la cible deux fois d’affilée.</t>
  </si>
  <si>
    <t>Dual Wingbeat</t>
  </si>
  <si>
    <t>Le lanceur frappe la cible avec ses ailes deux fois d’affilée.</t>
  </si>
  <si>
    <t>Chilling Water</t>
  </si>
  <si>
    <t>Le lanceur attaque la cible en l’arrosant d’une eau si froide qu’elle détériore son esprit combatif. Baisse l’Attaque de la cible.</t>
  </si>
  <si>
    <t>Sweet Kiss</t>
  </si>
  <si>
    <t>Le lanceur envoie un bisou si mignon et désarmant qu’il plonge la cible dans la confusion.</t>
  </si>
  <si>
    <t>Sweet Scent</t>
  </si>
  <si>
    <t>Un doux parfum qui réduit beaucoup l’Esquive de la cible.</t>
  </si>
  <si>
    <t>Dragon Ascent</t>
  </si>
  <si>
    <t>Le Pokémon s’abat à toute vitesse sur la cible depuis les hautes couches de l’atmosphère. Baisse la Défense et la Défense Spéciale du lanceur.</t>
  </si>
  <si>
    <t>Dragon Rush</t>
  </si>
  <si>
    <t>Le lanceur frappe la cible en prenant un air menaçant, ce qui peut aussi l’apeurer.</t>
  </si>
  <si>
    <t>Dragon Pulse</t>
  </si>
  <si>
    <t>Le lanceur ouvre la bouche pour projeter une aura qui frappe la cible.</t>
  </si>
  <si>
    <t>Dragon Energy</t>
  </si>
  <si>
    <t>Le lanceur utilise son énergie vitale pour attaquer la cible. Moins il a de PV, moins l’attaque est puissante.</t>
  </si>
  <si>
    <t>Dragon Darts</t>
  </si>
  <si>
    <t>Le lanceur attaque en propulsant deux Fantyrm. S’il y a deux cibles, chacune d’entre elles est frappée par un Fantyrm.</t>
  </si>
  <si>
    <t>Dragon Claw</t>
  </si>
  <si>
    <t>Le lanceur lacère la cible de ses grandes griffes aiguisées.</t>
  </si>
  <si>
    <t>Draco Meteor</t>
  </si>
  <si>
    <t>Le lanceur invoque des comètes. Le contrecoup réduit beaucoup son Attaque Spéciale.</t>
  </si>
  <si>
    <t>Dragon Tail</t>
  </si>
  <si>
    <t>Un coup puissant qui blesse la cible et l’envoie au loin. Lors d’un combat contre un Pokémon sauvage seul, met fin au combat.</t>
  </si>
  <si>
    <t>Dragon Breath</t>
  </si>
  <si>
    <t>Le lanceur souffle fort sur la cible pour lui infliger des dégâts, ce qui peut aussi la paralyser.</t>
  </si>
  <si>
    <t>Dynamic Punch</t>
  </si>
  <si>
    <t>Le lanceur rassemble ses forces et envoie un coup de poing à la cible, ce qui la rend confuse à coup sûr.</t>
  </si>
  <si>
    <t>Soft-Boiled</t>
  </si>
  <si>
    <t>Le lanceur récupère jusqu’à la moitié de ses PV max.</t>
  </si>
  <si>
    <t>Flip Turn</t>
  </si>
  <si>
    <t>Rock Slide</t>
  </si>
  <si>
    <t>Le lanceur envoie de gros rochers sur la cible pour lui infliger des dégâts, ce qui peut aussi l’apeurer.</t>
  </si>
  <si>
    <t>Lava Plume</t>
  </si>
  <si>
    <t>Des flammes s’abattent sur tous les Pokémon autour du lanceur, ce qui peut aussi les brûler.</t>
  </si>
  <si>
    <t>Scald</t>
  </si>
  <si>
    <t>Le lanceur projette un jet d’eau bouillante sur la cible, ce qui peut aussi la brûler.</t>
  </si>
  <si>
    <t>Skill Swap</t>
  </si>
  <si>
    <t>Le lanceur utilise ses pouvoirs psychiques pour échanger son talent avec la cible.</t>
  </si>
  <si>
    <t>Power Shift</t>
  </si>
  <si>
    <t>Le lanceur échange son Attaque avec sa Défense.</t>
  </si>
  <si>
    <t>Echoed Voice</t>
  </si>
  <si>
    <t>Un cri retentissant blesse la cible. Si le lanceur ou d’autres Pokémon utilisent cette capacité à chaque tour, la puissance augmente.</t>
  </si>
  <si>
    <t>Thunder Shock</t>
  </si>
  <si>
    <t>Une décharge électrique tombe sur la cible, ce qui peut aussi la paralyser.</t>
  </si>
  <si>
    <t>Wild Charge</t>
  </si>
  <si>
    <t>Une charge électrique violente qui blesse aussi légèrement le lanceur.</t>
  </si>
  <si>
    <t>Dazzling Gleam</t>
  </si>
  <si>
    <t>Le lanceur libère une puissante décharge lumineuse qui inflige des dégâts à l’ennemi.</t>
  </si>
  <si>
    <t>Astral Barrage</t>
  </si>
  <si>
    <t>Le lanceur attaque la cible avec une multitude de petits spectres.</t>
  </si>
  <si>
    <t>Crush Claw</t>
  </si>
  <si>
    <t>Le lanceur lacère la cible avec des griffes solides et aiguisées, ce qui peut aussi baisser la Défense de celle-ci.</t>
  </si>
  <si>
    <t>Rock Smash</t>
  </si>
  <si>
    <t>Le lanceur porte un coup de poing à la cible, ce qui peut baisser la Défense de celle-ci.</t>
  </si>
  <si>
    <t>Ice Shard</t>
  </si>
  <si>
    <t>Le lanceur crée des éclats de glace qu’il envoie sur la cible. Frappe en priorité.</t>
  </si>
  <si>
    <t>Energy Ball</t>
  </si>
  <si>
    <t>Le lanceur utilise les pouvoirs de la nature pour attaquer la cible, ce qui peut aussi baisser la Défense Spéciale de celle-ci.</t>
  </si>
  <si>
    <t>Écras’Face</t>
  </si>
  <si>
    <t>Pound</t>
  </si>
  <si>
    <t>Le lanceur écrase la cible avec l’un de ses membres, tels qu’une de ses pattes avant ou sa longue queue.</t>
  </si>
  <si>
    <t>Stomp</t>
  </si>
  <si>
    <t>Écrase la cible avec un énorme pied, ce qui peut aussi l’apeurer.</t>
  </si>
  <si>
    <t>Endeavor</t>
  </si>
  <si>
    <t>Une attaque qui réduit les PV de la cible au niveau des PV du lanceur.</t>
  </si>
  <si>
    <t>Élecanon</t>
  </si>
  <si>
    <t>Zap Cannon</t>
  </si>
  <si>
    <t>Un boulet de canon électrifié qui inflige des dégâts à la cible et la paralyse.</t>
  </si>
  <si>
    <t>Volt Tackle</t>
  </si>
  <si>
    <t>Le lanceur électrifie son corps avant de charger. Le choc blesse aussi gravement le lanceur et peut paralyser la cible.</t>
  </si>
  <si>
    <t>Zing Zap</t>
  </si>
  <si>
    <t>Le lanceur fonce sur la cible et lui envoie un puissant choc électrique, ce qui peut aussi l’effrayer.</t>
  </si>
  <si>
    <t>Empal’Korne</t>
  </si>
  <si>
    <t>Horn Drill</t>
  </si>
  <si>
    <t>Un coup de corne en vrille qui empale la cible, la mettant K.O. sur le coup si elle est touchée.</t>
  </si>
  <si>
    <t>Le lanceur oblige la cible à répéter la dernière capacité utilisée durant trois tours.</t>
  </si>
  <si>
    <t>Horn Leech</t>
  </si>
  <si>
    <t>Un coup de cornes qui draine l’énergie de la cible. La capacité convertit la moitié des dégâts infligés en PV pour le lanceur.</t>
  </si>
  <si>
    <t>Coil</t>
  </si>
  <si>
    <t>Le lanceur s’enroule sur lui-même et se concentre. Son Attaque, sa Défense et sa Précision augmentent.</t>
  </si>
  <si>
    <t>Disable</t>
  </si>
  <si>
    <t>Empêche la cible de répéter sa dernière attaque. Dure quatre tours.</t>
  </si>
  <si>
    <t>Belch</t>
  </si>
  <si>
    <t>Le lanceur se tourne vers la cible et lui éructe dessus, infligeant des dégâts. Ne fonctionne que si le lanceur consomme une Baie tenue.</t>
  </si>
  <si>
    <t>Eruption</t>
  </si>
  <si>
    <t>Le lanceur laisse exploser sa colère. Plus ses PV sont bas, moins l’attaque est puissante.</t>
  </si>
  <si>
    <t>First Impression</t>
  </si>
  <si>
    <t>Une capacité très puissante, mais qui ne fonctionne que lorsque le lanceur entre au combat.</t>
  </si>
  <si>
    <t>Poltergeist</t>
  </si>
  <si>
    <t>Le lanceur manipule l’objet tenu par la cible pour l’attaquer. Cette capacité échoue si celle-ci ne tient rien.</t>
  </si>
  <si>
    <t>Smart Strike</t>
  </si>
  <si>
    <t>Le lanceur transperce la cible avec sa corne effilée. N’échoue jamais.</t>
  </si>
  <si>
    <t>Spark</t>
  </si>
  <si>
    <t>Le lanceur envoie une charge électrique sur la cible qui peut aussi la paralyser.</t>
  </si>
  <si>
    <t>Astonish</t>
  </si>
  <si>
    <t>Le lanceur attaque la cible en poussant un cri terrifiant qui peut aussi l’apeurer.</t>
  </si>
  <si>
    <t>Bind</t>
  </si>
  <si>
    <t>Le lanceur ligote la cible avec son corps allongé ou ses tentacules pour la compresser durant quatre à cinq tours.</t>
  </si>
  <si>
    <t>Happy Hour</t>
  </si>
  <si>
    <t>Utilisée pendant un combat, multiplie par deux l’argent gagné à la fin.</t>
  </si>
  <si>
    <t>Throat Chop</t>
  </si>
  <si>
    <t>Inflige une douleur tellement violente à la cible qu’elle ne peut plus émettre de sons pendant deux tours.</t>
  </si>
  <si>
    <t>Misty Explosion</t>
  </si>
  <si>
    <t>Le lanceur frappe tous les Pokémon autour de lui en explosant, ce qui le met K.O. La puissance de cette attaque augmente si un champ brumeux est actif.</t>
  </si>
  <si>
    <t>Focus Blast</t>
  </si>
  <si>
    <t>Le lanceur rassemble ses forces et laisse éclater son pouvoir, ce qui peut aussi baisser la Défense Spéciale de la cible.</t>
  </si>
  <si>
    <t>Night Daze</t>
  </si>
  <si>
    <t>Le lanceur attaque avec une onde de choc ténébreuse qui peut aussi baisser la Précision de la cible.</t>
  </si>
  <si>
    <t>Le lanceur explose et inflige des dégâts à tous les Pokémon autour de lui. Met K.O. le lanceur.</t>
  </si>
  <si>
    <t>Extrasensory</t>
  </si>
  <si>
    <t>Le lanceur attaque avec un pouvoir étrange et invisible qui peut aussi apeurer la cible.</t>
  </si>
  <si>
    <t>Shell Smash</t>
  </si>
  <si>
    <t>Le lanceur brise sa carapace. Il baisse sa Défense et sa Défense Spéciale, mais augmente beaucoup son Attaque, son Attaque Spéciale et sa Vitesse.</t>
  </si>
  <si>
    <t>Facade</t>
  </si>
  <si>
    <t>Une capacité dont la puissance double lorsque le lanceur est empoisonné, paralysé ou brûlé.</t>
  </si>
  <si>
    <t>Thunder</t>
  </si>
  <si>
    <t>La foudre tombe sur la cible pour lui infliger des dégâts, ce qui peut aussi la paralyser.</t>
  </si>
  <si>
    <t>False Swipe</t>
  </si>
  <si>
    <t>Le lanceur retient ses coups pour que la cible garde au moins 1 PV et ne tombe pas K.O.</t>
  </si>
  <si>
    <t>Feu d’Enfer</t>
  </si>
  <si>
    <t>Inferno</t>
  </si>
  <si>
    <t>La cible est entourée d’un torrent de flammes ardentes qui la brûlent.</t>
  </si>
  <si>
    <t>Mystical Fire</t>
  </si>
  <si>
    <t>Le lanceur attaque en soufflant des flammes brûlantes par la bouche et diminue l’Attaque Spéciale de la cible.</t>
  </si>
  <si>
    <t>Burning Jealousy</t>
  </si>
  <si>
    <t>Le lanceur attaque sa cible avec toute sa jalousie. Cette capacité brûle tout Pokémon dont les stats ont augmenté pendant ce tour.</t>
  </si>
  <si>
    <t>Will-O-Wisp</t>
  </si>
  <si>
    <t>Le lanceur projette des flammes maléfiques à la cible pour lui infliger une brûlure.</t>
  </si>
  <si>
    <t>Leafage</t>
  </si>
  <si>
    <t>Le lanceur attaque la cible avec des feuilles.</t>
  </si>
  <si>
    <t>Magical Leaf</t>
  </si>
  <si>
    <t>Le lanceur disperse d’étranges feuilles qui poursuivent la cible. N’échoue jamais.</t>
  </si>
  <si>
    <t>Burn Up</t>
  </si>
  <si>
    <t>Le Pokémon se consume et les flammes de son corps infligent des dégâts élevés à la cible. Le lanceur perd le type Feu.</t>
  </si>
  <si>
    <t>Ember</t>
  </si>
  <si>
    <t>La cible est attaquée par une faible flamme qui peut aussi la brûler.</t>
  </si>
  <si>
    <t>Flatter</t>
  </si>
  <si>
    <t>Rend la cible confuse, mais augmente son Attaque Spéciale.</t>
  </si>
  <si>
    <t>Une attaque en piqué depuis le ciel, à la fois de type Combat et de type Vol.</t>
  </si>
  <si>
    <t>Life Dew</t>
  </si>
  <si>
    <t>Le lanceur projette une eau mystérieuse sur le terrain pour restaurer ses PV et ceux de ses alliés au combat.</t>
  </si>
  <si>
    <t>Strength</t>
  </si>
  <si>
    <t>Le lanceur cogne la cible de toutes ses forces.</t>
  </si>
  <si>
    <t>Stored Power</t>
  </si>
  <si>
    <t>Le lanceur attaque la cible avec une force cumulée. Plus les stats du lanceur sont augmentées, plus la puissance de cette capacité augmente.</t>
  </si>
  <si>
    <t>Cosmic Power</t>
  </si>
  <si>
    <t>Le lanceur absorbe un pouvoir mystique spatial qui augmente sa Défense et sa Défense Spéciale.</t>
  </si>
  <si>
    <t>Grav Apple</t>
  </si>
  <si>
    <t>Le lanceur fait tomber une pomme de très haut sur la cible, ce qui baisse la Défense de celle-ci.</t>
  </si>
  <si>
    <t>Mystical Power</t>
  </si>
  <si>
    <t>Le lanceur attaque en libérant un pouvoir mystique. Cela augmente également son Attaque Spéciale.</t>
  </si>
  <si>
    <t>Vise Grip</t>
  </si>
  <si>
    <t>La cible est attrapée et compressée par les côtés.</t>
  </si>
  <si>
    <t>Force Palm</t>
  </si>
  <si>
    <t>Une onde de choc frappe la cible, ce qui peut aussi la paralyser.</t>
  </si>
  <si>
    <t>Fire Lash</t>
  </si>
  <si>
    <t>Frappe la cible avec un fouet incandescent et baisse sa Défense.</t>
  </si>
  <si>
    <t>Vine Whip</t>
  </si>
  <si>
    <t>Fouette la cible avec de fines lianes pour infliger des dégâts.</t>
  </si>
  <si>
    <t>False Surrender</t>
  </si>
  <si>
    <t>Le lanceur fait semblant de se prosterner et utilise ses cheveux pour transpercer sa cible. N’échoue jamais.</t>
  </si>
  <si>
    <t>Fracass’Tête</t>
  </si>
  <si>
    <t>Head Smash</t>
  </si>
  <si>
    <t>Le lanceur assène un coup de tête désespéré, ce qui le blesse aussi très gravement.</t>
  </si>
  <si>
    <t>Seismic Toss</t>
  </si>
  <si>
    <t>La cible est projetée grâce au pouvoir de la gravité. Cette capacité inflige des dégâts égaux au niveau du lanceur.</t>
  </si>
  <si>
    <t>Psystrike</t>
  </si>
  <si>
    <t>Nuzzle</t>
  </si>
  <si>
    <t>Le lanceur attaque en frottant ses bajoues chargées d’électricité, ce qui paralyse la cible.</t>
  </si>
  <si>
    <t>Metal Burst</t>
  </si>
  <si>
    <t>Le lanceur contre-attaque avec un coup infligeant des dégâts supérieurs à ceux de la dernière capacité qui l’a blessé.</t>
  </si>
  <si>
    <t>Fiery Wrath</t>
  </si>
  <si>
    <t>Le lanceur canalise sa colère et la transforme en émanation brûlante, avec laquelle il attaque la cible, ce qui peut aussi apeurer celle-ci.</t>
  </si>
  <si>
    <t>Fury Attack</t>
  </si>
  <si>
    <t>Frappe la cible deux à cinq fois d’affilée avec un membre pointu tel qu’un bec ou une corne.</t>
  </si>
  <si>
    <t>Hyperspace Fury</t>
  </si>
  <si>
    <t>Le Pokémon utilise sa multitude de bras pour infliger une nuée de coups qui ignorent les capacités telles qu’Abri ou Détection. Baisse la Défense du lanceur.</t>
  </si>
  <si>
    <t>Lunge</t>
  </si>
  <si>
    <t>Le lanceur se jette sur la cible de toutes ses forces pour lui infliger des dégâts et baisser son Attaque.</t>
  </si>
  <si>
    <t>Wide Guard</t>
  </si>
  <si>
    <t>Bloque les attaques visant tous les alliés pendant un tour.</t>
  </si>
  <si>
    <t>Stuff Cheeks</t>
  </si>
  <si>
    <t>Le lanceur mange la Baie qu’il tient, ce qui augmente beaucoup sa Défense.</t>
  </si>
  <si>
    <t>Corrosive Gas</t>
  </si>
  <si>
    <t>Un gaz corrosif qui enveloppe tous les Pokémon alentour et qui dissout les objets qu’ils tiennent.</t>
  </si>
  <si>
    <t>Poison Gas</t>
  </si>
  <si>
    <t>Le lanceur empoisonne la cible en lui projetant un nuage de gaz toxique au visage.</t>
  </si>
  <si>
    <t>Kowtow Cleave</t>
  </si>
  <si>
    <t>Le lanceur se prosterne devant la cible et profite de cette distraction pour l’attaquer avec une lame. N’échoue jamais.</t>
  </si>
  <si>
    <t>Water Spout</t>
  </si>
  <si>
    <t>Le lanceur attaque avec un jet d’eau. Moins il a de PV et moins l’attaque est puissante.</t>
  </si>
  <si>
    <t>Le lanceur charge la cible de toute ses forces et doit ensuite se reposer au tour suivant.</t>
  </si>
  <si>
    <t>Giga Drain</t>
  </si>
  <si>
    <t>Une attaque qui absorbe les nutriments et convertit la moitié des dégâts infligés en PV pour le lanceur.</t>
  </si>
  <si>
    <t>Flail</t>
  </si>
  <si>
    <t>Le lanceur attaque en gigotant dans tous les sens. Plus ses PV sont bas, plus l’attaque est puissante.</t>
  </si>
  <si>
    <t>Sheer Cold</t>
  </si>
  <si>
    <t>Une vague de froid glacial frappe la cible pour la mettre K.O. en un coup. Cela a peu de chances de réussir si le lanceur ne possède pas le type Glace.</t>
  </si>
  <si>
    <t>Behemoth Blade</t>
  </si>
  <si>
    <t>Le lanceur se transforme en épée extrêmement grande et pourfend vigoureusement sa cible.</t>
  </si>
  <si>
    <t>Heal Bell</t>
  </si>
  <si>
    <t>Carillon apaisant qui soigne les altérations de statut de tous les Pokémon de l’équipe.</t>
  </si>
  <si>
    <t>Gliss’Herbe</t>
  </si>
  <si>
    <t>Grassy Glide</t>
  </si>
  <si>
    <t>Le lanceur attaque la cible en glissant sur le terrain. Frappe toujours en priorité si un champ herbu est actif.</t>
  </si>
  <si>
    <t>Bulk Up</t>
  </si>
  <si>
    <t>Le lanceur tend ses muscles pour se gonfler, ce qui booste son Attaque et sa Défense.</t>
  </si>
  <si>
    <t>Tar Shot</t>
  </si>
  <si>
    <t>Le lanceur recouvre sa cible de goudron liquide pour baisser sa Vitesse et la rendre vulnérable au feu.</t>
  </si>
  <si>
    <t>Raging Fury</t>
  </si>
  <si>
    <t>Le lanceur se déchaîne et attaque en projetant de violentes flammes pendant deux ou trois tours. Il devient ensuite confus.</t>
  </si>
  <si>
    <t>Tidy Up</t>
  </si>
  <si>
    <t>Le lanceur fait le ménage sur le terrain, ce qui annule les effets de Picots, Piège de Roc, Toile Gluante, Pics Toxik, et Clonage. Augmente l’Attaque et la Vitesse du lanceur.</t>
  </si>
  <si>
    <t>Gravity</t>
  </si>
  <si>
    <t>Pendant cinq tours, les Pokémon Vol ou qui ont Lévitation deviennent sensibles aux capacités Sol, et les capacités volantes deviennent inutilisables.</t>
  </si>
  <si>
    <t>Scratch</t>
  </si>
  <si>
    <t>Lacère la cible avec des griffes acérées pour lui infliger des dégâts.</t>
  </si>
  <si>
    <t>Metal Claw</t>
  </si>
  <si>
    <t>Attaque avec des griffes d’acier. Peut aussi augmenter l’Attaque du lanceur.</t>
  </si>
  <si>
    <t>Shadow Claw</t>
  </si>
  <si>
    <t>Attaque avec une griffe puissante faite d’ombres. Taux de critiques élevé.</t>
  </si>
  <si>
    <t>Dire Claw</t>
  </si>
  <si>
    <t>Le lanceur attaque avec des griffes destructrices en visant les points faibles. La cible peut aussi être empoisonnée, paralysée, ou endormie.</t>
  </si>
  <si>
    <t>Scary Face</t>
  </si>
  <si>
    <t>Le lanceur fait une grimace qui effraie la cible et réduit beaucoup sa Vitesse.</t>
  </si>
  <si>
    <t>Screech</t>
  </si>
  <si>
    <t>Le lanceur émet un son strident qui donne envie de se boucher les oreilles. Baisse beaucoup la Défense de la cible.</t>
  </si>
  <si>
    <t>Howl</t>
  </si>
  <si>
    <t>Le lanceur pousse un grand cri d’encouragement, ce qui augmente son Attaque et celle de ses alliés.</t>
  </si>
  <si>
    <t>Groz’Yeux</t>
  </si>
  <si>
    <t>Leer</t>
  </si>
  <si>
    <t>Le lanceur fait les gros yeux à la cible pour l’intimider et baisser sa Défense.</t>
  </si>
  <si>
    <t>Des pinces lacèrent violemment la cible, la mettant K.O. sur le coup si elle est touchée.</t>
  </si>
  <si>
    <t>Gyro Ball</t>
  </si>
  <si>
    <t>Le lanceur effectue une rotation rapide et frappe la cible. Plus la Vitesse du lanceur est basse par rapport à celle de la cible, plus il inflige de dégâts.</t>
  </si>
  <si>
    <t>Spicy Extract</t>
  </si>
  <si>
    <t>Le lanceur relâche un concentré extrêmement pimenté sur la cible, ce qui augmente beaucoup l’Attaque de celle-ci, mais baisse aussi beaucoup sa Défense.</t>
  </si>
  <si>
    <t>Stone Axe</t>
  </si>
  <si>
    <t>Le lanceur attaque le point faible de sa cible avec sa hache de pierre. Les débris de pierre se mettent alors à flotter autour de la cible.</t>
  </si>
  <si>
    <t>Phantom Force</t>
  </si>
  <si>
    <t>Le lanceur disparaît au premier tour et frappe au second. Cette attaque passe outre les protections.</t>
  </si>
  <si>
    <t>Infestation</t>
  </si>
  <si>
    <t>Cette attaque perdure pendant quatre à cinq tours. La cible ne peut pas quitter le terrain pendant cette période.</t>
  </si>
  <si>
    <t>Agility</t>
  </si>
  <si>
    <t>Le lanceur se relaxe et allège son corps pour beaucoup augmenter sa Vitesse.</t>
  </si>
  <si>
    <t>Chloroblast</t>
  </si>
  <si>
    <t>Le lanceur tire un concentré de sa propre chlorophylle sur la cible, ce qui le blesse également.</t>
  </si>
  <si>
    <t>Last Respects</t>
  </si>
  <si>
    <t>Le lanceur attaque pour venger ses alliés. Plus le nombre de Pokémon alliés mis K.O. est élevé, plus la puissance de cette capacité augmente.</t>
  </si>
  <si>
    <t>Roar of Time</t>
  </si>
  <si>
    <t>Le lanceur frappe si fort qu’il affecte le cours du temps. Il se repose au tour suivant.</t>
  </si>
  <si>
    <t>Roar</t>
  </si>
  <si>
    <t>Effraie le Pokémon ennemi et le remplace par un autre. Lors d’un combat contre un Pokémon sauvage seul, met fin au combat.</t>
  </si>
  <si>
    <t>Aqua Tail</t>
  </si>
  <si>
    <t>Le lanceur attaque en balançant sa queue comme une lame de fond en pleine tempête.</t>
  </si>
  <si>
    <t>Hydro Cannon</t>
  </si>
  <si>
    <t>Le lanceur projette un missile d’eau sur la cible, mais il doit se reposer au tour suivant.</t>
  </si>
  <si>
    <t>Hydro Pump</t>
  </si>
  <si>
    <t>Un puissant jet d’eau est dirigé sur la cible.</t>
  </si>
  <si>
    <t>Hydro Steam</t>
  </si>
  <si>
    <t>Le lanceur asperge la cible avec un puissant jet d’eau bouillante. Quand le soleil brille, la puissance de cette capacité augmente de 50 % au lieu de baisser.</t>
  </si>
  <si>
    <t>Hyper Drill</t>
  </si>
  <si>
    <t>Le lanceur fait tourner à toute vitesse la partie pointue de son corps afin de transpercer la cible. Ignore même les capacités comme Abri ou Détection.</t>
  </si>
  <si>
    <t>Hypnosis</t>
  </si>
  <si>
    <t>Le lanceur hypnotise la cible pour la plonger dans un profond sommeil.</t>
  </si>
  <si>
    <t>Role Play</t>
  </si>
  <si>
    <t>Imite la cible et copie son talent.</t>
  </si>
  <si>
    <t>Covet</t>
  </si>
  <si>
    <t>Le lanceur s’approche de la cible avec un air angélique afin de dérober l’objet qu’elle tient.</t>
  </si>
  <si>
    <t>Ally Switch</t>
  </si>
  <si>
    <t>Le lanceur se téléporte à l’aide d’un pouvoir mystérieux. Il échange sa place avec celle d’un allié sur le terrain. Peut échouer si utilisée plusieurs fois de suite.</t>
  </si>
  <si>
    <t>Pay Day</t>
  </si>
  <si>
    <t>Des pièces sont lancées sur la cible. Permet d’obtenir de l’argent à la fin du combat.</t>
  </si>
  <si>
    <t>Sand Attack</t>
  </si>
  <si>
    <t>Lance du sable au visage de la cible pour baisser sa Précision.</t>
  </si>
  <si>
    <t>Steam Eruption</t>
  </si>
  <si>
    <t>Le lanceur projette de la vapeur extrêmement chaude sur la cible, ce qui peut aussi la brûler.</t>
  </si>
  <si>
    <t>Rock Throw</t>
  </si>
  <si>
    <t>Le lanceur soulève une pierre et la lance sur la cible.</t>
  </si>
  <si>
    <t>Judgment</t>
  </si>
  <si>
    <t>Le lanceur libère une myriade de rayons de lumière. Le type varie selon la plaque que tient le lanceur.</t>
  </si>
  <si>
    <t>Shell Side Arm</t>
  </si>
  <si>
    <t>Une attaque physique ou spéciale, en fonction de ce qui inflige le plus de dégâts à la cible. Peut aussi empoisonner.</t>
  </si>
  <si>
    <t>Koud’Korne</t>
  </si>
  <si>
    <t>Horn Attack</t>
  </si>
  <si>
    <t>Frappe la cible d’un coup de corne pointue pour infliger des dégâts.</t>
  </si>
  <si>
    <t>Milk Drink</t>
  </si>
  <si>
    <t>Lame d’Air</t>
  </si>
  <si>
    <t>Air Slash</t>
  </si>
  <si>
    <t>Le lanceur attaque avec une lame d’air capable de fendre le ciel, ce qui peut aussi apeurer la cible.</t>
  </si>
  <si>
    <t>Stone Edge</t>
  </si>
  <si>
    <t>Le lanceur transperce la cible avec des rochers aiguisés. Taux de critiques élevé.</t>
  </si>
  <si>
    <t>Bitter Blade</t>
  </si>
  <si>
    <t>Le lanceur concentre son amertume du monde des vivants dans la pointe de ses épées et tranche la cible. La moitié des dégâts infligés sont convertis en PV pour le lanceur.</t>
  </si>
  <si>
    <t>Leaf Blade</t>
  </si>
  <si>
    <t>Une feuille coupante comme une lame entaille la cible. Taux de critiques élevé.</t>
  </si>
  <si>
    <t>Precipice Blades</t>
  </si>
  <si>
    <t>Le Pokémon transforme la puissance de la terre et attaque la cible avec une lame acérée.</t>
  </si>
  <si>
    <t>Psyblade</t>
  </si>
  <si>
    <t>Le lanceur lacère la cible à l’aide d’une lame intangible. S’il se trouve dans un champ électrifié, la puissance de cette capacité augmente de 50 %.</t>
  </si>
  <si>
    <t>Sacred Sword</t>
  </si>
  <si>
    <t>Un violent coup d’épée qui lacère la cible et lui inflige des dégâts en ignorant ses changements de stats.</t>
  </si>
  <si>
    <t>Solar Blade</t>
  </si>
  <si>
    <t>Le lanceur absorbe une grande quantité de lumière au premier tour et attaque au second tour en libérant cette énergie sous la forme d’une lame.</t>
  </si>
  <si>
    <t>Glacial Lance</t>
  </si>
  <si>
    <t>Le lanceur attaque la cible avec une lance de glace entourée d’un blizzard.</t>
  </si>
  <si>
    <t>Flamethrower</t>
  </si>
  <si>
    <t>La cible reçoit un torrent de flammes qui peut aussi la brûler.</t>
  </si>
  <si>
    <t>Solar Beam</t>
  </si>
  <si>
    <t>Le lanceur absorbe une grande quantité de lumière au premier tour et envoie un rayon puissant au tour suivant.</t>
  </si>
  <si>
    <t>Thief</t>
  </si>
  <si>
    <t>Le lanceur attaque la cible et vole son objet. Le lanceur ne peut rien voler s’il tient déjà un objet.</t>
  </si>
  <si>
    <t>Larme à l’Œil</t>
  </si>
  <si>
    <t>Tearful Look</t>
  </si>
  <si>
    <t>Le lanceur regarde la cible avec des yeux remplis de larmes. Celle-ci perd toute combativité et voit son Attaque et son Attaque Spéciale baisser.</t>
  </si>
  <si>
    <t>Ice Beam</t>
  </si>
  <si>
    <t>Un rayon de glace frappe la cible, ce qui peut aussi la geler.</t>
  </si>
  <si>
    <t>Meteor Beam</t>
  </si>
  <si>
    <t>Le lanceur concentre l’énergie cosmique au premier tour, ce qui augmente son Attaque Spéciale, et frappe au second.</t>
  </si>
  <si>
    <t>Lick</t>
  </si>
  <si>
    <t>Un grand coup de langue qui inflige des dégâts à la cible et peut aussi la paralyser.</t>
  </si>
  <si>
    <t>Destiny Bond</t>
  </si>
  <si>
    <t>Si un assaillant porte un coup fatal au lanceur après qu’il a activé cette capacité, ils sont tous les deux mis K.O. La capacité échoue si elle est immédiatement réutilisée.</t>
  </si>
  <si>
    <t>Wrap</t>
  </si>
  <si>
    <t>Minimize</t>
  </si>
  <si>
    <t>Le lanceur comprime son corps pour se faire tout petit et beaucoup augmenter son Esquive.</t>
  </si>
  <si>
    <t>Lumina Crash</t>
  </si>
  <si>
    <t>Le lanceur attaque en émettant une étrange lumière qui ébranle l’esprit de la cible. Cela baisse beaucoup la Défense Spéciale de la cible.</t>
  </si>
  <si>
    <t>Flash Cannon</t>
  </si>
  <si>
    <t>Le lanceur concentre son énergie lumineuse et la fait exploser, ce qui peut aussi baisser la Défense Spéciale de la cible.</t>
  </si>
  <si>
    <t>Struggle</t>
  </si>
  <si>
    <t>Une attaque désespérée, utilisée quand le lanceur n’a plus de PP. Le blesse aussi légèrement.</t>
  </si>
  <si>
    <t>Freeze-Dry</t>
  </si>
  <si>
    <t>Le lanceur refroidit violemment la cible et peut la geler. Super efficace sur les Pokémon de type Eau.</t>
  </si>
  <si>
    <t>Coup de poing fulgurant. Frappe en priorité.</t>
  </si>
  <si>
    <t>Nasty Plot</t>
  </si>
  <si>
    <t>Stimule l’esprit par de mauvaises pensées. Augmente beaucoup l’Attaque Spéciale du lanceur.</t>
  </si>
  <si>
    <t>Crunch</t>
  </si>
  <si>
    <t>Le lanceur mord la cible de ses crocs pointus, ce qui peut aussi baisser sa Défense.</t>
  </si>
  <si>
    <t>Flower Trick</t>
  </si>
  <si>
    <t>Le lanceur attaque en jetant un bouquet de fleurs piégé sur la cible. N’échoue jamais et inflige toujours un coup critique.</t>
  </si>
  <si>
    <t>Magnetic Flux</t>
  </si>
  <si>
    <t>Manipule les champs magnétiques pour augmenter la Défense et la Défense Spéciale des Pokémon alliés dotés du talent Plus ou du talent Moins.</t>
  </si>
  <si>
    <t>Hold Hands</t>
  </si>
  <si>
    <t>Le lanceur et un allié se prennent la main, ce qui les rend heureux.</t>
  </si>
  <si>
    <t>Curse</t>
  </si>
  <si>
    <t>Une capacité à l’effet différent selon que le lanceur est un Pokémon Spectre ou non.</t>
  </si>
  <si>
    <t>Thrash</t>
  </si>
  <si>
    <t>Une attaque furieuse qui dure de deux à trois tours. Le lanceur devient confus.</t>
  </si>
  <si>
    <t>Ice Hammer</t>
  </si>
  <si>
    <t>Le lanceur donne un puissant coup de poing à la cible, ce qui réduit la Vitesse du lanceur.</t>
  </si>
  <si>
    <t>Gigaton Hammer</t>
  </si>
  <si>
    <t>Le lanceur met tout son corps à contribution pour attaquer la cible avec un immense marteau. Cette capacité ne peut pas être utilisée deux fois d’affilée.</t>
  </si>
  <si>
    <t>Hammer Arm</t>
  </si>
  <si>
    <t>Wood Hammer</t>
  </si>
  <si>
    <t>Le lanceur heurte la cible de son corps robuste, ce qui blesse aussi gravement le lanceur.</t>
  </si>
  <si>
    <t>Mega Drain</t>
  </si>
  <si>
    <t>Megahorn</t>
  </si>
  <si>
    <t>Le lanceur inflige un grand coup de corne à la cible.</t>
  </si>
  <si>
    <t>Power Whip</t>
  </si>
  <si>
    <t>Le lanceur fait virevolter violemment ses lianes ou ses tentacules pour fouetter la cible.</t>
  </si>
  <si>
    <t>Hyper Voice</t>
  </si>
  <si>
    <t>Le lanceur pousse un cri dont l’écho terrifiant a le pouvoir d’infliger des dégâts à la cible.</t>
  </si>
  <si>
    <t>Steel Beam</t>
  </si>
  <si>
    <t>Le lanceur concentre du métal issu de tout son corps en un rayon qu’il projette violemment sur sa cible. Il subit aussi des dégâts.</t>
  </si>
  <si>
    <t>Steel Roller</t>
  </si>
  <si>
    <t>Une attaque qui inflige des dégâts et fait disparaître le champ actif, mais qui échoue s’il n’y en a pas à ce moment.</t>
  </si>
  <si>
    <t>Swift</t>
  </si>
  <si>
    <t>Le lanceur envoie des rayons d’étoiles qui touchent toujours la cible.</t>
  </si>
  <si>
    <t>Metronome</t>
  </si>
  <si>
    <t>Le lanceur agite un doigt et stimule son cerveau pour utiliser presque n’importe quelle capacité au hasard.</t>
  </si>
  <si>
    <t>Tail Whip</t>
  </si>
  <si>
    <t>Le lanceur remue son adorable queue pour tromper la vigilance de la cible et baisser sa Défense.</t>
  </si>
  <si>
    <t>Focus Punch</t>
  </si>
  <si>
    <t>Le lanceur se concentre avant d’attaquer. Échoue s’il est touché avant d’avoir frappé.</t>
  </si>
  <si>
    <t>Rising Voltage</t>
  </si>
  <si>
    <t>Des éclairs surgissent du sol et frappent la cible. La puissance de cette attaque est doublée si la cible est sur un champ électrifié.</t>
  </si>
  <si>
    <t>Transform</t>
  </si>
  <si>
    <t>Le lanceur devient une copie de sa cible et obtient la même palette de capacités.</t>
  </si>
  <si>
    <t>Bite</t>
  </si>
  <si>
    <t>Le lanceur utilise ses canines tranchantes pour mordre la cible, ce qui peut aussi l’apeurer.</t>
  </si>
  <si>
    <t>Barb Barrage</t>
  </si>
  <si>
    <t>Une multitude de pointes toxiques frappent la cible et peuvent l’empoisonner. La puissance est doublée si celle-ci est déjà empoisonnée.</t>
  </si>
  <si>
    <t>Iron Defense</t>
  </si>
  <si>
    <t>L’épiderme du lanceur devient dur comme du fer, ce qui augmente beaucoup sa Défense.</t>
  </si>
  <si>
    <t>Shelter</t>
  </si>
  <si>
    <t>Rend la peau du lanceur dure comme un mur de fer, ce qui augmente beaucoup sa Défense.</t>
  </si>
  <si>
    <t>Light Screen</t>
  </si>
  <si>
    <t>Crée un fabuleux mur de lumière qui réduit les dégâts causés par les capacités spéciales pendant cinq tours.</t>
  </si>
  <si>
    <t>Chilly Reception</t>
  </si>
  <si>
    <t>Le lanceur fait un si mauvais jeu de mots qu’il jette un froid et échange sa place avec un Pokémon de l’équipe prêt à combattre. La neige tombe pendant cinq tours.</t>
  </si>
  <si>
    <t>Collision Course</t>
  </si>
  <si>
    <t>Le lanceur change de forme et s’écrase sur la cible dans une explosion antique. Si la capacité est super efficace, sa puissance augmente encore plus que d’habitude.</t>
  </si>
  <si>
    <t>Flame Charge</t>
  </si>
  <si>
    <t>Le lanceur s’entoure de flammes pour attaquer la cible. Il se concentre et sa Vitesse augmente.</t>
  </si>
  <si>
    <t>Grass Knot</t>
  </si>
  <si>
    <t>Le lanceur fait des nœuds dans l’herbe pour faire trébucher la cible. Plus la cible est lourde, plus la puissance de cette capacité augmente.</t>
  </si>
  <si>
    <t>Muddy Water</t>
  </si>
  <si>
    <t>Le lanceur attaque en projetant de l’eau boueuse. Peut aussi réduire la Précision de la cible.</t>
  </si>
  <si>
    <t>Night Shade</t>
  </si>
  <si>
    <t>Le lanceur invoque un mirage et inflige des dégâts égaux au niveau du lanceur.</t>
  </si>
  <si>
    <t>Shadow Sneak</t>
  </si>
  <si>
    <t>Le lanceur étend son ombre pour frapper par-derrière. Frappe en priorité.</t>
  </si>
  <si>
    <t>Aurora Beam</t>
  </si>
  <si>
    <t>Le lanceur envoie un rayon arc-en-ciel sur la cible, ce qui peut aussi baisser son Attaque.</t>
  </si>
  <si>
    <t>Shock Wave</t>
  </si>
  <si>
    <t>Le lanceur envoie un choc électrique rapide à la cible. N’échoue jamais.</t>
  </si>
  <si>
    <t>Confuse Ray</t>
  </si>
  <si>
    <t>Une lumière étrange qui plonge la cible dans un état de confusion.</t>
  </si>
  <si>
    <t>Origin Pulse</t>
  </si>
  <si>
    <t>Le lanceur projette une aura, et d’innombrables rayons lumineux d’un bleu étincelant s’abattent sur la cible.</t>
  </si>
  <si>
    <t>Vacuum Wave</t>
  </si>
  <si>
    <t>Le lanceur agite son poing pour projeter une onde de vide. Frappe en priorité.</t>
  </si>
  <si>
    <t>Eerie Impulse</t>
  </si>
  <si>
    <t>Le corps du lanceur produit des ondes anormales qui enveloppent la cible et diminuent beaucoup son Attaque Spéciale.</t>
  </si>
  <si>
    <t>Diamond Storm</t>
  </si>
  <si>
    <t>Provoque une tempête de diamants qui inflige des dégâts. Peut beaucoup augmenter la Défense du lanceur.</t>
  </si>
  <si>
    <t>Twister</t>
  </si>
  <si>
    <t>Le lanceur déclenche un terrible ouragan sur la cible, ce qui peut aussi apeurer celle-ci.</t>
  </si>
  <si>
    <t>Le lanceur gratte ses cordes de guitare ou de basse pour créer de violentes vibrations sonores qui blessent la cible.</t>
  </si>
  <si>
    <t>Quiver Dance</t>
  </si>
  <si>
    <t>Une danse mystique dont le rythme parfait augmente l’Attaque Spéciale, la Défense Spéciale et la Vitesse du lanceur.</t>
  </si>
  <si>
    <t>Follow Me</t>
  </si>
  <si>
    <t>Le lanceur attire l’attention des cibles présentes pour les forcer à n’attaquer que le lanceur.</t>
  </si>
  <si>
    <t>Stun Spore</t>
  </si>
  <si>
    <t>Le lanceur répand sur la cible une poudre qui la paralyse.</t>
  </si>
  <si>
    <t>Parabolic Charge</t>
  </si>
  <si>
    <t>Inflige des dégâts à tous les Pokémon autour du lanceur. Il récupère en PV la moitié des dégâts infligés.</t>
  </si>
  <si>
    <t>Slack Off</t>
  </si>
  <si>
    <t>Le lanceur se tourne les pouces et récupère jusqu’à la moitié de ses PV max.</t>
  </si>
  <si>
    <t>Power Split</t>
  </si>
  <si>
    <t>Additionne l’Attaque Spéciale et l’Attaque du lanceur et de sa cible et les redistribue équitablement entre les deux.</t>
  </si>
  <si>
    <t>Guard Split</t>
  </si>
  <si>
    <t>Additionne la Défense et la Défense Spéciale du lanceur et de sa cible et les redistribue équitablement entre les deux.</t>
  </si>
  <si>
    <t>Switcheroo</t>
  </si>
  <si>
    <t>Le lanceur échange son objet avec celui de la cible à une vitesse que l’œil a du mal à suivre.</t>
  </si>
  <si>
    <t>Heart Swap</t>
  </si>
  <si>
    <t>Cette capacité ne peut pas être utilisée. Il est recommandé de l’oublier, même s’il sera impossible de se la remémorer une fois oubliée.</t>
  </si>
  <si>
    <t>Power Swap</t>
  </si>
  <si>
    <t>Le lanceur utilise un pouvoir psychique qui échange les changements de son Attaque et de son Attaque Spéciale avec celles de la cible.</t>
  </si>
  <si>
    <t>Guard Swap</t>
  </si>
  <si>
    <t>Le lanceur utilise un pouvoir psychique qui échange les changements de sa Défense et de sa Défense Spéciale avec celles de la cible.</t>
  </si>
  <si>
    <t>Speed Swap</t>
  </si>
  <si>
    <t>Intervertit la Vitesse du lanceur et celle de la cible.</t>
  </si>
  <si>
    <t>Copycat</t>
  </si>
  <si>
    <t>Le lanceur imite la dernière capacité employée. Échoue si aucune capacité n’a été utilisée.</t>
  </si>
  <si>
    <t>Spiky Shield</t>
  </si>
  <si>
    <t>Protège des attaques, et diminue les PV de tout assaillant qui entre en contact avec le lanceur.</t>
  </si>
  <si>
    <t>Pluck</t>
  </si>
  <si>
    <t>Le lanceur picore la cible. Si cette dernière tient une Baie, le lanceur la mange et profite de ses effets.</t>
  </si>
  <si>
    <t>Spikes</t>
  </si>
  <si>
    <t>Le lanceur disperse des picots sur le sol pour blesser tout ennemi qui entre au combat.</t>
  </si>
  <si>
    <t>Peck</t>
  </si>
  <si>
    <t>Le lanceur frappe la cible d’un bec acéré ou d’une corne pointue pour infliger des dégâts.</t>
  </si>
  <si>
    <t>Toxic Spikes</t>
  </si>
  <si>
    <t>Le lanceur éparpille des pics autour de la cible, ce qui empoisonne les Pokémon entrant au combat de ce côté.</t>
  </si>
  <si>
    <t>Blaze Kick</t>
  </si>
  <si>
    <t>Le lanceur envoie un coup de pied au taux de critiques élevé. Peut aussi brûler la cible.</t>
  </si>
  <si>
    <t>High Jump Kick</t>
  </si>
  <si>
    <t>Le lanceur s’élance pour effectuer un coup de genou sauté. S’il échoue, le lanceur se blesse.</t>
  </si>
  <si>
    <t>Silk Trap</t>
  </si>
  <si>
    <t>Le lanceur déploie un piège de fil pour se protéger contre les attaques, et si un assaillant utilise une attaque directe contre lui, la Vitesse de l’assaillant baisse.</t>
  </si>
  <si>
    <t>Stealth Rock</t>
  </si>
  <si>
    <t>Le lanceur fait flotter des pierres autour de la cible qui blessent tout adversaire entrant au combat.</t>
  </si>
  <si>
    <t>Bulldoze</t>
  </si>
  <si>
    <t>Le lanceur piétine le sol et inflige des dégâts à tous les Pokémon autour de lui. Baisse aussi leur Vitesse.</t>
  </si>
  <si>
    <t>Crabhammer</t>
  </si>
  <si>
    <t>Une grande pince martèle la cible. Taux de critiques élevé.</t>
  </si>
  <si>
    <t>Sky Attack</t>
  </si>
  <si>
    <t>Une attaque en deux tours au taux de critiques élevé, qui peut aussi apeurer la cible.</t>
  </si>
  <si>
    <t>Bug Bite</t>
  </si>
  <si>
    <t>Le lanceur pique la cible. Si celle-ci tient une Baie, le lanceur la dévore et obtient son effet.</t>
  </si>
  <si>
    <t>Bullet Punch</t>
  </si>
  <si>
    <t>Le lanceur envoie des coups de poing aussi rapides que des balles de revolver. Frappe en priorité.</t>
  </si>
  <si>
    <t>Water Gun</t>
  </si>
  <si>
    <t>De l’eau est projetée avec force sur la cible.</t>
  </si>
  <si>
    <t>X-Scissor</t>
  </si>
  <si>
    <t>Le lanceur taillade la cible en utilisant ses faux ou ses griffes comme une paire de ciseaux.</t>
  </si>
  <si>
    <t>Body Slam</t>
  </si>
  <si>
    <t>Le lanceur se laisse tomber sur la cible de tout son poids, ce qui peut aussi la paralyser.</t>
  </si>
  <si>
    <t>Order Up</t>
  </si>
  <si>
    <t>Le lanceur attaque avec adresse et élégance. S’il a un Nigirigon dans la gueule, une de ses stats augmente en fonction de la forme de celui-ci.</t>
  </si>
  <si>
    <t>Calm Mind</t>
  </si>
  <si>
    <t>Le lanceur se concentre et fait le vide dans son esprit pour augmenter son Attaque Spéciale et sa Défense Spéciale.</t>
  </si>
  <si>
    <t>Dive</t>
  </si>
  <si>
    <t>Le lanceur plonge sous l’eau au premier tour et frappe au second.</t>
  </si>
  <si>
    <t>Tail Slap</t>
  </si>
  <si>
    <t>Le lanceur frappe la cible de deux à cinq fois d’affilée avec sa queue robuste.</t>
  </si>
  <si>
    <t>Rage Fist</t>
  </si>
  <si>
    <t>Le lanceur transforme sa colère en énergie pour attaquer. Plus il a subi d’attaques, plus la puissance de cette capacité augmente.</t>
  </si>
  <si>
    <t>Thunder Punch</t>
  </si>
  <si>
    <t>Un coup de poing électrique vient frapper la cible, ce qui peut la paralyser.</t>
  </si>
  <si>
    <t>Fire Punch</t>
  </si>
  <si>
    <t>Un coup de poing enflammé vient frapper la cible, ce qui peut la brûler.</t>
  </si>
  <si>
    <t>Ice Punch</t>
  </si>
  <si>
    <t>Un coup de poing glacé vient frapper la cible, ce qui peut la geler.</t>
  </si>
  <si>
    <t>Meteor Mash</t>
  </si>
  <si>
    <t>Un coup de poing lancé à la vitesse d’un météore. Peut aussi augmenter l’Attaque du lanceur.</t>
  </si>
  <si>
    <t>Wicked Blow</t>
  </si>
  <si>
    <t>Le lanceur assène un coup puissant à la cible. Cette technique qui inflige toujours un coup critique est réservée à ceux qui maîtrisent la puissance des Ténèbres.</t>
  </si>
  <si>
    <t>Shadow Punch</t>
  </si>
  <si>
    <t>Le lanceur se fond dans les ombres pour porter un coup de poing. N’échoue jamais.</t>
  </si>
  <si>
    <t>Jet Punch</t>
  </si>
  <si>
    <t>Le lanceur enveloppe son poing d’un torrent furieux et attaque si rapidement qu’on peine à le discerner. Frappe en priorité.</t>
  </si>
  <si>
    <t>Cross Poison</t>
  </si>
  <si>
    <t>Un coup tranchant qui peut empoisonner la cible. Taux de critiques élevé.</t>
  </si>
  <si>
    <t>Rock Polish</t>
  </si>
  <si>
    <t>Le lanceur polit son corps pour diminuer sa résistance au vent. Augmente beaucoup la Vitesse.</t>
  </si>
  <si>
    <t>Imprison</t>
  </si>
  <si>
    <t>Si la cible et le lanceur ont des capacités en commun, la cible ne pourra pas les utiliser.</t>
  </si>
  <si>
    <t>Sleep Powder</t>
  </si>
  <si>
    <t>Le lanceur répand une poudre soporifique qui endort la cible.</t>
  </si>
  <si>
    <t>Rage Powder</t>
  </si>
  <si>
    <t>Le lanceur s’asperge d’une poudre irritante pour attirer l’attention et diriger toutes les attaques ennemies sur lui.</t>
  </si>
  <si>
    <t>Magic Powder</t>
  </si>
  <si>
    <t>Le lanceur recouvre sa cible d’une poudre magique qui change son type en Psy.</t>
  </si>
  <si>
    <t>Poison Powder</t>
  </si>
  <si>
    <t>Une poudre toxique empoisonne la cible.</t>
  </si>
  <si>
    <t>Powder Snow</t>
  </si>
  <si>
    <t>Le lanceur projette de la neige poudreuse qui peut aussi geler la cible.</t>
  </si>
  <si>
    <t>Ancient Power</t>
  </si>
  <si>
    <t>Une attaque préhistorique qui peut augmenter toutes les stats du lanceur d’un seul coup.</t>
  </si>
  <si>
    <t>Moonblast</t>
  </si>
  <si>
    <t>Le lanceur attaque la cible grâce au pouvoir de la lune, ce qui peut diminuer l’Attaque Spéciale de celle-ci.</t>
  </si>
  <si>
    <t>Future Sight</t>
  </si>
  <si>
    <t>De l’énergie psychique vient frapper la cible deux tours après l’utilisation de cette capacité.</t>
  </si>
  <si>
    <t>Quick Guard</t>
  </si>
  <si>
    <t>Protège le lanceur et ses alliés des attaques prioritaires.</t>
  </si>
  <si>
    <t>Lunar Blessing</t>
  </si>
  <si>
    <t>Le lanceur adresse une prière à la lune pour restaurer les PV et soigner ses altérations de statut ainsi que celles de ses alliés.</t>
  </si>
  <si>
    <t>Circle Throw</t>
  </si>
  <si>
    <t>Le lanceur fait une projection sur un Pokémon ennemi et le remplace par un autre. Lors d’un combat contre un Pokémon sauvage seul, cela met fin au combat.</t>
  </si>
  <si>
    <t>Population Bomb</t>
  </si>
  <si>
    <t>Le lanceur et ses congénères prolifèrent en masse et attaquent ensemble d’une à dix fois d’affilée.</t>
  </si>
  <si>
    <t>Reflect</t>
  </si>
  <si>
    <t>Crée un fabuleux mur de lumière qui réduit les dégâts causés par les capacités physiques pendant cinq tours.</t>
  </si>
  <si>
    <t>Taunt</t>
  </si>
  <si>
    <t>Le lanceur provoque la cible, ce qui oblige celle-ci à n’utiliser que des capacités qui infligent des dégâts pendant trois tours.</t>
  </si>
  <si>
    <t>Psychic Fangs</t>
  </si>
  <si>
    <t>Le lanceur mord la cible avec ses pouvoirs psychiques. Brise aussi les barrières comme Mur Lumière et Protection.</t>
  </si>
  <si>
    <t>Psychic</t>
  </si>
  <si>
    <t>Une puissante force télékinétique frappe la cible, ce qui peut aussi faire baisser sa Défense Spéciale.</t>
  </si>
  <si>
    <t>Psykoud’Boul</t>
  </si>
  <si>
    <t>Zen Headbutt</t>
  </si>
  <si>
    <t>Le lanceur concentre sa volonté et donne un coup de tête à la cible, ce qui peut aussi apeurer celle-ci.</t>
  </si>
  <si>
    <t>Focus Energy</t>
  </si>
  <si>
    <t>Le lanceur prend une profonde inspiration et se concentre pour augmenter son taux de critiques.</t>
  </si>
  <si>
    <t>Smog</t>
  </si>
  <si>
    <t>Le lanceur attaque à l’aide d’une éruption de gaz répugnants qui peuvent aussi empoisonner la cible.</t>
  </si>
  <si>
    <t>Iron Tail</t>
  </si>
  <si>
    <t>Le lanceur attaque la cible avec une queue de fer, ce qui peut aussi baisser la Défense de la cible.</t>
  </si>
  <si>
    <t>Poison Tail</t>
  </si>
  <si>
    <t>Le lanceur attaque la cible avec sa queue, ce qui peut aussi l’empoisonner. Taux de critiques élevés.</t>
  </si>
  <si>
    <t>Shed Tail</t>
  </si>
  <si>
    <t>Le lanceur crée un clone en sacrifiant des PV, puis il revient et échange sa place avec un Pokémon de l’équipe prêt à combattre.</t>
  </si>
  <si>
    <t>Ingrain</t>
  </si>
  <si>
    <t>Le lanceur plante ses racines et récupère des PV à chaque tour. Une fois enraciné, il ne peut plus quitter le terrain.</t>
  </si>
  <si>
    <t>Scale Shot</t>
  </si>
  <si>
    <t>Le lanceur projette des écailles sur la cible de deux à cinq fois d’affilée. Augmente la Vitesse, mais diminue la Défense.</t>
  </si>
  <si>
    <t>Blast Burn</t>
  </si>
  <si>
    <t>Une explosion ardente consume la cible. Le lanceur doit se reposer au tour suivant.</t>
  </si>
  <si>
    <t>Psybeam</t>
  </si>
  <si>
    <t>Un étrange rayon frappe la cible, ce qui peut aussi la rendre confuse.</t>
  </si>
  <si>
    <t>Noble Roar</t>
  </si>
  <si>
    <t>Le lanceur pousse un rugissement qui intimide la cible et diminue l’Attaque et l’Attaque Spéciale de celle-ci.</t>
  </si>
  <si>
    <t>Brave Bird</t>
  </si>
  <si>
    <t>Le lanceur replie ses ailes et charge en rase-mottes. Blesse gravement le lanceur.</t>
  </si>
  <si>
    <t>Skitter Smack</t>
  </si>
  <si>
    <t>Le lanceur rampe derrière la cible pour l’attaquer, ce qui baisse l’Attaque Spéciale de celle-ci.</t>
  </si>
  <si>
    <t>Charge Beam</t>
  </si>
  <si>
    <t>Le lanceur tire un rayon chargé d’électricité. Peut aussi augmenter son Attaque Spéciale.</t>
  </si>
  <si>
    <t>Power Gem</t>
  </si>
  <si>
    <t>Le lanceur attaque avec un rayon de lumière qui scintille comme s’il était composé de gemmes.</t>
  </si>
  <si>
    <t>Moonlight</t>
  </si>
  <si>
    <t>Simple Beam</t>
  </si>
  <si>
    <t>Le lanceur envoie des ondes mystérieuses à la cible, dont le talent est remplacé par le talent Simple.</t>
  </si>
  <si>
    <t>Bounce</t>
  </si>
  <si>
    <t>Le lanceur bondit très haut et plonge sur la cible au second tour, ce qui peut aussi la paralyser.</t>
  </si>
  <si>
    <t>Recycle</t>
  </si>
  <si>
    <t>Recycle un objet tenu à usage unique déjà utilisé lors du combat pour pouvoir l’utiliser à nouveau.</t>
  </si>
  <si>
    <t>Double Team</t>
  </si>
  <si>
    <t>Le lanceur se déplace si vite qu’il crée des copies illusoires de lui-même, augmentant son Esquive.</t>
  </si>
  <si>
    <t>Freezing Glare</t>
  </si>
  <si>
    <t>Les yeux du lanceur tirent des rayons psychiques qui attaquent la cible et peuvent aussi la geler.</t>
  </si>
  <si>
    <t>Glare</t>
  </si>
  <si>
    <t>Le lanceur intimide la cible grâce à son regard terrifiant pour la paralyser.</t>
  </si>
  <si>
    <t>Mean Look</t>
  </si>
  <si>
    <t>Le lanceur pétrifie la cible en lui lançant un regard noir qui la rend incapable de quitter le terrain.</t>
  </si>
  <si>
    <t>Baby-Doll Eyes</t>
  </si>
  <si>
    <t>Le lanceur fixe la cible d’un air très attendrissant qui la touche et diminue son Attaque. Agit en priorité.</t>
  </si>
  <si>
    <t>Spit Up</t>
  </si>
  <si>
    <t>Libère dans une attaque l’énergie précédemment emmagasinée avec Stockage. La puissance augmente en fonction du nombre de fois où Stockage a été utilisée.</t>
  </si>
  <si>
    <t>Baton Pass</t>
  </si>
  <si>
    <t>Le lanceur échange sa place et tout changement de stats avec un Pokémon de l’équipe.</t>
  </si>
  <si>
    <t>Work Up</t>
  </si>
  <si>
    <t>Le lanceur se rengorge et augmente son Attaque et son Attaque Spéciale.</t>
  </si>
  <si>
    <t>Withdraw</t>
  </si>
  <si>
    <t>Le lanceur se recroqueville dans sa carapace, ce qui augmente sa Défense.</t>
  </si>
  <si>
    <t>Rest</t>
  </si>
  <si>
    <t>Le lanceur regagne tous ses PV et ses altérations de statut sont soignées, puis il dort pendant deux tours.</t>
  </si>
  <si>
    <t>Payback</t>
  </si>
  <si>
    <t>Le lanceur charge son énergie, puis attaque. La puissance de la capacité est doublée si le lanceur agit après la cible.</t>
  </si>
  <si>
    <t>Perish Song</t>
  </si>
  <si>
    <t>Tout Pokémon qui entend ce requiem est K.O. dans trois tours à moins qu’il ne soit remplacé.</t>
  </si>
  <si>
    <t>Hold Back</t>
  </si>
  <si>
    <t>Le lanceur attaque avec retenue, et laisse au moins 1 PV à la cible.</t>
  </si>
  <si>
    <t>Shadow Force</t>
  </si>
  <si>
    <t>Le lanceur disparaît au premier tour et frappe la cible au deuxième. Cette capacité fonctionne même si la cible se protège.</t>
  </si>
  <si>
    <t>Counter</t>
  </si>
  <si>
    <t>Une riposte qui répond à toute attaque physique en infligeant le double de dégâts.</t>
  </si>
  <si>
    <t>Snore</t>
  </si>
  <si>
    <t>Une attaque qui ne fonctionne que si le lanceur est endormi. Le boucan peut aussi apeurer la cible.</t>
  </si>
  <si>
    <t>Flame Wheel</t>
  </si>
  <si>
    <t>Le lanceur s’entoure de feu et charge la cible, ce qui peut aussi la brûler.</t>
  </si>
  <si>
    <t>Rollout</t>
  </si>
  <si>
    <t>Un rocher roule sur la cible pendant cinq tours. L’attaque gagne en puissance à chaque coup.</t>
  </si>
  <si>
    <t>Ruée d’Or</t>
  </si>
  <si>
    <t>Make It Rain</t>
  </si>
  <si>
    <t>Le lanceur attaque en lançant de nombreuses pièces, ce qui baisse son Attaque Spéciale. Permet d’obtenir plus d’argent à la fin du combat.</t>
  </si>
  <si>
    <t>Growl</t>
  </si>
  <si>
    <t>Le lanceur pousse un cri tout mimi pour tromper la vigilance de la cible et baisser son Attaque.</t>
  </si>
  <si>
    <t>Safeguard</t>
  </si>
  <si>
    <t>Crée un champ protecteur qui empêche toutes les altérations de statut pendant cinq tours.</t>
  </si>
  <si>
    <t>Feint</t>
  </si>
  <si>
    <t>Une attaque capable de toucher une cible qui utilise une capacité similaire à Détection ou Abri, et annule l’effet de cette capacité.</t>
  </si>
  <si>
    <t>Scorching Sands</t>
  </si>
  <si>
    <t>Le lanceur projette du sable chauffé à blanc sur la cible, ce qui peut aussi la brûler.</t>
  </si>
  <si>
    <t>Knock Off</t>
  </si>
  <si>
    <t>Fait plus de dégâts aux cibles qui tiennent un objet. De plus, fait tomber cet objet et empêche la cible de l’utiliser jusqu’à la fin du combat.</t>
  </si>
  <si>
    <t>Salt Cure</t>
  </si>
  <si>
    <t>Le lanceur couvre la cible de sel, ce qui lui inflige des dégâts à chaque tour. Si la cible est de type Acier ou Eau, ces dégâts sont plus élevés.</t>
  </si>
  <si>
    <t>Brine</t>
  </si>
  <si>
    <t>La puissance de cette capacité est doublée lorsque la cible a moins de la moitié de ses PV.</t>
  </si>
  <si>
    <t>Revival Blessing</t>
  </si>
  <si>
    <t>Dans un élan de compassion, le lanceur adresse une prière afin de ranimer un Pokémon de l’équipe K.O. en lui rendant la moitié de ses PV.</t>
  </si>
  <si>
    <t>String Shot</t>
  </si>
  <si>
    <t>Le lanceur crache de la soie pour ligoter la cible et beaucoup baisser sa Vitesse.</t>
  </si>
  <si>
    <t>Earthquake</t>
  </si>
  <si>
    <t>Le lanceur provoque un tremblement de terre touchant tous les Pokémon autour de lui.</t>
  </si>
  <si>
    <t>Jungle Healing</t>
  </si>
  <si>
    <t>Le lanceur fait appel au pouvoir de la jungle pour restaurer les PV et soigner les altérations d’état de ses alliés et de lui-même.</t>
  </si>
  <si>
    <t>Water Shuriken</t>
  </si>
  <si>
    <t>Le lanceur attaque la cible avec des shuriken de mucus. Cette capacité frappe en priorité deux à cinq fois d’affilée en un tour.</t>
  </si>
  <si>
    <t>Whirlpool</t>
  </si>
  <si>
    <t>Le lanceur piège la cible dans une trombe d’eau pendant quatre à cinq tours.</t>
  </si>
  <si>
    <t>Recover</t>
  </si>
  <si>
    <t>Un soin qui permet au lanceur de récupérer jusqu’à la moitié de ses PV max.</t>
  </si>
  <si>
    <t>Instruct</t>
  </si>
  <si>
    <t>Force la cible à lancer immédiatement la dernière capacité qu’elle a utilisée.</t>
  </si>
  <si>
    <t>Eerie Spell</t>
  </si>
  <si>
    <t>Le lanceur attaque avec de puissants pouvoirs psychiques et retire 3 PP de la dernière capacité utilisée par la cible.</t>
  </si>
  <si>
    <t>Worry Seed</t>
  </si>
  <si>
    <t>Plante sur la cible une graine qui la rend soucieuse et remplace son talent par Insomnia, l’empêchant ainsi de dormir.</t>
  </si>
  <si>
    <t>Frost Breath</t>
  </si>
  <si>
    <t>Un souffle froid blesse la cible. L’effet est toujours critique.</t>
  </si>
  <si>
    <t>Slam</t>
  </si>
  <si>
    <t>Le lanceur utilise l’un de ses membres, tels qu’une queue ou une liane, pour infliger des dégâts à la cible.</t>
  </si>
  <si>
    <t>Memento</t>
  </si>
  <si>
    <t>Le lanceur est mis K.O., mais l’Attaque et l’Attaque Spéciale de la cible baissent beaucoup.</t>
  </si>
  <si>
    <t>Spacial Rend</t>
  </si>
  <si>
    <t>Le lanceur déchire la cible et l’espace autour de lui. Taux de critiques élevé.</t>
  </si>
  <si>
    <t>Le lanceur répand un nuage de spores qui endort.</t>
  </si>
  <si>
    <t>Cotton Spore</t>
  </si>
  <si>
    <t>Le lanceur libère des spores cotonneuses qui collent à la cible et baissent beaucoup sa Vitesse.</t>
  </si>
  <si>
    <t>Psyshield Bash</t>
  </si>
  <si>
    <t>Le lanceur s’enveloppe d’énergie psychique et frappe sa cible de plein fouet. Cela augmente également la Défense du lanceur.</t>
  </si>
  <si>
    <t>Icicle Spear</t>
  </si>
  <si>
    <t>Le lanceur jette des pics de glace sur la cible, de deux à cinq fois de suite.</t>
  </si>
  <si>
    <t>Stockpile</t>
  </si>
  <si>
    <t>Le lanceur emmagasine de l’énergie et augmente sa Défense et sa Défense Spéciale. Peut être utilisée trois fois.</t>
  </si>
  <si>
    <t>Metal Sound</t>
  </si>
  <si>
    <t>Un cri horrible tel un crissement métallique qui réduit beaucoup la Défense Spéciale de la cible.</t>
  </si>
  <si>
    <t>Gastro Acid</t>
  </si>
  <si>
    <t>Le lanceur répand ses sucs digestifs sur la cible. Le fluide neutralise le talent de celle-ci.</t>
  </si>
  <si>
    <t>Overheat</t>
  </si>
  <si>
    <t>Le lanceur attaque la cible à pleine puissance, mais le contrecoup baisse beaucoup l’Attaque Spéciale du lanceur.</t>
  </si>
  <si>
    <t>Une énorme vague s’abat sur le champ de bataille et inflige des dégâts à tous les Pokémon autour du lanceur.</t>
  </si>
  <si>
    <t>Superpower</t>
  </si>
  <si>
    <t>Une attaque puissante, mais qui baisse l’Attaque et la Défense du lanceur.</t>
  </si>
  <si>
    <t>Struggle Bug</t>
  </si>
  <si>
    <t>Le lanceur frappe en se débattant de toutes ses forces, et baisse l’Attaque Spéciale de la cible.</t>
  </si>
  <si>
    <t>Synthesis</t>
  </si>
  <si>
    <t>Heat Crash</t>
  </si>
  <si>
    <t>Le lanceur projette son corps enflammé contre la cible. Plus il est lourd par rapport à la cible, plus la puissance de cette capacité augmente.</t>
  </si>
  <si>
    <t>Heavy Slam</t>
  </si>
  <si>
    <t>Le lanceur se jette sur la cible de tout son poids. Plus il est lourd par rapport à la cible, plus la puissance de cette capacité augmente.</t>
  </si>
  <si>
    <t>Fury Cutter</t>
  </si>
  <si>
    <t>Un coup de faux ou de griffe dont la puissance augmente quand il touche plusieurs fois d’affilée.</t>
  </si>
  <si>
    <t>Axe Kick</t>
  </si>
  <si>
    <t>Le lanceur donne un coup de talon descendant à la cible, ce qui peut aussi la rendre confuse. S’il échoue, le lanceur se blesse.</t>
  </si>
  <si>
    <t>Drum Beating</t>
  </si>
  <si>
    <t>Le lanceur bat son tambour pour en diriger les racines sur la cible, l’attaquer, et baisser sa Vitesse.</t>
  </si>
  <si>
    <t>Branch Poke</t>
  </si>
  <si>
    <t>Le lanceur attaque sa cible en la piquant avec une branche pointue.</t>
  </si>
  <si>
    <t>Raging Bull</t>
  </si>
  <si>
    <t>Le lanceur charge la cible comme un taureau enragé. Le type de cette capacité dépend de la race du lanceur, et brise les barrières comme Mur Lumière et Protection.</t>
  </si>
  <si>
    <t>Teleport</t>
  </si>
  <si>
    <t>Permet de changer de place avec un autre Pokémon de l’équipe s’il y en a. Quand cette capacité est utilisée par un Pokémon sauvage, celui-ci fuit le combat.</t>
  </si>
  <si>
    <t>Earth Power</t>
  </si>
  <si>
    <t>De terribles séismes secouent la cible et peuvent aussi baisser sa Défense Spéciale.</t>
  </si>
  <si>
    <t>Sandstorm</t>
  </si>
  <si>
    <t>Une tempête de sable blesse tous les Pokémon pendant cinq tours, sauf ceux de type Roche, Sol ou Acier. Augmente la Défense Spéciale des Pokémon Roche.</t>
  </si>
  <si>
    <t>Petal Blizzard</t>
  </si>
  <si>
    <t>Déclenche une violente tempête de fleurs qui inflige des dégâts à tous les Pokémon alentour.</t>
  </si>
  <si>
    <t>Leaf Storm</t>
  </si>
  <si>
    <t>Invoque une tempête de feuilles acérées. Le contrecoup réduit beaucoup l’Attaque Spéciale du lanceur.</t>
  </si>
  <si>
    <t>Entrainment</t>
  </si>
  <si>
    <t>Le lanceur danse sur un rythme étrange. Il force sa cible à l’imiter, ce qui lui fait adopter son talent.</t>
  </si>
  <si>
    <t>Endure</t>
  </si>
  <si>
    <t>Le lanceur résiste aux attaques avec 1 PV. Peut échouer si utilisée plusieurs fois de suite.</t>
  </si>
  <si>
    <t>Tera Blast</t>
  </si>
  <si>
    <t>Si le lanceur est téracristallisé, il libère l’énergie de son type Téracristal. La capacité utilise l’Attaque ou l’Attaque Spéciale, selon ce qui infligera le plus de dégâts.</t>
  </si>
  <si>
    <t>Iron Head</t>
  </si>
  <si>
    <t>Le lanceur heurte la cible avec sa tête dure comme de l’acier, ce qui peut aussi l’apeurer.</t>
  </si>
  <si>
    <t>Teatime</t>
  </si>
  <si>
    <t>Le lanceur invite tous les Pokémon sur le terrain à prendre le goûter autour d’une tasse de thé. Ceux qui tiennent une Baie la mangent.</t>
  </si>
  <si>
    <t>Mud Shot</t>
  </si>
  <si>
    <t>Le lanceur attaque en projetant de la boue sur la cible, ce qui réduit aussi la Vitesse de celle-ci.</t>
  </si>
  <si>
    <t>Snipe Shot</t>
  </si>
  <si>
    <t>Le lanceur parvient toujours à viser la cible voulue, en ignorant l’effet des talents et des capacités capables de détourner les attaques.</t>
  </si>
  <si>
    <t>Spirit Shackle</t>
  </si>
  <si>
    <t>Une attaque qui coud la cible à son ombre, ce qui l’empêche de s’enfuir.</t>
  </si>
  <si>
    <t>Electroweb</t>
  </si>
  <si>
    <t>Le lanceur attaque la cible en l’attrapant dans un filet électrique. Baisse aussi la Vitesse de la cible.</t>
  </si>
  <si>
    <t>Sticky Web</t>
  </si>
  <si>
    <t>Le lanceur déploie une toile visqueuse autour de la cible qui ralentit la Vitesse de tout adversaire entrant au combat.</t>
  </si>
  <si>
    <t>Rock Tomb</t>
  </si>
  <si>
    <t>Des rochers frappent la cible et baissent sa Vitesse.</t>
  </si>
  <si>
    <t>Thunderbolt</t>
  </si>
  <si>
    <t>Une grosse décharge électrique tombe sur la cible, ce qui peut aussi la paralyser.</t>
  </si>
  <si>
    <t>Gust</t>
  </si>
  <si>
    <t>Le lanceur bat des ailes pour générer une bourrasque qui blesse la cible.</t>
  </si>
  <si>
    <t>Surging Strikes</t>
  </si>
  <si>
    <t>Le lanceur assène trois coups fluides à la cible. Cette technique qui inflige toujours un coup critique est réservée à ceux qui maîtrisent la puissance de l’Eau.</t>
  </si>
  <si>
    <t>Mortal Spin</t>
  </si>
  <si>
    <t>Le lanceur attaque en tournant sur lui-même et empoisonne la cible. Il se libère également des effets de capacités comme Étreinte, Ligotage ou Vampigraine.</t>
  </si>
  <si>
    <t>Trick</t>
  </si>
  <si>
    <t>Le lanceur prend la cible au dépourvu et l’oblige à échanger son objet contre le sien.</t>
  </si>
  <si>
    <t>Rapid Spin</t>
  </si>
  <si>
    <t>Le lanceur attaque en tournant sur lui-même. Sa Vitesse augmente également. Il se libère également des effets de capacités comme Étreinte, Ligotage ou Vampigraine.</t>
  </si>
  <si>
    <t>Sand Tomb</t>
  </si>
  <si>
    <t>Le lanceur emprisonne la cible dans une tempête de sable terrifiante qui dure de quatre à cinq tours.</t>
  </si>
  <si>
    <t>Torment</t>
  </si>
  <si>
    <t>Le lanceur irrite la cible pour l’empêcher d’utiliser la même capacité deux fois de suite.</t>
  </si>
  <si>
    <t>Final Gambit</t>
  </si>
  <si>
    <t>Une attaque très risquée. Le lanceur perd tous ses PV restants et inflige autant de dégâts à la cible.</t>
  </si>
  <si>
    <t>Toxic</t>
  </si>
  <si>
    <t>Le lanceur empoisonne gravement la cible. Les dégâts dus au poison augmentent à chaque tour.</t>
  </si>
  <si>
    <t>Tranch’Air</t>
  </si>
  <si>
    <t>Air Cutter</t>
  </si>
  <si>
    <t>Le lanceur appelle des vents tranchants qui lacèrent la cible. Taux de critiques élevé.</t>
  </si>
  <si>
    <t>Tranch’Aqua</t>
  </si>
  <si>
    <t>Aqua Cutter</t>
  </si>
  <si>
    <t>Le lanceur projette de l’eau pressurisée qui entaille la cible comme une lame. Taux de critiques élevé.</t>
  </si>
  <si>
    <t>Tranch’Herbe</t>
  </si>
  <si>
    <t>Razor Leaf</t>
  </si>
  <si>
    <t>Des feuilles aiguisées comme des rasoirs entaillent la cible. Taux de critiques élevé.</t>
  </si>
  <si>
    <t>Slash</t>
  </si>
  <si>
    <t>Le lanceur donne un coup de griffe ou de faux. Taux de critiques élevé.</t>
  </si>
  <si>
    <t>Night Slash</t>
  </si>
  <si>
    <t>Le lanceur lacère la cible à la première occasion. Taux de critiques élevé.</t>
  </si>
  <si>
    <t>Splash</t>
  </si>
  <si>
    <t>Le lanceur barbote et éclabousse les environs. Cette capacité n’a aucun effet.</t>
  </si>
  <si>
    <t>Stomping Tantrum</t>
  </si>
  <si>
    <t>Le lanceur attaque en utilisant sa frustration. S’il a utilisé une capacité qui a échoué au tour précédent, la puissance de Trépignement est doublée.</t>
  </si>
  <si>
    <t>Foul Play</t>
  </si>
  <si>
    <t>Le lanceur utilise la force de la cible. Plus l’Attaque de celle-ci est élevée, plus le lanceur inflige de dégâts.</t>
  </si>
  <si>
    <t>Tri Attack</t>
  </si>
  <si>
    <t>Le lanceur envoie trois boules d’énergie simultanément qui peuvent aussi paralyser, brûler ou geler la cible.</t>
  </si>
  <si>
    <t>Une série d’un à trois coups de pied distincts dont la puissance augmente à chaque fois que la capacité touche sa cible.</t>
  </si>
  <si>
    <t>Triple Arrows</t>
  </si>
  <si>
    <t>Le lanceur donne un coup de pied et tire trois flèches simultanément, ce qui peut baisser la Défense de la cible ou l’apeurer. Taux de critiques élevé.</t>
  </si>
  <si>
    <t>Triple Dive</t>
  </si>
  <si>
    <t>Le lanceur effectue des plongeons parfaitement cadencés pour éclabousser la cible et lui infliger des dégâts trois fois d’affilée.</t>
  </si>
  <si>
    <t>Hyperspace Hole</t>
  </si>
  <si>
    <t>Le lanceur crée une faille dimensionnelle pour attaquer soudainement la cible de côté. Ignore même les capacités comme Abri ou Détection.</t>
  </si>
  <si>
    <t>Dig</t>
  </si>
  <si>
    <t>Le lanceur creuse au premier tour et frappe au second.</t>
  </si>
  <si>
    <t>Drill Run</t>
  </si>
  <si>
    <t>Le lanceur tourne sur lui-même comme une perceuse et se jette sur la cible. Taux de critiques élevé.</t>
  </si>
  <si>
    <t>Electro Drift</t>
  </si>
  <si>
    <t>Le lanceur change de forme et fonce sur la cible en la perforant d’électricité futuriste. Si la capacité est super efficace, sa puissance augmente encore plus que d’habitude.</t>
  </si>
  <si>
    <t>Wildbolt Storm</t>
  </si>
  <si>
    <t>Le lanceur déclenche un violent typhon orageux dont les rafales et la foudre frappent la cible, ce qui peut aussi la paralyser.</t>
  </si>
  <si>
    <t>Bleakwind Storm</t>
  </si>
  <si>
    <t>Le lanceur déclenche un typhon froid et brutal qui fait trembler le cœur et le corps de la cible, ce qui peut aussi baisser sa Vitesse.</t>
  </si>
  <si>
    <t>Springtide Storm</t>
  </si>
  <si>
    <t>Le lanceur déclenche un violent typhon de haine et d’amour qui s’abat sur la cible. Peut baisser l’Attaque de celle-ci.</t>
  </si>
  <si>
    <t>Sandsear Storm</t>
  </si>
  <si>
    <t>Le lanceur déclenche un violent typhon mêlé à du sable ardent qui s’abat sur la cible, ce qui peut la brûler.</t>
  </si>
  <si>
    <t>Mega Punch</t>
  </si>
  <si>
    <t>La cible reçoit un coup de poing d’une grande puissance.</t>
  </si>
  <si>
    <t>Mega Kick</t>
  </si>
  <si>
    <t>Un coup de pied surpuissant qui frappe la cible.</t>
  </si>
  <si>
    <t>No Retreat</t>
  </si>
  <si>
    <t>Le lanceur voit toutes ses stats augmenter, mais en contrepartie, il ne peut plus quitter le terrain.</t>
  </si>
  <si>
    <t>Hyper Beam</t>
  </si>
  <si>
    <t>Le lanceur projette un puissant rayon sur la cible, mais doit se reposer au tour suivant.</t>
  </si>
  <si>
    <t>Supersonic</t>
  </si>
  <si>
    <t>Le lanceur produit d’étranges ondes sonores qui rendent la cible confuse.</t>
  </si>
  <si>
    <t>Ceaseless Edge</t>
  </si>
  <si>
    <t>Des lames de coquillages entaillent la cible en visant ses points faibles. Les débris de coquillage se répandent sous la forme de picots aux pieds de la cible.</t>
  </si>
  <si>
    <t>Drain Punch</t>
  </si>
  <si>
    <t>Un coup de poing qui draine l’énergie. Convertit la moitié des dégâts infligés en PV pour le lanceur.</t>
  </si>
  <si>
    <t>Draining Kiss</t>
  </si>
  <si>
    <t>Le lanceur aspire la force vitale de la cible par un baiser qui rend au lanceur un nombre de PV supérieur ou égal à la moitié des dégâts infligés.</t>
  </si>
  <si>
    <t>Leech Seed</t>
  </si>
  <si>
    <t>Une graine est semée sur la cible. À chaque tour, elle lui dérobe des PV que le lanceur récupère.</t>
  </si>
  <si>
    <t>Leech Life</t>
  </si>
  <si>
    <t>Une attaque qui aspire le sang de la cible. La moitié des dégâts sont convertis en PV pour le lanceur.</t>
  </si>
  <si>
    <t>Swagger</t>
  </si>
  <si>
    <t>Fait enrager la cible et la plonge dans la confusion, mais augmente beaucoup son Attaque.</t>
  </si>
  <si>
    <t>Expanding Force</t>
  </si>
  <si>
    <t>Le lanceur attaque la cible avec ses pouvoirs psychiques. Si un champ psychique est actif, la puissance de cette capacité augmente et elle touche tous les ennemis.</t>
  </si>
  <si>
    <t>Frenzy Plant</t>
  </si>
  <si>
    <t>Un violent coup de racines s’abat sur la cible. Le lanceur doit se reposer au tour suivant.</t>
  </si>
  <si>
    <t>Retaliate</t>
  </si>
  <si>
    <t>Le lanceur venge un allié K.O. Si un Pokémon de l’équipe a été mis K.O. au tour d’avant, la puissance augmente.</t>
  </si>
  <si>
    <t>Tailwind</t>
  </si>
  <si>
    <t>Génère une rafale de vent qui augmente la Vitesse des Pokémon de l’équipe pendant quatre tours.</t>
  </si>
  <si>
    <t>Fairy Wind</t>
  </si>
  <si>
    <t>Le lanceur déchaîne un vent magique qui cingle la cible.</t>
  </si>
  <si>
    <t>Icy Wind</t>
  </si>
  <si>
    <t>Une bourrasque de vent froid blesse la cible et réduit sa Vitesse.</t>
  </si>
  <si>
    <t>Hurricane</t>
  </si>
  <si>
    <t>Le lanceur déclenche une tempête de vents violents qui s’abat sur la cible, et peut aussi la rendre confuse.</t>
  </si>
  <si>
    <t>Fairy Lock</t>
  </si>
  <si>
    <t>Des chaînes entourent la zone de combat, empêchant tous les Pokémon de quitter le terrain au tour suivant.</t>
  </si>
  <si>
    <t>Lock-On</t>
  </si>
  <si>
    <t>Le lanceur verrouille la cible pour ne pas la rater au tour suivant.</t>
  </si>
  <si>
    <t>Heal Pulse</t>
  </si>
  <si>
    <t>Le lanceur projette une aura de bien-être qui fait récupérer la moitié de ses PV max à la cible.</t>
  </si>
  <si>
    <t>Water Pulse</t>
  </si>
  <si>
    <t>Le lanceur projette une aura aquatique sur la cible, et peut la rendre confuse.</t>
  </si>
  <si>
    <t>Dark Pulse</t>
  </si>
  <si>
    <t>Le lanceur projette une horrible aura chargée de pensées maléfiques, ce qui peut aussi apeurer la cible.</t>
  </si>
  <si>
    <t>Accelerock</t>
  </si>
  <si>
    <t>Le lanceur charge la cible à toute vitesse. Frappe en priorité.</t>
  </si>
  <si>
    <t>Comeuppance</t>
  </si>
  <si>
    <t>Extreme Speed</t>
  </si>
  <si>
    <t>Le lanceur charge à une vitesse renversante. Frappe en priorité.</t>
  </si>
  <si>
    <t>Quick Attack</t>
  </si>
  <si>
    <t>Wish</t>
  </si>
  <si>
    <t>Un vœu qui permet au lanceur ou au Pokémon entrant sur le terrain au tour suivant de récupérer la moitié des PV max du lanceur.</t>
  </si>
  <si>
    <t>Healing Wish</t>
  </si>
  <si>
    <t>Le lanceur tombe K.O. pour soigner les altérations de statut et les PV du Pokémon qui viendra le remplacer sur le terrain.</t>
  </si>
  <si>
    <t>Aurora Veil</t>
  </si>
  <si>
    <t>Réduit les dégâts causés par les capacités physiques et spéciales durant cinq tours. Ne peut être utilisée que lorsqu’il neige.</t>
  </si>
  <si>
    <t>Mirror Coat</t>
  </si>
  <si>
    <t>Une riposte qui contre n’importe quelle capacité spéciale en infligeant le double des dégâts subis.</t>
  </si>
  <si>
    <t>Disarming Voice</t>
  </si>
  <si>
    <t>Le lanceur laisse s’échapper une voix enchanteresse qui inflige des dégâts psychiques à la cible. N’échoue jamais.</t>
  </si>
  <si>
    <t>Fly</t>
  </si>
  <si>
    <t>Le lanceur s’envole au premier tour et frappe au second.</t>
  </si>
  <si>
    <t>Magnet Rise</t>
  </si>
  <si>
    <t>Le lanceur utilise l’électricité pour générer un champ magnétique et léviter durant cinq tours.</t>
  </si>
  <si>
    <t>Strength Sap</t>
  </si>
  <si>
    <t>Rend au lanceur une quantité de PV équivalente à la stat d’Attaque de la cible, puis baisse celle-ci.</t>
  </si>
  <si>
    <t>Absorb</t>
  </si>
  <si>
    <t>Thunder Cage</t>
  </si>
  <si>
    <t>Le lanceur frappe la cible, et le piège dans une prison électrique qui dure de quatre à cinq tours.</t>
  </si>
  <si>
    <t>Magma Storm</t>
  </si>
  <si>
    <t>La cible est prise dans un tourbillon de feu qui dure de quatre à cinq tours.</t>
  </si>
  <si>
    <t>Sunny Day</t>
  </si>
  <si>
    <t>Fait briller le soleil pendant cinq tours, augmentant la puissance des capacités de type Feu et baissant celle des capacités de type Eau.</t>
  </si>
  <si>
    <t>Wonder Room</t>
  </si>
  <si>
    <t>Le lanceur crée une zone mystérieuse où la Défense et la Défense Spéciale de tous les Pokémon sont inversées pendant cinq tours.</t>
  </si>
  <si>
    <t>Magic Room</t>
  </si>
  <si>
    <t>Le lanceur crée une zone mystérieuse où les objets tenus par tous les Pokémon n’ont plus aucun effet pendant cinq tours.</t>
  </si>
  <si>
    <t>https://www.pokepedia.fr/Liste_des_capacit%C3%A9s#OA</t>
  </si>
  <si>
    <t>https://www.pokebip.com/pokedex/ecarlate-violet/attaques</t>
  </si>
  <si>
    <t>Name</t>
  </si>
  <si>
    <t>Précision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</si>
</sst>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3" fillId="0" borderId="0" xfId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2">
    <cellStyle name="Lien hypertexte" xfId="1" builtinId="8"/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file:///C:\Glace_(type)" TargetMode="External"/><Relationship Id="rId13" Type="http://schemas.openxmlformats.org/officeDocument/2006/relationships/hyperlink" Target="file:///C:\Insecte_(type)" TargetMode="External"/><Relationship Id="rId18" Type="http://schemas.openxmlformats.org/officeDocument/2006/relationships/hyperlink" Target="file:///C:\Acier_(type)" TargetMode="External"/><Relationship Id="rId3" Type="http://schemas.openxmlformats.org/officeDocument/2006/relationships/hyperlink" Target="file:///C:\Poison_(type)" TargetMode="External"/><Relationship Id="rId21" Type="http://schemas.openxmlformats.org/officeDocument/2006/relationships/hyperlink" Target="file:///C:\Fichier:Miniature_Gigamax_EB.png" TargetMode="External"/><Relationship Id="rId7" Type="http://schemas.openxmlformats.org/officeDocument/2006/relationships/hyperlink" Target="file:///C:\Vol_(type)" TargetMode="External"/><Relationship Id="rId12" Type="http://schemas.openxmlformats.org/officeDocument/2006/relationships/hyperlink" Target="file:///C:\Plante_(type)" TargetMode="External"/><Relationship Id="rId17" Type="http://schemas.openxmlformats.org/officeDocument/2006/relationships/hyperlink" Target="file:///C:\T%25C3%25A9n%25C3%25A8bres_(type)" TargetMode="External"/><Relationship Id="rId2" Type="http://schemas.openxmlformats.org/officeDocument/2006/relationships/hyperlink" Target="file:///C:\Cat%25C3%25A9gorie_de_capacit%25C3%25A9" TargetMode="External"/><Relationship Id="rId16" Type="http://schemas.openxmlformats.org/officeDocument/2006/relationships/hyperlink" Target="file:///C:\Spectre_(type)" TargetMode="External"/><Relationship Id="rId20" Type="http://schemas.openxmlformats.org/officeDocument/2006/relationships/hyperlink" Target="file:///C:\Fichier:Miniature_Capacit%25C3%25A9_Z_SL.png" TargetMode="External"/><Relationship Id="rId1" Type="http://schemas.openxmlformats.org/officeDocument/2006/relationships/hyperlink" Target="file:///C:\Sol_(type)" TargetMode="External"/><Relationship Id="rId6" Type="http://schemas.openxmlformats.org/officeDocument/2006/relationships/hyperlink" Target="file:///C:\Combat_(type)" TargetMode="External"/><Relationship Id="rId11" Type="http://schemas.openxmlformats.org/officeDocument/2006/relationships/hyperlink" Target="file:///C:\Feu_(type)" TargetMode="External"/><Relationship Id="rId5" Type="http://schemas.openxmlformats.org/officeDocument/2006/relationships/hyperlink" Target="file:///C:\Psy_(type)" TargetMode="External"/><Relationship Id="rId15" Type="http://schemas.openxmlformats.org/officeDocument/2006/relationships/hyperlink" Target="file:///C:\Roche_(type)" TargetMode="External"/><Relationship Id="rId10" Type="http://schemas.openxmlformats.org/officeDocument/2006/relationships/hyperlink" Target="file:///C:\%25C3%2589lectrik_(type)" TargetMode="External"/><Relationship Id="rId19" Type="http://schemas.openxmlformats.org/officeDocument/2006/relationships/hyperlink" Target="file:///C:\F%25C3%25A9e_(type)" TargetMode="External"/><Relationship Id="rId4" Type="http://schemas.openxmlformats.org/officeDocument/2006/relationships/hyperlink" Target="file:///C:\Normal_(type)" TargetMode="External"/><Relationship Id="rId9" Type="http://schemas.openxmlformats.org/officeDocument/2006/relationships/hyperlink" Target="file:///C:\Eau_(type)" TargetMode="External"/><Relationship Id="rId14" Type="http://schemas.openxmlformats.org/officeDocument/2006/relationships/hyperlink" Target="file:///C:\Dragon_(type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5</xdr:row>
      <xdr:rowOff>0</xdr:rowOff>
    </xdr:from>
    <xdr:to>
      <xdr:col>9</xdr:col>
      <xdr:colOff>762000</xdr:colOff>
      <xdr:row>5</xdr:row>
      <xdr:rowOff>152400</xdr:rowOff>
    </xdr:to>
    <xdr:sp macro="" textlink="">
      <xdr:nvSpPr>
        <xdr:cNvPr id="1025" name="AutoShape 1" descr="sol">
          <a:hlinkClick xmlns:r="http://schemas.openxmlformats.org/officeDocument/2006/relationships" r:id="rId1" tooltip="Sol (type)"/>
          <a:extLst>
            <a:ext uri="{FF2B5EF4-FFF2-40B4-BE49-F238E27FC236}">
              <a16:creationId xmlns:a16="http://schemas.microsoft.com/office/drawing/2014/main" id="{F4F9312D-85EC-E34F-418A-446B500FC834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1734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381000</xdr:colOff>
      <xdr:row>5</xdr:row>
      <xdr:rowOff>182880</xdr:rowOff>
    </xdr:to>
    <xdr:sp macro="" textlink="">
      <xdr:nvSpPr>
        <xdr:cNvPr id="1026" name="AutoShape 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4B986C83-D8ED-E681-1296-4CB64E0C42F9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1734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</xdr:row>
      <xdr:rowOff>7620</xdr:rowOff>
    </xdr:from>
    <xdr:to>
      <xdr:col>9</xdr:col>
      <xdr:colOff>762000</xdr:colOff>
      <xdr:row>6</xdr:row>
      <xdr:rowOff>160020</xdr:rowOff>
    </xdr:to>
    <xdr:sp macro="" textlink="">
      <xdr:nvSpPr>
        <xdr:cNvPr id="1027" name="AutoShape 3" descr="poison">
          <a:hlinkClick xmlns:r="http://schemas.openxmlformats.org/officeDocument/2006/relationships" r:id="rId3" tooltip="Poison (type)"/>
          <a:extLst>
            <a:ext uri="{FF2B5EF4-FFF2-40B4-BE49-F238E27FC236}">
              <a16:creationId xmlns:a16="http://schemas.microsoft.com/office/drawing/2014/main" id="{CC9ADD2F-2210-1137-1077-CE7F8A592F7D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4097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</xdr:row>
      <xdr:rowOff>7620</xdr:rowOff>
    </xdr:from>
    <xdr:to>
      <xdr:col>10</xdr:col>
      <xdr:colOff>381000</xdr:colOff>
      <xdr:row>6</xdr:row>
      <xdr:rowOff>190500</xdr:rowOff>
    </xdr:to>
    <xdr:sp macro="" textlink="">
      <xdr:nvSpPr>
        <xdr:cNvPr id="1028" name="AutoShape 4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15E77090-9A1E-8CDA-7920-30FFD1F3B3E9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4097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</xdr:row>
      <xdr:rowOff>15240</xdr:rowOff>
    </xdr:from>
    <xdr:to>
      <xdr:col>9</xdr:col>
      <xdr:colOff>762000</xdr:colOff>
      <xdr:row>7</xdr:row>
      <xdr:rowOff>167640</xdr:rowOff>
    </xdr:to>
    <xdr:sp macro="" textlink="">
      <xdr:nvSpPr>
        <xdr:cNvPr id="1029" name="AutoShape 5" descr="poison">
          <a:hlinkClick xmlns:r="http://schemas.openxmlformats.org/officeDocument/2006/relationships" r:id="rId3" tooltip="Poison (type)"/>
          <a:extLst>
            <a:ext uri="{FF2B5EF4-FFF2-40B4-BE49-F238E27FC236}">
              <a16:creationId xmlns:a16="http://schemas.microsoft.com/office/drawing/2014/main" id="{7432FE43-C5AD-CCB1-9418-031B0030D18A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6459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</xdr:row>
      <xdr:rowOff>15240</xdr:rowOff>
    </xdr:from>
    <xdr:to>
      <xdr:col>10</xdr:col>
      <xdr:colOff>381000</xdr:colOff>
      <xdr:row>7</xdr:row>
      <xdr:rowOff>198120</xdr:rowOff>
    </xdr:to>
    <xdr:sp macro="" textlink="">
      <xdr:nvSpPr>
        <xdr:cNvPr id="1030" name="AutoShape 6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C61C6ABC-A1DF-FC20-F912-821319568647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6459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</xdr:row>
      <xdr:rowOff>22860</xdr:rowOff>
    </xdr:from>
    <xdr:to>
      <xdr:col>9</xdr:col>
      <xdr:colOff>762000</xdr:colOff>
      <xdr:row>8</xdr:row>
      <xdr:rowOff>175260</xdr:rowOff>
    </xdr:to>
    <xdr:sp macro="" textlink="">
      <xdr:nvSpPr>
        <xdr:cNvPr id="1031" name="AutoShape 7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E4062E39-CBD5-47D9-9286-168D62CAB1B2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8821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</xdr:row>
      <xdr:rowOff>22860</xdr:rowOff>
    </xdr:from>
    <xdr:to>
      <xdr:col>10</xdr:col>
      <xdr:colOff>381000</xdr:colOff>
      <xdr:row>8</xdr:row>
      <xdr:rowOff>205740</xdr:rowOff>
    </xdr:to>
    <xdr:sp macro="" textlink="">
      <xdr:nvSpPr>
        <xdr:cNvPr id="1032" name="AutoShape 8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C7F3CE09-BF9A-3EDC-7E1A-61B4D82CE2ED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8821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</xdr:row>
      <xdr:rowOff>30480</xdr:rowOff>
    </xdr:from>
    <xdr:to>
      <xdr:col>9</xdr:col>
      <xdr:colOff>762000</xdr:colOff>
      <xdr:row>9</xdr:row>
      <xdr:rowOff>182880</xdr:rowOff>
    </xdr:to>
    <xdr:sp macro="" textlink="">
      <xdr:nvSpPr>
        <xdr:cNvPr id="1033" name="AutoShape 9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A66C701C-A47B-0604-149B-EB28768E6ECB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1183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</xdr:row>
      <xdr:rowOff>30480</xdr:rowOff>
    </xdr:from>
    <xdr:to>
      <xdr:col>10</xdr:col>
      <xdr:colOff>381000</xdr:colOff>
      <xdr:row>9</xdr:row>
      <xdr:rowOff>213360</xdr:rowOff>
    </xdr:to>
    <xdr:sp macro="" textlink="">
      <xdr:nvSpPr>
        <xdr:cNvPr id="1034" name="AutoShape 10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57C35BF9-44C8-D8DA-C373-1A07B7471555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1183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</xdr:row>
      <xdr:rowOff>38100</xdr:rowOff>
    </xdr:from>
    <xdr:to>
      <xdr:col>9</xdr:col>
      <xdr:colOff>762000</xdr:colOff>
      <xdr:row>10</xdr:row>
      <xdr:rowOff>190500</xdr:rowOff>
    </xdr:to>
    <xdr:sp macro="" textlink="">
      <xdr:nvSpPr>
        <xdr:cNvPr id="1035" name="AutoShape 11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9C90C15C-E2C2-7D7E-3279-AAB19FC03C97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3545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</xdr:row>
      <xdr:rowOff>38100</xdr:rowOff>
    </xdr:from>
    <xdr:to>
      <xdr:col>10</xdr:col>
      <xdr:colOff>381000</xdr:colOff>
      <xdr:row>10</xdr:row>
      <xdr:rowOff>220980</xdr:rowOff>
    </xdr:to>
    <xdr:sp macro="" textlink="">
      <xdr:nvSpPr>
        <xdr:cNvPr id="1036" name="AutoShape 12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850FD897-E110-5813-4FB1-1617CE47AB7F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3545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</xdr:row>
      <xdr:rowOff>45720</xdr:rowOff>
    </xdr:from>
    <xdr:to>
      <xdr:col>9</xdr:col>
      <xdr:colOff>762000</xdr:colOff>
      <xdr:row>11</xdr:row>
      <xdr:rowOff>198120</xdr:rowOff>
    </xdr:to>
    <xdr:sp macro="" textlink="">
      <xdr:nvSpPr>
        <xdr:cNvPr id="1037" name="AutoShape 13" descr="combat">
          <a:hlinkClick xmlns:r="http://schemas.openxmlformats.org/officeDocument/2006/relationships" r:id="rId6" tooltip="Combat (type)"/>
          <a:extLst>
            <a:ext uri="{FF2B5EF4-FFF2-40B4-BE49-F238E27FC236}">
              <a16:creationId xmlns:a16="http://schemas.microsoft.com/office/drawing/2014/main" id="{C8215424-6C6F-0B83-3E24-CE6AF778905C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5908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</xdr:row>
      <xdr:rowOff>45720</xdr:rowOff>
    </xdr:from>
    <xdr:to>
      <xdr:col>10</xdr:col>
      <xdr:colOff>381000</xdr:colOff>
      <xdr:row>12</xdr:row>
      <xdr:rowOff>0</xdr:rowOff>
    </xdr:to>
    <xdr:sp macro="" textlink="">
      <xdr:nvSpPr>
        <xdr:cNvPr id="1038" name="AutoShape 14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FD3C986B-CD57-B2FC-00A1-20C35828D6E5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5908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</xdr:row>
      <xdr:rowOff>53340</xdr:rowOff>
    </xdr:from>
    <xdr:to>
      <xdr:col>9</xdr:col>
      <xdr:colOff>762000</xdr:colOff>
      <xdr:row>12</xdr:row>
      <xdr:rowOff>205740</xdr:rowOff>
    </xdr:to>
    <xdr:sp macro="" textlink="">
      <xdr:nvSpPr>
        <xdr:cNvPr id="1039" name="AutoShape 15" descr="vol">
          <a:hlinkClick xmlns:r="http://schemas.openxmlformats.org/officeDocument/2006/relationships" r:id="rId7" tooltip="Vol (type)"/>
          <a:extLst>
            <a:ext uri="{FF2B5EF4-FFF2-40B4-BE49-F238E27FC236}">
              <a16:creationId xmlns:a16="http://schemas.microsoft.com/office/drawing/2014/main" id="{CD8A5F63-F39A-864B-55DC-AA5C3539E5FC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8270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</xdr:row>
      <xdr:rowOff>53340</xdr:rowOff>
    </xdr:from>
    <xdr:to>
      <xdr:col>10</xdr:col>
      <xdr:colOff>381000</xdr:colOff>
      <xdr:row>13</xdr:row>
      <xdr:rowOff>7620</xdr:rowOff>
    </xdr:to>
    <xdr:sp macro="" textlink="">
      <xdr:nvSpPr>
        <xdr:cNvPr id="1040" name="AutoShape 1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EED9C99C-4788-E080-972E-2D3B3510C7A7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8270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</xdr:row>
      <xdr:rowOff>60960</xdr:rowOff>
    </xdr:from>
    <xdr:to>
      <xdr:col>9</xdr:col>
      <xdr:colOff>762000</xdr:colOff>
      <xdr:row>13</xdr:row>
      <xdr:rowOff>213360</xdr:rowOff>
    </xdr:to>
    <xdr:sp macro="" textlink="">
      <xdr:nvSpPr>
        <xdr:cNvPr id="1041" name="AutoShape 17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8CAC0174-D6B2-B93E-257D-A383B10D5ECD}"/>
            </a:ext>
          </a:extLst>
        </xdr:cNvPr>
        <xdr:cNvSpPr>
          <a:spLocks noChangeAspect="1" noChangeArrowheads="1"/>
        </xdr:cNvSpPr>
      </xdr:nvSpPr>
      <xdr:spPr bwMode="auto">
        <a:xfrm>
          <a:off x="7452360" y="30632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</xdr:row>
      <xdr:rowOff>60960</xdr:rowOff>
    </xdr:from>
    <xdr:to>
      <xdr:col>10</xdr:col>
      <xdr:colOff>381000</xdr:colOff>
      <xdr:row>14</xdr:row>
      <xdr:rowOff>15240</xdr:rowOff>
    </xdr:to>
    <xdr:sp macro="" textlink="">
      <xdr:nvSpPr>
        <xdr:cNvPr id="1042" name="AutoShape 18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D5AFAE19-92FC-928D-30FD-2590D0DF47D0}"/>
            </a:ext>
          </a:extLst>
        </xdr:cNvPr>
        <xdr:cNvSpPr>
          <a:spLocks noChangeAspect="1" noChangeArrowheads="1"/>
        </xdr:cNvSpPr>
      </xdr:nvSpPr>
      <xdr:spPr bwMode="auto">
        <a:xfrm>
          <a:off x="8244840" y="30632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</xdr:row>
      <xdr:rowOff>68580</xdr:rowOff>
    </xdr:from>
    <xdr:to>
      <xdr:col>9</xdr:col>
      <xdr:colOff>762000</xdr:colOff>
      <xdr:row>14</xdr:row>
      <xdr:rowOff>220980</xdr:rowOff>
    </xdr:to>
    <xdr:sp macro="" textlink="">
      <xdr:nvSpPr>
        <xdr:cNvPr id="1043" name="AutoShape 19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9B47E312-A3DB-9898-F014-48DFA50D0D53}"/>
            </a:ext>
          </a:extLst>
        </xdr:cNvPr>
        <xdr:cNvSpPr>
          <a:spLocks noChangeAspect="1" noChangeArrowheads="1"/>
        </xdr:cNvSpPr>
      </xdr:nvSpPr>
      <xdr:spPr bwMode="auto">
        <a:xfrm>
          <a:off x="7452360" y="32994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</xdr:row>
      <xdr:rowOff>68580</xdr:rowOff>
    </xdr:from>
    <xdr:to>
      <xdr:col>10</xdr:col>
      <xdr:colOff>381000</xdr:colOff>
      <xdr:row>15</xdr:row>
      <xdr:rowOff>22860</xdr:rowOff>
    </xdr:to>
    <xdr:sp macro="" textlink="">
      <xdr:nvSpPr>
        <xdr:cNvPr id="1044" name="AutoShape 20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AF7DCBEE-9C62-08E4-FD3E-66027EBCE27F}"/>
            </a:ext>
          </a:extLst>
        </xdr:cNvPr>
        <xdr:cNvSpPr>
          <a:spLocks noChangeAspect="1" noChangeArrowheads="1"/>
        </xdr:cNvSpPr>
      </xdr:nvSpPr>
      <xdr:spPr bwMode="auto">
        <a:xfrm>
          <a:off x="8244840" y="32994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</xdr:row>
      <xdr:rowOff>76200</xdr:rowOff>
    </xdr:from>
    <xdr:to>
      <xdr:col>9</xdr:col>
      <xdr:colOff>762000</xdr:colOff>
      <xdr:row>16</xdr:row>
      <xdr:rowOff>0</xdr:rowOff>
    </xdr:to>
    <xdr:sp macro="" textlink="">
      <xdr:nvSpPr>
        <xdr:cNvPr id="1045" name="AutoShape 21" descr="glace">
          <a:hlinkClick xmlns:r="http://schemas.openxmlformats.org/officeDocument/2006/relationships" r:id="rId8" tooltip="Glace (type)"/>
          <a:extLst>
            <a:ext uri="{FF2B5EF4-FFF2-40B4-BE49-F238E27FC236}">
              <a16:creationId xmlns:a16="http://schemas.microsoft.com/office/drawing/2014/main" id="{5F80499E-D5C2-9392-0786-933DBB183F08}"/>
            </a:ext>
          </a:extLst>
        </xdr:cNvPr>
        <xdr:cNvSpPr>
          <a:spLocks noChangeAspect="1" noChangeArrowheads="1"/>
        </xdr:cNvSpPr>
      </xdr:nvSpPr>
      <xdr:spPr bwMode="auto">
        <a:xfrm>
          <a:off x="7452360" y="35356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</xdr:row>
      <xdr:rowOff>76200</xdr:rowOff>
    </xdr:from>
    <xdr:to>
      <xdr:col>10</xdr:col>
      <xdr:colOff>381000</xdr:colOff>
      <xdr:row>16</xdr:row>
      <xdr:rowOff>30480</xdr:rowOff>
    </xdr:to>
    <xdr:sp macro="" textlink="">
      <xdr:nvSpPr>
        <xdr:cNvPr id="1046" name="AutoShape 22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7FB639A0-3815-EF8A-755D-0EB036F29FA7}"/>
            </a:ext>
          </a:extLst>
        </xdr:cNvPr>
        <xdr:cNvSpPr>
          <a:spLocks noChangeAspect="1" noChangeArrowheads="1"/>
        </xdr:cNvSpPr>
      </xdr:nvSpPr>
      <xdr:spPr bwMode="auto">
        <a:xfrm>
          <a:off x="8244840" y="35356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</xdr:row>
      <xdr:rowOff>83820</xdr:rowOff>
    </xdr:from>
    <xdr:to>
      <xdr:col>9</xdr:col>
      <xdr:colOff>762000</xdr:colOff>
      <xdr:row>17</xdr:row>
      <xdr:rowOff>7620</xdr:rowOff>
    </xdr:to>
    <xdr:sp macro="" textlink="">
      <xdr:nvSpPr>
        <xdr:cNvPr id="1047" name="AutoShape 23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A31C22E3-6534-C2CD-691A-6EDF839EBDE2}"/>
            </a:ext>
          </a:extLst>
        </xdr:cNvPr>
        <xdr:cNvSpPr>
          <a:spLocks noChangeAspect="1" noChangeArrowheads="1"/>
        </xdr:cNvSpPr>
      </xdr:nvSpPr>
      <xdr:spPr bwMode="auto">
        <a:xfrm>
          <a:off x="7452360" y="37719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</xdr:row>
      <xdr:rowOff>83820</xdr:rowOff>
    </xdr:from>
    <xdr:to>
      <xdr:col>10</xdr:col>
      <xdr:colOff>381000</xdr:colOff>
      <xdr:row>17</xdr:row>
      <xdr:rowOff>38100</xdr:rowOff>
    </xdr:to>
    <xdr:sp macro="" textlink="">
      <xdr:nvSpPr>
        <xdr:cNvPr id="1048" name="AutoShape 24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2CC9A242-0D36-0126-9D41-B5FEFB2751F5}"/>
            </a:ext>
          </a:extLst>
        </xdr:cNvPr>
        <xdr:cNvSpPr>
          <a:spLocks noChangeAspect="1" noChangeArrowheads="1"/>
        </xdr:cNvSpPr>
      </xdr:nvSpPr>
      <xdr:spPr bwMode="auto">
        <a:xfrm>
          <a:off x="8244840" y="37719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91440</xdr:rowOff>
    </xdr:from>
    <xdr:to>
      <xdr:col>9</xdr:col>
      <xdr:colOff>762000</xdr:colOff>
      <xdr:row>18</xdr:row>
      <xdr:rowOff>15240</xdr:rowOff>
    </xdr:to>
    <xdr:sp macro="" textlink="">
      <xdr:nvSpPr>
        <xdr:cNvPr id="1049" name="AutoShape 25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4BA0FCDA-4F04-A40C-22AF-B400B5E747A9}"/>
            </a:ext>
          </a:extLst>
        </xdr:cNvPr>
        <xdr:cNvSpPr>
          <a:spLocks noChangeAspect="1" noChangeArrowheads="1"/>
        </xdr:cNvSpPr>
      </xdr:nvSpPr>
      <xdr:spPr bwMode="auto">
        <a:xfrm>
          <a:off x="7452360" y="40081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</xdr:row>
      <xdr:rowOff>91440</xdr:rowOff>
    </xdr:from>
    <xdr:to>
      <xdr:col>10</xdr:col>
      <xdr:colOff>381000</xdr:colOff>
      <xdr:row>18</xdr:row>
      <xdr:rowOff>45720</xdr:rowOff>
    </xdr:to>
    <xdr:sp macro="" textlink="">
      <xdr:nvSpPr>
        <xdr:cNvPr id="1050" name="AutoShape 26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1276244C-4C1F-D8F8-2676-77AAF4FA98AA}"/>
            </a:ext>
          </a:extLst>
        </xdr:cNvPr>
        <xdr:cNvSpPr>
          <a:spLocks noChangeAspect="1" noChangeArrowheads="1"/>
        </xdr:cNvSpPr>
      </xdr:nvSpPr>
      <xdr:spPr bwMode="auto">
        <a:xfrm>
          <a:off x="8244840" y="40081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</xdr:row>
      <xdr:rowOff>99060</xdr:rowOff>
    </xdr:from>
    <xdr:to>
      <xdr:col>9</xdr:col>
      <xdr:colOff>762000</xdr:colOff>
      <xdr:row>19</xdr:row>
      <xdr:rowOff>22860</xdr:rowOff>
    </xdr:to>
    <xdr:sp macro="" textlink="">
      <xdr:nvSpPr>
        <xdr:cNvPr id="1051" name="AutoShape 27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161DDFE0-568C-4741-F1A5-B2733F428C7A}"/>
            </a:ext>
          </a:extLst>
        </xdr:cNvPr>
        <xdr:cNvSpPr>
          <a:spLocks noChangeAspect="1" noChangeArrowheads="1"/>
        </xdr:cNvSpPr>
      </xdr:nvSpPr>
      <xdr:spPr bwMode="auto">
        <a:xfrm>
          <a:off x="7452360" y="42443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</xdr:row>
      <xdr:rowOff>99060</xdr:rowOff>
    </xdr:from>
    <xdr:to>
      <xdr:col>10</xdr:col>
      <xdr:colOff>381000</xdr:colOff>
      <xdr:row>19</xdr:row>
      <xdr:rowOff>53340</xdr:rowOff>
    </xdr:to>
    <xdr:sp macro="" textlink="">
      <xdr:nvSpPr>
        <xdr:cNvPr id="1052" name="AutoShape 28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5960A7B9-6CFF-EEFA-A49A-C3AFD857CCFE}"/>
            </a:ext>
          </a:extLst>
        </xdr:cNvPr>
        <xdr:cNvSpPr>
          <a:spLocks noChangeAspect="1" noChangeArrowheads="1"/>
        </xdr:cNvSpPr>
      </xdr:nvSpPr>
      <xdr:spPr bwMode="auto">
        <a:xfrm>
          <a:off x="8244840" y="42443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</xdr:row>
      <xdr:rowOff>106680</xdr:rowOff>
    </xdr:from>
    <xdr:to>
      <xdr:col>9</xdr:col>
      <xdr:colOff>762000</xdr:colOff>
      <xdr:row>20</xdr:row>
      <xdr:rowOff>30480</xdr:rowOff>
    </xdr:to>
    <xdr:sp macro="" textlink="">
      <xdr:nvSpPr>
        <xdr:cNvPr id="1053" name="AutoShape 29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05D42CF6-ECB0-AF98-7B87-180A1F2F08EE}"/>
            </a:ext>
          </a:extLst>
        </xdr:cNvPr>
        <xdr:cNvSpPr>
          <a:spLocks noChangeAspect="1" noChangeArrowheads="1"/>
        </xdr:cNvSpPr>
      </xdr:nvSpPr>
      <xdr:spPr bwMode="auto">
        <a:xfrm>
          <a:off x="7452360" y="44805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</xdr:row>
      <xdr:rowOff>106680</xdr:rowOff>
    </xdr:from>
    <xdr:to>
      <xdr:col>10</xdr:col>
      <xdr:colOff>381000</xdr:colOff>
      <xdr:row>20</xdr:row>
      <xdr:rowOff>60960</xdr:rowOff>
    </xdr:to>
    <xdr:sp macro="" textlink="">
      <xdr:nvSpPr>
        <xdr:cNvPr id="1054" name="AutoShape 30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64962201-6E29-5042-7D84-AFB67DD703C8}"/>
            </a:ext>
          </a:extLst>
        </xdr:cNvPr>
        <xdr:cNvSpPr>
          <a:spLocks noChangeAspect="1" noChangeArrowheads="1"/>
        </xdr:cNvSpPr>
      </xdr:nvSpPr>
      <xdr:spPr bwMode="auto">
        <a:xfrm>
          <a:off x="8244840" y="44805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</xdr:row>
      <xdr:rowOff>114300</xdr:rowOff>
    </xdr:from>
    <xdr:to>
      <xdr:col>9</xdr:col>
      <xdr:colOff>762000</xdr:colOff>
      <xdr:row>21</xdr:row>
      <xdr:rowOff>38100</xdr:rowOff>
    </xdr:to>
    <xdr:sp macro="" textlink="">
      <xdr:nvSpPr>
        <xdr:cNvPr id="1055" name="AutoShape 31" descr="glace">
          <a:hlinkClick xmlns:r="http://schemas.openxmlformats.org/officeDocument/2006/relationships" r:id="rId8" tooltip="Glace (type)"/>
          <a:extLst>
            <a:ext uri="{FF2B5EF4-FFF2-40B4-BE49-F238E27FC236}">
              <a16:creationId xmlns:a16="http://schemas.microsoft.com/office/drawing/2014/main" id="{FC9DE46C-CD47-9AE9-64C9-E346DB75B656}"/>
            </a:ext>
          </a:extLst>
        </xdr:cNvPr>
        <xdr:cNvSpPr>
          <a:spLocks noChangeAspect="1" noChangeArrowheads="1"/>
        </xdr:cNvSpPr>
      </xdr:nvSpPr>
      <xdr:spPr bwMode="auto">
        <a:xfrm>
          <a:off x="7452360" y="47167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</xdr:row>
      <xdr:rowOff>114300</xdr:rowOff>
    </xdr:from>
    <xdr:to>
      <xdr:col>10</xdr:col>
      <xdr:colOff>381000</xdr:colOff>
      <xdr:row>21</xdr:row>
      <xdr:rowOff>68580</xdr:rowOff>
    </xdr:to>
    <xdr:sp macro="" textlink="">
      <xdr:nvSpPr>
        <xdr:cNvPr id="1056" name="AutoShape 32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0B13F8A0-4898-5C35-9629-B6FD66925D63}"/>
            </a:ext>
          </a:extLst>
        </xdr:cNvPr>
        <xdr:cNvSpPr>
          <a:spLocks noChangeAspect="1" noChangeArrowheads="1"/>
        </xdr:cNvSpPr>
      </xdr:nvSpPr>
      <xdr:spPr bwMode="auto">
        <a:xfrm>
          <a:off x="8244840" y="47167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</xdr:row>
      <xdr:rowOff>121920</xdr:rowOff>
    </xdr:from>
    <xdr:to>
      <xdr:col>9</xdr:col>
      <xdr:colOff>762000</xdr:colOff>
      <xdr:row>22</xdr:row>
      <xdr:rowOff>45720</xdr:rowOff>
    </xdr:to>
    <xdr:sp macro="" textlink="">
      <xdr:nvSpPr>
        <xdr:cNvPr id="1057" name="AutoShape 33" descr="glace">
          <a:hlinkClick xmlns:r="http://schemas.openxmlformats.org/officeDocument/2006/relationships" r:id="rId8" tooltip="Glace (type)"/>
          <a:extLst>
            <a:ext uri="{FF2B5EF4-FFF2-40B4-BE49-F238E27FC236}">
              <a16:creationId xmlns:a16="http://schemas.microsoft.com/office/drawing/2014/main" id="{F1EF2828-886F-6632-3C94-B878AE78B986}"/>
            </a:ext>
          </a:extLst>
        </xdr:cNvPr>
        <xdr:cNvSpPr>
          <a:spLocks noChangeAspect="1" noChangeArrowheads="1"/>
        </xdr:cNvSpPr>
      </xdr:nvSpPr>
      <xdr:spPr bwMode="auto">
        <a:xfrm>
          <a:off x="7452360" y="49530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</xdr:row>
      <xdr:rowOff>121920</xdr:rowOff>
    </xdr:from>
    <xdr:to>
      <xdr:col>10</xdr:col>
      <xdr:colOff>381000</xdr:colOff>
      <xdr:row>22</xdr:row>
      <xdr:rowOff>76200</xdr:rowOff>
    </xdr:to>
    <xdr:sp macro="" textlink="">
      <xdr:nvSpPr>
        <xdr:cNvPr id="1058" name="AutoShape 34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DE73CE5A-DC0D-40BD-2B65-97E54D3C6153}"/>
            </a:ext>
          </a:extLst>
        </xdr:cNvPr>
        <xdr:cNvSpPr>
          <a:spLocks noChangeAspect="1" noChangeArrowheads="1"/>
        </xdr:cNvSpPr>
      </xdr:nvSpPr>
      <xdr:spPr bwMode="auto">
        <a:xfrm>
          <a:off x="8244840" y="49530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</xdr:row>
      <xdr:rowOff>129540</xdr:rowOff>
    </xdr:from>
    <xdr:to>
      <xdr:col>9</xdr:col>
      <xdr:colOff>762000</xdr:colOff>
      <xdr:row>23</xdr:row>
      <xdr:rowOff>53340</xdr:rowOff>
    </xdr:to>
    <xdr:sp macro="" textlink="">
      <xdr:nvSpPr>
        <xdr:cNvPr id="1059" name="AutoShape 35" descr="eau">
          <a:hlinkClick xmlns:r="http://schemas.openxmlformats.org/officeDocument/2006/relationships" r:id="rId9" tooltip="Eau (type)"/>
          <a:extLst>
            <a:ext uri="{FF2B5EF4-FFF2-40B4-BE49-F238E27FC236}">
              <a16:creationId xmlns:a16="http://schemas.microsoft.com/office/drawing/2014/main" id="{6FBCE377-DA0E-CE2D-BA13-D34E82451AE5}"/>
            </a:ext>
          </a:extLst>
        </xdr:cNvPr>
        <xdr:cNvSpPr>
          <a:spLocks noChangeAspect="1" noChangeArrowheads="1"/>
        </xdr:cNvSpPr>
      </xdr:nvSpPr>
      <xdr:spPr bwMode="auto">
        <a:xfrm>
          <a:off x="7452360" y="51892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22</xdr:row>
      <xdr:rowOff>129540</xdr:rowOff>
    </xdr:from>
    <xdr:to>
      <xdr:col>10</xdr:col>
      <xdr:colOff>381000</xdr:colOff>
      <xdr:row>23</xdr:row>
      <xdr:rowOff>83820</xdr:rowOff>
    </xdr:to>
    <xdr:sp macro="" textlink="">
      <xdr:nvSpPr>
        <xdr:cNvPr id="1060" name="AutoShape 36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D334A2D2-D03B-CDCC-40E7-57EDBD61BBE7}"/>
            </a:ext>
          </a:extLst>
        </xdr:cNvPr>
        <xdr:cNvSpPr>
          <a:spLocks noChangeAspect="1" noChangeArrowheads="1"/>
        </xdr:cNvSpPr>
      </xdr:nvSpPr>
      <xdr:spPr bwMode="auto">
        <a:xfrm>
          <a:off x="8244840" y="51892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</xdr:row>
      <xdr:rowOff>137160</xdr:rowOff>
    </xdr:from>
    <xdr:to>
      <xdr:col>9</xdr:col>
      <xdr:colOff>762000</xdr:colOff>
      <xdr:row>24</xdr:row>
      <xdr:rowOff>60960</xdr:rowOff>
    </xdr:to>
    <xdr:sp macro="" textlink="">
      <xdr:nvSpPr>
        <xdr:cNvPr id="1061" name="AutoShape 37" descr="électrik">
          <a:hlinkClick xmlns:r="http://schemas.openxmlformats.org/officeDocument/2006/relationships" r:id="rId10" tooltip="Électrik (type)"/>
          <a:extLst>
            <a:ext uri="{FF2B5EF4-FFF2-40B4-BE49-F238E27FC236}">
              <a16:creationId xmlns:a16="http://schemas.microsoft.com/office/drawing/2014/main" id="{2A2D5DBA-664D-910D-8EF7-6E26CA98709D}"/>
            </a:ext>
          </a:extLst>
        </xdr:cNvPr>
        <xdr:cNvSpPr>
          <a:spLocks noChangeAspect="1" noChangeArrowheads="1"/>
        </xdr:cNvSpPr>
      </xdr:nvSpPr>
      <xdr:spPr bwMode="auto">
        <a:xfrm>
          <a:off x="7452360" y="54254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137160</xdr:rowOff>
    </xdr:from>
    <xdr:to>
      <xdr:col>10</xdr:col>
      <xdr:colOff>381000</xdr:colOff>
      <xdr:row>24</xdr:row>
      <xdr:rowOff>91440</xdr:rowOff>
    </xdr:to>
    <xdr:sp macro="" textlink="">
      <xdr:nvSpPr>
        <xdr:cNvPr id="1062" name="AutoShape 38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BAFB4997-8EBD-E79D-CFD2-46ED1CD27623}"/>
            </a:ext>
          </a:extLst>
        </xdr:cNvPr>
        <xdr:cNvSpPr>
          <a:spLocks noChangeAspect="1" noChangeArrowheads="1"/>
        </xdr:cNvSpPr>
      </xdr:nvSpPr>
      <xdr:spPr bwMode="auto">
        <a:xfrm>
          <a:off x="8244840" y="54254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24</xdr:row>
      <xdr:rowOff>144780</xdr:rowOff>
    </xdr:from>
    <xdr:to>
      <xdr:col>9</xdr:col>
      <xdr:colOff>762000</xdr:colOff>
      <xdr:row>25</xdr:row>
      <xdr:rowOff>68580</xdr:rowOff>
    </xdr:to>
    <xdr:sp macro="" textlink="">
      <xdr:nvSpPr>
        <xdr:cNvPr id="1063" name="AutoShape 39" descr="eau">
          <a:hlinkClick xmlns:r="http://schemas.openxmlformats.org/officeDocument/2006/relationships" r:id="rId9" tooltip="Eau (type)"/>
          <a:extLst>
            <a:ext uri="{FF2B5EF4-FFF2-40B4-BE49-F238E27FC236}">
              <a16:creationId xmlns:a16="http://schemas.microsoft.com/office/drawing/2014/main" id="{E600725B-C03D-B7DC-F66C-FAD75CD08A8C}"/>
            </a:ext>
          </a:extLst>
        </xdr:cNvPr>
        <xdr:cNvSpPr>
          <a:spLocks noChangeAspect="1" noChangeArrowheads="1"/>
        </xdr:cNvSpPr>
      </xdr:nvSpPr>
      <xdr:spPr bwMode="auto">
        <a:xfrm>
          <a:off x="7452360" y="56616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24</xdr:row>
      <xdr:rowOff>144780</xdr:rowOff>
    </xdr:from>
    <xdr:to>
      <xdr:col>10</xdr:col>
      <xdr:colOff>381000</xdr:colOff>
      <xdr:row>25</xdr:row>
      <xdr:rowOff>99060</xdr:rowOff>
    </xdr:to>
    <xdr:sp macro="" textlink="">
      <xdr:nvSpPr>
        <xdr:cNvPr id="1064" name="AutoShape 4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C1215578-1146-16E3-1C68-FDADFE019674}"/>
            </a:ext>
          </a:extLst>
        </xdr:cNvPr>
        <xdr:cNvSpPr>
          <a:spLocks noChangeAspect="1" noChangeArrowheads="1"/>
        </xdr:cNvSpPr>
      </xdr:nvSpPr>
      <xdr:spPr bwMode="auto">
        <a:xfrm>
          <a:off x="8244840" y="56616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</xdr:row>
      <xdr:rowOff>152400</xdr:rowOff>
    </xdr:from>
    <xdr:to>
      <xdr:col>9</xdr:col>
      <xdr:colOff>762000</xdr:colOff>
      <xdr:row>26</xdr:row>
      <xdr:rowOff>76200</xdr:rowOff>
    </xdr:to>
    <xdr:sp macro="" textlink="">
      <xdr:nvSpPr>
        <xdr:cNvPr id="1065" name="AutoShape 41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C174175B-2164-A6E7-5BFB-80617DBE8B12}"/>
            </a:ext>
          </a:extLst>
        </xdr:cNvPr>
        <xdr:cNvSpPr>
          <a:spLocks noChangeAspect="1" noChangeArrowheads="1"/>
        </xdr:cNvSpPr>
      </xdr:nvSpPr>
      <xdr:spPr bwMode="auto">
        <a:xfrm>
          <a:off x="7452360" y="58978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25</xdr:row>
      <xdr:rowOff>152400</xdr:rowOff>
    </xdr:from>
    <xdr:to>
      <xdr:col>10</xdr:col>
      <xdr:colOff>381000</xdr:colOff>
      <xdr:row>26</xdr:row>
      <xdr:rowOff>106680</xdr:rowOff>
    </xdr:to>
    <xdr:sp macro="" textlink="">
      <xdr:nvSpPr>
        <xdr:cNvPr id="1066" name="AutoShape 4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F4FDEE48-05BA-B032-0AA3-45C7704AA80B}"/>
            </a:ext>
          </a:extLst>
        </xdr:cNvPr>
        <xdr:cNvSpPr>
          <a:spLocks noChangeAspect="1" noChangeArrowheads="1"/>
        </xdr:cNvSpPr>
      </xdr:nvSpPr>
      <xdr:spPr bwMode="auto">
        <a:xfrm>
          <a:off x="8244840" y="58978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</xdr:row>
      <xdr:rowOff>160020</xdr:rowOff>
    </xdr:from>
    <xdr:to>
      <xdr:col>9</xdr:col>
      <xdr:colOff>762000</xdr:colOff>
      <xdr:row>27</xdr:row>
      <xdr:rowOff>83820</xdr:rowOff>
    </xdr:to>
    <xdr:sp macro="" textlink="">
      <xdr:nvSpPr>
        <xdr:cNvPr id="1067" name="AutoShape 43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C5F3AD3E-0EC1-AE2A-615A-AF385D286989}"/>
            </a:ext>
          </a:extLst>
        </xdr:cNvPr>
        <xdr:cNvSpPr>
          <a:spLocks noChangeAspect="1" noChangeArrowheads="1"/>
        </xdr:cNvSpPr>
      </xdr:nvSpPr>
      <xdr:spPr bwMode="auto">
        <a:xfrm>
          <a:off x="7452360" y="61341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26</xdr:row>
      <xdr:rowOff>160020</xdr:rowOff>
    </xdr:from>
    <xdr:to>
      <xdr:col>10</xdr:col>
      <xdr:colOff>381000</xdr:colOff>
      <xdr:row>27</xdr:row>
      <xdr:rowOff>114300</xdr:rowOff>
    </xdr:to>
    <xdr:sp macro="" textlink="">
      <xdr:nvSpPr>
        <xdr:cNvPr id="1068" name="AutoShape 44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97FBAE58-F5A5-822F-C7F7-BD2058E41BA2}"/>
            </a:ext>
          </a:extLst>
        </xdr:cNvPr>
        <xdr:cNvSpPr>
          <a:spLocks noChangeAspect="1" noChangeArrowheads="1"/>
        </xdr:cNvSpPr>
      </xdr:nvSpPr>
      <xdr:spPr bwMode="auto">
        <a:xfrm>
          <a:off x="8244840" y="61341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</xdr:row>
      <xdr:rowOff>167640</xdr:rowOff>
    </xdr:from>
    <xdr:to>
      <xdr:col>9</xdr:col>
      <xdr:colOff>762000</xdr:colOff>
      <xdr:row>28</xdr:row>
      <xdr:rowOff>91440</xdr:rowOff>
    </xdr:to>
    <xdr:sp macro="" textlink="">
      <xdr:nvSpPr>
        <xdr:cNvPr id="1069" name="AutoShape 45" descr="eau">
          <a:hlinkClick xmlns:r="http://schemas.openxmlformats.org/officeDocument/2006/relationships" r:id="rId9" tooltip="Eau (type)"/>
          <a:extLst>
            <a:ext uri="{FF2B5EF4-FFF2-40B4-BE49-F238E27FC236}">
              <a16:creationId xmlns:a16="http://schemas.microsoft.com/office/drawing/2014/main" id="{99A45663-4D65-9D6A-76A5-0B7BF1FF1071}"/>
            </a:ext>
          </a:extLst>
        </xdr:cNvPr>
        <xdr:cNvSpPr>
          <a:spLocks noChangeAspect="1" noChangeArrowheads="1"/>
        </xdr:cNvSpPr>
      </xdr:nvSpPr>
      <xdr:spPr bwMode="auto">
        <a:xfrm>
          <a:off x="7452360" y="63703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27</xdr:row>
      <xdr:rowOff>167640</xdr:rowOff>
    </xdr:from>
    <xdr:to>
      <xdr:col>10</xdr:col>
      <xdr:colOff>381000</xdr:colOff>
      <xdr:row>28</xdr:row>
      <xdr:rowOff>121920</xdr:rowOff>
    </xdr:to>
    <xdr:sp macro="" textlink="">
      <xdr:nvSpPr>
        <xdr:cNvPr id="1070" name="AutoShape 4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AD412D48-742E-13ED-13A7-C87030150F4E}"/>
            </a:ext>
          </a:extLst>
        </xdr:cNvPr>
        <xdr:cNvSpPr>
          <a:spLocks noChangeAspect="1" noChangeArrowheads="1"/>
        </xdr:cNvSpPr>
      </xdr:nvSpPr>
      <xdr:spPr bwMode="auto">
        <a:xfrm>
          <a:off x="8244840" y="63703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28</xdr:row>
      <xdr:rowOff>175260</xdr:rowOff>
    </xdr:from>
    <xdr:to>
      <xdr:col>9</xdr:col>
      <xdr:colOff>762000</xdr:colOff>
      <xdr:row>29</xdr:row>
      <xdr:rowOff>99060</xdr:rowOff>
    </xdr:to>
    <xdr:sp macro="" textlink="">
      <xdr:nvSpPr>
        <xdr:cNvPr id="1071" name="AutoShape 47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FFE44820-E623-BCA1-4A29-07A1191114A9}"/>
            </a:ext>
          </a:extLst>
        </xdr:cNvPr>
        <xdr:cNvSpPr>
          <a:spLocks noChangeAspect="1" noChangeArrowheads="1"/>
        </xdr:cNvSpPr>
      </xdr:nvSpPr>
      <xdr:spPr bwMode="auto">
        <a:xfrm>
          <a:off x="7452360" y="66065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28</xdr:row>
      <xdr:rowOff>175260</xdr:rowOff>
    </xdr:from>
    <xdr:to>
      <xdr:col>10</xdr:col>
      <xdr:colOff>381000</xdr:colOff>
      <xdr:row>29</xdr:row>
      <xdr:rowOff>129540</xdr:rowOff>
    </xdr:to>
    <xdr:sp macro="" textlink="">
      <xdr:nvSpPr>
        <xdr:cNvPr id="1072" name="AutoShape 48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F9701ABA-2DE2-0505-AA4D-4451C71861D1}"/>
            </a:ext>
          </a:extLst>
        </xdr:cNvPr>
        <xdr:cNvSpPr>
          <a:spLocks noChangeAspect="1" noChangeArrowheads="1"/>
        </xdr:cNvSpPr>
      </xdr:nvSpPr>
      <xdr:spPr bwMode="auto">
        <a:xfrm>
          <a:off x="8244840" y="66065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29</xdr:row>
      <xdr:rowOff>182880</xdr:rowOff>
    </xdr:from>
    <xdr:to>
      <xdr:col>9</xdr:col>
      <xdr:colOff>762000</xdr:colOff>
      <xdr:row>30</xdr:row>
      <xdr:rowOff>106680</xdr:rowOff>
    </xdr:to>
    <xdr:sp macro="" textlink="">
      <xdr:nvSpPr>
        <xdr:cNvPr id="1073" name="AutoShape 49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CAF65E45-CB73-C5F0-87AC-558106171B99}"/>
            </a:ext>
          </a:extLst>
        </xdr:cNvPr>
        <xdr:cNvSpPr>
          <a:spLocks noChangeAspect="1" noChangeArrowheads="1"/>
        </xdr:cNvSpPr>
      </xdr:nvSpPr>
      <xdr:spPr bwMode="auto">
        <a:xfrm>
          <a:off x="7452360" y="68427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29</xdr:row>
      <xdr:rowOff>182880</xdr:rowOff>
    </xdr:from>
    <xdr:to>
      <xdr:col>10</xdr:col>
      <xdr:colOff>381000</xdr:colOff>
      <xdr:row>30</xdr:row>
      <xdr:rowOff>137160</xdr:rowOff>
    </xdr:to>
    <xdr:sp macro="" textlink="">
      <xdr:nvSpPr>
        <xdr:cNvPr id="1074" name="AutoShape 5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6AE60AFB-0837-B26F-C8F1-E2901205C3AA}"/>
            </a:ext>
          </a:extLst>
        </xdr:cNvPr>
        <xdr:cNvSpPr>
          <a:spLocks noChangeAspect="1" noChangeArrowheads="1"/>
        </xdr:cNvSpPr>
      </xdr:nvSpPr>
      <xdr:spPr bwMode="auto">
        <a:xfrm>
          <a:off x="8244840" y="68427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</xdr:row>
      <xdr:rowOff>190500</xdr:rowOff>
    </xdr:from>
    <xdr:to>
      <xdr:col>9</xdr:col>
      <xdr:colOff>762000</xdr:colOff>
      <xdr:row>31</xdr:row>
      <xdr:rowOff>114300</xdr:rowOff>
    </xdr:to>
    <xdr:sp macro="" textlink="">
      <xdr:nvSpPr>
        <xdr:cNvPr id="1075" name="AutoShape 51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CBBAFE3E-84B5-1DE6-C746-A1FFAFEF278B}"/>
            </a:ext>
          </a:extLst>
        </xdr:cNvPr>
        <xdr:cNvSpPr>
          <a:spLocks noChangeAspect="1" noChangeArrowheads="1"/>
        </xdr:cNvSpPr>
      </xdr:nvSpPr>
      <xdr:spPr bwMode="auto">
        <a:xfrm>
          <a:off x="7452360" y="72161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30</xdr:row>
      <xdr:rowOff>190500</xdr:rowOff>
    </xdr:from>
    <xdr:to>
      <xdr:col>10</xdr:col>
      <xdr:colOff>381000</xdr:colOff>
      <xdr:row>31</xdr:row>
      <xdr:rowOff>144780</xdr:rowOff>
    </xdr:to>
    <xdr:sp macro="" textlink="">
      <xdr:nvSpPr>
        <xdr:cNvPr id="1076" name="AutoShape 5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BEC5E1C9-73DF-F9F8-93DA-441329DFFFC2}"/>
            </a:ext>
          </a:extLst>
        </xdr:cNvPr>
        <xdr:cNvSpPr>
          <a:spLocks noChangeAspect="1" noChangeArrowheads="1"/>
        </xdr:cNvSpPr>
      </xdr:nvSpPr>
      <xdr:spPr bwMode="auto">
        <a:xfrm>
          <a:off x="8244840" y="72161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</xdr:row>
      <xdr:rowOff>198120</xdr:rowOff>
    </xdr:from>
    <xdr:to>
      <xdr:col>9</xdr:col>
      <xdr:colOff>762000</xdr:colOff>
      <xdr:row>32</xdr:row>
      <xdr:rowOff>121920</xdr:rowOff>
    </xdr:to>
    <xdr:sp macro="" textlink="">
      <xdr:nvSpPr>
        <xdr:cNvPr id="1077" name="AutoShape 53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A268ADC3-77D5-AC97-AF21-0A8B7DB13AF7}"/>
            </a:ext>
          </a:extLst>
        </xdr:cNvPr>
        <xdr:cNvSpPr>
          <a:spLocks noChangeAspect="1" noChangeArrowheads="1"/>
        </xdr:cNvSpPr>
      </xdr:nvSpPr>
      <xdr:spPr bwMode="auto">
        <a:xfrm>
          <a:off x="7452360" y="74523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31</xdr:row>
      <xdr:rowOff>198120</xdr:rowOff>
    </xdr:from>
    <xdr:to>
      <xdr:col>10</xdr:col>
      <xdr:colOff>381000</xdr:colOff>
      <xdr:row>32</xdr:row>
      <xdr:rowOff>152400</xdr:rowOff>
    </xdr:to>
    <xdr:sp macro="" textlink="">
      <xdr:nvSpPr>
        <xdr:cNvPr id="1078" name="AutoShape 54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0D185A58-2665-2E02-A234-19D3469CF1B5}"/>
            </a:ext>
          </a:extLst>
        </xdr:cNvPr>
        <xdr:cNvSpPr>
          <a:spLocks noChangeAspect="1" noChangeArrowheads="1"/>
        </xdr:cNvSpPr>
      </xdr:nvSpPr>
      <xdr:spPr bwMode="auto">
        <a:xfrm>
          <a:off x="8244840" y="74523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</xdr:row>
      <xdr:rowOff>205740</xdr:rowOff>
    </xdr:from>
    <xdr:to>
      <xdr:col>9</xdr:col>
      <xdr:colOff>762000</xdr:colOff>
      <xdr:row>33</xdr:row>
      <xdr:rowOff>129540</xdr:rowOff>
    </xdr:to>
    <xdr:sp macro="" textlink="">
      <xdr:nvSpPr>
        <xdr:cNvPr id="1079" name="AutoShape 55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EF5129D3-F8A6-C0BB-2451-8F1C56A76928}"/>
            </a:ext>
          </a:extLst>
        </xdr:cNvPr>
        <xdr:cNvSpPr>
          <a:spLocks noChangeAspect="1" noChangeArrowheads="1"/>
        </xdr:cNvSpPr>
      </xdr:nvSpPr>
      <xdr:spPr bwMode="auto">
        <a:xfrm>
          <a:off x="7452360" y="76885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32</xdr:row>
      <xdr:rowOff>205740</xdr:rowOff>
    </xdr:from>
    <xdr:to>
      <xdr:col>10</xdr:col>
      <xdr:colOff>381000</xdr:colOff>
      <xdr:row>33</xdr:row>
      <xdr:rowOff>160020</xdr:rowOff>
    </xdr:to>
    <xdr:sp macro="" textlink="">
      <xdr:nvSpPr>
        <xdr:cNvPr id="1080" name="AutoShape 56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BCF31197-456C-8D9C-948A-C2CB6035B601}"/>
            </a:ext>
          </a:extLst>
        </xdr:cNvPr>
        <xdr:cNvSpPr>
          <a:spLocks noChangeAspect="1" noChangeArrowheads="1"/>
        </xdr:cNvSpPr>
      </xdr:nvSpPr>
      <xdr:spPr bwMode="auto">
        <a:xfrm>
          <a:off x="8244840" y="76885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213360</xdr:rowOff>
    </xdr:from>
    <xdr:to>
      <xdr:col>9</xdr:col>
      <xdr:colOff>762000</xdr:colOff>
      <xdr:row>34</xdr:row>
      <xdr:rowOff>137160</xdr:rowOff>
    </xdr:to>
    <xdr:sp macro="" textlink="">
      <xdr:nvSpPr>
        <xdr:cNvPr id="1081" name="AutoShape 57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C54A826A-03BE-B132-B064-A822CB98D5BB}"/>
            </a:ext>
          </a:extLst>
        </xdr:cNvPr>
        <xdr:cNvSpPr>
          <a:spLocks noChangeAspect="1" noChangeArrowheads="1"/>
        </xdr:cNvSpPr>
      </xdr:nvSpPr>
      <xdr:spPr bwMode="auto">
        <a:xfrm>
          <a:off x="7452360" y="79248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33</xdr:row>
      <xdr:rowOff>213360</xdr:rowOff>
    </xdr:from>
    <xdr:to>
      <xdr:col>10</xdr:col>
      <xdr:colOff>381000</xdr:colOff>
      <xdr:row>34</xdr:row>
      <xdr:rowOff>167640</xdr:rowOff>
    </xdr:to>
    <xdr:sp macro="" textlink="">
      <xdr:nvSpPr>
        <xdr:cNvPr id="1082" name="AutoShape 58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E2B26D42-8711-4C9B-B46A-69667169EF33}"/>
            </a:ext>
          </a:extLst>
        </xdr:cNvPr>
        <xdr:cNvSpPr>
          <a:spLocks noChangeAspect="1" noChangeArrowheads="1"/>
        </xdr:cNvSpPr>
      </xdr:nvSpPr>
      <xdr:spPr bwMode="auto">
        <a:xfrm>
          <a:off x="8244840" y="79248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34</xdr:row>
      <xdr:rowOff>220980</xdr:rowOff>
    </xdr:from>
    <xdr:to>
      <xdr:col>9</xdr:col>
      <xdr:colOff>762000</xdr:colOff>
      <xdr:row>35</xdr:row>
      <xdr:rowOff>144780</xdr:rowOff>
    </xdr:to>
    <xdr:sp macro="" textlink="">
      <xdr:nvSpPr>
        <xdr:cNvPr id="1083" name="AutoShape 59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EF44ADBB-7053-3D62-3CEF-EABCC134F6FE}"/>
            </a:ext>
          </a:extLst>
        </xdr:cNvPr>
        <xdr:cNvSpPr>
          <a:spLocks noChangeAspect="1" noChangeArrowheads="1"/>
        </xdr:cNvSpPr>
      </xdr:nvSpPr>
      <xdr:spPr bwMode="auto">
        <a:xfrm>
          <a:off x="7452360" y="81610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34</xdr:row>
      <xdr:rowOff>220980</xdr:rowOff>
    </xdr:from>
    <xdr:to>
      <xdr:col>10</xdr:col>
      <xdr:colOff>381000</xdr:colOff>
      <xdr:row>35</xdr:row>
      <xdr:rowOff>175260</xdr:rowOff>
    </xdr:to>
    <xdr:sp macro="" textlink="">
      <xdr:nvSpPr>
        <xdr:cNvPr id="1084" name="AutoShape 6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2CED6AD0-418F-A37E-208A-C9DD1445F0E9}"/>
            </a:ext>
          </a:extLst>
        </xdr:cNvPr>
        <xdr:cNvSpPr>
          <a:spLocks noChangeAspect="1" noChangeArrowheads="1"/>
        </xdr:cNvSpPr>
      </xdr:nvSpPr>
      <xdr:spPr bwMode="auto">
        <a:xfrm>
          <a:off x="8244840" y="81610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762000</xdr:colOff>
      <xdr:row>36</xdr:row>
      <xdr:rowOff>152400</xdr:rowOff>
    </xdr:to>
    <xdr:sp macro="" textlink="">
      <xdr:nvSpPr>
        <xdr:cNvPr id="1085" name="AutoShape 61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1A36749A-33DD-CDA6-C9F9-A48C881144AE}"/>
            </a:ext>
          </a:extLst>
        </xdr:cNvPr>
        <xdr:cNvSpPr>
          <a:spLocks noChangeAspect="1" noChangeArrowheads="1"/>
        </xdr:cNvSpPr>
      </xdr:nvSpPr>
      <xdr:spPr bwMode="auto">
        <a:xfrm>
          <a:off x="7452360" y="85344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381000</xdr:colOff>
      <xdr:row>36</xdr:row>
      <xdr:rowOff>182880</xdr:rowOff>
    </xdr:to>
    <xdr:sp macro="" textlink="">
      <xdr:nvSpPr>
        <xdr:cNvPr id="1086" name="AutoShape 6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996EF252-6AE6-4AB8-2603-0DA61D89FD39}"/>
            </a:ext>
          </a:extLst>
        </xdr:cNvPr>
        <xdr:cNvSpPr>
          <a:spLocks noChangeAspect="1" noChangeArrowheads="1"/>
        </xdr:cNvSpPr>
      </xdr:nvSpPr>
      <xdr:spPr bwMode="auto">
        <a:xfrm>
          <a:off x="8244840" y="85344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37</xdr:row>
      <xdr:rowOff>7620</xdr:rowOff>
    </xdr:from>
    <xdr:to>
      <xdr:col>9</xdr:col>
      <xdr:colOff>762000</xdr:colOff>
      <xdr:row>37</xdr:row>
      <xdr:rowOff>160020</xdr:rowOff>
    </xdr:to>
    <xdr:sp macro="" textlink="">
      <xdr:nvSpPr>
        <xdr:cNvPr id="1087" name="AutoShape 63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E4253386-01BC-3E32-AA32-57535641DF8E}"/>
            </a:ext>
          </a:extLst>
        </xdr:cNvPr>
        <xdr:cNvSpPr>
          <a:spLocks noChangeAspect="1" noChangeArrowheads="1"/>
        </xdr:cNvSpPr>
      </xdr:nvSpPr>
      <xdr:spPr bwMode="auto">
        <a:xfrm>
          <a:off x="7452360" y="87706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37</xdr:row>
      <xdr:rowOff>7620</xdr:rowOff>
    </xdr:from>
    <xdr:to>
      <xdr:col>10</xdr:col>
      <xdr:colOff>381000</xdr:colOff>
      <xdr:row>37</xdr:row>
      <xdr:rowOff>190500</xdr:rowOff>
    </xdr:to>
    <xdr:sp macro="" textlink="">
      <xdr:nvSpPr>
        <xdr:cNvPr id="1088" name="AutoShape 64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A58DB906-4780-A43C-F3A2-B62B63753B60}"/>
            </a:ext>
          </a:extLst>
        </xdr:cNvPr>
        <xdr:cNvSpPr>
          <a:spLocks noChangeAspect="1" noChangeArrowheads="1"/>
        </xdr:cNvSpPr>
      </xdr:nvSpPr>
      <xdr:spPr bwMode="auto">
        <a:xfrm>
          <a:off x="8244840" y="87706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37</xdr:row>
      <xdr:rowOff>243840</xdr:rowOff>
    </xdr:from>
    <xdr:to>
      <xdr:col>9</xdr:col>
      <xdr:colOff>762000</xdr:colOff>
      <xdr:row>38</xdr:row>
      <xdr:rowOff>152400</xdr:rowOff>
    </xdr:to>
    <xdr:sp macro="" textlink="">
      <xdr:nvSpPr>
        <xdr:cNvPr id="1089" name="AutoShape 65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A6ADEA3B-81FA-BF63-C7D2-4FBBA95C1C68}"/>
            </a:ext>
          </a:extLst>
        </xdr:cNvPr>
        <xdr:cNvSpPr>
          <a:spLocks noChangeAspect="1" noChangeArrowheads="1"/>
        </xdr:cNvSpPr>
      </xdr:nvSpPr>
      <xdr:spPr bwMode="auto">
        <a:xfrm>
          <a:off x="7452360" y="90068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37</xdr:row>
      <xdr:rowOff>243840</xdr:rowOff>
    </xdr:from>
    <xdr:to>
      <xdr:col>10</xdr:col>
      <xdr:colOff>381000</xdr:colOff>
      <xdr:row>38</xdr:row>
      <xdr:rowOff>182880</xdr:rowOff>
    </xdr:to>
    <xdr:sp macro="" textlink="">
      <xdr:nvSpPr>
        <xdr:cNvPr id="1090" name="AutoShape 6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4BDF2ACC-62EF-CEBB-0855-9CFCD3C7A2EF}"/>
            </a:ext>
          </a:extLst>
        </xdr:cNvPr>
        <xdr:cNvSpPr>
          <a:spLocks noChangeAspect="1" noChangeArrowheads="1"/>
        </xdr:cNvSpPr>
      </xdr:nvSpPr>
      <xdr:spPr bwMode="auto">
        <a:xfrm>
          <a:off x="8244840" y="90068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39</xdr:row>
      <xdr:rowOff>22860</xdr:rowOff>
    </xdr:from>
    <xdr:to>
      <xdr:col>9</xdr:col>
      <xdr:colOff>762000</xdr:colOff>
      <xdr:row>39</xdr:row>
      <xdr:rowOff>175260</xdr:rowOff>
    </xdr:to>
    <xdr:sp macro="" textlink="">
      <xdr:nvSpPr>
        <xdr:cNvPr id="1091" name="AutoShape 67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820C736A-53E1-913B-C2B9-FE439F5BE23F}"/>
            </a:ext>
          </a:extLst>
        </xdr:cNvPr>
        <xdr:cNvSpPr>
          <a:spLocks noChangeAspect="1" noChangeArrowheads="1"/>
        </xdr:cNvSpPr>
      </xdr:nvSpPr>
      <xdr:spPr bwMode="auto">
        <a:xfrm>
          <a:off x="7452360" y="93802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39</xdr:row>
      <xdr:rowOff>22860</xdr:rowOff>
    </xdr:from>
    <xdr:to>
      <xdr:col>10</xdr:col>
      <xdr:colOff>381000</xdr:colOff>
      <xdr:row>39</xdr:row>
      <xdr:rowOff>205740</xdr:rowOff>
    </xdr:to>
    <xdr:sp macro="" textlink="">
      <xdr:nvSpPr>
        <xdr:cNvPr id="1092" name="AutoShape 68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728FCAB0-1856-3C4E-AFD4-A6B4472FC43C}"/>
            </a:ext>
          </a:extLst>
        </xdr:cNvPr>
        <xdr:cNvSpPr>
          <a:spLocks noChangeAspect="1" noChangeArrowheads="1"/>
        </xdr:cNvSpPr>
      </xdr:nvSpPr>
      <xdr:spPr bwMode="auto">
        <a:xfrm>
          <a:off x="8244840" y="93802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40</xdr:row>
      <xdr:rowOff>30480</xdr:rowOff>
    </xdr:from>
    <xdr:to>
      <xdr:col>9</xdr:col>
      <xdr:colOff>762000</xdr:colOff>
      <xdr:row>40</xdr:row>
      <xdr:rowOff>182880</xdr:rowOff>
    </xdr:to>
    <xdr:sp macro="" textlink="">
      <xdr:nvSpPr>
        <xdr:cNvPr id="1093" name="AutoShape 69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8CE0D33B-2518-AC30-768B-458C533E6101}"/>
            </a:ext>
          </a:extLst>
        </xdr:cNvPr>
        <xdr:cNvSpPr>
          <a:spLocks noChangeAspect="1" noChangeArrowheads="1"/>
        </xdr:cNvSpPr>
      </xdr:nvSpPr>
      <xdr:spPr bwMode="auto">
        <a:xfrm>
          <a:off x="7452360" y="96164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40</xdr:row>
      <xdr:rowOff>30480</xdr:rowOff>
    </xdr:from>
    <xdr:to>
      <xdr:col>10</xdr:col>
      <xdr:colOff>381000</xdr:colOff>
      <xdr:row>40</xdr:row>
      <xdr:rowOff>213360</xdr:rowOff>
    </xdr:to>
    <xdr:sp macro="" textlink="">
      <xdr:nvSpPr>
        <xdr:cNvPr id="1094" name="AutoShape 70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9A82184C-CACB-50AA-33F1-AEE55E3C6DAF}"/>
            </a:ext>
          </a:extLst>
        </xdr:cNvPr>
        <xdr:cNvSpPr>
          <a:spLocks noChangeAspect="1" noChangeArrowheads="1"/>
        </xdr:cNvSpPr>
      </xdr:nvSpPr>
      <xdr:spPr bwMode="auto">
        <a:xfrm>
          <a:off x="8244840" y="96164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41</xdr:row>
      <xdr:rowOff>38100</xdr:rowOff>
    </xdr:from>
    <xdr:to>
      <xdr:col>9</xdr:col>
      <xdr:colOff>762000</xdr:colOff>
      <xdr:row>41</xdr:row>
      <xdr:rowOff>190500</xdr:rowOff>
    </xdr:to>
    <xdr:sp macro="" textlink="">
      <xdr:nvSpPr>
        <xdr:cNvPr id="1095" name="AutoShape 71" descr="vol">
          <a:hlinkClick xmlns:r="http://schemas.openxmlformats.org/officeDocument/2006/relationships" r:id="rId7" tooltip="Vol (type)"/>
          <a:extLst>
            <a:ext uri="{FF2B5EF4-FFF2-40B4-BE49-F238E27FC236}">
              <a16:creationId xmlns:a16="http://schemas.microsoft.com/office/drawing/2014/main" id="{A4F7AA68-06A6-4A3A-F255-7C765C681DB7}"/>
            </a:ext>
          </a:extLst>
        </xdr:cNvPr>
        <xdr:cNvSpPr>
          <a:spLocks noChangeAspect="1" noChangeArrowheads="1"/>
        </xdr:cNvSpPr>
      </xdr:nvSpPr>
      <xdr:spPr bwMode="auto">
        <a:xfrm>
          <a:off x="7452360" y="98526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41</xdr:row>
      <xdr:rowOff>38100</xdr:rowOff>
    </xdr:from>
    <xdr:to>
      <xdr:col>10</xdr:col>
      <xdr:colOff>381000</xdr:colOff>
      <xdr:row>41</xdr:row>
      <xdr:rowOff>220980</xdr:rowOff>
    </xdr:to>
    <xdr:sp macro="" textlink="">
      <xdr:nvSpPr>
        <xdr:cNvPr id="1096" name="AutoShape 7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73328715-47B0-DE40-573C-9DC618899567}"/>
            </a:ext>
          </a:extLst>
        </xdr:cNvPr>
        <xdr:cNvSpPr>
          <a:spLocks noChangeAspect="1" noChangeArrowheads="1"/>
        </xdr:cNvSpPr>
      </xdr:nvSpPr>
      <xdr:spPr bwMode="auto">
        <a:xfrm>
          <a:off x="8244840" y="98526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42</xdr:row>
      <xdr:rowOff>45720</xdr:rowOff>
    </xdr:from>
    <xdr:to>
      <xdr:col>9</xdr:col>
      <xdr:colOff>762000</xdr:colOff>
      <xdr:row>42</xdr:row>
      <xdr:rowOff>198120</xdr:rowOff>
    </xdr:to>
    <xdr:sp macro="" textlink="">
      <xdr:nvSpPr>
        <xdr:cNvPr id="1097" name="AutoShape 73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263F749E-D2F5-D277-7E4E-86275CF4138D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00888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42</xdr:row>
      <xdr:rowOff>45720</xdr:rowOff>
    </xdr:from>
    <xdr:to>
      <xdr:col>10</xdr:col>
      <xdr:colOff>381000</xdr:colOff>
      <xdr:row>43</xdr:row>
      <xdr:rowOff>0</xdr:rowOff>
    </xdr:to>
    <xdr:sp macro="" textlink="">
      <xdr:nvSpPr>
        <xdr:cNvPr id="1098" name="AutoShape 74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A08CB1D8-38B7-E676-527F-3D190EAEC208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00888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43</xdr:row>
      <xdr:rowOff>53340</xdr:rowOff>
    </xdr:from>
    <xdr:to>
      <xdr:col>9</xdr:col>
      <xdr:colOff>762000</xdr:colOff>
      <xdr:row>43</xdr:row>
      <xdr:rowOff>205740</xdr:rowOff>
    </xdr:to>
    <xdr:sp macro="" textlink="">
      <xdr:nvSpPr>
        <xdr:cNvPr id="1099" name="AutoShape 75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88C928C8-9531-BFF0-2091-2280DCE3803A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03251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43</xdr:row>
      <xdr:rowOff>53340</xdr:rowOff>
    </xdr:from>
    <xdr:to>
      <xdr:col>10</xdr:col>
      <xdr:colOff>381000</xdr:colOff>
      <xdr:row>44</xdr:row>
      <xdr:rowOff>7620</xdr:rowOff>
    </xdr:to>
    <xdr:sp macro="" textlink="">
      <xdr:nvSpPr>
        <xdr:cNvPr id="1100" name="AutoShape 7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1974DB09-C2C5-00C3-6545-E8872899FF65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03251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43</xdr:row>
      <xdr:rowOff>289560</xdr:rowOff>
    </xdr:from>
    <xdr:to>
      <xdr:col>9</xdr:col>
      <xdr:colOff>762000</xdr:colOff>
      <xdr:row>44</xdr:row>
      <xdr:rowOff>152400</xdr:rowOff>
    </xdr:to>
    <xdr:sp macro="" textlink="">
      <xdr:nvSpPr>
        <xdr:cNvPr id="1101" name="AutoShape 77" descr="feu">
          <a:hlinkClick xmlns:r="http://schemas.openxmlformats.org/officeDocument/2006/relationships" r:id="rId11" tooltip="Feu (type)"/>
          <a:extLst>
            <a:ext uri="{FF2B5EF4-FFF2-40B4-BE49-F238E27FC236}">
              <a16:creationId xmlns:a16="http://schemas.microsoft.com/office/drawing/2014/main" id="{37933B25-468E-1E1B-16A1-8D4AB31376FC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05613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43</xdr:row>
      <xdr:rowOff>289560</xdr:rowOff>
    </xdr:from>
    <xdr:to>
      <xdr:col>10</xdr:col>
      <xdr:colOff>381000</xdr:colOff>
      <xdr:row>44</xdr:row>
      <xdr:rowOff>182880</xdr:rowOff>
    </xdr:to>
    <xdr:sp macro="" textlink="">
      <xdr:nvSpPr>
        <xdr:cNvPr id="1102" name="AutoShape 78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7DB1742F-7ECD-A31A-A88E-94BF78BDF292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05613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45</xdr:row>
      <xdr:rowOff>68580</xdr:rowOff>
    </xdr:from>
    <xdr:to>
      <xdr:col>9</xdr:col>
      <xdr:colOff>762000</xdr:colOff>
      <xdr:row>45</xdr:row>
      <xdr:rowOff>220980</xdr:rowOff>
    </xdr:to>
    <xdr:sp macro="" textlink="">
      <xdr:nvSpPr>
        <xdr:cNvPr id="1103" name="AutoShape 79" descr="plante">
          <a:hlinkClick xmlns:r="http://schemas.openxmlformats.org/officeDocument/2006/relationships" r:id="rId12" tooltip="Plante (type)"/>
          <a:extLst>
            <a:ext uri="{FF2B5EF4-FFF2-40B4-BE49-F238E27FC236}">
              <a16:creationId xmlns:a16="http://schemas.microsoft.com/office/drawing/2014/main" id="{85FA12C2-257C-20B0-5A0F-4301B2B21763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09347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45</xdr:row>
      <xdr:rowOff>68580</xdr:rowOff>
    </xdr:from>
    <xdr:to>
      <xdr:col>10</xdr:col>
      <xdr:colOff>381000</xdr:colOff>
      <xdr:row>46</xdr:row>
      <xdr:rowOff>22860</xdr:rowOff>
    </xdr:to>
    <xdr:sp macro="" textlink="">
      <xdr:nvSpPr>
        <xdr:cNvPr id="1104" name="AutoShape 80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C2C0D0A2-AD9D-8D2F-C175-3F9F9366D8E9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09347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45</xdr:row>
      <xdr:rowOff>304800</xdr:rowOff>
    </xdr:from>
    <xdr:to>
      <xdr:col>9</xdr:col>
      <xdr:colOff>762000</xdr:colOff>
      <xdr:row>46</xdr:row>
      <xdr:rowOff>152400</xdr:rowOff>
    </xdr:to>
    <xdr:sp macro="" textlink="">
      <xdr:nvSpPr>
        <xdr:cNvPr id="1105" name="AutoShape 81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8A51D0C1-66DA-FDEE-3797-99E8BD2B7DD4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11709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45</xdr:row>
      <xdr:rowOff>304800</xdr:rowOff>
    </xdr:from>
    <xdr:to>
      <xdr:col>10</xdr:col>
      <xdr:colOff>381000</xdr:colOff>
      <xdr:row>46</xdr:row>
      <xdr:rowOff>182880</xdr:rowOff>
    </xdr:to>
    <xdr:sp macro="" textlink="">
      <xdr:nvSpPr>
        <xdr:cNvPr id="1106" name="AutoShape 82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53B7B297-2C3B-1B76-FD9E-ABDFE60DC33E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11709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47</xdr:row>
      <xdr:rowOff>83820</xdr:rowOff>
    </xdr:from>
    <xdr:to>
      <xdr:col>9</xdr:col>
      <xdr:colOff>762000</xdr:colOff>
      <xdr:row>48</xdr:row>
      <xdr:rowOff>7620</xdr:rowOff>
    </xdr:to>
    <xdr:sp macro="" textlink="">
      <xdr:nvSpPr>
        <xdr:cNvPr id="1107" name="AutoShape 83" descr="insecte">
          <a:hlinkClick xmlns:r="http://schemas.openxmlformats.org/officeDocument/2006/relationships" r:id="rId13" tooltip="Insecte (type)"/>
          <a:extLst>
            <a:ext uri="{FF2B5EF4-FFF2-40B4-BE49-F238E27FC236}">
              <a16:creationId xmlns:a16="http://schemas.microsoft.com/office/drawing/2014/main" id="{819E75C8-C006-5406-A73F-DC8FB59F1300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15443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47</xdr:row>
      <xdr:rowOff>83820</xdr:rowOff>
    </xdr:from>
    <xdr:to>
      <xdr:col>10</xdr:col>
      <xdr:colOff>381000</xdr:colOff>
      <xdr:row>48</xdr:row>
      <xdr:rowOff>38100</xdr:rowOff>
    </xdr:to>
    <xdr:sp macro="" textlink="">
      <xdr:nvSpPr>
        <xdr:cNvPr id="1108" name="AutoShape 84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ECEFF895-4648-1E2B-9F5C-884A0387D4FE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15443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48</xdr:row>
      <xdr:rowOff>91440</xdr:rowOff>
    </xdr:from>
    <xdr:to>
      <xdr:col>9</xdr:col>
      <xdr:colOff>762000</xdr:colOff>
      <xdr:row>49</xdr:row>
      <xdr:rowOff>15240</xdr:rowOff>
    </xdr:to>
    <xdr:sp macro="" textlink="">
      <xdr:nvSpPr>
        <xdr:cNvPr id="1109" name="AutoShape 85" descr="poison">
          <a:hlinkClick xmlns:r="http://schemas.openxmlformats.org/officeDocument/2006/relationships" r:id="rId3" tooltip="Poison (type)"/>
          <a:extLst>
            <a:ext uri="{FF2B5EF4-FFF2-40B4-BE49-F238E27FC236}">
              <a16:creationId xmlns:a16="http://schemas.microsoft.com/office/drawing/2014/main" id="{2735DC90-AA58-4A0C-FC5E-275C01B3442E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17805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48</xdr:row>
      <xdr:rowOff>91440</xdr:rowOff>
    </xdr:from>
    <xdr:to>
      <xdr:col>10</xdr:col>
      <xdr:colOff>381000</xdr:colOff>
      <xdr:row>49</xdr:row>
      <xdr:rowOff>45720</xdr:rowOff>
    </xdr:to>
    <xdr:sp macro="" textlink="">
      <xdr:nvSpPr>
        <xdr:cNvPr id="1110" name="AutoShape 8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359DF2C8-0615-68F4-E3C5-09ACF38B68B9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17805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49</xdr:row>
      <xdr:rowOff>99060</xdr:rowOff>
    </xdr:from>
    <xdr:to>
      <xdr:col>9</xdr:col>
      <xdr:colOff>762000</xdr:colOff>
      <xdr:row>50</xdr:row>
      <xdr:rowOff>22860</xdr:rowOff>
    </xdr:to>
    <xdr:sp macro="" textlink="">
      <xdr:nvSpPr>
        <xdr:cNvPr id="1111" name="AutoShape 87" descr="feu">
          <a:hlinkClick xmlns:r="http://schemas.openxmlformats.org/officeDocument/2006/relationships" r:id="rId11" tooltip="Feu (type)"/>
          <a:extLst>
            <a:ext uri="{FF2B5EF4-FFF2-40B4-BE49-F238E27FC236}">
              <a16:creationId xmlns:a16="http://schemas.microsoft.com/office/drawing/2014/main" id="{67E07F5F-7EE5-8452-EC14-E161B12015A5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20167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49</xdr:row>
      <xdr:rowOff>99060</xdr:rowOff>
    </xdr:from>
    <xdr:to>
      <xdr:col>10</xdr:col>
      <xdr:colOff>381000</xdr:colOff>
      <xdr:row>50</xdr:row>
      <xdr:rowOff>53340</xdr:rowOff>
    </xdr:to>
    <xdr:sp macro="" textlink="">
      <xdr:nvSpPr>
        <xdr:cNvPr id="1112" name="AutoShape 88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DE49758D-1996-8D69-29BB-D80B7ACA1F03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20167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50</xdr:row>
      <xdr:rowOff>106680</xdr:rowOff>
    </xdr:from>
    <xdr:to>
      <xdr:col>9</xdr:col>
      <xdr:colOff>762000</xdr:colOff>
      <xdr:row>51</xdr:row>
      <xdr:rowOff>30480</xdr:rowOff>
    </xdr:to>
    <xdr:sp macro="" textlink="">
      <xdr:nvSpPr>
        <xdr:cNvPr id="1113" name="AutoShape 89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76437306-6DE2-E607-1A56-C1771DCC9478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22529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50</xdr:row>
      <xdr:rowOff>106680</xdr:rowOff>
    </xdr:from>
    <xdr:to>
      <xdr:col>10</xdr:col>
      <xdr:colOff>381000</xdr:colOff>
      <xdr:row>51</xdr:row>
      <xdr:rowOff>60960</xdr:rowOff>
    </xdr:to>
    <xdr:sp macro="" textlink="">
      <xdr:nvSpPr>
        <xdr:cNvPr id="1114" name="AutoShape 9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3E26FACD-D284-C66C-7E22-BB4B317A0FE2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22529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51</xdr:row>
      <xdr:rowOff>114300</xdr:rowOff>
    </xdr:from>
    <xdr:to>
      <xdr:col>9</xdr:col>
      <xdr:colOff>762000</xdr:colOff>
      <xdr:row>52</xdr:row>
      <xdr:rowOff>38100</xdr:rowOff>
    </xdr:to>
    <xdr:sp macro="" textlink="">
      <xdr:nvSpPr>
        <xdr:cNvPr id="1115" name="AutoShape 91" descr="poison">
          <a:hlinkClick xmlns:r="http://schemas.openxmlformats.org/officeDocument/2006/relationships" r:id="rId3" tooltip="Poison (type)"/>
          <a:extLst>
            <a:ext uri="{FF2B5EF4-FFF2-40B4-BE49-F238E27FC236}">
              <a16:creationId xmlns:a16="http://schemas.microsoft.com/office/drawing/2014/main" id="{01BCE6B9-BAEA-63E5-4F6C-D37EEBE07298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24891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51</xdr:row>
      <xdr:rowOff>114300</xdr:rowOff>
    </xdr:from>
    <xdr:to>
      <xdr:col>10</xdr:col>
      <xdr:colOff>381000</xdr:colOff>
      <xdr:row>52</xdr:row>
      <xdr:rowOff>68580</xdr:rowOff>
    </xdr:to>
    <xdr:sp macro="" textlink="">
      <xdr:nvSpPr>
        <xdr:cNvPr id="1116" name="AutoShape 92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43E4087A-FE25-1448-93C4-3D95E6C718DD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24891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52</xdr:row>
      <xdr:rowOff>121920</xdr:rowOff>
    </xdr:from>
    <xdr:to>
      <xdr:col>9</xdr:col>
      <xdr:colOff>762000</xdr:colOff>
      <xdr:row>53</xdr:row>
      <xdr:rowOff>45720</xdr:rowOff>
    </xdr:to>
    <xdr:sp macro="" textlink="">
      <xdr:nvSpPr>
        <xdr:cNvPr id="1117" name="AutoShape 93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24A6B361-9760-B347-43CB-563B06CF3EBF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27254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52</xdr:row>
      <xdr:rowOff>121920</xdr:rowOff>
    </xdr:from>
    <xdr:to>
      <xdr:col>10</xdr:col>
      <xdr:colOff>381000</xdr:colOff>
      <xdr:row>53</xdr:row>
      <xdr:rowOff>76200</xdr:rowOff>
    </xdr:to>
    <xdr:sp macro="" textlink="">
      <xdr:nvSpPr>
        <xdr:cNvPr id="1118" name="AutoShape 94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4A8DC7E0-57E4-2E58-F3A3-1FC9A721142E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27254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53</xdr:row>
      <xdr:rowOff>129540</xdr:rowOff>
    </xdr:from>
    <xdr:to>
      <xdr:col>9</xdr:col>
      <xdr:colOff>762000</xdr:colOff>
      <xdr:row>54</xdr:row>
      <xdr:rowOff>53340</xdr:rowOff>
    </xdr:to>
    <xdr:sp macro="" textlink="">
      <xdr:nvSpPr>
        <xdr:cNvPr id="1119" name="AutoShape 95" descr="insecte">
          <a:hlinkClick xmlns:r="http://schemas.openxmlformats.org/officeDocument/2006/relationships" r:id="rId13" tooltip="Insecte (type)"/>
          <a:extLst>
            <a:ext uri="{FF2B5EF4-FFF2-40B4-BE49-F238E27FC236}">
              <a16:creationId xmlns:a16="http://schemas.microsoft.com/office/drawing/2014/main" id="{C9A18531-9B5C-8A0E-B604-82FE350A4920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29616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53</xdr:row>
      <xdr:rowOff>129540</xdr:rowOff>
    </xdr:from>
    <xdr:to>
      <xdr:col>10</xdr:col>
      <xdr:colOff>381000</xdr:colOff>
      <xdr:row>54</xdr:row>
      <xdr:rowOff>83820</xdr:rowOff>
    </xdr:to>
    <xdr:sp macro="" textlink="">
      <xdr:nvSpPr>
        <xdr:cNvPr id="1120" name="AutoShape 9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D6CADFD6-0B9B-13FA-4B1E-46CA162923EA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29616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54</xdr:row>
      <xdr:rowOff>137160</xdr:rowOff>
    </xdr:from>
    <xdr:to>
      <xdr:col>9</xdr:col>
      <xdr:colOff>762000</xdr:colOff>
      <xdr:row>55</xdr:row>
      <xdr:rowOff>60960</xdr:rowOff>
    </xdr:to>
    <xdr:sp macro="" textlink="">
      <xdr:nvSpPr>
        <xdr:cNvPr id="1121" name="AutoShape 97" descr="combat">
          <a:hlinkClick xmlns:r="http://schemas.openxmlformats.org/officeDocument/2006/relationships" r:id="rId6" tooltip="Combat (type)"/>
          <a:extLst>
            <a:ext uri="{FF2B5EF4-FFF2-40B4-BE49-F238E27FC236}">
              <a16:creationId xmlns:a16="http://schemas.microsoft.com/office/drawing/2014/main" id="{EC7AAC59-DA6E-8646-B30C-27299B71C7D8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31978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54</xdr:row>
      <xdr:rowOff>137160</xdr:rowOff>
    </xdr:from>
    <xdr:to>
      <xdr:col>10</xdr:col>
      <xdr:colOff>381000</xdr:colOff>
      <xdr:row>55</xdr:row>
      <xdr:rowOff>91440</xdr:rowOff>
    </xdr:to>
    <xdr:sp macro="" textlink="">
      <xdr:nvSpPr>
        <xdr:cNvPr id="1122" name="AutoShape 98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79DB3B8A-939F-19C9-C297-5D594403B1A5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31978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55</xdr:row>
      <xdr:rowOff>144780</xdr:rowOff>
    </xdr:from>
    <xdr:to>
      <xdr:col>9</xdr:col>
      <xdr:colOff>762000</xdr:colOff>
      <xdr:row>56</xdr:row>
      <xdr:rowOff>68580</xdr:rowOff>
    </xdr:to>
    <xdr:sp macro="" textlink="">
      <xdr:nvSpPr>
        <xdr:cNvPr id="1123" name="AutoShape 99" descr="dragon">
          <a:hlinkClick xmlns:r="http://schemas.openxmlformats.org/officeDocument/2006/relationships" r:id="rId14" tooltip="Dragon (type)"/>
          <a:extLst>
            <a:ext uri="{FF2B5EF4-FFF2-40B4-BE49-F238E27FC236}">
              <a16:creationId xmlns:a16="http://schemas.microsoft.com/office/drawing/2014/main" id="{4550B148-ED0E-8CCB-9D41-2DA88B8AC1F5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34340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55</xdr:row>
      <xdr:rowOff>144780</xdr:rowOff>
    </xdr:from>
    <xdr:to>
      <xdr:col>10</xdr:col>
      <xdr:colOff>381000</xdr:colOff>
      <xdr:row>56</xdr:row>
      <xdr:rowOff>99060</xdr:rowOff>
    </xdr:to>
    <xdr:sp macro="" textlink="">
      <xdr:nvSpPr>
        <xdr:cNvPr id="1124" name="AutoShape 100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D64A6BAF-C638-34B2-F69B-88BDDAEFE3EF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34340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56</xdr:row>
      <xdr:rowOff>152400</xdr:rowOff>
    </xdr:from>
    <xdr:to>
      <xdr:col>9</xdr:col>
      <xdr:colOff>762000</xdr:colOff>
      <xdr:row>57</xdr:row>
      <xdr:rowOff>76200</xdr:rowOff>
    </xdr:to>
    <xdr:sp macro="" textlink="">
      <xdr:nvSpPr>
        <xdr:cNvPr id="1125" name="AutoShape 101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9F7A5BA7-BCB7-3802-7D3D-3C15AFFE6F25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36702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56</xdr:row>
      <xdr:rowOff>152400</xdr:rowOff>
    </xdr:from>
    <xdr:to>
      <xdr:col>10</xdr:col>
      <xdr:colOff>381000</xdr:colOff>
      <xdr:row>57</xdr:row>
      <xdr:rowOff>106680</xdr:rowOff>
    </xdr:to>
    <xdr:sp macro="" textlink="">
      <xdr:nvSpPr>
        <xdr:cNvPr id="1126" name="AutoShape 102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8AE2948D-407A-0848-A025-679747FF6EFA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36702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57</xdr:row>
      <xdr:rowOff>160020</xdr:rowOff>
    </xdr:from>
    <xdr:to>
      <xdr:col>9</xdr:col>
      <xdr:colOff>762000</xdr:colOff>
      <xdr:row>58</xdr:row>
      <xdr:rowOff>83820</xdr:rowOff>
    </xdr:to>
    <xdr:sp macro="" textlink="">
      <xdr:nvSpPr>
        <xdr:cNvPr id="1127" name="AutoShape 103" descr="roche">
          <a:hlinkClick xmlns:r="http://schemas.openxmlformats.org/officeDocument/2006/relationships" r:id="rId15" tooltip="Roche (type)"/>
          <a:extLst>
            <a:ext uri="{FF2B5EF4-FFF2-40B4-BE49-F238E27FC236}">
              <a16:creationId xmlns:a16="http://schemas.microsoft.com/office/drawing/2014/main" id="{EBCA973B-5F4A-5903-0D57-84B9BC22A2FF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39065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57</xdr:row>
      <xdr:rowOff>160020</xdr:rowOff>
    </xdr:from>
    <xdr:to>
      <xdr:col>10</xdr:col>
      <xdr:colOff>381000</xdr:colOff>
      <xdr:row>58</xdr:row>
      <xdr:rowOff>114300</xdr:rowOff>
    </xdr:to>
    <xdr:sp macro="" textlink="">
      <xdr:nvSpPr>
        <xdr:cNvPr id="1128" name="AutoShape 104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F838F324-44BD-3504-0877-30ED1AD36F4A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39065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58</xdr:row>
      <xdr:rowOff>167640</xdr:rowOff>
    </xdr:from>
    <xdr:to>
      <xdr:col>9</xdr:col>
      <xdr:colOff>762000</xdr:colOff>
      <xdr:row>59</xdr:row>
      <xdr:rowOff>91440</xdr:rowOff>
    </xdr:to>
    <xdr:sp macro="" textlink="">
      <xdr:nvSpPr>
        <xdr:cNvPr id="1129" name="AutoShape 105" descr="électrik">
          <a:hlinkClick xmlns:r="http://schemas.openxmlformats.org/officeDocument/2006/relationships" r:id="rId10" tooltip="Électrik (type)"/>
          <a:extLst>
            <a:ext uri="{FF2B5EF4-FFF2-40B4-BE49-F238E27FC236}">
              <a16:creationId xmlns:a16="http://schemas.microsoft.com/office/drawing/2014/main" id="{AE302FB8-DB52-FE7C-4BAC-78E79CADDDE1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41427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58</xdr:row>
      <xdr:rowOff>167640</xdr:rowOff>
    </xdr:from>
    <xdr:to>
      <xdr:col>10</xdr:col>
      <xdr:colOff>381000</xdr:colOff>
      <xdr:row>59</xdr:row>
      <xdr:rowOff>121920</xdr:rowOff>
    </xdr:to>
    <xdr:sp macro="" textlink="">
      <xdr:nvSpPr>
        <xdr:cNvPr id="1130" name="AutoShape 106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ED3DF9F9-8FE9-2687-C74D-F7963995EEB3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41427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59</xdr:row>
      <xdr:rowOff>175260</xdr:rowOff>
    </xdr:from>
    <xdr:to>
      <xdr:col>9</xdr:col>
      <xdr:colOff>762000</xdr:colOff>
      <xdr:row>60</xdr:row>
      <xdr:rowOff>99060</xdr:rowOff>
    </xdr:to>
    <xdr:sp macro="" textlink="">
      <xdr:nvSpPr>
        <xdr:cNvPr id="1131" name="AutoShape 107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9BD21C1F-3543-1BE5-28CD-5F699C639230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43789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59</xdr:row>
      <xdr:rowOff>175260</xdr:rowOff>
    </xdr:from>
    <xdr:to>
      <xdr:col>10</xdr:col>
      <xdr:colOff>381000</xdr:colOff>
      <xdr:row>60</xdr:row>
      <xdr:rowOff>129540</xdr:rowOff>
    </xdr:to>
    <xdr:sp macro="" textlink="">
      <xdr:nvSpPr>
        <xdr:cNvPr id="1132" name="AutoShape 108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4B47A7CF-CFAC-14F2-3ABB-806EB2414BD4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43789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60</xdr:row>
      <xdr:rowOff>182880</xdr:rowOff>
    </xdr:from>
    <xdr:to>
      <xdr:col>9</xdr:col>
      <xdr:colOff>762000</xdr:colOff>
      <xdr:row>61</xdr:row>
      <xdr:rowOff>106680</xdr:rowOff>
    </xdr:to>
    <xdr:sp macro="" textlink="">
      <xdr:nvSpPr>
        <xdr:cNvPr id="1133" name="AutoShape 109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30EF19DB-FA84-1DE6-3F02-2CBF8FE66F43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46151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60</xdr:row>
      <xdr:rowOff>182880</xdr:rowOff>
    </xdr:from>
    <xdr:to>
      <xdr:col>10</xdr:col>
      <xdr:colOff>381000</xdr:colOff>
      <xdr:row>61</xdr:row>
      <xdr:rowOff>137160</xdr:rowOff>
    </xdr:to>
    <xdr:sp macro="" textlink="">
      <xdr:nvSpPr>
        <xdr:cNvPr id="1134" name="AutoShape 11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95B90C8C-02B7-9C32-8F74-1AEE709E3322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46151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61</xdr:row>
      <xdr:rowOff>190500</xdr:rowOff>
    </xdr:from>
    <xdr:to>
      <xdr:col>9</xdr:col>
      <xdr:colOff>762000</xdr:colOff>
      <xdr:row>62</xdr:row>
      <xdr:rowOff>114300</xdr:rowOff>
    </xdr:to>
    <xdr:sp macro="" textlink="">
      <xdr:nvSpPr>
        <xdr:cNvPr id="1135" name="AutoShape 111" descr="eau">
          <a:hlinkClick xmlns:r="http://schemas.openxmlformats.org/officeDocument/2006/relationships" r:id="rId9" tooltip="Eau (type)"/>
          <a:extLst>
            <a:ext uri="{FF2B5EF4-FFF2-40B4-BE49-F238E27FC236}">
              <a16:creationId xmlns:a16="http://schemas.microsoft.com/office/drawing/2014/main" id="{44CACD17-313D-714C-2F9C-B095A74832FA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48513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61</xdr:row>
      <xdr:rowOff>190500</xdr:rowOff>
    </xdr:from>
    <xdr:to>
      <xdr:col>10</xdr:col>
      <xdr:colOff>381000</xdr:colOff>
      <xdr:row>62</xdr:row>
      <xdr:rowOff>144780</xdr:rowOff>
    </xdr:to>
    <xdr:sp macro="" textlink="">
      <xdr:nvSpPr>
        <xdr:cNvPr id="1136" name="AutoShape 112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CF84F5D8-2E59-0B6A-5DA7-88A82AB26825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48513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62</xdr:row>
      <xdr:rowOff>198120</xdr:rowOff>
    </xdr:from>
    <xdr:to>
      <xdr:col>9</xdr:col>
      <xdr:colOff>762000</xdr:colOff>
      <xdr:row>63</xdr:row>
      <xdr:rowOff>121920</xdr:rowOff>
    </xdr:to>
    <xdr:sp macro="" textlink="">
      <xdr:nvSpPr>
        <xdr:cNvPr id="1137" name="AutoShape 113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2F0AFA09-7583-13DD-0A0C-2F24632AE077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50876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62</xdr:row>
      <xdr:rowOff>198120</xdr:rowOff>
    </xdr:from>
    <xdr:to>
      <xdr:col>10</xdr:col>
      <xdr:colOff>381000</xdr:colOff>
      <xdr:row>63</xdr:row>
      <xdr:rowOff>152400</xdr:rowOff>
    </xdr:to>
    <xdr:sp macro="" textlink="">
      <xdr:nvSpPr>
        <xdr:cNvPr id="1138" name="AutoShape 114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8245FE2E-8F22-DA48-8F97-A323DD20741A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50876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63</xdr:row>
      <xdr:rowOff>205740</xdr:rowOff>
    </xdr:from>
    <xdr:to>
      <xdr:col>9</xdr:col>
      <xdr:colOff>762000</xdr:colOff>
      <xdr:row>64</xdr:row>
      <xdr:rowOff>129540</xdr:rowOff>
    </xdr:to>
    <xdr:sp macro="" textlink="">
      <xdr:nvSpPr>
        <xdr:cNvPr id="1139" name="AutoShape 115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E2DF37B1-5F52-37B0-9BB5-FD0A6154AD2C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53238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63</xdr:row>
      <xdr:rowOff>205740</xdr:rowOff>
    </xdr:from>
    <xdr:to>
      <xdr:col>10</xdr:col>
      <xdr:colOff>381000</xdr:colOff>
      <xdr:row>64</xdr:row>
      <xdr:rowOff>160020</xdr:rowOff>
    </xdr:to>
    <xdr:sp macro="" textlink="">
      <xdr:nvSpPr>
        <xdr:cNvPr id="1140" name="AutoShape 116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29B43245-E271-6E8A-6728-801ACA919E18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53238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64</xdr:row>
      <xdr:rowOff>213360</xdr:rowOff>
    </xdr:from>
    <xdr:to>
      <xdr:col>9</xdr:col>
      <xdr:colOff>762000</xdr:colOff>
      <xdr:row>65</xdr:row>
      <xdr:rowOff>137160</xdr:rowOff>
    </xdr:to>
    <xdr:sp macro="" textlink="">
      <xdr:nvSpPr>
        <xdr:cNvPr id="1141" name="AutoShape 117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D3C43983-CB4D-B00F-E013-3B177268A1F3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55600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64</xdr:row>
      <xdr:rowOff>213360</xdr:rowOff>
    </xdr:from>
    <xdr:to>
      <xdr:col>10</xdr:col>
      <xdr:colOff>381000</xdr:colOff>
      <xdr:row>65</xdr:row>
      <xdr:rowOff>167640</xdr:rowOff>
    </xdr:to>
    <xdr:sp macro="" textlink="">
      <xdr:nvSpPr>
        <xdr:cNvPr id="1142" name="AutoShape 118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E8F7012C-9178-108C-09CA-E3896CE6149D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55600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65</xdr:row>
      <xdr:rowOff>220980</xdr:rowOff>
    </xdr:from>
    <xdr:to>
      <xdr:col>9</xdr:col>
      <xdr:colOff>762000</xdr:colOff>
      <xdr:row>66</xdr:row>
      <xdr:rowOff>144780</xdr:rowOff>
    </xdr:to>
    <xdr:sp macro="" textlink="">
      <xdr:nvSpPr>
        <xdr:cNvPr id="1143" name="AutoShape 119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88626435-63D8-7725-01F4-08DD675880DC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57962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65</xdr:row>
      <xdr:rowOff>220980</xdr:rowOff>
    </xdr:from>
    <xdr:to>
      <xdr:col>10</xdr:col>
      <xdr:colOff>381000</xdr:colOff>
      <xdr:row>66</xdr:row>
      <xdr:rowOff>175260</xdr:rowOff>
    </xdr:to>
    <xdr:sp macro="" textlink="">
      <xdr:nvSpPr>
        <xdr:cNvPr id="1144" name="AutoShape 12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8E26B04C-B0E1-41C6-313F-F6B94FB5CF76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57962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762000</xdr:colOff>
      <xdr:row>67</xdr:row>
      <xdr:rowOff>152400</xdr:rowOff>
    </xdr:to>
    <xdr:sp macro="" textlink="">
      <xdr:nvSpPr>
        <xdr:cNvPr id="1145" name="AutoShape 121" descr="électrik">
          <a:hlinkClick xmlns:r="http://schemas.openxmlformats.org/officeDocument/2006/relationships" r:id="rId10" tooltip="Électrik (type)"/>
          <a:extLst>
            <a:ext uri="{FF2B5EF4-FFF2-40B4-BE49-F238E27FC236}">
              <a16:creationId xmlns:a16="http://schemas.microsoft.com/office/drawing/2014/main" id="{7DAA0BE0-621B-34A4-4569-603C78B7C50A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60324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67</xdr:row>
      <xdr:rowOff>0</xdr:rowOff>
    </xdr:from>
    <xdr:to>
      <xdr:col>10</xdr:col>
      <xdr:colOff>381000</xdr:colOff>
      <xdr:row>67</xdr:row>
      <xdr:rowOff>182880</xdr:rowOff>
    </xdr:to>
    <xdr:sp macro="" textlink="">
      <xdr:nvSpPr>
        <xdr:cNvPr id="1146" name="AutoShape 122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3E49D561-C2B9-8F21-CDF5-F78FF9C5AB46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60324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68</xdr:row>
      <xdr:rowOff>7620</xdr:rowOff>
    </xdr:from>
    <xdr:to>
      <xdr:col>9</xdr:col>
      <xdr:colOff>762000</xdr:colOff>
      <xdr:row>68</xdr:row>
      <xdr:rowOff>160020</xdr:rowOff>
    </xdr:to>
    <xdr:sp macro="" textlink="">
      <xdr:nvSpPr>
        <xdr:cNvPr id="1147" name="AutoShape 123" descr="feu">
          <a:hlinkClick xmlns:r="http://schemas.openxmlformats.org/officeDocument/2006/relationships" r:id="rId11" tooltip="Feu (type)"/>
          <a:extLst>
            <a:ext uri="{FF2B5EF4-FFF2-40B4-BE49-F238E27FC236}">
              <a16:creationId xmlns:a16="http://schemas.microsoft.com/office/drawing/2014/main" id="{0076D99E-A7F3-E584-6BE3-EBD387C4704C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62687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68</xdr:row>
      <xdr:rowOff>7620</xdr:rowOff>
    </xdr:from>
    <xdr:to>
      <xdr:col>10</xdr:col>
      <xdr:colOff>381000</xdr:colOff>
      <xdr:row>68</xdr:row>
      <xdr:rowOff>190500</xdr:rowOff>
    </xdr:to>
    <xdr:sp macro="" textlink="">
      <xdr:nvSpPr>
        <xdr:cNvPr id="1148" name="AutoShape 124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B1BE3E24-BAB3-1581-6164-03BF324D57FE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62687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69</xdr:row>
      <xdr:rowOff>15240</xdr:rowOff>
    </xdr:from>
    <xdr:to>
      <xdr:col>9</xdr:col>
      <xdr:colOff>762000</xdr:colOff>
      <xdr:row>69</xdr:row>
      <xdr:rowOff>167640</xdr:rowOff>
    </xdr:to>
    <xdr:sp macro="" textlink="">
      <xdr:nvSpPr>
        <xdr:cNvPr id="1149" name="AutoShape 125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BB7F7239-DB04-B15F-0DDF-5ED33CE2BE63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65049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69</xdr:row>
      <xdr:rowOff>15240</xdr:rowOff>
    </xdr:from>
    <xdr:to>
      <xdr:col>10</xdr:col>
      <xdr:colOff>381000</xdr:colOff>
      <xdr:row>69</xdr:row>
      <xdr:rowOff>198120</xdr:rowOff>
    </xdr:to>
    <xdr:sp macro="" textlink="">
      <xdr:nvSpPr>
        <xdr:cNvPr id="1150" name="AutoShape 126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7989BD35-74B9-2D2F-0899-C42C915CC59F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65049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70</xdr:row>
      <xdr:rowOff>22860</xdr:rowOff>
    </xdr:from>
    <xdr:to>
      <xdr:col>9</xdr:col>
      <xdr:colOff>762000</xdr:colOff>
      <xdr:row>70</xdr:row>
      <xdr:rowOff>175260</xdr:rowOff>
    </xdr:to>
    <xdr:sp macro="" textlink="">
      <xdr:nvSpPr>
        <xdr:cNvPr id="1151" name="AutoShape 127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BD2B5D31-6AC2-B3AA-D1F2-48451DF1B7EE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67411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70</xdr:row>
      <xdr:rowOff>22860</xdr:rowOff>
    </xdr:from>
    <xdr:to>
      <xdr:col>10</xdr:col>
      <xdr:colOff>381000</xdr:colOff>
      <xdr:row>70</xdr:row>
      <xdr:rowOff>205740</xdr:rowOff>
    </xdr:to>
    <xdr:sp macro="" textlink="">
      <xdr:nvSpPr>
        <xdr:cNvPr id="1152" name="AutoShape 128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9522DDEA-E18A-2BFB-151F-3D2CA5DCAE13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67411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71</xdr:row>
      <xdr:rowOff>30480</xdr:rowOff>
    </xdr:from>
    <xdr:to>
      <xdr:col>9</xdr:col>
      <xdr:colOff>762000</xdr:colOff>
      <xdr:row>71</xdr:row>
      <xdr:rowOff>182880</xdr:rowOff>
    </xdr:to>
    <xdr:sp macro="" textlink="">
      <xdr:nvSpPr>
        <xdr:cNvPr id="1153" name="AutoShape 129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C906F147-BCA5-C066-6FBC-53009F1D4284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69773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71</xdr:row>
      <xdr:rowOff>30480</xdr:rowOff>
    </xdr:from>
    <xdr:to>
      <xdr:col>10</xdr:col>
      <xdr:colOff>381000</xdr:colOff>
      <xdr:row>71</xdr:row>
      <xdr:rowOff>213360</xdr:rowOff>
    </xdr:to>
    <xdr:sp macro="" textlink="">
      <xdr:nvSpPr>
        <xdr:cNvPr id="1154" name="AutoShape 13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2572A210-0F26-8C1E-E361-2D17D4588758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69773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72</xdr:row>
      <xdr:rowOff>38100</xdr:rowOff>
    </xdr:from>
    <xdr:to>
      <xdr:col>9</xdr:col>
      <xdr:colOff>762000</xdr:colOff>
      <xdr:row>72</xdr:row>
      <xdr:rowOff>190500</xdr:rowOff>
    </xdr:to>
    <xdr:sp macro="" textlink="">
      <xdr:nvSpPr>
        <xdr:cNvPr id="1155" name="AutoShape 131" descr="plante">
          <a:hlinkClick xmlns:r="http://schemas.openxmlformats.org/officeDocument/2006/relationships" r:id="rId12" tooltip="Plante (type)"/>
          <a:extLst>
            <a:ext uri="{FF2B5EF4-FFF2-40B4-BE49-F238E27FC236}">
              <a16:creationId xmlns:a16="http://schemas.microsoft.com/office/drawing/2014/main" id="{8B142E0A-2A79-AF03-F0C0-3952DCA298FA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72135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72</xdr:row>
      <xdr:rowOff>38100</xdr:rowOff>
    </xdr:from>
    <xdr:to>
      <xdr:col>10</xdr:col>
      <xdr:colOff>381000</xdr:colOff>
      <xdr:row>72</xdr:row>
      <xdr:rowOff>220980</xdr:rowOff>
    </xdr:to>
    <xdr:sp macro="" textlink="">
      <xdr:nvSpPr>
        <xdr:cNvPr id="1156" name="AutoShape 13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E21021C4-CAF7-E016-ACB4-C9DA7B7C3C20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72135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73</xdr:row>
      <xdr:rowOff>45720</xdr:rowOff>
    </xdr:from>
    <xdr:to>
      <xdr:col>9</xdr:col>
      <xdr:colOff>762000</xdr:colOff>
      <xdr:row>73</xdr:row>
      <xdr:rowOff>198120</xdr:rowOff>
    </xdr:to>
    <xdr:sp macro="" textlink="">
      <xdr:nvSpPr>
        <xdr:cNvPr id="1157" name="AutoShape 133" descr="combat">
          <a:hlinkClick xmlns:r="http://schemas.openxmlformats.org/officeDocument/2006/relationships" r:id="rId6" tooltip="Combat (type)"/>
          <a:extLst>
            <a:ext uri="{FF2B5EF4-FFF2-40B4-BE49-F238E27FC236}">
              <a16:creationId xmlns:a16="http://schemas.microsoft.com/office/drawing/2014/main" id="{DABA552E-1911-0283-5E75-3346CB3A6F9B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74498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73</xdr:row>
      <xdr:rowOff>45720</xdr:rowOff>
    </xdr:from>
    <xdr:to>
      <xdr:col>10</xdr:col>
      <xdr:colOff>381000</xdr:colOff>
      <xdr:row>74</xdr:row>
      <xdr:rowOff>0</xdr:rowOff>
    </xdr:to>
    <xdr:sp macro="" textlink="">
      <xdr:nvSpPr>
        <xdr:cNvPr id="1158" name="AutoShape 134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D8214B37-7857-CFE0-36D5-80E624B48B4C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74498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74</xdr:row>
      <xdr:rowOff>53340</xdr:rowOff>
    </xdr:from>
    <xdr:to>
      <xdr:col>9</xdr:col>
      <xdr:colOff>762000</xdr:colOff>
      <xdr:row>74</xdr:row>
      <xdr:rowOff>205740</xdr:rowOff>
    </xdr:to>
    <xdr:sp macro="" textlink="">
      <xdr:nvSpPr>
        <xdr:cNvPr id="1159" name="AutoShape 135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DBFFC042-83AA-4C59-7D57-68AF79D9B10F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76860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74</xdr:row>
      <xdr:rowOff>53340</xdr:rowOff>
    </xdr:from>
    <xdr:to>
      <xdr:col>10</xdr:col>
      <xdr:colOff>381000</xdr:colOff>
      <xdr:row>75</xdr:row>
      <xdr:rowOff>7620</xdr:rowOff>
    </xdr:to>
    <xdr:sp macro="" textlink="">
      <xdr:nvSpPr>
        <xdr:cNvPr id="1160" name="AutoShape 13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8399C6C5-60D4-2CFD-7B8C-CDB0B72481C4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76860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75</xdr:row>
      <xdr:rowOff>60960</xdr:rowOff>
    </xdr:from>
    <xdr:to>
      <xdr:col>9</xdr:col>
      <xdr:colOff>762000</xdr:colOff>
      <xdr:row>75</xdr:row>
      <xdr:rowOff>213360</xdr:rowOff>
    </xdr:to>
    <xdr:sp macro="" textlink="">
      <xdr:nvSpPr>
        <xdr:cNvPr id="1161" name="AutoShape 137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D58511D8-9132-66F7-D173-653303818648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79222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75</xdr:row>
      <xdr:rowOff>60960</xdr:rowOff>
    </xdr:from>
    <xdr:to>
      <xdr:col>10</xdr:col>
      <xdr:colOff>381000</xdr:colOff>
      <xdr:row>76</xdr:row>
      <xdr:rowOff>15240</xdr:rowOff>
    </xdr:to>
    <xdr:sp macro="" textlink="">
      <xdr:nvSpPr>
        <xdr:cNvPr id="1162" name="AutoShape 138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B5AEC2F6-C0BC-F968-E651-87F77434AE02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79222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76</xdr:row>
      <xdr:rowOff>68580</xdr:rowOff>
    </xdr:from>
    <xdr:to>
      <xdr:col>9</xdr:col>
      <xdr:colOff>762000</xdr:colOff>
      <xdr:row>76</xdr:row>
      <xdr:rowOff>220980</xdr:rowOff>
    </xdr:to>
    <xdr:sp macro="" textlink="">
      <xdr:nvSpPr>
        <xdr:cNvPr id="1163" name="AutoShape 139" descr="poison">
          <a:hlinkClick xmlns:r="http://schemas.openxmlformats.org/officeDocument/2006/relationships" r:id="rId3" tooltip="Poison (type)"/>
          <a:extLst>
            <a:ext uri="{FF2B5EF4-FFF2-40B4-BE49-F238E27FC236}">
              <a16:creationId xmlns:a16="http://schemas.microsoft.com/office/drawing/2014/main" id="{202A36AB-04C9-7A13-73AC-8A5AB7EE439B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81584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76</xdr:row>
      <xdr:rowOff>68580</xdr:rowOff>
    </xdr:from>
    <xdr:to>
      <xdr:col>10</xdr:col>
      <xdr:colOff>381000</xdr:colOff>
      <xdr:row>77</xdr:row>
      <xdr:rowOff>22860</xdr:rowOff>
    </xdr:to>
    <xdr:sp macro="" textlink="">
      <xdr:nvSpPr>
        <xdr:cNvPr id="1164" name="AutoShape 140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CA0733E9-72E0-0028-79E8-323D96870961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81584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77</xdr:row>
      <xdr:rowOff>76200</xdr:rowOff>
    </xdr:from>
    <xdr:to>
      <xdr:col>9</xdr:col>
      <xdr:colOff>762000</xdr:colOff>
      <xdr:row>78</xdr:row>
      <xdr:rowOff>0</xdr:rowOff>
    </xdr:to>
    <xdr:sp macro="" textlink="">
      <xdr:nvSpPr>
        <xdr:cNvPr id="1165" name="AutoShape 141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DD5CE5A7-88F3-492D-FC60-1662335C1C4E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83946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77</xdr:row>
      <xdr:rowOff>76200</xdr:rowOff>
    </xdr:from>
    <xdr:to>
      <xdr:col>10</xdr:col>
      <xdr:colOff>381000</xdr:colOff>
      <xdr:row>78</xdr:row>
      <xdr:rowOff>30480</xdr:rowOff>
    </xdr:to>
    <xdr:sp macro="" textlink="">
      <xdr:nvSpPr>
        <xdr:cNvPr id="1166" name="AutoShape 14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CF6A5FBA-5E67-0399-8411-42C3B731C46B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83946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78</xdr:row>
      <xdr:rowOff>83820</xdr:rowOff>
    </xdr:from>
    <xdr:to>
      <xdr:col>9</xdr:col>
      <xdr:colOff>762000</xdr:colOff>
      <xdr:row>79</xdr:row>
      <xdr:rowOff>7620</xdr:rowOff>
    </xdr:to>
    <xdr:sp macro="" textlink="">
      <xdr:nvSpPr>
        <xdr:cNvPr id="1167" name="AutoShape 143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56F68FC8-865A-874B-5ABD-CE891BC67118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86309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78</xdr:row>
      <xdr:rowOff>83820</xdr:rowOff>
    </xdr:from>
    <xdr:to>
      <xdr:col>10</xdr:col>
      <xdr:colOff>381000</xdr:colOff>
      <xdr:row>79</xdr:row>
      <xdr:rowOff>38100</xdr:rowOff>
    </xdr:to>
    <xdr:sp macro="" textlink="">
      <xdr:nvSpPr>
        <xdr:cNvPr id="1168" name="AutoShape 144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05210017-A0CD-8B26-FF6C-BBD27DE6ABEE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86309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79</xdr:row>
      <xdr:rowOff>91440</xdr:rowOff>
    </xdr:from>
    <xdr:to>
      <xdr:col>9</xdr:col>
      <xdr:colOff>762000</xdr:colOff>
      <xdr:row>80</xdr:row>
      <xdr:rowOff>15240</xdr:rowOff>
    </xdr:to>
    <xdr:sp macro="" textlink="">
      <xdr:nvSpPr>
        <xdr:cNvPr id="1169" name="AutoShape 145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4FDA1A1A-4FE3-FF1B-7FA8-5DEC307AC4D9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88671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79</xdr:row>
      <xdr:rowOff>91440</xdr:rowOff>
    </xdr:from>
    <xdr:to>
      <xdr:col>10</xdr:col>
      <xdr:colOff>381000</xdr:colOff>
      <xdr:row>80</xdr:row>
      <xdr:rowOff>45720</xdr:rowOff>
    </xdr:to>
    <xdr:sp macro="" textlink="">
      <xdr:nvSpPr>
        <xdr:cNvPr id="1170" name="AutoShape 146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6036DC3D-CDDC-BBA6-70D5-3CCC882C1981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88671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80</xdr:row>
      <xdr:rowOff>99060</xdr:rowOff>
    </xdr:from>
    <xdr:to>
      <xdr:col>9</xdr:col>
      <xdr:colOff>762000</xdr:colOff>
      <xdr:row>81</xdr:row>
      <xdr:rowOff>22860</xdr:rowOff>
    </xdr:to>
    <xdr:sp macro="" textlink="">
      <xdr:nvSpPr>
        <xdr:cNvPr id="1171" name="AutoShape 147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7F5B3D79-A03F-D9FB-ADB6-28F2F3433184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91033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80</xdr:row>
      <xdr:rowOff>99060</xdr:rowOff>
    </xdr:from>
    <xdr:to>
      <xdr:col>10</xdr:col>
      <xdr:colOff>381000</xdr:colOff>
      <xdr:row>81</xdr:row>
      <xdr:rowOff>53340</xdr:rowOff>
    </xdr:to>
    <xdr:sp macro="" textlink="">
      <xdr:nvSpPr>
        <xdr:cNvPr id="1172" name="AutoShape 148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836C249D-C4FC-E130-78CE-323C244E50ED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91033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81</xdr:row>
      <xdr:rowOff>106680</xdr:rowOff>
    </xdr:from>
    <xdr:to>
      <xdr:col>9</xdr:col>
      <xdr:colOff>762000</xdr:colOff>
      <xdr:row>82</xdr:row>
      <xdr:rowOff>30480</xdr:rowOff>
    </xdr:to>
    <xdr:sp macro="" textlink="">
      <xdr:nvSpPr>
        <xdr:cNvPr id="1173" name="AutoShape 149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8F869CB8-9894-4DC1-E507-63238E171CE6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93395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81</xdr:row>
      <xdr:rowOff>106680</xdr:rowOff>
    </xdr:from>
    <xdr:to>
      <xdr:col>10</xdr:col>
      <xdr:colOff>381000</xdr:colOff>
      <xdr:row>82</xdr:row>
      <xdr:rowOff>60960</xdr:rowOff>
    </xdr:to>
    <xdr:sp macro="" textlink="">
      <xdr:nvSpPr>
        <xdr:cNvPr id="1174" name="AutoShape 15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9ACCC14B-D66E-E9C7-C3E2-2BB8A8B40EA7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93395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82</xdr:row>
      <xdr:rowOff>114300</xdr:rowOff>
    </xdr:from>
    <xdr:to>
      <xdr:col>9</xdr:col>
      <xdr:colOff>762000</xdr:colOff>
      <xdr:row>83</xdr:row>
      <xdr:rowOff>38100</xdr:rowOff>
    </xdr:to>
    <xdr:sp macro="" textlink="">
      <xdr:nvSpPr>
        <xdr:cNvPr id="1175" name="AutoShape 151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36FD587A-A295-4CA9-B813-2FFC0BD7D706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95757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82</xdr:row>
      <xdr:rowOff>114300</xdr:rowOff>
    </xdr:from>
    <xdr:to>
      <xdr:col>10</xdr:col>
      <xdr:colOff>381000</xdr:colOff>
      <xdr:row>83</xdr:row>
      <xdr:rowOff>68580</xdr:rowOff>
    </xdr:to>
    <xdr:sp macro="" textlink="">
      <xdr:nvSpPr>
        <xdr:cNvPr id="1176" name="AutoShape 152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A03E742B-AE6B-1F49-2AA7-C81A2EAEBA88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95757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83</xdr:row>
      <xdr:rowOff>121920</xdr:rowOff>
    </xdr:from>
    <xdr:to>
      <xdr:col>9</xdr:col>
      <xdr:colOff>762000</xdr:colOff>
      <xdr:row>84</xdr:row>
      <xdr:rowOff>45720</xdr:rowOff>
    </xdr:to>
    <xdr:sp macro="" textlink="">
      <xdr:nvSpPr>
        <xdr:cNvPr id="1177" name="AutoShape 153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3F142745-0147-E7E8-768C-356BAB309810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98120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83</xdr:row>
      <xdr:rowOff>121920</xdr:rowOff>
    </xdr:from>
    <xdr:to>
      <xdr:col>10</xdr:col>
      <xdr:colOff>381000</xdr:colOff>
      <xdr:row>84</xdr:row>
      <xdr:rowOff>76200</xdr:rowOff>
    </xdr:to>
    <xdr:sp macro="" textlink="">
      <xdr:nvSpPr>
        <xdr:cNvPr id="1178" name="AutoShape 154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19E3A8C7-1EBC-D48A-482A-5A9D6B38ED86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98120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84</xdr:row>
      <xdr:rowOff>129540</xdr:rowOff>
    </xdr:from>
    <xdr:to>
      <xdr:col>9</xdr:col>
      <xdr:colOff>762000</xdr:colOff>
      <xdr:row>85</xdr:row>
      <xdr:rowOff>53340</xdr:rowOff>
    </xdr:to>
    <xdr:sp macro="" textlink="">
      <xdr:nvSpPr>
        <xdr:cNvPr id="1179" name="AutoShape 155" descr="eau">
          <a:hlinkClick xmlns:r="http://schemas.openxmlformats.org/officeDocument/2006/relationships" r:id="rId9" tooltip="Eau (type)"/>
          <a:extLst>
            <a:ext uri="{FF2B5EF4-FFF2-40B4-BE49-F238E27FC236}">
              <a16:creationId xmlns:a16="http://schemas.microsoft.com/office/drawing/2014/main" id="{40EA9A36-3450-2EBD-D273-789AB16E25FF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00482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84</xdr:row>
      <xdr:rowOff>129540</xdr:rowOff>
    </xdr:from>
    <xdr:to>
      <xdr:col>10</xdr:col>
      <xdr:colOff>381000</xdr:colOff>
      <xdr:row>85</xdr:row>
      <xdr:rowOff>83820</xdr:rowOff>
    </xdr:to>
    <xdr:sp macro="" textlink="">
      <xdr:nvSpPr>
        <xdr:cNvPr id="1180" name="AutoShape 156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0EEC7715-7F44-58E1-F82D-3A1E46586BA3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00482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85</xdr:row>
      <xdr:rowOff>137160</xdr:rowOff>
    </xdr:from>
    <xdr:to>
      <xdr:col>9</xdr:col>
      <xdr:colOff>762000</xdr:colOff>
      <xdr:row>86</xdr:row>
      <xdr:rowOff>60960</xdr:rowOff>
    </xdr:to>
    <xdr:sp macro="" textlink="">
      <xdr:nvSpPr>
        <xdr:cNvPr id="1181" name="AutoShape 157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72EE59CE-BD15-1B11-15A6-058811CA2C0C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02844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85</xdr:row>
      <xdr:rowOff>137160</xdr:rowOff>
    </xdr:from>
    <xdr:to>
      <xdr:col>10</xdr:col>
      <xdr:colOff>381000</xdr:colOff>
      <xdr:row>86</xdr:row>
      <xdr:rowOff>91440</xdr:rowOff>
    </xdr:to>
    <xdr:sp macro="" textlink="">
      <xdr:nvSpPr>
        <xdr:cNvPr id="1182" name="AutoShape 158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5799010B-2A1B-97BA-47DD-6D1A0AB1FFB4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02844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86</xdr:row>
      <xdr:rowOff>144780</xdr:rowOff>
    </xdr:from>
    <xdr:to>
      <xdr:col>9</xdr:col>
      <xdr:colOff>762000</xdr:colOff>
      <xdr:row>87</xdr:row>
      <xdr:rowOff>68580</xdr:rowOff>
    </xdr:to>
    <xdr:sp macro="" textlink="">
      <xdr:nvSpPr>
        <xdr:cNvPr id="1183" name="AutoShape 159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B60DA3C8-5E1D-2DD9-53C7-5C7A3E21599E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05206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86</xdr:row>
      <xdr:rowOff>144780</xdr:rowOff>
    </xdr:from>
    <xdr:to>
      <xdr:col>10</xdr:col>
      <xdr:colOff>381000</xdr:colOff>
      <xdr:row>87</xdr:row>
      <xdr:rowOff>99060</xdr:rowOff>
    </xdr:to>
    <xdr:sp macro="" textlink="">
      <xdr:nvSpPr>
        <xdr:cNvPr id="1184" name="AutoShape 16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88FB888C-563F-E569-7090-EC67156C6561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05206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87</xdr:row>
      <xdr:rowOff>152400</xdr:rowOff>
    </xdr:from>
    <xdr:to>
      <xdr:col>9</xdr:col>
      <xdr:colOff>762000</xdr:colOff>
      <xdr:row>88</xdr:row>
      <xdr:rowOff>76200</xdr:rowOff>
    </xdr:to>
    <xdr:sp macro="" textlink="">
      <xdr:nvSpPr>
        <xdr:cNvPr id="1185" name="AutoShape 161" descr="sol">
          <a:hlinkClick xmlns:r="http://schemas.openxmlformats.org/officeDocument/2006/relationships" r:id="rId1" tooltip="Sol (type)"/>
          <a:extLst>
            <a:ext uri="{FF2B5EF4-FFF2-40B4-BE49-F238E27FC236}">
              <a16:creationId xmlns:a16="http://schemas.microsoft.com/office/drawing/2014/main" id="{A3D280BF-EEE3-341B-DC81-635709F9619F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07568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87</xdr:row>
      <xdr:rowOff>152400</xdr:rowOff>
    </xdr:from>
    <xdr:to>
      <xdr:col>10</xdr:col>
      <xdr:colOff>381000</xdr:colOff>
      <xdr:row>88</xdr:row>
      <xdr:rowOff>106680</xdr:rowOff>
    </xdr:to>
    <xdr:sp macro="" textlink="">
      <xdr:nvSpPr>
        <xdr:cNvPr id="1186" name="AutoShape 162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975D586D-9DFF-43A8-6726-B56181132974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07568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88</xdr:row>
      <xdr:rowOff>160020</xdr:rowOff>
    </xdr:from>
    <xdr:to>
      <xdr:col>9</xdr:col>
      <xdr:colOff>762000</xdr:colOff>
      <xdr:row>89</xdr:row>
      <xdr:rowOff>83820</xdr:rowOff>
    </xdr:to>
    <xdr:sp macro="" textlink="">
      <xdr:nvSpPr>
        <xdr:cNvPr id="1187" name="AutoShape 163" descr="roche">
          <a:hlinkClick xmlns:r="http://schemas.openxmlformats.org/officeDocument/2006/relationships" r:id="rId15" tooltip="Roche (type)"/>
          <a:extLst>
            <a:ext uri="{FF2B5EF4-FFF2-40B4-BE49-F238E27FC236}">
              <a16:creationId xmlns:a16="http://schemas.microsoft.com/office/drawing/2014/main" id="{5BF13009-A638-83BF-2FEE-28626C8B32A5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09931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88</xdr:row>
      <xdr:rowOff>160020</xdr:rowOff>
    </xdr:from>
    <xdr:to>
      <xdr:col>10</xdr:col>
      <xdr:colOff>381000</xdr:colOff>
      <xdr:row>89</xdr:row>
      <xdr:rowOff>114300</xdr:rowOff>
    </xdr:to>
    <xdr:sp macro="" textlink="">
      <xdr:nvSpPr>
        <xdr:cNvPr id="1188" name="AutoShape 164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5E164FA3-B4E2-CEB8-E0AB-7506C94ACC49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09931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89</xdr:row>
      <xdr:rowOff>30480</xdr:rowOff>
    </xdr:from>
    <xdr:to>
      <xdr:col>9</xdr:col>
      <xdr:colOff>762000</xdr:colOff>
      <xdr:row>89</xdr:row>
      <xdr:rowOff>182880</xdr:rowOff>
    </xdr:to>
    <xdr:sp macro="" textlink="">
      <xdr:nvSpPr>
        <xdr:cNvPr id="1189" name="AutoShape 165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2845F98E-F788-2356-BB6F-4D7EEEC9285D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12293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89</xdr:row>
      <xdr:rowOff>30480</xdr:rowOff>
    </xdr:from>
    <xdr:to>
      <xdr:col>10</xdr:col>
      <xdr:colOff>381000</xdr:colOff>
      <xdr:row>89</xdr:row>
      <xdr:rowOff>213360</xdr:rowOff>
    </xdr:to>
    <xdr:sp macro="" textlink="">
      <xdr:nvSpPr>
        <xdr:cNvPr id="1190" name="AutoShape 16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21C1CC1E-66B1-23D3-8F92-2E8A854429D3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12293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90</xdr:row>
      <xdr:rowOff>38100</xdr:rowOff>
    </xdr:from>
    <xdr:to>
      <xdr:col>9</xdr:col>
      <xdr:colOff>762000</xdr:colOff>
      <xdr:row>90</xdr:row>
      <xdr:rowOff>190500</xdr:rowOff>
    </xdr:to>
    <xdr:sp macro="" textlink="">
      <xdr:nvSpPr>
        <xdr:cNvPr id="1191" name="AutoShape 167" descr="feu">
          <a:hlinkClick xmlns:r="http://schemas.openxmlformats.org/officeDocument/2006/relationships" r:id="rId11" tooltip="Feu (type)"/>
          <a:extLst>
            <a:ext uri="{FF2B5EF4-FFF2-40B4-BE49-F238E27FC236}">
              <a16:creationId xmlns:a16="http://schemas.microsoft.com/office/drawing/2014/main" id="{353F0F31-6E27-9641-2EA0-F5851C59C38A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14655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90</xdr:row>
      <xdr:rowOff>38100</xdr:rowOff>
    </xdr:from>
    <xdr:to>
      <xdr:col>10</xdr:col>
      <xdr:colOff>381000</xdr:colOff>
      <xdr:row>90</xdr:row>
      <xdr:rowOff>220980</xdr:rowOff>
    </xdr:to>
    <xdr:sp macro="" textlink="">
      <xdr:nvSpPr>
        <xdr:cNvPr id="1192" name="AutoShape 168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B922E8F6-DAD0-155D-17F3-2FA4B6C72562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14655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91</xdr:row>
      <xdr:rowOff>182880</xdr:rowOff>
    </xdr:from>
    <xdr:to>
      <xdr:col>9</xdr:col>
      <xdr:colOff>762000</xdr:colOff>
      <xdr:row>92</xdr:row>
      <xdr:rowOff>106680</xdr:rowOff>
    </xdr:to>
    <xdr:sp macro="" textlink="">
      <xdr:nvSpPr>
        <xdr:cNvPr id="1193" name="AutoShape 169" descr="plante">
          <a:hlinkClick xmlns:r="http://schemas.openxmlformats.org/officeDocument/2006/relationships" r:id="rId12" tooltip="Plante (type)"/>
          <a:extLst>
            <a:ext uri="{FF2B5EF4-FFF2-40B4-BE49-F238E27FC236}">
              <a16:creationId xmlns:a16="http://schemas.microsoft.com/office/drawing/2014/main" id="{DC2A2A85-469D-DB49-21C4-85E2147F435B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18389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91</xdr:row>
      <xdr:rowOff>182880</xdr:rowOff>
    </xdr:from>
    <xdr:to>
      <xdr:col>10</xdr:col>
      <xdr:colOff>381000</xdr:colOff>
      <xdr:row>92</xdr:row>
      <xdr:rowOff>137160</xdr:rowOff>
    </xdr:to>
    <xdr:sp macro="" textlink="">
      <xdr:nvSpPr>
        <xdr:cNvPr id="1194" name="AutoShape 170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3BE6598E-E7AB-9171-9062-40A54F83BE42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18389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92</xdr:row>
      <xdr:rowOff>190500</xdr:rowOff>
    </xdr:from>
    <xdr:to>
      <xdr:col>9</xdr:col>
      <xdr:colOff>762000</xdr:colOff>
      <xdr:row>93</xdr:row>
      <xdr:rowOff>114300</xdr:rowOff>
    </xdr:to>
    <xdr:sp macro="" textlink="">
      <xdr:nvSpPr>
        <xdr:cNvPr id="1195" name="AutoShape 171" descr="glace">
          <a:hlinkClick xmlns:r="http://schemas.openxmlformats.org/officeDocument/2006/relationships" r:id="rId8" tooltip="Glace (type)"/>
          <a:extLst>
            <a:ext uri="{FF2B5EF4-FFF2-40B4-BE49-F238E27FC236}">
              <a16:creationId xmlns:a16="http://schemas.microsoft.com/office/drawing/2014/main" id="{7479F07F-A391-A071-FFB8-E430DC0A6B0E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20751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92</xdr:row>
      <xdr:rowOff>190500</xdr:rowOff>
    </xdr:from>
    <xdr:to>
      <xdr:col>10</xdr:col>
      <xdr:colOff>381000</xdr:colOff>
      <xdr:row>93</xdr:row>
      <xdr:rowOff>144780</xdr:rowOff>
    </xdr:to>
    <xdr:sp macro="" textlink="">
      <xdr:nvSpPr>
        <xdr:cNvPr id="1196" name="AutoShape 172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94A89DF6-FE9D-F627-6241-EA4C6BF51C0B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20751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93</xdr:row>
      <xdr:rowOff>198120</xdr:rowOff>
    </xdr:from>
    <xdr:to>
      <xdr:col>9</xdr:col>
      <xdr:colOff>762000</xdr:colOff>
      <xdr:row>94</xdr:row>
      <xdr:rowOff>121920</xdr:rowOff>
    </xdr:to>
    <xdr:sp macro="" textlink="">
      <xdr:nvSpPr>
        <xdr:cNvPr id="1197" name="AutoShape 173" descr="spectre">
          <a:hlinkClick xmlns:r="http://schemas.openxmlformats.org/officeDocument/2006/relationships" r:id="rId16" tooltip="Spectre (type)"/>
          <a:extLst>
            <a:ext uri="{FF2B5EF4-FFF2-40B4-BE49-F238E27FC236}">
              <a16:creationId xmlns:a16="http://schemas.microsoft.com/office/drawing/2014/main" id="{9177187D-B312-7231-51E8-E888C3173620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23113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93</xdr:row>
      <xdr:rowOff>198120</xdr:rowOff>
    </xdr:from>
    <xdr:to>
      <xdr:col>10</xdr:col>
      <xdr:colOff>381000</xdr:colOff>
      <xdr:row>94</xdr:row>
      <xdr:rowOff>152400</xdr:rowOff>
    </xdr:to>
    <xdr:sp macro="" textlink="">
      <xdr:nvSpPr>
        <xdr:cNvPr id="1198" name="AutoShape 174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1C7852B3-A32C-60C6-250A-05A2AF5BCA61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23113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94</xdr:row>
      <xdr:rowOff>205740</xdr:rowOff>
    </xdr:from>
    <xdr:to>
      <xdr:col>9</xdr:col>
      <xdr:colOff>762000</xdr:colOff>
      <xdr:row>95</xdr:row>
      <xdr:rowOff>129540</xdr:rowOff>
    </xdr:to>
    <xdr:sp macro="" textlink="">
      <xdr:nvSpPr>
        <xdr:cNvPr id="1199" name="AutoShape 175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C2C04E45-D0A2-629D-ECFB-CF32C6897ADB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25475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94</xdr:row>
      <xdr:rowOff>205740</xdr:rowOff>
    </xdr:from>
    <xdr:to>
      <xdr:col>10</xdr:col>
      <xdr:colOff>381000</xdr:colOff>
      <xdr:row>95</xdr:row>
      <xdr:rowOff>160020</xdr:rowOff>
    </xdr:to>
    <xdr:sp macro="" textlink="">
      <xdr:nvSpPr>
        <xdr:cNvPr id="1200" name="AutoShape 17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BD38FC90-9D40-0BF8-91E0-48B19B9162D1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25475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95</xdr:row>
      <xdr:rowOff>213360</xdr:rowOff>
    </xdr:from>
    <xdr:to>
      <xdr:col>9</xdr:col>
      <xdr:colOff>762000</xdr:colOff>
      <xdr:row>96</xdr:row>
      <xdr:rowOff>137160</xdr:rowOff>
    </xdr:to>
    <xdr:sp macro="" textlink="">
      <xdr:nvSpPr>
        <xdr:cNvPr id="1201" name="AutoShape 177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D890AEC3-7253-D772-0075-4D887A7BC9E9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27838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95</xdr:row>
      <xdr:rowOff>213360</xdr:rowOff>
    </xdr:from>
    <xdr:to>
      <xdr:col>10</xdr:col>
      <xdr:colOff>381000</xdr:colOff>
      <xdr:row>96</xdr:row>
      <xdr:rowOff>167640</xdr:rowOff>
    </xdr:to>
    <xdr:sp macro="" textlink="">
      <xdr:nvSpPr>
        <xdr:cNvPr id="1202" name="AutoShape 178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089C5E2C-D7AD-E905-A318-07AB7656C945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27838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96</xdr:row>
      <xdr:rowOff>220980</xdr:rowOff>
    </xdr:from>
    <xdr:to>
      <xdr:col>9</xdr:col>
      <xdr:colOff>762000</xdr:colOff>
      <xdr:row>97</xdr:row>
      <xdr:rowOff>144780</xdr:rowOff>
    </xdr:to>
    <xdr:sp macro="" textlink="">
      <xdr:nvSpPr>
        <xdr:cNvPr id="1203" name="AutoShape 179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F9ABDA79-743A-C668-8721-E4056B30D234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30200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96</xdr:row>
      <xdr:rowOff>220980</xdr:rowOff>
    </xdr:from>
    <xdr:to>
      <xdr:col>10</xdr:col>
      <xdr:colOff>381000</xdr:colOff>
      <xdr:row>97</xdr:row>
      <xdr:rowOff>175260</xdr:rowOff>
    </xdr:to>
    <xdr:sp macro="" textlink="">
      <xdr:nvSpPr>
        <xdr:cNvPr id="1204" name="AutoShape 18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8900738A-3E38-7F23-C5DB-AA8657661A74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30200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97</xdr:row>
      <xdr:rowOff>228600</xdr:rowOff>
    </xdr:from>
    <xdr:to>
      <xdr:col>9</xdr:col>
      <xdr:colOff>762000</xdr:colOff>
      <xdr:row>98</xdr:row>
      <xdr:rowOff>152400</xdr:rowOff>
    </xdr:to>
    <xdr:sp macro="" textlink="">
      <xdr:nvSpPr>
        <xdr:cNvPr id="1205" name="AutoShape 181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6E1692D8-6C7D-F4E2-D0C5-7BF8FDA5C95D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32562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97</xdr:row>
      <xdr:rowOff>228600</xdr:rowOff>
    </xdr:from>
    <xdr:to>
      <xdr:col>10</xdr:col>
      <xdr:colOff>381000</xdr:colOff>
      <xdr:row>98</xdr:row>
      <xdr:rowOff>182880</xdr:rowOff>
    </xdr:to>
    <xdr:sp macro="" textlink="">
      <xdr:nvSpPr>
        <xdr:cNvPr id="1206" name="AutoShape 18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0AA2FC41-4E78-D1BF-ED1B-D7312619BED6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32562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98</xdr:row>
      <xdr:rowOff>99060</xdr:rowOff>
    </xdr:from>
    <xdr:to>
      <xdr:col>9</xdr:col>
      <xdr:colOff>762000</xdr:colOff>
      <xdr:row>99</xdr:row>
      <xdr:rowOff>22860</xdr:rowOff>
    </xdr:to>
    <xdr:sp macro="" textlink="">
      <xdr:nvSpPr>
        <xdr:cNvPr id="1207" name="AutoShape 183" descr="sol">
          <a:hlinkClick xmlns:r="http://schemas.openxmlformats.org/officeDocument/2006/relationships" r:id="rId1" tooltip="Sol (type)"/>
          <a:extLst>
            <a:ext uri="{FF2B5EF4-FFF2-40B4-BE49-F238E27FC236}">
              <a16:creationId xmlns:a16="http://schemas.microsoft.com/office/drawing/2014/main" id="{6EB98F5F-E9B2-40FB-D7D6-921096E7380F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34924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98</xdr:row>
      <xdr:rowOff>99060</xdr:rowOff>
    </xdr:from>
    <xdr:to>
      <xdr:col>10</xdr:col>
      <xdr:colOff>381000</xdr:colOff>
      <xdr:row>99</xdr:row>
      <xdr:rowOff>53340</xdr:rowOff>
    </xdr:to>
    <xdr:sp macro="" textlink="">
      <xdr:nvSpPr>
        <xdr:cNvPr id="1208" name="AutoShape 184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F06BA566-FAA4-D58D-CEBE-35B91C57C86E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34924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98</xdr:row>
      <xdr:rowOff>335280</xdr:rowOff>
    </xdr:from>
    <xdr:to>
      <xdr:col>9</xdr:col>
      <xdr:colOff>762000</xdr:colOff>
      <xdr:row>99</xdr:row>
      <xdr:rowOff>152400</xdr:rowOff>
    </xdr:to>
    <xdr:sp macro="" textlink="">
      <xdr:nvSpPr>
        <xdr:cNvPr id="1209" name="AutoShape 185" descr="combat">
          <a:hlinkClick xmlns:r="http://schemas.openxmlformats.org/officeDocument/2006/relationships" r:id="rId6" tooltip="Combat (type)"/>
          <a:extLst>
            <a:ext uri="{FF2B5EF4-FFF2-40B4-BE49-F238E27FC236}">
              <a16:creationId xmlns:a16="http://schemas.microsoft.com/office/drawing/2014/main" id="{A120A033-B153-2EFA-6CC0-F9BD62D16D8C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37286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98</xdr:row>
      <xdr:rowOff>335280</xdr:rowOff>
    </xdr:from>
    <xdr:to>
      <xdr:col>10</xdr:col>
      <xdr:colOff>381000</xdr:colOff>
      <xdr:row>99</xdr:row>
      <xdr:rowOff>182880</xdr:rowOff>
    </xdr:to>
    <xdr:sp macro="" textlink="">
      <xdr:nvSpPr>
        <xdr:cNvPr id="1210" name="AutoShape 18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1FB046D7-836B-DA39-1E94-85AEE741C9EA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37286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100</xdr:row>
      <xdr:rowOff>114300</xdr:rowOff>
    </xdr:from>
    <xdr:to>
      <xdr:col>9</xdr:col>
      <xdr:colOff>762000</xdr:colOff>
      <xdr:row>101</xdr:row>
      <xdr:rowOff>38100</xdr:rowOff>
    </xdr:to>
    <xdr:sp macro="" textlink="">
      <xdr:nvSpPr>
        <xdr:cNvPr id="1211" name="AutoShape 187" descr="plante">
          <a:hlinkClick xmlns:r="http://schemas.openxmlformats.org/officeDocument/2006/relationships" r:id="rId12" tooltip="Plante (type)"/>
          <a:extLst>
            <a:ext uri="{FF2B5EF4-FFF2-40B4-BE49-F238E27FC236}">
              <a16:creationId xmlns:a16="http://schemas.microsoft.com/office/drawing/2014/main" id="{244F22AE-51D9-232D-8D68-0E635384D945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41020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100</xdr:row>
      <xdr:rowOff>114300</xdr:rowOff>
    </xdr:from>
    <xdr:to>
      <xdr:col>10</xdr:col>
      <xdr:colOff>381000</xdr:colOff>
      <xdr:row>101</xdr:row>
      <xdr:rowOff>68580</xdr:rowOff>
    </xdr:to>
    <xdr:sp macro="" textlink="">
      <xdr:nvSpPr>
        <xdr:cNvPr id="1212" name="AutoShape 188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7A195815-A21A-57E7-7D85-4E119CD86260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41020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102</xdr:row>
      <xdr:rowOff>30480</xdr:rowOff>
    </xdr:from>
    <xdr:to>
      <xdr:col>9</xdr:col>
      <xdr:colOff>762000</xdr:colOff>
      <xdr:row>102</xdr:row>
      <xdr:rowOff>182880</xdr:rowOff>
    </xdr:to>
    <xdr:sp macro="" textlink="">
      <xdr:nvSpPr>
        <xdr:cNvPr id="1213" name="AutoShape 189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955FC0C8-C7FB-F2C6-1965-52079F95D3F0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44754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102</xdr:row>
      <xdr:rowOff>30480</xdr:rowOff>
    </xdr:from>
    <xdr:to>
      <xdr:col>10</xdr:col>
      <xdr:colOff>381000</xdr:colOff>
      <xdr:row>102</xdr:row>
      <xdr:rowOff>213360</xdr:rowOff>
    </xdr:to>
    <xdr:sp macro="" textlink="">
      <xdr:nvSpPr>
        <xdr:cNvPr id="1214" name="AutoShape 190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5D2D2198-A08D-BA8A-1A05-02C8632C7A5B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44754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103</xdr:row>
      <xdr:rowOff>38100</xdr:rowOff>
    </xdr:from>
    <xdr:to>
      <xdr:col>9</xdr:col>
      <xdr:colOff>762000</xdr:colOff>
      <xdr:row>103</xdr:row>
      <xdr:rowOff>190500</xdr:rowOff>
    </xdr:to>
    <xdr:sp macro="" textlink="">
      <xdr:nvSpPr>
        <xdr:cNvPr id="1215" name="AutoShape 191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FB5AEE07-416E-1BEF-6164-2F47BB4C7781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47116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103</xdr:row>
      <xdr:rowOff>38100</xdr:rowOff>
    </xdr:from>
    <xdr:to>
      <xdr:col>10</xdr:col>
      <xdr:colOff>381000</xdr:colOff>
      <xdr:row>103</xdr:row>
      <xdr:rowOff>220980</xdr:rowOff>
    </xdr:to>
    <xdr:sp macro="" textlink="">
      <xdr:nvSpPr>
        <xdr:cNvPr id="1216" name="AutoShape 192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85F3D35F-A826-D78E-5B11-87CA34ADBBD9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47116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104</xdr:row>
      <xdr:rowOff>45720</xdr:rowOff>
    </xdr:from>
    <xdr:to>
      <xdr:col>9</xdr:col>
      <xdr:colOff>762000</xdr:colOff>
      <xdr:row>104</xdr:row>
      <xdr:rowOff>198120</xdr:rowOff>
    </xdr:to>
    <xdr:sp macro="" textlink="">
      <xdr:nvSpPr>
        <xdr:cNvPr id="1217" name="AutoShape 193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24B1C4F2-4F43-1571-0380-914CC835BAE2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49478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104</xdr:row>
      <xdr:rowOff>45720</xdr:rowOff>
    </xdr:from>
    <xdr:to>
      <xdr:col>10</xdr:col>
      <xdr:colOff>381000</xdr:colOff>
      <xdr:row>105</xdr:row>
      <xdr:rowOff>0</xdr:rowOff>
    </xdr:to>
    <xdr:sp macro="" textlink="">
      <xdr:nvSpPr>
        <xdr:cNvPr id="1218" name="AutoShape 194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7929457B-B8C7-D0E5-C6FE-9B02E8C6BBE7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49478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105</xdr:row>
      <xdr:rowOff>53340</xdr:rowOff>
    </xdr:from>
    <xdr:to>
      <xdr:col>9</xdr:col>
      <xdr:colOff>762000</xdr:colOff>
      <xdr:row>105</xdr:row>
      <xdr:rowOff>205740</xdr:rowOff>
    </xdr:to>
    <xdr:sp macro="" textlink="">
      <xdr:nvSpPr>
        <xdr:cNvPr id="1219" name="AutoShape 195" descr="vol">
          <a:hlinkClick xmlns:r="http://schemas.openxmlformats.org/officeDocument/2006/relationships" r:id="rId7" tooltip="Vol (type)"/>
          <a:extLst>
            <a:ext uri="{FF2B5EF4-FFF2-40B4-BE49-F238E27FC236}">
              <a16:creationId xmlns:a16="http://schemas.microsoft.com/office/drawing/2014/main" id="{B67192A6-18E5-3534-E37F-BA27EC215729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51841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105</xdr:row>
      <xdr:rowOff>53340</xdr:rowOff>
    </xdr:from>
    <xdr:to>
      <xdr:col>10</xdr:col>
      <xdr:colOff>381000</xdr:colOff>
      <xdr:row>106</xdr:row>
      <xdr:rowOff>7620</xdr:rowOff>
    </xdr:to>
    <xdr:sp macro="" textlink="">
      <xdr:nvSpPr>
        <xdr:cNvPr id="1220" name="AutoShape 196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CB18DD8A-A7A9-2A9D-99EF-4DF59C08689D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51841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106</xdr:row>
      <xdr:rowOff>60960</xdr:rowOff>
    </xdr:from>
    <xdr:to>
      <xdr:col>9</xdr:col>
      <xdr:colOff>762000</xdr:colOff>
      <xdr:row>106</xdr:row>
      <xdr:rowOff>213360</xdr:rowOff>
    </xdr:to>
    <xdr:sp macro="" textlink="">
      <xdr:nvSpPr>
        <xdr:cNvPr id="1221" name="AutoShape 197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7FA749CA-4A6C-5A8A-F7C2-343FCD844F25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54203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106</xdr:row>
      <xdr:rowOff>60960</xdr:rowOff>
    </xdr:from>
    <xdr:to>
      <xdr:col>10</xdr:col>
      <xdr:colOff>381000</xdr:colOff>
      <xdr:row>107</xdr:row>
      <xdr:rowOff>15240</xdr:rowOff>
    </xdr:to>
    <xdr:sp macro="" textlink="">
      <xdr:nvSpPr>
        <xdr:cNvPr id="1222" name="AutoShape 198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763C1524-EC5F-3438-7D59-9A4839B32465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54203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106</xdr:row>
      <xdr:rowOff>297180</xdr:rowOff>
    </xdr:from>
    <xdr:to>
      <xdr:col>9</xdr:col>
      <xdr:colOff>762000</xdr:colOff>
      <xdr:row>107</xdr:row>
      <xdr:rowOff>152400</xdr:rowOff>
    </xdr:to>
    <xdr:sp macro="" textlink="">
      <xdr:nvSpPr>
        <xdr:cNvPr id="1223" name="AutoShape 199" descr="ténèbres">
          <a:hlinkClick xmlns:r="http://schemas.openxmlformats.org/officeDocument/2006/relationships" r:id="rId17" tooltip="Ténèbres (type)"/>
          <a:extLst>
            <a:ext uri="{FF2B5EF4-FFF2-40B4-BE49-F238E27FC236}">
              <a16:creationId xmlns:a16="http://schemas.microsoft.com/office/drawing/2014/main" id="{E9EE3299-53C6-900E-6247-B9D5AD9F7E0A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56565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106</xdr:row>
      <xdr:rowOff>297180</xdr:rowOff>
    </xdr:from>
    <xdr:to>
      <xdr:col>10</xdr:col>
      <xdr:colOff>381000</xdr:colOff>
      <xdr:row>107</xdr:row>
      <xdr:rowOff>182880</xdr:rowOff>
    </xdr:to>
    <xdr:sp macro="" textlink="">
      <xdr:nvSpPr>
        <xdr:cNvPr id="1224" name="AutoShape 20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0F55DB46-BB50-96C3-96F8-A3F945596869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56565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107</xdr:row>
      <xdr:rowOff>167640</xdr:rowOff>
    </xdr:from>
    <xdr:to>
      <xdr:col>9</xdr:col>
      <xdr:colOff>762000</xdr:colOff>
      <xdr:row>108</xdr:row>
      <xdr:rowOff>91440</xdr:rowOff>
    </xdr:to>
    <xdr:sp macro="" textlink="">
      <xdr:nvSpPr>
        <xdr:cNvPr id="1225" name="AutoShape 201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080373DF-341C-28B1-9443-8BDAFC5A6E3C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58927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107</xdr:row>
      <xdr:rowOff>167640</xdr:rowOff>
    </xdr:from>
    <xdr:to>
      <xdr:col>10</xdr:col>
      <xdr:colOff>381000</xdr:colOff>
      <xdr:row>108</xdr:row>
      <xdr:rowOff>121920</xdr:rowOff>
    </xdr:to>
    <xdr:sp macro="" textlink="">
      <xdr:nvSpPr>
        <xdr:cNvPr id="1226" name="AutoShape 202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0ACFB522-BCC5-D73E-E3AE-D6CF2259428A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58927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108</xdr:row>
      <xdr:rowOff>38100</xdr:rowOff>
    </xdr:from>
    <xdr:to>
      <xdr:col>9</xdr:col>
      <xdr:colOff>762000</xdr:colOff>
      <xdr:row>108</xdr:row>
      <xdr:rowOff>190500</xdr:rowOff>
    </xdr:to>
    <xdr:sp macro="" textlink="">
      <xdr:nvSpPr>
        <xdr:cNvPr id="1227" name="AutoShape 203" descr="spectre">
          <a:hlinkClick xmlns:r="http://schemas.openxmlformats.org/officeDocument/2006/relationships" r:id="rId16" tooltip="Spectre (type)"/>
          <a:extLst>
            <a:ext uri="{FF2B5EF4-FFF2-40B4-BE49-F238E27FC236}">
              <a16:creationId xmlns:a16="http://schemas.microsoft.com/office/drawing/2014/main" id="{0A2AFD22-FDCE-C7B6-3A0C-07B4EDEECB75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61289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108</xdr:row>
      <xdr:rowOff>38100</xdr:rowOff>
    </xdr:from>
    <xdr:to>
      <xdr:col>10</xdr:col>
      <xdr:colOff>381000</xdr:colOff>
      <xdr:row>108</xdr:row>
      <xdr:rowOff>220980</xdr:rowOff>
    </xdr:to>
    <xdr:sp macro="" textlink="">
      <xdr:nvSpPr>
        <xdr:cNvPr id="1228" name="AutoShape 204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3CF5BE82-0372-A31D-EED0-2C7085DC9C60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61289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109</xdr:row>
      <xdr:rowOff>182880</xdr:rowOff>
    </xdr:from>
    <xdr:to>
      <xdr:col>9</xdr:col>
      <xdr:colOff>762000</xdr:colOff>
      <xdr:row>110</xdr:row>
      <xdr:rowOff>106680</xdr:rowOff>
    </xdr:to>
    <xdr:sp macro="" textlink="">
      <xdr:nvSpPr>
        <xdr:cNvPr id="1229" name="AutoShape 205" descr="glace">
          <a:hlinkClick xmlns:r="http://schemas.openxmlformats.org/officeDocument/2006/relationships" r:id="rId8" tooltip="Glace (type)"/>
          <a:extLst>
            <a:ext uri="{FF2B5EF4-FFF2-40B4-BE49-F238E27FC236}">
              <a16:creationId xmlns:a16="http://schemas.microsoft.com/office/drawing/2014/main" id="{4C4443C5-9BF8-7CFD-D300-D4DE2B34B45A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65023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109</xdr:row>
      <xdr:rowOff>182880</xdr:rowOff>
    </xdr:from>
    <xdr:to>
      <xdr:col>10</xdr:col>
      <xdr:colOff>381000</xdr:colOff>
      <xdr:row>110</xdr:row>
      <xdr:rowOff>137160</xdr:rowOff>
    </xdr:to>
    <xdr:sp macro="" textlink="">
      <xdr:nvSpPr>
        <xdr:cNvPr id="1230" name="AutoShape 206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048A0D5E-7C84-3BE5-9D7A-096029105FF7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65023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111</xdr:row>
      <xdr:rowOff>99060</xdr:rowOff>
    </xdr:from>
    <xdr:to>
      <xdr:col>9</xdr:col>
      <xdr:colOff>762000</xdr:colOff>
      <xdr:row>112</xdr:row>
      <xdr:rowOff>22860</xdr:rowOff>
    </xdr:to>
    <xdr:sp macro="" textlink="">
      <xdr:nvSpPr>
        <xdr:cNvPr id="1231" name="AutoShape 207" descr="spectre">
          <a:hlinkClick xmlns:r="http://schemas.openxmlformats.org/officeDocument/2006/relationships" r:id="rId16" tooltip="Spectre (type)"/>
          <a:extLst>
            <a:ext uri="{FF2B5EF4-FFF2-40B4-BE49-F238E27FC236}">
              <a16:creationId xmlns:a16="http://schemas.microsoft.com/office/drawing/2014/main" id="{BC0FF601-9491-38EB-7D03-AA444FE773E3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68757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111</xdr:row>
      <xdr:rowOff>99060</xdr:rowOff>
    </xdr:from>
    <xdr:to>
      <xdr:col>10</xdr:col>
      <xdr:colOff>381000</xdr:colOff>
      <xdr:row>112</xdr:row>
      <xdr:rowOff>53340</xdr:rowOff>
    </xdr:to>
    <xdr:sp macro="" textlink="">
      <xdr:nvSpPr>
        <xdr:cNvPr id="1232" name="AutoShape 208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B4F8D12B-5259-BAB2-7552-96833CDF9590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68757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112</xdr:row>
      <xdr:rowOff>106680</xdr:rowOff>
    </xdr:from>
    <xdr:to>
      <xdr:col>9</xdr:col>
      <xdr:colOff>762000</xdr:colOff>
      <xdr:row>113</xdr:row>
      <xdr:rowOff>30480</xdr:rowOff>
    </xdr:to>
    <xdr:sp macro="" textlink="">
      <xdr:nvSpPr>
        <xdr:cNvPr id="1233" name="AutoShape 209" descr="sol">
          <a:hlinkClick xmlns:r="http://schemas.openxmlformats.org/officeDocument/2006/relationships" r:id="rId1" tooltip="Sol (type)"/>
          <a:extLst>
            <a:ext uri="{FF2B5EF4-FFF2-40B4-BE49-F238E27FC236}">
              <a16:creationId xmlns:a16="http://schemas.microsoft.com/office/drawing/2014/main" id="{995142B6-D20E-19E8-8002-724F1BB0D862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71119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112</xdr:row>
      <xdr:rowOff>106680</xdr:rowOff>
    </xdr:from>
    <xdr:to>
      <xdr:col>10</xdr:col>
      <xdr:colOff>381000</xdr:colOff>
      <xdr:row>113</xdr:row>
      <xdr:rowOff>60960</xdr:rowOff>
    </xdr:to>
    <xdr:sp macro="" textlink="">
      <xdr:nvSpPr>
        <xdr:cNvPr id="1234" name="AutoShape 21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2D1ED417-9455-01C5-BA53-70739530EFBB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71119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113</xdr:row>
      <xdr:rowOff>114300</xdr:rowOff>
    </xdr:from>
    <xdr:to>
      <xdr:col>9</xdr:col>
      <xdr:colOff>762000</xdr:colOff>
      <xdr:row>114</xdr:row>
      <xdr:rowOff>38100</xdr:rowOff>
    </xdr:to>
    <xdr:sp macro="" textlink="">
      <xdr:nvSpPr>
        <xdr:cNvPr id="1235" name="AutoShape 211" descr="plante">
          <a:hlinkClick xmlns:r="http://schemas.openxmlformats.org/officeDocument/2006/relationships" r:id="rId12" tooltip="Plante (type)"/>
          <a:extLst>
            <a:ext uri="{FF2B5EF4-FFF2-40B4-BE49-F238E27FC236}">
              <a16:creationId xmlns:a16="http://schemas.microsoft.com/office/drawing/2014/main" id="{CC10AE7F-92F6-2C60-CB7E-A2103D99006E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73481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113</xdr:row>
      <xdr:rowOff>114300</xdr:rowOff>
    </xdr:from>
    <xdr:to>
      <xdr:col>10</xdr:col>
      <xdr:colOff>381000</xdr:colOff>
      <xdr:row>114</xdr:row>
      <xdr:rowOff>68580</xdr:rowOff>
    </xdr:to>
    <xdr:sp macro="" textlink="">
      <xdr:nvSpPr>
        <xdr:cNvPr id="1236" name="AutoShape 212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9281FE2E-3B59-3CDE-F5C5-0E65BF65DB88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73481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114</xdr:row>
      <xdr:rowOff>121920</xdr:rowOff>
    </xdr:from>
    <xdr:to>
      <xdr:col>9</xdr:col>
      <xdr:colOff>762000</xdr:colOff>
      <xdr:row>115</xdr:row>
      <xdr:rowOff>45720</xdr:rowOff>
    </xdr:to>
    <xdr:sp macro="" textlink="">
      <xdr:nvSpPr>
        <xdr:cNvPr id="1237" name="AutoShape 213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B33130FC-C13C-2FFE-2256-170F2CC161C1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75844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114</xdr:row>
      <xdr:rowOff>121920</xdr:rowOff>
    </xdr:from>
    <xdr:to>
      <xdr:col>10</xdr:col>
      <xdr:colOff>381000</xdr:colOff>
      <xdr:row>115</xdr:row>
      <xdr:rowOff>76200</xdr:rowOff>
    </xdr:to>
    <xdr:sp macro="" textlink="">
      <xdr:nvSpPr>
        <xdr:cNvPr id="1238" name="AutoShape 214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FF399C20-79D7-24CF-2F81-257E359850AA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75844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115</xdr:row>
      <xdr:rowOff>129540</xdr:rowOff>
    </xdr:from>
    <xdr:to>
      <xdr:col>9</xdr:col>
      <xdr:colOff>762000</xdr:colOff>
      <xdr:row>116</xdr:row>
      <xdr:rowOff>53340</xdr:rowOff>
    </xdr:to>
    <xdr:sp macro="" textlink="">
      <xdr:nvSpPr>
        <xdr:cNvPr id="1239" name="AutoShape 215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A6243059-BE5F-295E-8DB2-664873B35800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78206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115</xdr:row>
      <xdr:rowOff>129540</xdr:rowOff>
    </xdr:from>
    <xdr:to>
      <xdr:col>10</xdr:col>
      <xdr:colOff>381000</xdr:colOff>
      <xdr:row>116</xdr:row>
      <xdr:rowOff>83820</xdr:rowOff>
    </xdr:to>
    <xdr:sp macro="" textlink="">
      <xdr:nvSpPr>
        <xdr:cNvPr id="1240" name="AutoShape 21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9374296F-D1B4-988E-3CFF-F5DC60832CAF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78206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116</xdr:row>
      <xdr:rowOff>137160</xdr:rowOff>
    </xdr:from>
    <xdr:to>
      <xdr:col>9</xdr:col>
      <xdr:colOff>762000</xdr:colOff>
      <xdr:row>117</xdr:row>
      <xdr:rowOff>60960</xdr:rowOff>
    </xdr:to>
    <xdr:sp macro="" textlink="">
      <xdr:nvSpPr>
        <xdr:cNvPr id="1241" name="AutoShape 217" descr="vol">
          <a:hlinkClick xmlns:r="http://schemas.openxmlformats.org/officeDocument/2006/relationships" r:id="rId7" tooltip="Vol (type)"/>
          <a:extLst>
            <a:ext uri="{FF2B5EF4-FFF2-40B4-BE49-F238E27FC236}">
              <a16:creationId xmlns:a16="http://schemas.microsoft.com/office/drawing/2014/main" id="{3E77757E-5663-79C2-162E-AC37B6593950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80568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116</xdr:row>
      <xdr:rowOff>137160</xdr:rowOff>
    </xdr:from>
    <xdr:to>
      <xdr:col>10</xdr:col>
      <xdr:colOff>381000</xdr:colOff>
      <xdr:row>117</xdr:row>
      <xdr:rowOff>91440</xdr:rowOff>
    </xdr:to>
    <xdr:sp macro="" textlink="">
      <xdr:nvSpPr>
        <xdr:cNvPr id="1242" name="AutoShape 218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7146A506-78C9-793B-E859-3600595F2F1F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80568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117</xdr:row>
      <xdr:rowOff>144780</xdr:rowOff>
    </xdr:from>
    <xdr:to>
      <xdr:col>9</xdr:col>
      <xdr:colOff>762000</xdr:colOff>
      <xdr:row>118</xdr:row>
      <xdr:rowOff>68580</xdr:rowOff>
    </xdr:to>
    <xdr:sp macro="" textlink="">
      <xdr:nvSpPr>
        <xdr:cNvPr id="1243" name="AutoShape 219" descr="combat">
          <a:hlinkClick xmlns:r="http://schemas.openxmlformats.org/officeDocument/2006/relationships" r:id="rId6" tooltip="Combat (type)"/>
          <a:extLst>
            <a:ext uri="{FF2B5EF4-FFF2-40B4-BE49-F238E27FC236}">
              <a16:creationId xmlns:a16="http://schemas.microsoft.com/office/drawing/2014/main" id="{C4C147B6-0A7D-5B41-B6D6-16EE5AAC40FE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82930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117</xdr:row>
      <xdr:rowOff>144780</xdr:rowOff>
    </xdr:from>
    <xdr:to>
      <xdr:col>10</xdr:col>
      <xdr:colOff>381000</xdr:colOff>
      <xdr:row>118</xdr:row>
      <xdr:rowOff>99060</xdr:rowOff>
    </xdr:to>
    <xdr:sp macro="" textlink="">
      <xdr:nvSpPr>
        <xdr:cNvPr id="1244" name="AutoShape 22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6E13F16B-287D-65E1-9D6E-3FC253B5E870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82930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118</xdr:row>
      <xdr:rowOff>152400</xdr:rowOff>
    </xdr:from>
    <xdr:to>
      <xdr:col>9</xdr:col>
      <xdr:colOff>762000</xdr:colOff>
      <xdr:row>119</xdr:row>
      <xdr:rowOff>76200</xdr:rowOff>
    </xdr:to>
    <xdr:sp macro="" textlink="">
      <xdr:nvSpPr>
        <xdr:cNvPr id="1245" name="AutoShape 221" descr="combat">
          <a:hlinkClick xmlns:r="http://schemas.openxmlformats.org/officeDocument/2006/relationships" r:id="rId6" tooltip="Combat (type)"/>
          <a:extLst>
            <a:ext uri="{FF2B5EF4-FFF2-40B4-BE49-F238E27FC236}">
              <a16:creationId xmlns:a16="http://schemas.microsoft.com/office/drawing/2014/main" id="{22E3EF50-51D8-BCE2-D20D-74617D9F7D7C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85292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118</xdr:row>
      <xdr:rowOff>152400</xdr:rowOff>
    </xdr:from>
    <xdr:to>
      <xdr:col>10</xdr:col>
      <xdr:colOff>381000</xdr:colOff>
      <xdr:row>119</xdr:row>
      <xdr:rowOff>106680</xdr:rowOff>
    </xdr:to>
    <xdr:sp macro="" textlink="">
      <xdr:nvSpPr>
        <xdr:cNvPr id="1246" name="AutoShape 22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5E042BAA-7AD7-6E9B-2575-F466061CC1FD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85292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119</xdr:row>
      <xdr:rowOff>160020</xdr:rowOff>
    </xdr:from>
    <xdr:to>
      <xdr:col>9</xdr:col>
      <xdr:colOff>762000</xdr:colOff>
      <xdr:row>120</xdr:row>
      <xdr:rowOff>83820</xdr:rowOff>
    </xdr:to>
    <xdr:sp macro="" textlink="">
      <xdr:nvSpPr>
        <xdr:cNvPr id="1247" name="AutoShape 223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6681813C-D561-05AF-69AF-F2C66C771B18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87655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119</xdr:row>
      <xdr:rowOff>160020</xdr:rowOff>
    </xdr:from>
    <xdr:to>
      <xdr:col>10</xdr:col>
      <xdr:colOff>381000</xdr:colOff>
      <xdr:row>120</xdr:row>
      <xdr:rowOff>114300</xdr:rowOff>
    </xdr:to>
    <xdr:sp macro="" textlink="">
      <xdr:nvSpPr>
        <xdr:cNvPr id="1248" name="AutoShape 224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EB4634C5-85EF-4FB3-1497-1129D2EBFDFC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87655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120</xdr:row>
      <xdr:rowOff>167640</xdr:rowOff>
    </xdr:from>
    <xdr:to>
      <xdr:col>9</xdr:col>
      <xdr:colOff>762000</xdr:colOff>
      <xdr:row>121</xdr:row>
      <xdr:rowOff>91440</xdr:rowOff>
    </xdr:to>
    <xdr:sp macro="" textlink="">
      <xdr:nvSpPr>
        <xdr:cNvPr id="1249" name="AutoShape 225" descr="eau">
          <a:hlinkClick xmlns:r="http://schemas.openxmlformats.org/officeDocument/2006/relationships" r:id="rId9" tooltip="Eau (type)"/>
          <a:extLst>
            <a:ext uri="{FF2B5EF4-FFF2-40B4-BE49-F238E27FC236}">
              <a16:creationId xmlns:a16="http://schemas.microsoft.com/office/drawing/2014/main" id="{5CEBD74B-E766-A558-A765-F1BE6FF35055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90017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120</xdr:row>
      <xdr:rowOff>167640</xdr:rowOff>
    </xdr:from>
    <xdr:to>
      <xdr:col>10</xdr:col>
      <xdr:colOff>381000</xdr:colOff>
      <xdr:row>121</xdr:row>
      <xdr:rowOff>121920</xdr:rowOff>
    </xdr:to>
    <xdr:sp macro="" textlink="">
      <xdr:nvSpPr>
        <xdr:cNvPr id="1250" name="AutoShape 22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FDA55DA6-95D6-C7D1-87EF-AD320EC06DEE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90017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121</xdr:row>
      <xdr:rowOff>175260</xdr:rowOff>
    </xdr:from>
    <xdr:to>
      <xdr:col>9</xdr:col>
      <xdr:colOff>762000</xdr:colOff>
      <xdr:row>122</xdr:row>
      <xdr:rowOff>99060</xdr:rowOff>
    </xdr:to>
    <xdr:sp macro="" textlink="">
      <xdr:nvSpPr>
        <xdr:cNvPr id="1251" name="AutoShape 227" descr="vol">
          <a:hlinkClick xmlns:r="http://schemas.openxmlformats.org/officeDocument/2006/relationships" r:id="rId7" tooltip="Vol (type)"/>
          <a:extLst>
            <a:ext uri="{FF2B5EF4-FFF2-40B4-BE49-F238E27FC236}">
              <a16:creationId xmlns:a16="http://schemas.microsoft.com/office/drawing/2014/main" id="{AE08E61F-AB57-0A9B-6D80-4CD66854C64D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92379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121</xdr:row>
      <xdr:rowOff>175260</xdr:rowOff>
    </xdr:from>
    <xdr:to>
      <xdr:col>10</xdr:col>
      <xdr:colOff>381000</xdr:colOff>
      <xdr:row>122</xdr:row>
      <xdr:rowOff>129540</xdr:rowOff>
    </xdr:to>
    <xdr:sp macro="" textlink="">
      <xdr:nvSpPr>
        <xdr:cNvPr id="1252" name="AutoShape 228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0DC058BD-6FF0-A712-287B-A4D3E89B6BEC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92379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122</xdr:row>
      <xdr:rowOff>45720</xdr:rowOff>
    </xdr:from>
    <xdr:to>
      <xdr:col>9</xdr:col>
      <xdr:colOff>762000</xdr:colOff>
      <xdr:row>122</xdr:row>
      <xdr:rowOff>198120</xdr:rowOff>
    </xdr:to>
    <xdr:sp macro="" textlink="">
      <xdr:nvSpPr>
        <xdr:cNvPr id="1253" name="AutoShape 229" descr="eau">
          <a:hlinkClick xmlns:r="http://schemas.openxmlformats.org/officeDocument/2006/relationships" r:id="rId9" tooltip="Eau (type)"/>
          <a:extLst>
            <a:ext uri="{FF2B5EF4-FFF2-40B4-BE49-F238E27FC236}">
              <a16:creationId xmlns:a16="http://schemas.microsoft.com/office/drawing/2014/main" id="{764F0E63-089F-C25E-1DE4-8408E6EA9FE3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94741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122</xdr:row>
      <xdr:rowOff>45720</xdr:rowOff>
    </xdr:from>
    <xdr:to>
      <xdr:col>10</xdr:col>
      <xdr:colOff>381000</xdr:colOff>
      <xdr:row>123</xdr:row>
      <xdr:rowOff>0</xdr:rowOff>
    </xdr:to>
    <xdr:sp macro="" textlink="">
      <xdr:nvSpPr>
        <xdr:cNvPr id="1254" name="AutoShape 230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B96427A2-5B4D-E4FB-9DFE-C7194F789FB2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94741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123</xdr:row>
      <xdr:rowOff>53340</xdr:rowOff>
    </xdr:from>
    <xdr:to>
      <xdr:col>9</xdr:col>
      <xdr:colOff>762000</xdr:colOff>
      <xdr:row>123</xdr:row>
      <xdr:rowOff>205740</xdr:rowOff>
    </xdr:to>
    <xdr:sp macro="" textlink="">
      <xdr:nvSpPr>
        <xdr:cNvPr id="1255" name="AutoShape 231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E1BC7634-10D8-5ED9-39F6-6AEE3ACA5D2F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97103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123</xdr:row>
      <xdr:rowOff>53340</xdr:rowOff>
    </xdr:from>
    <xdr:to>
      <xdr:col>10</xdr:col>
      <xdr:colOff>381000</xdr:colOff>
      <xdr:row>124</xdr:row>
      <xdr:rowOff>7620</xdr:rowOff>
    </xdr:to>
    <xdr:sp macro="" textlink="">
      <xdr:nvSpPr>
        <xdr:cNvPr id="1256" name="AutoShape 23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B255FC01-9C96-9CA0-4FCC-2F48213405B2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97103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124</xdr:row>
      <xdr:rowOff>60960</xdr:rowOff>
    </xdr:from>
    <xdr:to>
      <xdr:col>9</xdr:col>
      <xdr:colOff>762000</xdr:colOff>
      <xdr:row>124</xdr:row>
      <xdr:rowOff>213360</xdr:rowOff>
    </xdr:to>
    <xdr:sp macro="" textlink="">
      <xdr:nvSpPr>
        <xdr:cNvPr id="1257" name="AutoShape 233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0E041379-FE65-AEAA-CDAC-CAD91E59A9DA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99466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124</xdr:row>
      <xdr:rowOff>60960</xdr:rowOff>
    </xdr:from>
    <xdr:to>
      <xdr:col>10</xdr:col>
      <xdr:colOff>381000</xdr:colOff>
      <xdr:row>125</xdr:row>
      <xdr:rowOff>15240</xdr:rowOff>
    </xdr:to>
    <xdr:sp macro="" textlink="">
      <xdr:nvSpPr>
        <xdr:cNvPr id="1258" name="AutoShape 234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D385F906-DAD1-D893-B0ED-BC161D4B9F0F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99466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125</xdr:row>
      <xdr:rowOff>205740</xdr:rowOff>
    </xdr:from>
    <xdr:to>
      <xdr:col>9</xdr:col>
      <xdr:colOff>762000</xdr:colOff>
      <xdr:row>126</xdr:row>
      <xdr:rowOff>129540</xdr:rowOff>
    </xdr:to>
    <xdr:sp macro="" textlink="">
      <xdr:nvSpPr>
        <xdr:cNvPr id="1259" name="AutoShape 235" descr="électrik">
          <a:hlinkClick xmlns:r="http://schemas.openxmlformats.org/officeDocument/2006/relationships" r:id="rId10" tooltip="Électrik (type)"/>
          <a:extLst>
            <a:ext uri="{FF2B5EF4-FFF2-40B4-BE49-F238E27FC236}">
              <a16:creationId xmlns:a16="http://schemas.microsoft.com/office/drawing/2014/main" id="{A2758472-6C9D-2140-F2F2-84F5FDB24835}"/>
            </a:ext>
          </a:extLst>
        </xdr:cNvPr>
        <xdr:cNvSpPr>
          <a:spLocks noChangeAspect="1" noChangeArrowheads="1"/>
        </xdr:cNvSpPr>
      </xdr:nvSpPr>
      <xdr:spPr bwMode="auto">
        <a:xfrm>
          <a:off x="7452360" y="303199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125</xdr:row>
      <xdr:rowOff>205740</xdr:rowOff>
    </xdr:from>
    <xdr:to>
      <xdr:col>10</xdr:col>
      <xdr:colOff>381000</xdr:colOff>
      <xdr:row>126</xdr:row>
      <xdr:rowOff>160020</xdr:rowOff>
    </xdr:to>
    <xdr:sp macro="" textlink="">
      <xdr:nvSpPr>
        <xdr:cNvPr id="1260" name="AutoShape 23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01A2CC99-455C-0D00-5E28-1DF7751BA3BE}"/>
            </a:ext>
          </a:extLst>
        </xdr:cNvPr>
        <xdr:cNvSpPr>
          <a:spLocks noChangeAspect="1" noChangeArrowheads="1"/>
        </xdr:cNvSpPr>
      </xdr:nvSpPr>
      <xdr:spPr bwMode="auto">
        <a:xfrm>
          <a:off x="8244840" y="303199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126</xdr:row>
      <xdr:rowOff>213360</xdr:rowOff>
    </xdr:from>
    <xdr:to>
      <xdr:col>9</xdr:col>
      <xdr:colOff>762000</xdr:colOff>
      <xdr:row>127</xdr:row>
      <xdr:rowOff>137160</xdr:rowOff>
    </xdr:to>
    <xdr:sp macro="" textlink="">
      <xdr:nvSpPr>
        <xdr:cNvPr id="1261" name="AutoShape 237" descr="feu">
          <a:hlinkClick xmlns:r="http://schemas.openxmlformats.org/officeDocument/2006/relationships" r:id="rId11" tooltip="Feu (type)"/>
          <a:extLst>
            <a:ext uri="{FF2B5EF4-FFF2-40B4-BE49-F238E27FC236}">
              <a16:creationId xmlns:a16="http://schemas.microsoft.com/office/drawing/2014/main" id="{1C97C064-FC8A-BC54-DF37-3109B620686C}"/>
            </a:ext>
          </a:extLst>
        </xdr:cNvPr>
        <xdr:cNvSpPr>
          <a:spLocks noChangeAspect="1" noChangeArrowheads="1"/>
        </xdr:cNvSpPr>
      </xdr:nvSpPr>
      <xdr:spPr bwMode="auto">
        <a:xfrm>
          <a:off x="7452360" y="305562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126</xdr:row>
      <xdr:rowOff>213360</xdr:rowOff>
    </xdr:from>
    <xdr:to>
      <xdr:col>10</xdr:col>
      <xdr:colOff>381000</xdr:colOff>
      <xdr:row>127</xdr:row>
      <xdr:rowOff>167640</xdr:rowOff>
    </xdr:to>
    <xdr:sp macro="" textlink="">
      <xdr:nvSpPr>
        <xdr:cNvPr id="1262" name="AutoShape 238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074DFACC-32AE-21F5-CCEF-99B8DCE777AA}"/>
            </a:ext>
          </a:extLst>
        </xdr:cNvPr>
        <xdr:cNvSpPr>
          <a:spLocks noChangeAspect="1" noChangeArrowheads="1"/>
        </xdr:cNvSpPr>
      </xdr:nvSpPr>
      <xdr:spPr bwMode="auto">
        <a:xfrm>
          <a:off x="8244840" y="305562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127</xdr:row>
      <xdr:rowOff>83820</xdr:rowOff>
    </xdr:from>
    <xdr:to>
      <xdr:col>9</xdr:col>
      <xdr:colOff>762000</xdr:colOff>
      <xdr:row>128</xdr:row>
      <xdr:rowOff>7620</xdr:rowOff>
    </xdr:to>
    <xdr:sp macro="" textlink="">
      <xdr:nvSpPr>
        <xdr:cNvPr id="1263" name="AutoShape 239" descr="glace">
          <a:hlinkClick xmlns:r="http://schemas.openxmlformats.org/officeDocument/2006/relationships" r:id="rId8" tooltip="Glace (type)"/>
          <a:extLst>
            <a:ext uri="{FF2B5EF4-FFF2-40B4-BE49-F238E27FC236}">
              <a16:creationId xmlns:a16="http://schemas.microsoft.com/office/drawing/2014/main" id="{1B130622-1AAB-A175-E831-745CCA97D94F}"/>
            </a:ext>
          </a:extLst>
        </xdr:cNvPr>
        <xdr:cNvSpPr>
          <a:spLocks noChangeAspect="1" noChangeArrowheads="1"/>
        </xdr:cNvSpPr>
      </xdr:nvSpPr>
      <xdr:spPr bwMode="auto">
        <a:xfrm>
          <a:off x="7452360" y="307924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127</xdr:row>
      <xdr:rowOff>83820</xdr:rowOff>
    </xdr:from>
    <xdr:to>
      <xdr:col>10</xdr:col>
      <xdr:colOff>381000</xdr:colOff>
      <xdr:row>128</xdr:row>
      <xdr:rowOff>38100</xdr:rowOff>
    </xdr:to>
    <xdr:sp macro="" textlink="">
      <xdr:nvSpPr>
        <xdr:cNvPr id="1264" name="AutoShape 24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BCABA7F5-96EF-EBDA-C4A2-6DD75980F2EC}"/>
            </a:ext>
          </a:extLst>
        </xdr:cNvPr>
        <xdr:cNvSpPr>
          <a:spLocks noChangeAspect="1" noChangeArrowheads="1"/>
        </xdr:cNvSpPr>
      </xdr:nvSpPr>
      <xdr:spPr bwMode="auto">
        <a:xfrm>
          <a:off x="8244840" y="307924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128</xdr:row>
      <xdr:rowOff>91440</xdr:rowOff>
    </xdr:from>
    <xdr:to>
      <xdr:col>9</xdr:col>
      <xdr:colOff>762000</xdr:colOff>
      <xdr:row>129</xdr:row>
      <xdr:rowOff>15240</xdr:rowOff>
    </xdr:to>
    <xdr:sp macro="" textlink="">
      <xdr:nvSpPr>
        <xdr:cNvPr id="1265" name="AutoShape 241" descr="combat">
          <a:hlinkClick xmlns:r="http://schemas.openxmlformats.org/officeDocument/2006/relationships" r:id="rId6" tooltip="Combat (type)"/>
          <a:extLst>
            <a:ext uri="{FF2B5EF4-FFF2-40B4-BE49-F238E27FC236}">
              <a16:creationId xmlns:a16="http://schemas.microsoft.com/office/drawing/2014/main" id="{EA050AD4-D2A6-AD16-9698-EF3286A712C3}"/>
            </a:ext>
          </a:extLst>
        </xdr:cNvPr>
        <xdr:cNvSpPr>
          <a:spLocks noChangeAspect="1" noChangeArrowheads="1"/>
        </xdr:cNvSpPr>
      </xdr:nvSpPr>
      <xdr:spPr bwMode="auto">
        <a:xfrm>
          <a:off x="7452360" y="310286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128</xdr:row>
      <xdr:rowOff>91440</xdr:rowOff>
    </xdr:from>
    <xdr:to>
      <xdr:col>10</xdr:col>
      <xdr:colOff>381000</xdr:colOff>
      <xdr:row>129</xdr:row>
      <xdr:rowOff>45720</xdr:rowOff>
    </xdr:to>
    <xdr:sp macro="" textlink="">
      <xdr:nvSpPr>
        <xdr:cNvPr id="1266" name="AutoShape 24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AC355E39-BED8-B1B5-991F-5ED571E571C8}"/>
            </a:ext>
          </a:extLst>
        </xdr:cNvPr>
        <xdr:cNvSpPr>
          <a:spLocks noChangeAspect="1" noChangeArrowheads="1"/>
        </xdr:cNvSpPr>
      </xdr:nvSpPr>
      <xdr:spPr bwMode="auto">
        <a:xfrm>
          <a:off x="8244840" y="310286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129</xdr:row>
      <xdr:rowOff>99060</xdr:rowOff>
    </xdr:from>
    <xdr:to>
      <xdr:col>9</xdr:col>
      <xdr:colOff>762000</xdr:colOff>
      <xdr:row>130</xdr:row>
      <xdr:rowOff>22860</xdr:rowOff>
    </xdr:to>
    <xdr:sp macro="" textlink="">
      <xdr:nvSpPr>
        <xdr:cNvPr id="1267" name="AutoShape 243" descr="plante">
          <a:hlinkClick xmlns:r="http://schemas.openxmlformats.org/officeDocument/2006/relationships" r:id="rId12" tooltip="Plante (type)"/>
          <a:extLst>
            <a:ext uri="{FF2B5EF4-FFF2-40B4-BE49-F238E27FC236}">
              <a16:creationId xmlns:a16="http://schemas.microsoft.com/office/drawing/2014/main" id="{712AB6EE-488C-FC03-5AB4-8FD83E6ECC2E}"/>
            </a:ext>
          </a:extLst>
        </xdr:cNvPr>
        <xdr:cNvSpPr>
          <a:spLocks noChangeAspect="1" noChangeArrowheads="1"/>
        </xdr:cNvSpPr>
      </xdr:nvSpPr>
      <xdr:spPr bwMode="auto">
        <a:xfrm>
          <a:off x="7452360" y="312648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129</xdr:row>
      <xdr:rowOff>99060</xdr:rowOff>
    </xdr:from>
    <xdr:to>
      <xdr:col>10</xdr:col>
      <xdr:colOff>381000</xdr:colOff>
      <xdr:row>130</xdr:row>
      <xdr:rowOff>53340</xdr:rowOff>
    </xdr:to>
    <xdr:sp macro="" textlink="">
      <xdr:nvSpPr>
        <xdr:cNvPr id="1268" name="AutoShape 244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B614B7D4-4B70-B3CA-F537-DC432BEEC2C8}"/>
            </a:ext>
          </a:extLst>
        </xdr:cNvPr>
        <xdr:cNvSpPr>
          <a:spLocks noChangeAspect="1" noChangeArrowheads="1"/>
        </xdr:cNvSpPr>
      </xdr:nvSpPr>
      <xdr:spPr bwMode="auto">
        <a:xfrm>
          <a:off x="8244840" y="312648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131</xdr:row>
      <xdr:rowOff>15240</xdr:rowOff>
    </xdr:from>
    <xdr:to>
      <xdr:col>9</xdr:col>
      <xdr:colOff>762000</xdr:colOff>
      <xdr:row>131</xdr:row>
      <xdr:rowOff>167640</xdr:rowOff>
    </xdr:to>
    <xdr:sp macro="" textlink="">
      <xdr:nvSpPr>
        <xdr:cNvPr id="1269" name="AutoShape 245" descr="poison">
          <a:hlinkClick xmlns:r="http://schemas.openxmlformats.org/officeDocument/2006/relationships" r:id="rId3" tooltip="Poison (type)"/>
          <a:extLst>
            <a:ext uri="{FF2B5EF4-FFF2-40B4-BE49-F238E27FC236}">
              <a16:creationId xmlns:a16="http://schemas.microsoft.com/office/drawing/2014/main" id="{1A3E1203-A3FF-46A2-C8F5-99649DFC386A}"/>
            </a:ext>
          </a:extLst>
        </xdr:cNvPr>
        <xdr:cNvSpPr>
          <a:spLocks noChangeAspect="1" noChangeArrowheads="1"/>
        </xdr:cNvSpPr>
      </xdr:nvSpPr>
      <xdr:spPr bwMode="auto">
        <a:xfrm>
          <a:off x="7452360" y="316382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131</xdr:row>
      <xdr:rowOff>15240</xdr:rowOff>
    </xdr:from>
    <xdr:to>
      <xdr:col>10</xdr:col>
      <xdr:colOff>381000</xdr:colOff>
      <xdr:row>131</xdr:row>
      <xdr:rowOff>198120</xdr:rowOff>
    </xdr:to>
    <xdr:sp macro="" textlink="">
      <xdr:nvSpPr>
        <xdr:cNvPr id="1270" name="AutoShape 246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8FC700A3-22E9-51FA-9650-67638E6FB311}"/>
            </a:ext>
          </a:extLst>
        </xdr:cNvPr>
        <xdr:cNvSpPr>
          <a:spLocks noChangeAspect="1" noChangeArrowheads="1"/>
        </xdr:cNvSpPr>
      </xdr:nvSpPr>
      <xdr:spPr bwMode="auto">
        <a:xfrm>
          <a:off x="8244840" y="316382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132</xdr:row>
      <xdr:rowOff>22860</xdr:rowOff>
    </xdr:from>
    <xdr:to>
      <xdr:col>9</xdr:col>
      <xdr:colOff>762000</xdr:colOff>
      <xdr:row>132</xdr:row>
      <xdr:rowOff>175260</xdr:rowOff>
    </xdr:to>
    <xdr:sp macro="" textlink="">
      <xdr:nvSpPr>
        <xdr:cNvPr id="1271" name="AutoShape 247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14C5896A-C0FA-1820-213C-AA5375B43FAC}"/>
            </a:ext>
          </a:extLst>
        </xdr:cNvPr>
        <xdr:cNvSpPr>
          <a:spLocks noChangeAspect="1" noChangeArrowheads="1"/>
        </xdr:cNvSpPr>
      </xdr:nvSpPr>
      <xdr:spPr bwMode="auto">
        <a:xfrm>
          <a:off x="7452360" y="318744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132</xdr:row>
      <xdr:rowOff>22860</xdr:rowOff>
    </xdr:from>
    <xdr:to>
      <xdr:col>10</xdr:col>
      <xdr:colOff>381000</xdr:colOff>
      <xdr:row>132</xdr:row>
      <xdr:rowOff>205740</xdr:rowOff>
    </xdr:to>
    <xdr:sp macro="" textlink="">
      <xdr:nvSpPr>
        <xdr:cNvPr id="1272" name="AutoShape 248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59631100-B011-5F79-E1BC-FA20348A9686}"/>
            </a:ext>
          </a:extLst>
        </xdr:cNvPr>
        <xdr:cNvSpPr>
          <a:spLocks noChangeAspect="1" noChangeArrowheads="1"/>
        </xdr:cNvSpPr>
      </xdr:nvSpPr>
      <xdr:spPr bwMode="auto">
        <a:xfrm>
          <a:off x="8244840" y="318744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133</xdr:row>
      <xdr:rowOff>30480</xdr:rowOff>
    </xdr:from>
    <xdr:to>
      <xdr:col>9</xdr:col>
      <xdr:colOff>762000</xdr:colOff>
      <xdr:row>133</xdr:row>
      <xdr:rowOff>182880</xdr:rowOff>
    </xdr:to>
    <xdr:sp macro="" textlink="">
      <xdr:nvSpPr>
        <xdr:cNvPr id="1273" name="AutoShape 249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A64A67D4-70B3-D1F5-D8E0-633501437E70}"/>
            </a:ext>
          </a:extLst>
        </xdr:cNvPr>
        <xdr:cNvSpPr>
          <a:spLocks noChangeAspect="1" noChangeArrowheads="1"/>
        </xdr:cNvSpPr>
      </xdr:nvSpPr>
      <xdr:spPr bwMode="auto">
        <a:xfrm>
          <a:off x="7452360" y="321106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133</xdr:row>
      <xdr:rowOff>30480</xdr:rowOff>
    </xdr:from>
    <xdr:to>
      <xdr:col>10</xdr:col>
      <xdr:colOff>381000</xdr:colOff>
      <xdr:row>133</xdr:row>
      <xdr:rowOff>213360</xdr:rowOff>
    </xdr:to>
    <xdr:sp macro="" textlink="">
      <xdr:nvSpPr>
        <xdr:cNvPr id="1274" name="AutoShape 250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4E550A65-E48B-4848-4C4F-F417A01293C6}"/>
            </a:ext>
          </a:extLst>
        </xdr:cNvPr>
        <xdr:cNvSpPr>
          <a:spLocks noChangeAspect="1" noChangeArrowheads="1"/>
        </xdr:cNvSpPr>
      </xdr:nvSpPr>
      <xdr:spPr bwMode="auto">
        <a:xfrm>
          <a:off x="8244840" y="321106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134</xdr:row>
      <xdr:rowOff>38100</xdr:rowOff>
    </xdr:from>
    <xdr:to>
      <xdr:col>9</xdr:col>
      <xdr:colOff>762000</xdr:colOff>
      <xdr:row>134</xdr:row>
      <xdr:rowOff>190500</xdr:rowOff>
    </xdr:to>
    <xdr:sp macro="" textlink="">
      <xdr:nvSpPr>
        <xdr:cNvPr id="1275" name="AutoShape 251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475944DD-0620-F897-A9A5-9ED1E86903D7}"/>
            </a:ext>
          </a:extLst>
        </xdr:cNvPr>
        <xdr:cNvSpPr>
          <a:spLocks noChangeAspect="1" noChangeArrowheads="1"/>
        </xdr:cNvSpPr>
      </xdr:nvSpPr>
      <xdr:spPr bwMode="auto">
        <a:xfrm>
          <a:off x="7452360" y="323469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134</xdr:row>
      <xdr:rowOff>38100</xdr:rowOff>
    </xdr:from>
    <xdr:to>
      <xdr:col>10</xdr:col>
      <xdr:colOff>381000</xdr:colOff>
      <xdr:row>134</xdr:row>
      <xdr:rowOff>220980</xdr:rowOff>
    </xdr:to>
    <xdr:sp macro="" textlink="">
      <xdr:nvSpPr>
        <xdr:cNvPr id="1276" name="AutoShape 252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F93FD3F9-9C8A-4DF5-ACC3-C6AEB340CAEB}"/>
            </a:ext>
          </a:extLst>
        </xdr:cNvPr>
        <xdr:cNvSpPr>
          <a:spLocks noChangeAspect="1" noChangeArrowheads="1"/>
        </xdr:cNvSpPr>
      </xdr:nvSpPr>
      <xdr:spPr bwMode="auto">
        <a:xfrm>
          <a:off x="8244840" y="323469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134</xdr:row>
      <xdr:rowOff>274320</xdr:rowOff>
    </xdr:from>
    <xdr:to>
      <xdr:col>9</xdr:col>
      <xdr:colOff>762000</xdr:colOff>
      <xdr:row>135</xdr:row>
      <xdr:rowOff>152400</xdr:rowOff>
    </xdr:to>
    <xdr:sp macro="" textlink="">
      <xdr:nvSpPr>
        <xdr:cNvPr id="1277" name="AutoShape 253" descr="poison">
          <a:hlinkClick xmlns:r="http://schemas.openxmlformats.org/officeDocument/2006/relationships" r:id="rId3" tooltip="Poison (type)"/>
          <a:extLst>
            <a:ext uri="{FF2B5EF4-FFF2-40B4-BE49-F238E27FC236}">
              <a16:creationId xmlns:a16="http://schemas.microsoft.com/office/drawing/2014/main" id="{1079449B-DF53-13C7-89AC-4D723ADC7434}"/>
            </a:ext>
          </a:extLst>
        </xdr:cNvPr>
        <xdr:cNvSpPr>
          <a:spLocks noChangeAspect="1" noChangeArrowheads="1"/>
        </xdr:cNvSpPr>
      </xdr:nvSpPr>
      <xdr:spPr bwMode="auto">
        <a:xfrm>
          <a:off x="7452360" y="325831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134</xdr:row>
      <xdr:rowOff>274320</xdr:rowOff>
    </xdr:from>
    <xdr:to>
      <xdr:col>10</xdr:col>
      <xdr:colOff>381000</xdr:colOff>
      <xdr:row>135</xdr:row>
      <xdr:rowOff>182880</xdr:rowOff>
    </xdr:to>
    <xdr:sp macro="" textlink="">
      <xdr:nvSpPr>
        <xdr:cNvPr id="1278" name="AutoShape 254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2434AB62-2B9C-D5B0-54D3-68115206BAE1}"/>
            </a:ext>
          </a:extLst>
        </xdr:cNvPr>
        <xdr:cNvSpPr>
          <a:spLocks noChangeAspect="1" noChangeArrowheads="1"/>
        </xdr:cNvSpPr>
      </xdr:nvSpPr>
      <xdr:spPr bwMode="auto">
        <a:xfrm>
          <a:off x="8244840" y="325831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135</xdr:row>
      <xdr:rowOff>144780</xdr:rowOff>
    </xdr:from>
    <xdr:to>
      <xdr:col>9</xdr:col>
      <xdr:colOff>762000</xdr:colOff>
      <xdr:row>136</xdr:row>
      <xdr:rowOff>68580</xdr:rowOff>
    </xdr:to>
    <xdr:sp macro="" textlink="">
      <xdr:nvSpPr>
        <xdr:cNvPr id="1279" name="AutoShape 255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B2A11935-D5FC-6C73-1C22-67A23414B6A1}"/>
            </a:ext>
          </a:extLst>
        </xdr:cNvPr>
        <xdr:cNvSpPr>
          <a:spLocks noChangeAspect="1" noChangeArrowheads="1"/>
        </xdr:cNvSpPr>
      </xdr:nvSpPr>
      <xdr:spPr bwMode="auto">
        <a:xfrm>
          <a:off x="7452360" y="328193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135</xdr:row>
      <xdr:rowOff>144780</xdr:rowOff>
    </xdr:from>
    <xdr:to>
      <xdr:col>10</xdr:col>
      <xdr:colOff>381000</xdr:colOff>
      <xdr:row>136</xdr:row>
      <xdr:rowOff>99060</xdr:rowOff>
    </xdr:to>
    <xdr:sp macro="" textlink="">
      <xdr:nvSpPr>
        <xdr:cNvPr id="1280" name="AutoShape 256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920F8B4B-FF14-868E-CA5F-6E78638D324B}"/>
            </a:ext>
          </a:extLst>
        </xdr:cNvPr>
        <xdr:cNvSpPr>
          <a:spLocks noChangeAspect="1" noChangeArrowheads="1"/>
        </xdr:cNvSpPr>
      </xdr:nvSpPr>
      <xdr:spPr bwMode="auto">
        <a:xfrm>
          <a:off x="8244840" y="328193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136</xdr:row>
      <xdr:rowOff>152400</xdr:rowOff>
    </xdr:from>
    <xdr:to>
      <xdr:col>9</xdr:col>
      <xdr:colOff>762000</xdr:colOff>
      <xdr:row>137</xdr:row>
      <xdr:rowOff>76200</xdr:rowOff>
    </xdr:to>
    <xdr:sp macro="" textlink="">
      <xdr:nvSpPr>
        <xdr:cNvPr id="1281" name="AutoShape 257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9909748A-08D6-8904-9F7A-FD7A2444F9A6}"/>
            </a:ext>
          </a:extLst>
        </xdr:cNvPr>
        <xdr:cNvSpPr>
          <a:spLocks noChangeAspect="1" noChangeArrowheads="1"/>
        </xdr:cNvSpPr>
      </xdr:nvSpPr>
      <xdr:spPr bwMode="auto">
        <a:xfrm>
          <a:off x="7452360" y="330555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136</xdr:row>
      <xdr:rowOff>152400</xdr:rowOff>
    </xdr:from>
    <xdr:to>
      <xdr:col>10</xdr:col>
      <xdr:colOff>381000</xdr:colOff>
      <xdr:row>137</xdr:row>
      <xdr:rowOff>106680</xdr:rowOff>
    </xdr:to>
    <xdr:sp macro="" textlink="">
      <xdr:nvSpPr>
        <xdr:cNvPr id="1282" name="AutoShape 258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5252D890-52D0-B932-423A-ADA592E97D94}"/>
            </a:ext>
          </a:extLst>
        </xdr:cNvPr>
        <xdr:cNvSpPr>
          <a:spLocks noChangeAspect="1" noChangeArrowheads="1"/>
        </xdr:cNvSpPr>
      </xdr:nvSpPr>
      <xdr:spPr bwMode="auto">
        <a:xfrm>
          <a:off x="8244840" y="330555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137</xdr:row>
      <xdr:rowOff>160020</xdr:rowOff>
    </xdr:from>
    <xdr:to>
      <xdr:col>9</xdr:col>
      <xdr:colOff>762000</xdr:colOff>
      <xdr:row>138</xdr:row>
      <xdr:rowOff>83820</xdr:rowOff>
    </xdr:to>
    <xdr:sp macro="" textlink="">
      <xdr:nvSpPr>
        <xdr:cNvPr id="1283" name="AutoShape 259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5FD74ACB-C6A9-6967-6F57-38FA4F2C0ADF}"/>
            </a:ext>
          </a:extLst>
        </xdr:cNvPr>
        <xdr:cNvSpPr>
          <a:spLocks noChangeAspect="1" noChangeArrowheads="1"/>
        </xdr:cNvSpPr>
      </xdr:nvSpPr>
      <xdr:spPr bwMode="auto">
        <a:xfrm>
          <a:off x="7452360" y="332917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137</xdr:row>
      <xdr:rowOff>160020</xdr:rowOff>
    </xdr:from>
    <xdr:to>
      <xdr:col>10</xdr:col>
      <xdr:colOff>381000</xdr:colOff>
      <xdr:row>138</xdr:row>
      <xdr:rowOff>114300</xdr:rowOff>
    </xdr:to>
    <xdr:sp macro="" textlink="">
      <xdr:nvSpPr>
        <xdr:cNvPr id="1284" name="AutoShape 260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3E3BCA90-B38F-9653-30C8-584B46E823BF}"/>
            </a:ext>
          </a:extLst>
        </xdr:cNvPr>
        <xdr:cNvSpPr>
          <a:spLocks noChangeAspect="1" noChangeArrowheads="1"/>
        </xdr:cNvSpPr>
      </xdr:nvSpPr>
      <xdr:spPr bwMode="auto">
        <a:xfrm>
          <a:off x="8244840" y="332917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139</xdr:row>
      <xdr:rowOff>76200</xdr:rowOff>
    </xdr:from>
    <xdr:to>
      <xdr:col>9</xdr:col>
      <xdr:colOff>762000</xdr:colOff>
      <xdr:row>140</xdr:row>
      <xdr:rowOff>0</xdr:rowOff>
    </xdr:to>
    <xdr:sp macro="" textlink="">
      <xdr:nvSpPr>
        <xdr:cNvPr id="1285" name="AutoShape 261" descr="eau">
          <a:hlinkClick xmlns:r="http://schemas.openxmlformats.org/officeDocument/2006/relationships" r:id="rId9" tooltip="Eau (type)"/>
          <a:extLst>
            <a:ext uri="{FF2B5EF4-FFF2-40B4-BE49-F238E27FC236}">
              <a16:creationId xmlns:a16="http://schemas.microsoft.com/office/drawing/2014/main" id="{C8308C0B-9CB6-9DF0-4D68-52FC633EC3A3}"/>
            </a:ext>
          </a:extLst>
        </xdr:cNvPr>
        <xdr:cNvSpPr>
          <a:spLocks noChangeAspect="1" noChangeArrowheads="1"/>
        </xdr:cNvSpPr>
      </xdr:nvSpPr>
      <xdr:spPr bwMode="auto">
        <a:xfrm>
          <a:off x="7452360" y="336651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139</xdr:row>
      <xdr:rowOff>76200</xdr:rowOff>
    </xdr:from>
    <xdr:to>
      <xdr:col>10</xdr:col>
      <xdr:colOff>381000</xdr:colOff>
      <xdr:row>140</xdr:row>
      <xdr:rowOff>30480</xdr:rowOff>
    </xdr:to>
    <xdr:sp macro="" textlink="">
      <xdr:nvSpPr>
        <xdr:cNvPr id="1286" name="AutoShape 262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30C0874A-283C-40F1-B183-FB1837157DF5}"/>
            </a:ext>
          </a:extLst>
        </xdr:cNvPr>
        <xdr:cNvSpPr>
          <a:spLocks noChangeAspect="1" noChangeArrowheads="1"/>
        </xdr:cNvSpPr>
      </xdr:nvSpPr>
      <xdr:spPr bwMode="auto">
        <a:xfrm>
          <a:off x="8244840" y="336651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140</xdr:row>
      <xdr:rowOff>83820</xdr:rowOff>
    </xdr:from>
    <xdr:to>
      <xdr:col>9</xdr:col>
      <xdr:colOff>762000</xdr:colOff>
      <xdr:row>141</xdr:row>
      <xdr:rowOff>7620</xdr:rowOff>
    </xdr:to>
    <xdr:sp macro="" textlink="">
      <xdr:nvSpPr>
        <xdr:cNvPr id="1287" name="AutoShape 263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1BDEE476-6B97-0EF1-9D8E-88FAC650EB66}"/>
            </a:ext>
          </a:extLst>
        </xdr:cNvPr>
        <xdr:cNvSpPr>
          <a:spLocks noChangeAspect="1" noChangeArrowheads="1"/>
        </xdr:cNvSpPr>
      </xdr:nvSpPr>
      <xdr:spPr bwMode="auto">
        <a:xfrm>
          <a:off x="7452360" y="339013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140</xdr:row>
      <xdr:rowOff>83820</xdr:rowOff>
    </xdr:from>
    <xdr:to>
      <xdr:col>10</xdr:col>
      <xdr:colOff>381000</xdr:colOff>
      <xdr:row>141</xdr:row>
      <xdr:rowOff>38100</xdr:rowOff>
    </xdr:to>
    <xdr:sp macro="" textlink="">
      <xdr:nvSpPr>
        <xdr:cNvPr id="1288" name="AutoShape 264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9F9A5B7E-0866-21D5-ABD0-7B1E45038C5E}"/>
            </a:ext>
          </a:extLst>
        </xdr:cNvPr>
        <xdr:cNvSpPr>
          <a:spLocks noChangeAspect="1" noChangeArrowheads="1"/>
        </xdr:cNvSpPr>
      </xdr:nvSpPr>
      <xdr:spPr bwMode="auto">
        <a:xfrm>
          <a:off x="8244840" y="339013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141</xdr:row>
      <xdr:rowOff>91440</xdr:rowOff>
    </xdr:from>
    <xdr:to>
      <xdr:col>9</xdr:col>
      <xdr:colOff>762000</xdr:colOff>
      <xdr:row>142</xdr:row>
      <xdr:rowOff>15240</xdr:rowOff>
    </xdr:to>
    <xdr:sp macro="" textlink="">
      <xdr:nvSpPr>
        <xdr:cNvPr id="1289" name="AutoShape 265" descr="combat">
          <a:hlinkClick xmlns:r="http://schemas.openxmlformats.org/officeDocument/2006/relationships" r:id="rId6" tooltip="Combat (type)"/>
          <a:extLst>
            <a:ext uri="{FF2B5EF4-FFF2-40B4-BE49-F238E27FC236}">
              <a16:creationId xmlns:a16="http://schemas.microsoft.com/office/drawing/2014/main" id="{F2C17F8A-B01D-CA07-DA69-E35A4D3D7960}"/>
            </a:ext>
          </a:extLst>
        </xdr:cNvPr>
        <xdr:cNvSpPr>
          <a:spLocks noChangeAspect="1" noChangeArrowheads="1"/>
        </xdr:cNvSpPr>
      </xdr:nvSpPr>
      <xdr:spPr bwMode="auto">
        <a:xfrm>
          <a:off x="7452360" y="341376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141</xdr:row>
      <xdr:rowOff>91440</xdr:rowOff>
    </xdr:from>
    <xdr:to>
      <xdr:col>10</xdr:col>
      <xdr:colOff>381000</xdr:colOff>
      <xdr:row>142</xdr:row>
      <xdr:rowOff>45720</xdr:rowOff>
    </xdr:to>
    <xdr:sp macro="" textlink="">
      <xdr:nvSpPr>
        <xdr:cNvPr id="1290" name="AutoShape 26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79DD136C-6387-E291-8242-B59C1A52DCE9}"/>
            </a:ext>
          </a:extLst>
        </xdr:cNvPr>
        <xdr:cNvSpPr>
          <a:spLocks noChangeAspect="1" noChangeArrowheads="1"/>
        </xdr:cNvSpPr>
      </xdr:nvSpPr>
      <xdr:spPr bwMode="auto">
        <a:xfrm>
          <a:off x="8244840" y="341376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142</xdr:row>
      <xdr:rowOff>99060</xdr:rowOff>
    </xdr:from>
    <xdr:to>
      <xdr:col>9</xdr:col>
      <xdr:colOff>762000</xdr:colOff>
      <xdr:row>143</xdr:row>
      <xdr:rowOff>22860</xdr:rowOff>
    </xdr:to>
    <xdr:sp macro="" textlink="">
      <xdr:nvSpPr>
        <xdr:cNvPr id="1291" name="AutoShape 267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1CC6BDF5-F9AF-1E59-773C-88DDC498460B}"/>
            </a:ext>
          </a:extLst>
        </xdr:cNvPr>
        <xdr:cNvSpPr>
          <a:spLocks noChangeAspect="1" noChangeArrowheads="1"/>
        </xdr:cNvSpPr>
      </xdr:nvSpPr>
      <xdr:spPr bwMode="auto">
        <a:xfrm>
          <a:off x="7452360" y="343738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142</xdr:row>
      <xdr:rowOff>99060</xdr:rowOff>
    </xdr:from>
    <xdr:to>
      <xdr:col>10</xdr:col>
      <xdr:colOff>381000</xdr:colOff>
      <xdr:row>143</xdr:row>
      <xdr:rowOff>53340</xdr:rowOff>
    </xdr:to>
    <xdr:sp macro="" textlink="">
      <xdr:nvSpPr>
        <xdr:cNvPr id="1292" name="AutoShape 268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8C82BA27-C893-B2A2-58DA-6C53CDC0F748}"/>
            </a:ext>
          </a:extLst>
        </xdr:cNvPr>
        <xdr:cNvSpPr>
          <a:spLocks noChangeAspect="1" noChangeArrowheads="1"/>
        </xdr:cNvSpPr>
      </xdr:nvSpPr>
      <xdr:spPr bwMode="auto">
        <a:xfrm>
          <a:off x="8244840" y="343738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143</xdr:row>
      <xdr:rowOff>106680</xdr:rowOff>
    </xdr:from>
    <xdr:to>
      <xdr:col>9</xdr:col>
      <xdr:colOff>762000</xdr:colOff>
      <xdr:row>144</xdr:row>
      <xdr:rowOff>30480</xdr:rowOff>
    </xdr:to>
    <xdr:sp macro="" textlink="">
      <xdr:nvSpPr>
        <xdr:cNvPr id="1293" name="AutoShape 269" descr="combat">
          <a:hlinkClick xmlns:r="http://schemas.openxmlformats.org/officeDocument/2006/relationships" r:id="rId6" tooltip="Combat (type)"/>
          <a:extLst>
            <a:ext uri="{FF2B5EF4-FFF2-40B4-BE49-F238E27FC236}">
              <a16:creationId xmlns:a16="http://schemas.microsoft.com/office/drawing/2014/main" id="{0CA02E06-C3BE-7D5C-EBC0-FAD8297064D0}"/>
            </a:ext>
          </a:extLst>
        </xdr:cNvPr>
        <xdr:cNvSpPr>
          <a:spLocks noChangeAspect="1" noChangeArrowheads="1"/>
        </xdr:cNvSpPr>
      </xdr:nvSpPr>
      <xdr:spPr bwMode="auto">
        <a:xfrm>
          <a:off x="7452360" y="346100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143</xdr:row>
      <xdr:rowOff>106680</xdr:rowOff>
    </xdr:from>
    <xdr:to>
      <xdr:col>10</xdr:col>
      <xdr:colOff>381000</xdr:colOff>
      <xdr:row>144</xdr:row>
      <xdr:rowOff>60960</xdr:rowOff>
    </xdr:to>
    <xdr:sp macro="" textlink="">
      <xdr:nvSpPr>
        <xdr:cNvPr id="1294" name="AutoShape 27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ACBFCA20-0CAD-A42F-8D38-5250CA2DE1FF}"/>
            </a:ext>
          </a:extLst>
        </xdr:cNvPr>
        <xdr:cNvSpPr>
          <a:spLocks noChangeAspect="1" noChangeArrowheads="1"/>
        </xdr:cNvSpPr>
      </xdr:nvSpPr>
      <xdr:spPr bwMode="auto">
        <a:xfrm>
          <a:off x="8244840" y="346100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144</xdr:row>
      <xdr:rowOff>114300</xdr:rowOff>
    </xdr:from>
    <xdr:to>
      <xdr:col>9</xdr:col>
      <xdr:colOff>762000</xdr:colOff>
      <xdr:row>145</xdr:row>
      <xdr:rowOff>38100</xdr:rowOff>
    </xdr:to>
    <xdr:sp macro="" textlink="">
      <xdr:nvSpPr>
        <xdr:cNvPr id="1295" name="AutoShape 271" descr="insecte">
          <a:hlinkClick xmlns:r="http://schemas.openxmlformats.org/officeDocument/2006/relationships" r:id="rId13" tooltip="Insecte (type)"/>
          <a:extLst>
            <a:ext uri="{FF2B5EF4-FFF2-40B4-BE49-F238E27FC236}">
              <a16:creationId xmlns:a16="http://schemas.microsoft.com/office/drawing/2014/main" id="{4622D8B4-E102-4693-2E60-C37CC6B3BEED}"/>
            </a:ext>
          </a:extLst>
        </xdr:cNvPr>
        <xdr:cNvSpPr>
          <a:spLocks noChangeAspect="1" noChangeArrowheads="1"/>
        </xdr:cNvSpPr>
      </xdr:nvSpPr>
      <xdr:spPr bwMode="auto">
        <a:xfrm>
          <a:off x="7452360" y="348462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144</xdr:row>
      <xdr:rowOff>114300</xdr:rowOff>
    </xdr:from>
    <xdr:to>
      <xdr:col>10</xdr:col>
      <xdr:colOff>381000</xdr:colOff>
      <xdr:row>145</xdr:row>
      <xdr:rowOff>68580</xdr:rowOff>
    </xdr:to>
    <xdr:sp macro="" textlink="">
      <xdr:nvSpPr>
        <xdr:cNvPr id="1296" name="AutoShape 272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FC5F705D-A052-757C-EA0C-439026AE41F3}"/>
            </a:ext>
          </a:extLst>
        </xdr:cNvPr>
        <xdr:cNvSpPr>
          <a:spLocks noChangeAspect="1" noChangeArrowheads="1"/>
        </xdr:cNvSpPr>
      </xdr:nvSpPr>
      <xdr:spPr bwMode="auto">
        <a:xfrm>
          <a:off x="8244840" y="348462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145</xdr:row>
      <xdr:rowOff>121920</xdr:rowOff>
    </xdr:from>
    <xdr:to>
      <xdr:col>9</xdr:col>
      <xdr:colOff>762000</xdr:colOff>
      <xdr:row>146</xdr:row>
      <xdr:rowOff>45720</xdr:rowOff>
    </xdr:to>
    <xdr:sp macro="" textlink="">
      <xdr:nvSpPr>
        <xdr:cNvPr id="1297" name="AutoShape 273" descr="sol">
          <a:hlinkClick xmlns:r="http://schemas.openxmlformats.org/officeDocument/2006/relationships" r:id="rId1" tooltip="Sol (type)"/>
          <a:extLst>
            <a:ext uri="{FF2B5EF4-FFF2-40B4-BE49-F238E27FC236}">
              <a16:creationId xmlns:a16="http://schemas.microsoft.com/office/drawing/2014/main" id="{5FF37C8C-1EEE-EB77-0923-47DB78DD91CD}"/>
            </a:ext>
          </a:extLst>
        </xdr:cNvPr>
        <xdr:cNvSpPr>
          <a:spLocks noChangeAspect="1" noChangeArrowheads="1"/>
        </xdr:cNvSpPr>
      </xdr:nvSpPr>
      <xdr:spPr bwMode="auto">
        <a:xfrm>
          <a:off x="7452360" y="350824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145</xdr:row>
      <xdr:rowOff>121920</xdr:rowOff>
    </xdr:from>
    <xdr:to>
      <xdr:col>10</xdr:col>
      <xdr:colOff>381000</xdr:colOff>
      <xdr:row>146</xdr:row>
      <xdr:rowOff>76200</xdr:rowOff>
    </xdr:to>
    <xdr:sp macro="" textlink="">
      <xdr:nvSpPr>
        <xdr:cNvPr id="1298" name="AutoShape 274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846FD0FD-3867-B534-F1BA-3D96830B4131}"/>
            </a:ext>
          </a:extLst>
        </xdr:cNvPr>
        <xdr:cNvSpPr>
          <a:spLocks noChangeAspect="1" noChangeArrowheads="1"/>
        </xdr:cNvSpPr>
      </xdr:nvSpPr>
      <xdr:spPr bwMode="auto">
        <a:xfrm>
          <a:off x="8244840" y="350824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146</xdr:row>
      <xdr:rowOff>129540</xdr:rowOff>
    </xdr:from>
    <xdr:to>
      <xdr:col>9</xdr:col>
      <xdr:colOff>762000</xdr:colOff>
      <xdr:row>147</xdr:row>
      <xdr:rowOff>53340</xdr:rowOff>
    </xdr:to>
    <xdr:sp macro="" textlink="">
      <xdr:nvSpPr>
        <xdr:cNvPr id="1299" name="AutoShape 275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2B454CB0-CF35-5AA6-F481-73378D597DCA}"/>
            </a:ext>
          </a:extLst>
        </xdr:cNvPr>
        <xdr:cNvSpPr>
          <a:spLocks noChangeAspect="1" noChangeArrowheads="1"/>
        </xdr:cNvSpPr>
      </xdr:nvSpPr>
      <xdr:spPr bwMode="auto">
        <a:xfrm>
          <a:off x="7452360" y="353187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146</xdr:row>
      <xdr:rowOff>129540</xdr:rowOff>
    </xdr:from>
    <xdr:to>
      <xdr:col>10</xdr:col>
      <xdr:colOff>381000</xdr:colOff>
      <xdr:row>147</xdr:row>
      <xdr:rowOff>83820</xdr:rowOff>
    </xdr:to>
    <xdr:sp macro="" textlink="">
      <xdr:nvSpPr>
        <xdr:cNvPr id="1300" name="AutoShape 276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C3F3732D-BCEA-591E-BEDC-DAAC98924A52}"/>
            </a:ext>
          </a:extLst>
        </xdr:cNvPr>
        <xdr:cNvSpPr>
          <a:spLocks noChangeAspect="1" noChangeArrowheads="1"/>
        </xdr:cNvSpPr>
      </xdr:nvSpPr>
      <xdr:spPr bwMode="auto">
        <a:xfrm>
          <a:off x="8244840" y="353187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147</xdr:row>
      <xdr:rowOff>137160</xdr:rowOff>
    </xdr:from>
    <xdr:to>
      <xdr:col>9</xdr:col>
      <xdr:colOff>762000</xdr:colOff>
      <xdr:row>148</xdr:row>
      <xdr:rowOff>60960</xdr:rowOff>
    </xdr:to>
    <xdr:sp macro="" textlink="">
      <xdr:nvSpPr>
        <xdr:cNvPr id="1301" name="AutoShape 277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B64B21A8-A2F7-01DD-B169-BAAD595D51DE}"/>
            </a:ext>
          </a:extLst>
        </xdr:cNvPr>
        <xdr:cNvSpPr>
          <a:spLocks noChangeAspect="1" noChangeArrowheads="1"/>
        </xdr:cNvSpPr>
      </xdr:nvSpPr>
      <xdr:spPr bwMode="auto">
        <a:xfrm>
          <a:off x="7452360" y="355549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147</xdr:row>
      <xdr:rowOff>137160</xdr:rowOff>
    </xdr:from>
    <xdr:to>
      <xdr:col>10</xdr:col>
      <xdr:colOff>381000</xdr:colOff>
      <xdr:row>148</xdr:row>
      <xdr:rowOff>91440</xdr:rowOff>
    </xdr:to>
    <xdr:sp macro="" textlink="">
      <xdr:nvSpPr>
        <xdr:cNvPr id="1302" name="AutoShape 278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3C602754-6A03-3024-4A0A-E5A72B433171}"/>
            </a:ext>
          </a:extLst>
        </xdr:cNvPr>
        <xdr:cNvSpPr>
          <a:spLocks noChangeAspect="1" noChangeArrowheads="1"/>
        </xdr:cNvSpPr>
      </xdr:nvSpPr>
      <xdr:spPr bwMode="auto">
        <a:xfrm>
          <a:off x="8244840" y="355549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148</xdr:row>
      <xdr:rowOff>144780</xdr:rowOff>
    </xdr:from>
    <xdr:to>
      <xdr:col>9</xdr:col>
      <xdr:colOff>762000</xdr:colOff>
      <xdr:row>149</xdr:row>
      <xdr:rowOff>68580</xdr:rowOff>
    </xdr:to>
    <xdr:sp macro="" textlink="">
      <xdr:nvSpPr>
        <xdr:cNvPr id="1303" name="AutoShape 279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92BB23B1-90F4-4FC9-E6BC-AE2E23737D85}"/>
            </a:ext>
          </a:extLst>
        </xdr:cNvPr>
        <xdr:cNvSpPr>
          <a:spLocks noChangeAspect="1" noChangeArrowheads="1"/>
        </xdr:cNvSpPr>
      </xdr:nvSpPr>
      <xdr:spPr bwMode="auto">
        <a:xfrm>
          <a:off x="7452360" y="357911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148</xdr:row>
      <xdr:rowOff>144780</xdr:rowOff>
    </xdr:from>
    <xdr:to>
      <xdr:col>10</xdr:col>
      <xdr:colOff>381000</xdr:colOff>
      <xdr:row>149</xdr:row>
      <xdr:rowOff>99060</xdr:rowOff>
    </xdr:to>
    <xdr:sp macro="" textlink="">
      <xdr:nvSpPr>
        <xdr:cNvPr id="1304" name="AutoShape 28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A885BA8F-933F-0D4C-08B3-9C0399724C54}"/>
            </a:ext>
          </a:extLst>
        </xdr:cNvPr>
        <xdr:cNvSpPr>
          <a:spLocks noChangeAspect="1" noChangeArrowheads="1"/>
        </xdr:cNvSpPr>
      </xdr:nvSpPr>
      <xdr:spPr bwMode="auto">
        <a:xfrm>
          <a:off x="8244840" y="357911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149</xdr:row>
      <xdr:rowOff>152400</xdr:rowOff>
    </xdr:from>
    <xdr:to>
      <xdr:col>9</xdr:col>
      <xdr:colOff>762000</xdr:colOff>
      <xdr:row>150</xdr:row>
      <xdr:rowOff>76200</xdr:rowOff>
    </xdr:to>
    <xdr:sp macro="" textlink="">
      <xdr:nvSpPr>
        <xdr:cNvPr id="1305" name="AutoShape 281" descr="plante">
          <a:hlinkClick xmlns:r="http://schemas.openxmlformats.org/officeDocument/2006/relationships" r:id="rId12" tooltip="Plante (type)"/>
          <a:extLst>
            <a:ext uri="{FF2B5EF4-FFF2-40B4-BE49-F238E27FC236}">
              <a16:creationId xmlns:a16="http://schemas.microsoft.com/office/drawing/2014/main" id="{10EC30F9-E3FF-09F3-61C3-FE4B67D80DB9}"/>
            </a:ext>
          </a:extLst>
        </xdr:cNvPr>
        <xdr:cNvSpPr>
          <a:spLocks noChangeAspect="1" noChangeArrowheads="1"/>
        </xdr:cNvSpPr>
      </xdr:nvSpPr>
      <xdr:spPr bwMode="auto">
        <a:xfrm>
          <a:off x="7452360" y="360273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149</xdr:row>
      <xdr:rowOff>152400</xdr:rowOff>
    </xdr:from>
    <xdr:to>
      <xdr:col>10</xdr:col>
      <xdr:colOff>381000</xdr:colOff>
      <xdr:row>150</xdr:row>
      <xdr:rowOff>106680</xdr:rowOff>
    </xdr:to>
    <xdr:sp macro="" textlink="">
      <xdr:nvSpPr>
        <xdr:cNvPr id="1306" name="AutoShape 282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ADC838BD-39F9-4F51-8E37-E81E50BC097C}"/>
            </a:ext>
          </a:extLst>
        </xdr:cNvPr>
        <xdr:cNvSpPr>
          <a:spLocks noChangeAspect="1" noChangeArrowheads="1"/>
        </xdr:cNvSpPr>
      </xdr:nvSpPr>
      <xdr:spPr bwMode="auto">
        <a:xfrm>
          <a:off x="8244840" y="360273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150</xdr:row>
      <xdr:rowOff>160020</xdr:rowOff>
    </xdr:from>
    <xdr:to>
      <xdr:col>9</xdr:col>
      <xdr:colOff>762000</xdr:colOff>
      <xdr:row>151</xdr:row>
      <xdr:rowOff>83820</xdr:rowOff>
    </xdr:to>
    <xdr:sp macro="" textlink="">
      <xdr:nvSpPr>
        <xdr:cNvPr id="1307" name="AutoShape 283" descr="eau">
          <a:hlinkClick xmlns:r="http://schemas.openxmlformats.org/officeDocument/2006/relationships" r:id="rId9" tooltip="Eau (type)"/>
          <a:extLst>
            <a:ext uri="{FF2B5EF4-FFF2-40B4-BE49-F238E27FC236}">
              <a16:creationId xmlns:a16="http://schemas.microsoft.com/office/drawing/2014/main" id="{69C31952-2D44-1148-815D-6F744099B03E}"/>
            </a:ext>
          </a:extLst>
        </xdr:cNvPr>
        <xdr:cNvSpPr>
          <a:spLocks noChangeAspect="1" noChangeArrowheads="1"/>
        </xdr:cNvSpPr>
      </xdr:nvSpPr>
      <xdr:spPr bwMode="auto">
        <a:xfrm>
          <a:off x="7452360" y="362635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150</xdr:row>
      <xdr:rowOff>160020</xdr:rowOff>
    </xdr:from>
    <xdr:to>
      <xdr:col>10</xdr:col>
      <xdr:colOff>381000</xdr:colOff>
      <xdr:row>151</xdr:row>
      <xdr:rowOff>114300</xdr:rowOff>
    </xdr:to>
    <xdr:sp macro="" textlink="">
      <xdr:nvSpPr>
        <xdr:cNvPr id="1308" name="AutoShape 284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77E6936E-77BF-F13E-4D4E-ACDAB9C01FE6}"/>
            </a:ext>
          </a:extLst>
        </xdr:cNvPr>
        <xdr:cNvSpPr>
          <a:spLocks noChangeAspect="1" noChangeArrowheads="1"/>
        </xdr:cNvSpPr>
      </xdr:nvSpPr>
      <xdr:spPr bwMode="auto">
        <a:xfrm>
          <a:off x="8244840" y="362635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151</xdr:row>
      <xdr:rowOff>167640</xdr:rowOff>
    </xdr:from>
    <xdr:to>
      <xdr:col>9</xdr:col>
      <xdr:colOff>762000</xdr:colOff>
      <xdr:row>152</xdr:row>
      <xdr:rowOff>91440</xdr:rowOff>
    </xdr:to>
    <xdr:sp macro="" textlink="">
      <xdr:nvSpPr>
        <xdr:cNvPr id="1309" name="AutoShape 285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85E8C2B5-BD0F-0683-FFC7-600A14429801}"/>
            </a:ext>
          </a:extLst>
        </xdr:cNvPr>
        <xdr:cNvSpPr>
          <a:spLocks noChangeAspect="1" noChangeArrowheads="1"/>
        </xdr:cNvSpPr>
      </xdr:nvSpPr>
      <xdr:spPr bwMode="auto">
        <a:xfrm>
          <a:off x="7452360" y="364998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151</xdr:row>
      <xdr:rowOff>167640</xdr:rowOff>
    </xdr:from>
    <xdr:to>
      <xdr:col>10</xdr:col>
      <xdr:colOff>381000</xdr:colOff>
      <xdr:row>152</xdr:row>
      <xdr:rowOff>121920</xdr:rowOff>
    </xdr:to>
    <xdr:sp macro="" textlink="">
      <xdr:nvSpPr>
        <xdr:cNvPr id="1310" name="AutoShape 286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6CE32531-65C1-21C2-4F81-07F698C74632}"/>
            </a:ext>
          </a:extLst>
        </xdr:cNvPr>
        <xdr:cNvSpPr>
          <a:spLocks noChangeAspect="1" noChangeArrowheads="1"/>
        </xdr:cNvSpPr>
      </xdr:nvSpPr>
      <xdr:spPr bwMode="auto">
        <a:xfrm>
          <a:off x="8244840" y="364998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152</xdr:row>
      <xdr:rowOff>175260</xdr:rowOff>
    </xdr:from>
    <xdr:to>
      <xdr:col>9</xdr:col>
      <xdr:colOff>762000</xdr:colOff>
      <xdr:row>153</xdr:row>
      <xdr:rowOff>99060</xdr:rowOff>
    </xdr:to>
    <xdr:sp macro="" textlink="">
      <xdr:nvSpPr>
        <xdr:cNvPr id="1311" name="AutoShape 287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AD8938B1-6D08-AA39-6BA4-824CEDF80A5F}"/>
            </a:ext>
          </a:extLst>
        </xdr:cNvPr>
        <xdr:cNvSpPr>
          <a:spLocks noChangeAspect="1" noChangeArrowheads="1"/>
        </xdr:cNvSpPr>
      </xdr:nvSpPr>
      <xdr:spPr bwMode="auto">
        <a:xfrm>
          <a:off x="7452360" y="367360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152</xdr:row>
      <xdr:rowOff>175260</xdr:rowOff>
    </xdr:from>
    <xdr:to>
      <xdr:col>10</xdr:col>
      <xdr:colOff>381000</xdr:colOff>
      <xdr:row>153</xdr:row>
      <xdr:rowOff>129540</xdr:rowOff>
    </xdr:to>
    <xdr:sp macro="" textlink="">
      <xdr:nvSpPr>
        <xdr:cNvPr id="1312" name="AutoShape 288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508ACFDC-7A84-004C-EEB4-2077532D74F4}"/>
            </a:ext>
          </a:extLst>
        </xdr:cNvPr>
        <xdr:cNvSpPr>
          <a:spLocks noChangeAspect="1" noChangeArrowheads="1"/>
        </xdr:cNvSpPr>
      </xdr:nvSpPr>
      <xdr:spPr bwMode="auto">
        <a:xfrm>
          <a:off x="8244840" y="367360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153</xdr:row>
      <xdr:rowOff>182880</xdr:rowOff>
    </xdr:from>
    <xdr:to>
      <xdr:col>9</xdr:col>
      <xdr:colOff>762000</xdr:colOff>
      <xdr:row>154</xdr:row>
      <xdr:rowOff>106680</xdr:rowOff>
    </xdr:to>
    <xdr:sp macro="" textlink="">
      <xdr:nvSpPr>
        <xdr:cNvPr id="1313" name="AutoShape 289" descr="électrik">
          <a:hlinkClick xmlns:r="http://schemas.openxmlformats.org/officeDocument/2006/relationships" r:id="rId10" tooltip="Électrik (type)"/>
          <a:extLst>
            <a:ext uri="{FF2B5EF4-FFF2-40B4-BE49-F238E27FC236}">
              <a16:creationId xmlns:a16="http://schemas.microsoft.com/office/drawing/2014/main" id="{668AE690-C73C-6842-584C-5395482084EB}"/>
            </a:ext>
          </a:extLst>
        </xdr:cNvPr>
        <xdr:cNvSpPr>
          <a:spLocks noChangeAspect="1" noChangeArrowheads="1"/>
        </xdr:cNvSpPr>
      </xdr:nvSpPr>
      <xdr:spPr bwMode="auto">
        <a:xfrm>
          <a:off x="7452360" y="369722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153</xdr:row>
      <xdr:rowOff>182880</xdr:rowOff>
    </xdr:from>
    <xdr:to>
      <xdr:col>10</xdr:col>
      <xdr:colOff>381000</xdr:colOff>
      <xdr:row>154</xdr:row>
      <xdr:rowOff>137160</xdr:rowOff>
    </xdr:to>
    <xdr:sp macro="" textlink="">
      <xdr:nvSpPr>
        <xdr:cNvPr id="1314" name="AutoShape 290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74F3ABD8-C232-0A57-E9CA-98F33A16B30E}"/>
            </a:ext>
          </a:extLst>
        </xdr:cNvPr>
        <xdr:cNvSpPr>
          <a:spLocks noChangeAspect="1" noChangeArrowheads="1"/>
        </xdr:cNvSpPr>
      </xdr:nvSpPr>
      <xdr:spPr bwMode="auto">
        <a:xfrm>
          <a:off x="8244840" y="369722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154</xdr:row>
      <xdr:rowOff>53340</xdr:rowOff>
    </xdr:from>
    <xdr:to>
      <xdr:col>9</xdr:col>
      <xdr:colOff>762000</xdr:colOff>
      <xdr:row>154</xdr:row>
      <xdr:rowOff>205740</xdr:rowOff>
    </xdr:to>
    <xdr:sp macro="" textlink="">
      <xdr:nvSpPr>
        <xdr:cNvPr id="1315" name="AutoShape 291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DA14EA7C-AB5B-2808-CD04-03303185E7A3}"/>
            </a:ext>
          </a:extLst>
        </xdr:cNvPr>
        <xdr:cNvSpPr>
          <a:spLocks noChangeAspect="1" noChangeArrowheads="1"/>
        </xdr:cNvSpPr>
      </xdr:nvSpPr>
      <xdr:spPr bwMode="auto">
        <a:xfrm>
          <a:off x="7452360" y="372084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154</xdr:row>
      <xdr:rowOff>53340</xdr:rowOff>
    </xdr:from>
    <xdr:to>
      <xdr:col>10</xdr:col>
      <xdr:colOff>381000</xdr:colOff>
      <xdr:row>155</xdr:row>
      <xdr:rowOff>7620</xdr:rowOff>
    </xdr:to>
    <xdr:sp macro="" textlink="">
      <xdr:nvSpPr>
        <xdr:cNvPr id="1316" name="AutoShape 29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F665A4AC-BAB9-E75F-1B84-1A6BD93B315B}"/>
            </a:ext>
          </a:extLst>
        </xdr:cNvPr>
        <xdr:cNvSpPr>
          <a:spLocks noChangeAspect="1" noChangeArrowheads="1"/>
        </xdr:cNvSpPr>
      </xdr:nvSpPr>
      <xdr:spPr bwMode="auto">
        <a:xfrm>
          <a:off x="8244840" y="372084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155</xdr:row>
      <xdr:rowOff>60960</xdr:rowOff>
    </xdr:from>
    <xdr:to>
      <xdr:col>9</xdr:col>
      <xdr:colOff>762000</xdr:colOff>
      <xdr:row>155</xdr:row>
      <xdr:rowOff>213360</xdr:rowOff>
    </xdr:to>
    <xdr:sp macro="" textlink="">
      <xdr:nvSpPr>
        <xdr:cNvPr id="1317" name="AutoShape 293" descr="vol">
          <a:hlinkClick xmlns:r="http://schemas.openxmlformats.org/officeDocument/2006/relationships" r:id="rId7" tooltip="Vol (type)"/>
          <a:extLst>
            <a:ext uri="{FF2B5EF4-FFF2-40B4-BE49-F238E27FC236}">
              <a16:creationId xmlns:a16="http://schemas.microsoft.com/office/drawing/2014/main" id="{16679B21-CE15-3F96-6C91-18D6FA07751E}"/>
            </a:ext>
          </a:extLst>
        </xdr:cNvPr>
        <xdr:cNvSpPr>
          <a:spLocks noChangeAspect="1" noChangeArrowheads="1"/>
        </xdr:cNvSpPr>
      </xdr:nvSpPr>
      <xdr:spPr bwMode="auto">
        <a:xfrm>
          <a:off x="7452360" y="374446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155</xdr:row>
      <xdr:rowOff>60960</xdr:rowOff>
    </xdr:from>
    <xdr:to>
      <xdr:col>10</xdr:col>
      <xdr:colOff>381000</xdr:colOff>
      <xdr:row>156</xdr:row>
      <xdr:rowOff>15240</xdr:rowOff>
    </xdr:to>
    <xdr:sp macro="" textlink="">
      <xdr:nvSpPr>
        <xdr:cNvPr id="1318" name="AutoShape 294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6713E31D-CAC0-2012-D3EB-C072D10E180C}"/>
            </a:ext>
          </a:extLst>
        </xdr:cNvPr>
        <xdr:cNvSpPr>
          <a:spLocks noChangeAspect="1" noChangeArrowheads="1"/>
        </xdr:cNvSpPr>
      </xdr:nvSpPr>
      <xdr:spPr bwMode="auto">
        <a:xfrm>
          <a:off x="8244840" y="374446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156</xdr:row>
      <xdr:rowOff>68580</xdr:rowOff>
    </xdr:from>
    <xdr:to>
      <xdr:col>9</xdr:col>
      <xdr:colOff>762000</xdr:colOff>
      <xdr:row>156</xdr:row>
      <xdr:rowOff>220980</xdr:rowOff>
    </xdr:to>
    <xdr:sp macro="" textlink="">
      <xdr:nvSpPr>
        <xdr:cNvPr id="1319" name="AutoShape 295" descr="poison">
          <a:hlinkClick xmlns:r="http://schemas.openxmlformats.org/officeDocument/2006/relationships" r:id="rId3" tooltip="Poison (type)"/>
          <a:extLst>
            <a:ext uri="{FF2B5EF4-FFF2-40B4-BE49-F238E27FC236}">
              <a16:creationId xmlns:a16="http://schemas.microsoft.com/office/drawing/2014/main" id="{B79C7419-6A95-9396-EFFF-75158219F412}"/>
            </a:ext>
          </a:extLst>
        </xdr:cNvPr>
        <xdr:cNvSpPr>
          <a:spLocks noChangeAspect="1" noChangeArrowheads="1"/>
        </xdr:cNvSpPr>
      </xdr:nvSpPr>
      <xdr:spPr bwMode="auto">
        <a:xfrm>
          <a:off x="7452360" y="376809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156</xdr:row>
      <xdr:rowOff>68580</xdr:rowOff>
    </xdr:from>
    <xdr:to>
      <xdr:col>10</xdr:col>
      <xdr:colOff>381000</xdr:colOff>
      <xdr:row>157</xdr:row>
      <xdr:rowOff>22860</xdr:rowOff>
    </xdr:to>
    <xdr:sp macro="" textlink="">
      <xdr:nvSpPr>
        <xdr:cNvPr id="1320" name="AutoShape 296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FB313E2A-7AE8-CA46-B8C0-235DCF0DC786}"/>
            </a:ext>
          </a:extLst>
        </xdr:cNvPr>
        <xdr:cNvSpPr>
          <a:spLocks noChangeAspect="1" noChangeArrowheads="1"/>
        </xdr:cNvSpPr>
      </xdr:nvSpPr>
      <xdr:spPr bwMode="auto">
        <a:xfrm>
          <a:off x="8244840" y="376809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157</xdr:row>
      <xdr:rowOff>76200</xdr:rowOff>
    </xdr:from>
    <xdr:to>
      <xdr:col>9</xdr:col>
      <xdr:colOff>762000</xdr:colOff>
      <xdr:row>158</xdr:row>
      <xdr:rowOff>0</xdr:rowOff>
    </xdr:to>
    <xdr:sp macro="" textlink="">
      <xdr:nvSpPr>
        <xdr:cNvPr id="1321" name="AutoShape 297" descr="plante">
          <a:hlinkClick xmlns:r="http://schemas.openxmlformats.org/officeDocument/2006/relationships" r:id="rId12" tooltip="Plante (type)"/>
          <a:extLst>
            <a:ext uri="{FF2B5EF4-FFF2-40B4-BE49-F238E27FC236}">
              <a16:creationId xmlns:a16="http://schemas.microsoft.com/office/drawing/2014/main" id="{AA8F9A29-C03C-53A3-61B1-4F41BBDEDFC3}"/>
            </a:ext>
          </a:extLst>
        </xdr:cNvPr>
        <xdr:cNvSpPr>
          <a:spLocks noChangeAspect="1" noChangeArrowheads="1"/>
        </xdr:cNvSpPr>
      </xdr:nvSpPr>
      <xdr:spPr bwMode="auto">
        <a:xfrm>
          <a:off x="7452360" y="379171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157</xdr:row>
      <xdr:rowOff>76200</xdr:rowOff>
    </xdr:from>
    <xdr:to>
      <xdr:col>10</xdr:col>
      <xdr:colOff>381000</xdr:colOff>
      <xdr:row>158</xdr:row>
      <xdr:rowOff>30480</xdr:rowOff>
    </xdr:to>
    <xdr:sp macro="" textlink="">
      <xdr:nvSpPr>
        <xdr:cNvPr id="1322" name="AutoShape 298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80F2B0D9-B157-FF43-06CE-23872075021A}"/>
            </a:ext>
          </a:extLst>
        </xdr:cNvPr>
        <xdr:cNvSpPr>
          <a:spLocks noChangeAspect="1" noChangeArrowheads="1"/>
        </xdr:cNvSpPr>
      </xdr:nvSpPr>
      <xdr:spPr bwMode="auto">
        <a:xfrm>
          <a:off x="8244840" y="379171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158</xdr:row>
      <xdr:rowOff>220980</xdr:rowOff>
    </xdr:from>
    <xdr:to>
      <xdr:col>9</xdr:col>
      <xdr:colOff>762000</xdr:colOff>
      <xdr:row>159</xdr:row>
      <xdr:rowOff>144780</xdr:rowOff>
    </xdr:to>
    <xdr:sp macro="" textlink="">
      <xdr:nvSpPr>
        <xdr:cNvPr id="1323" name="AutoShape 299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F9CB88AE-F7D1-A437-9B58-314134502FCC}"/>
            </a:ext>
          </a:extLst>
        </xdr:cNvPr>
        <xdr:cNvSpPr>
          <a:spLocks noChangeAspect="1" noChangeArrowheads="1"/>
        </xdr:cNvSpPr>
      </xdr:nvSpPr>
      <xdr:spPr bwMode="auto">
        <a:xfrm>
          <a:off x="7452360" y="382905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158</xdr:row>
      <xdr:rowOff>220980</xdr:rowOff>
    </xdr:from>
    <xdr:to>
      <xdr:col>10</xdr:col>
      <xdr:colOff>381000</xdr:colOff>
      <xdr:row>159</xdr:row>
      <xdr:rowOff>175260</xdr:rowOff>
    </xdr:to>
    <xdr:sp macro="" textlink="">
      <xdr:nvSpPr>
        <xdr:cNvPr id="1324" name="AutoShape 30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914F9338-A2D3-A084-28A5-7D9BEDE36A75}"/>
            </a:ext>
          </a:extLst>
        </xdr:cNvPr>
        <xdr:cNvSpPr>
          <a:spLocks noChangeAspect="1" noChangeArrowheads="1"/>
        </xdr:cNvSpPr>
      </xdr:nvSpPr>
      <xdr:spPr bwMode="auto">
        <a:xfrm>
          <a:off x="8244840" y="382905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762000</xdr:colOff>
      <xdr:row>160</xdr:row>
      <xdr:rowOff>152400</xdr:rowOff>
    </xdr:to>
    <xdr:sp macro="" textlink="">
      <xdr:nvSpPr>
        <xdr:cNvPr id="1325" name="AutoShape 301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1E2EB6DA-D0A7-FE59-5B4B-FA5FBB255CA7}"/>
            </a:ext>
          </a:extLst>
        </xdr:cNvPr>
        <xdr:cNvSpPr>
          <a:spLocks noChangeAspect="1" noChangeArrowheads="1"/>
        </xdr:cNvSpPr>
      </xdr:nvSpPr>
      <xdr:spPr bwMode="auto">
        <a:xfrm>
          <a:off x="7452360" y="385267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160</xdr:row>
      <xdr:rowOff>0</xdr:rowOff>
    </xdr:from>
    <xdr:to>
      <xdr:col>10</xdr:col>
      <xdr:colOff>381000</xdr:colOff>
      <xdr:row>160</xdr:row>
      <xdr:rowOff>182880</xdr:rowOff>
    </xdr:to>
    <xdr:sp macro="" textlink="">
      <xdr:nvSpPr>
        <xdr:cNvPr id="1326" name="AutoShape 302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668A7722-CE39-6682-179C-C8011DDF2246}"/>
            </a:ext>
          </a:extLst>
        </xdr:cNvPr>
        <xdr:cNvSpPr>
          <a:spLocks noChangeAspect="1" noChangeArrowheads="1"/>
        </xdr:cNvSpPr>
      </xdr:nvSpPr>
      <xdr:spPr bwMode="auto">
        <a:xfrm>
          <a:off x="8244840" y="385267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161</xdr:row>
      <xdr:rowOff>7620</xdr:rowOff>
    </xdr:from>
    <xdr:to>
      <xdr:col>9</xdr:col>
      <xdr:colOff>762000</xdr:colOff>
      <xdr:row>161</xdr:row>
      <xdr:rowOff>160020</xdr:rowOff>
    </xdr:to>
    <xdr:sp macro="" textlink="">
      <xdr:nvSpPr>
        <xdr:cNvPr id="1327" name="AutoShape 303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7B65B507-C62B-6605-25B5-C8283FE55932}"/>
            </a:ext>
          </a:extLst>
        </xdr:cNvPr>
        <xdr:cNvSpPr>
          <a:spLocks noChangeAspect="1" noChangeArrowheads="1"/>
        </xdr:cNvSpPr>
      </xdr:nvSpPr>
      <xdr:spPr bwMode="auto">
        <a:xfrm>
          <a:off x="7452360" y="387629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161</xdr:row>
      <xdr:rowOff>7620</xdr:rowOff>
    </xdr:from>
    <xdr:to>
      <xdr:col>10</xdr:col>
      <xdr:colOff>381000</xdr:colOff>
      <xdr:row>161</xdr:row>
      <xdr:rowOff>190500</xdr:rowOff>
    </xdr:to>
    <xdr:sp macro="" textlink="">
      <xdr:nvSpPr>
        <xdr:cNvPr id="1328" name="AutoShape 304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200254BF-75DA-A370-887E-FF9A6E9AC7BE}"/>
            </a:ext>
          </a:extLst>
        </xdr:cNvPr>
        <xdr:cNvSpPr>
          <a:spLocks noChangeAspect="1" noChangeArrowheads="1"/>
        </xdr:cNvSpPr>
      </xdr:nvSpPr>
      <xdr:spPr bwMode="auto">
        <a:xfrm>
          <a:off x="8244840" y="387629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162</xdr:row>
      <xdr:rowOff>15240</xdr:rowOff>
    </xdr:from>
    <xdr:to>
      <xdr:col>9</xdr:col>
      <xdr:colOff>762000</xdr:colOff>
      <xdr:row>162</xdr:row>
      <xdr:rowOff>167640</xdr:rowOff>
    </xdr:to>
    <xdr:sp macro="" textlink="">
      <xdr:nvSpPr>
        <xdr:cNvPr id="1329" name="AutoShape 305" descr="sol">
          <a:hlinkClick xmlns:r="http://schemas.openxmlformats.org/officeDocument/2006/relationships" r:id="rId1" tooltip="Sol (type)"/>
          <a:extLst>
            <a:ext uri="{FF2B5EF4-FFF2-40B4-BE49-F238E27FC236}">
              <a16:creationId xmlns:a16="http://schemas.microsoft.com/office/drawing/2014/main" id="{531CAEAD-FEDA-AC6B-6085-5F17078FD714}"/>
            </a:ext>
          </a:extLst>
        </xdr:cNvPr>
        <xdr:cNvSpPr>
          <a:spLocks noChangeAspect="1" noChangeArrowheads="1"/>
        </xdr:cNvSpPr>
      </xdr:nvSpPr>
      <xdr:spPr bwMode="auto">
        <a:xfrm>
          <a:off x="7452360" y="389991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162</xdr:row>
      <xdr:rowOff>15240</xdr:rowOff>
    </xdr:from>
    <xdr:to>
      <xdr:col>10</xdr:col>
      <xdr:colOff>381000</xdr:colOff>
      <xdr:row>162</xdr:row>
      <xdr:rowOff>198120</xdr:rowOff>
    </xdr:to>
    <xdr:sp macro="" textlink="">
      <xdr:nvSpPr>
        <xdr:cNvPr id="1330" name="AutoShape 30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63D472D7-75B9-F9B3-31D1-0E95D3B72558}"/>
            </a:ext>
          </a:extLst>
        </xdr:cNvPr>
        <xdr:cNvSpPr>
          <a:spLocks noChangeAspect="1" noChangeArrowheads="1"/>
        </xdr:cNvSpPr>
      </xdr:nvSpPr>
      <xdr:spPr bwMode="auto">
        <a:xfrm>
          <a:off x="8244840" y="389991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163</xdr:row>
      <xdr:rowOff>22860</xdr:rowOff>
    </xdr:from>
    <xdr:to>
      <xdr:col>9</xdr:col>
      <xdr:colOff>762000</xdr:colOff>
      <xdr:row>163</xdr:row>
      <xdr:rowOff>175260</xdr:rowOff>
    </xdr:to>
    <xdr:sp macro="" textlink="">
      <xdr:nvSpPr>
        <xdr:cNvPr id="1331" name="AutoShape 307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1932C00E-2397-2BAF-8655-33477920C42B}"/>
            </a:ext>
          </a:extLst>
        </xdr:cNvPr>
        <xdr:cNvSpPr>
          <a:spLocks noChangeAspect="1" noChangeArrowheads="1"/>
        </xdr:cNvSpPr>
      </xdr:nvSpPr>
      <xdr:spPr bwMode="auto">
        <a:xfrm>
          <a:off x="7452360" y="392353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163</xdr:row>
      <xdr:rowOff>22860</xdr:rowOff>
    </xdr:from>
    <xdr:to>
      <xdr:col>10</xdr:col>
      <xdr:colOff>381000</xdr:colOff>
      <xdr:row>163</xdr:row>
      <xdr:rowOff>205740</xdr:rowOff>
    </xdr:to>
    <xdr:sp macro="" textlink="">
      <xdr:nvSpPr>
        <xdr:cNvPr id="1332" name="AutoShape 308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80DE0963-665D-56DA-D402-EE5B8284601D}"/>
            </a:ext>
          </a:extLst>
        </xdr:cNvPr>
        <xdr:cNvSpPr>
          <a:spLocks noChangeAspect="1" noChangeArrowheads="1"/>
        </xdr:cNvSpPr>
      </xdr:nvSpPr>
      <xdr:spPr bwMode="auto">
        <a:xfrm>
          <a:off x="8244840" y="392353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164</xdr:row>
      <xdr:rowOff>30480</xdr:rowOff>
    </xdr:from>
    <xdr:to>
      <xdr:col>9</xdr:col>
      <xdr:colOff>762000</xdr:colOff>
      <xdr:row>164</xdr:row>
      <xdr:rowOff>182880</xdr:rowOff>
    </xdr:to>
    <xdr:sp macro="" textlink="">
      <xdr:nvSpPr>
        <xdr:cNvPr id="1333" name="AutoShape 309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F4BE868A-328B-F70F-B69B-CEB70537A4C0}"/>
            </a:ext>
          </a:extLst>
        </xdr:cNvPr>
        <xdr:cNvSpPr>
          <a:spLocks noChangeAspect="1" noChangeArrowheads="1"/>
        </xdr:cNvSpPr>
      </xdr:nvSpPr>
      <xdr:spPr bwMode="auto">
        <a:xfrm>
          <a:off x="7452360" y="394716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164</xdr:row>
      <xdr:rowOff>30480</xdr:rowOff>
    </xdr:from>
    <xdr:to>
      <xdr:col>10</xdr:col>
      <xdr:colOff>381000</xdr:colOff>
      <xdr:row>164</xdr:row>
      <xdr:rowOff>213360</xdr:rowOff>
    </xdr:to>
    <xdr:sp macro="" textlink="">
      <xdr:nvSpPr>
        <xdr:cNvPr id="1334" name="AutoShape 31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6DE86348-7DF8-C76F-0ACF-E2656FCACBD0}"/>
            </a:ext>
          </a:extLst>
        </xdr:cNvPr>
        <xdr:cNvSpPr>
          <a:spLocks noChangeAspect="1" noChangeArrowheads="1"/>
        </xdr:cNvSpPr>
      </xdr:nvSpPr>
      <xdr:spPr bwMode="auto">
        <a:xfrm>
          <a:off x="8244840" y="394716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165</xdr:row>
      <xdr:rowOff>38100</xdr:rowOff>
    </xdr:from>
    <xdr:to>
      <xdr:col>9</xdr:col>
      <xdr:colOff>762000</xdr:colOff>
      <xdr:row>165</xdr:row>
      <xdr:rowOff>190500</xdr:rowOff>
    </xdr:to>
    <xdr:sp macro="" textlink="">
      <xdr:nvSpPr>
        <xdr:cNvPr id="1335" name="AutoShape 311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18082CD9-D15E-62A0-6463-FBB1B09C03CD}"/>
            </a:ext>
          </a:extLst>
        </xdr:cNvPr>
        <xdr:cNvSpPr>
          <a:spLocks noChangeAspect="1" noChangeArrowheads="1"/>
        </xdr:cNvSpPr>
      </xdr:nvSpPr>
      <xdr:spPr bwMode="auto">
        <a:xfrm>
          <a:off x="7452360" y="397078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165</xdr:row>
      <xdr:rowOff>38100</xdr:rowOff>
    </xdr:from>
    <xdr:to>
      <xdr:col>10</xdr:col>
      <xdr:colOff>381000</xdr:colOff>
      <xdr:row>165</xdr:row>
      <xdr:rowOff>220980</xdr:rowOff>
    </xdr:to>
    <xdr:sp macro="" textlink="">
      <xdr:nvSpPr>
        <xdr:cNvPr id="1336" name="AutoShape 312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1AEF100E-B665-A04B-0021-405B5A64B6C9}"/>
            </a:ext>
          </a:extLst>
        </xdr:cNvPr>
        <xdr:cNvSpPr>
          <a:spLocks noChangeAspect="1" noChangeArrowheads="1"/>
        </xdr:cNvSpPr>
      </xdr:nvSpPr>
      <xdr:spPr bwMode="auto">
        <a:xfrm>
          <a:off x="8244840" y="397078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166</xdr:row>
      <xdr:rowOff>45720</xdr:rowOff>
    </xdr:from>
    <xdr:to>
      <xdr:col>9</xdr:col>
      <xdr:colOff>762000</xdr:colOff>
      <xdr:row>166</xdr:row>
      <xdr:rowOff>198120</xdr:rowOff>
    </xdr:to>
    <xdr:sp macro="" textlink="">
      <xdr:nvSpPr>
        <xdr:cNvPr id="1337" name="AutoShape 313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AEE64A3A-2E32-EA82-8AB4-FC23D12832CA}"/>
            </a:ext>
          </a:extLst>
        </xdr:cNvPr>
        <xdr:cNvSpPr>
          <a:spLocks noChangeAspect="1" noChangeArrowheads="1"/>
        </xdr:cNvSpPr>
      </xdr:nvSpPr>
      <xdr:spPr bwMode="auto">
        <a:xfrm>
          <a:off x="7452360" y="399440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166</xdr:row>
      <xdr:rowOff>45720</xdr:rowOff>
    </xdr:from>
    <xdr:to>
      <xdr:col>10</xdr:col>
      <xdr:colOff>381000</xdr:colOff>
      <xdr:row>167</xdr:row>
      <xdr:rowOff>0</xdr:rowOff>
    </xdr:to>
    <xdr:sp macro="" textlink="">
      <xdr:nvSpPr>
        <xdr:cNvPr id="1338" name="AutoShape 314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897A218C-C496-5624-B4E4-CB4C9E1F7018}"/>
            </a:ext>
          </a:extLst>
        </xdr:cNvPr>
        <xdr:cNvSpPr>
          <a:spLocks noChangeAspect="1" noChangeArrowheads="1"/>
        </xdr:cNvSpPr>
      </xdr:nvSpPr>
      <xdr:spPr bwMode="auto">
        <a:xfrm>
          <a:off x="8244840" y="399440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167</xdr:row>
      <xdr:rowOff>53340</xdr:rowOff>
    </xdr:from>
    <xdr:to>
      <xdr:col>9</xdr:col>
      <xdr:colOff>762000</xdr:colOff>
      <xdr:row>167</xdr:row>
      <xdr:rowOff>205740</xdr:rowOff>
    </xdr:to>
    <xdr:sp macro="" textlink="">
      <xdr:nvSpPr>
        <xdr:cNvPr id="1339" name="AutoShape 315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D21CDD05-F423-15F6-A8C3-B4E3266DE460}"/>
            </a:ext>
          </a:extLst>
        </xdr:cNvPr>
        <xdr:cNvSpPr>
          <a:spLocks noChangeAspect="1" noChangeArrowheads="1"/>
        </xdr:cNvSpPr>
      </xdr:nvSpPr>
      <xdr:spPr bwMode="auto">
        <a:xfrm>
          <a:off x="7452360" y="401802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167</xdr:row>
      <xdr:rowOff>53340</xdr:rowOff>
    </xdr:from>
    <xdr:to>
      <xdr:col>10</xdr:col>
      <xdr:colOff>381000</xdr:colOff>
      <xdr:row>168</xdr:row>
      <xdr:rowOff>7620</xdr:rowOff>
    </xdr:to>
    <xdr:sp macro="" textlink="">
      <xdr:nvSpPr>
        <xdr:cNvPr id="1340" name="AutoShape 31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D4B81FFA-0E24-6E9E-C913-FE1E3010405A}"/>
            </a:ext>
          </a:extLst>
        </xdr:cNvPr>
        <xdr:cNvSpPr>
          <a:spLocks noChangeAspect="1" noChangeArrowheads="1"/>
        </xdr:cNvSpPr>
      </xdr:nvSpPr>
      <xdr:spPr bwMode="auto">
        <a:xfrm>
          <a:off x="8244840" y="401802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168</xdr:row>
      <xdr:rowOff>60960</xdr:rowOff>
    </xdr:from>
    <xdr:to>
      <xdr:col>9</xdr:col>
      <xdr:colOff>762000</xdr:colOff>
      <xdr:row>168</xdr:row>
      <xdr:rowOff>213360</xdr:rowOff>
    </xdr:to>
    <xdr:sp macro="" textlink="">
      <xdr:nvSpPr>
        <xdr:cNvPr id="1341" name="AutoShape 317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72A255FE-AF1D-30C7-5588-A1FA4EA85B95}"/>
            </a:ext>
          </a:extLst>
        </xdr:cNvPr>
        <xdr:cNvSpPr>
          <a:spLocks noChangeAspect="1" noChangeArrowheads="1"/>
        </xdr:cNvSpPr>
      </xdr:nvSpPr>
      <xdr:spPr bwMode="auto">
        <a:xfrm>
          <a:off x="7452360" y="404164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168</xdr:row>
      <xdr:rowOff>60960</xdr:rowOff>
    </xdr:from>
    <xdr:to>
      <xdr:col>10</xdr:col>
      <xdr:colOff>381000</xdr:colOff>
      <xdr:row>169</xdr:row>
      <xdr:rowOff>15240</xdr:rowOff>
    </xdr:to>
    <xdr:sp macro="" textlink="">
      <xdr:nvSpPr>
        <xdr:cNvPr id="1342" name="AutoShape 318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B9F043E4-1F63-D9AC-BA16-6BF268DE91CF}"/>
            </a:ext>
          </a:extLst>
        </xdr:cNvPr>
        <xdr:cNvSpPr>
          <a:spLocks noChangeAspect="1" noChangeArrowheads="1"/>
        </xdr:cNvSpPr>
      </xdr:nvSpPr>
      <xdr:spPr bwMode="auto">
        <a:xfrm>
          <a:off x="8244840" y="404164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169</xdr:row>
      <xdr:rowOff>68580</xdr:rowOff>
    </xdr:from>
    <xdr:to>
      <xdr:col>9</xdr:col>
      <xdr:colOff>762000</xdr:colOff>
      <xdr:row>169</xdr:row>
      <xdr:rowOff>220980</xdr:rowOff>
    </xdr:to>
    <xdr:sp macro="" textlink="">
      <xdr:nvSpPr>
        <xdr:cNvPr id="1343" name="AutoShape 319" descr="plante">
          <a:hlinkClick xmlns:r="http://schemas.openxmlformats.org/officeDocument/2006/relationships" r:id="rId12" tooltip="Plante (type)"/>
          <a:extLst>
            <a:ext uri="{FF2B5EF4-FFF2-40B4-BE49-F238E27FC236}">
              <a16:creationId xmlns:a16="http://schemas.microsoft.com/office/drawing/2014/main" id="{0C5F2C20-9F0F-4367-22A6-97607F981AE3}"/>
            </a:ext>
          </a:extLst>
        </xdr:cNvPr>
        <xdr:cNvSpPr>
          <a:spLocks noChangeAspect="1" noChangeArrowheads="1"/>
        </xdr:cNvSpPr>
      </xdr:nvSpPr>
      <xdr:spPr bwMode="auto">
        <a:xfrm>
          <a:off x="7452360" y="406527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169</xdr:row>
      <xdr:rowOff>68580</xdr:rowOff>
    </xdr:from>
    <xdr:to>
      <xdr:col>10</xdr:col>
      <xdr:colOff>381000</xdr:colOff>
      <xdr:row>170</xdr:row>
      <xdr:rowOff>22860</xdr:rowOff>
    </xdr:to>
    <xdr:sp macro="" textlink="">
      <xdr:nvSpPr>
        <xdr:cNvPr id="1344" name="AutoShape 320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6841CF39-0548-BB0A-69B7-A5206CD8E79C}"/>
            </a:ext>
          </a:extLst>
        </xdr:cNvPr>
        <xdr:cNvSpPr>
          <a:spLocks noChangeAspect="1" noChangeArrowheads="1"/>
        </xdr:cNvSpPr>
      </xdr:nvSpPr>
      <xdr:spPr bwMode="auto">
        <a:xfrm>
          <a:off x="8244840" y="406527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170</xdr:row>
      <xdr:rowOff>76200</xdr:rowOff>
    </xdr:from>
    <xdr:to>
      <xdr:col>9</xdr:col>
      <xdr:colOff>762000</xdr:colOff>
      <xdr:row>171</xdr:row>
      <xdr:rowOff>0</xdr:rowOff>
    </xdr:to>
    <xdr:sp macro="" textlink="">
      <xdr:nvSpPr>
        <xdr:cNvPr id="1345" name="AutoShape 321" descr="insecte">
          <a:hlinkClick xmlns:r="http://schemas.openxmlformats.org/officeDocument/2006/relationships" r:id="rId13" tooltip="Insecte (type)"/>
          <a:extLst>
            <a:ext uri="{FF2B5EF4-FFF2-40B4-BE49-F238E27FC236}">
              <a16:creationId xmlns:a16="http://schemas.microsoft.com/office/drawing/2014/main" id="{F5F188F5-4EFA-0340-999C-B83DBDBD7255}"/>
            </a:ext>
          </a:extLst>
        </xdr:cNvPr>
        <xdr:cNvSpPr>
          <a:spLocks noChangeAspect="1" noChangeArrowheads="1"/>
        </xdr:cNvSpPr>
      </xdr:nvSpPr>
      <xdr:spPr bwMode="auto">
        <a:xfrm>
          <a:off x="7452360" y="408889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170</xdr:row>
      <xdr:rowOff>76200</xdr:rowOff>
    </xdr:from>
    <xdr:to>
      <xdr:col>10</xdr:col>
      <xdr:colOff>381000</xdr:colOff>
      <xdr:row>171</xdr:row>
      <xdr:rowOff>30480</xdr:rowOff>
    </xdr:to>
    <xdr:sp macro="" textlink="">
      <xdr:nvSpPr>
        <xdr:cNvPr id="1346" name="AutoShape 32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3EE6DAF1-9C67-22A3-0BB5-A8AA46AAE40A}"/>
            </a:ext>
          </a:extLst>
        </xdr:cNvPr>
        <xdr:cNvSpPr>
          <a:spLocks noChangeAspect="1" noChangeArrowheads="1"/>
        </xdr:cNvSpPr>
      </xdr:nvSpPr>
      <xdr:spPr bwMode="auto">
        <a:xfrm>
          <a:off x="8244840" y="408889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171</xdr:row>
      <xdr:rowOff>83820</xdr:rowOff>
    </xdr:from>
    <xdr:to>
      <xdr:col>9</xdr:col>
      <xdr:colOff>762000</xdr:colOff>
      <xdr:row>172</xdr:row>
      <xdr:rowOff>7620</xdr:rowOff>
    </xdr:to>
    <xdr:sp macro="" textlink="">
      <xdr:nvSpPr>
        <xdr:cNvPr id="1347" name="AutoShape 323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4F549D90-AA79-DB42-807A-60401048C5AD}"/>
            </a:ext>
          </a:extLst>
        </xdr:cNvPr>
        <xdr:cNvSpPr>
          <a:spLocks noChangeAspect="1" noChangeArrowheads="1"/>
        </xdr:cNvSpPr>
      </xdr:nvSpPr>
      <xdr:spPr bwMode="auto">
        <a:xfrm>
          <a:off x="7452360" y="411251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171</xdr:row>
      <xdr:rowOff>83820</xdr:rowOff>
    </xdr:from>
    <xdr:to>
      <xdr:col>10</xdr:col>
      <xdr:colOff>381000</xdr:colOff>
      <xdr:row>172</xdr:row>
      <xdr:rowOff>38100</xdr:rowOff>
    </xdr:to>
    <xdr:sp macro="" textlink="">
      <xdr:nvSpPr>
        <xdr:cNvPr id="1348" name="AutoShape 324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3DF81B62-3274-5164-D523-87E589036BB2}"/>
            </a:ext>
          </a:extLst>
        </xdr:cNvPr>
        <xdr:cNvSpPr>
          <a:spLocks noChangeAspect="1" noChangeArrowheads="1"/>
        </xdr:cNvSpPr>
      </xdr:nvSpPr>
      <xdr:spPr bwMode="auto">
        <a:xfrm>
          <a:off x="8244840" y="411251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172</xdr:row>
      <xdr:rowOff>91440</xdr:rowOff>
    </xdr:from>
    <xdr:to>
      <xdr:col>9</xdr:col>
      <xdr:colOff>762000</xdr:colOff>
      <xdr:row>173</xdr:row>
      <xdr:rowOff>15240</xdr:rowOff>
    </xdr:to>
    <xdr:sp macro="" textlink="">
      <xdr:nvSpPr>
        <xdr:cNvPr id="1349" name="AutoShape 325" descr="vol">
          <a:hlinkClick xmlns:r="http://schemas.openxmlformats.org/officeDocument/2006/relationships" r:id="rId7" tooltip="Vol (type)"/>
          <a:extLst>
            <a:ext uri="{FF2B5EF4-FFF2-40B4-BE49-F238E27FC236}">
              <a16:creationId xmlns:a16="http://schemas.microsoft.com/office/drawing/2014/main" id="{11082DD1-7791-A38F-ABC8-B3259AD42B07}"/>
            </a:ext>
          </a:extLst>
        </xdr:cNvPr>
        <xdr:cNvSpPr>
          <a:spLocks noChangeAspect="1" noChangeArrowheads="1"/>
        </xdr:cNvSpPr>
      </xdr:nvSpPr>
      <xdr:spPr bwMode="auto">
        <a:xfrm>
          <a:off x="7452360" y="413613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172</xdr:row>
      <xdr:rowOff>91440</xdr:rowOff>
    </xdr:from>
    <xdr:to>
      <xdr:col>10</xdr:col>
      <xdr:colOff>381000</xdr:colOff>
      <xdr:row>173</xdr:row>
      <xdr:rowOff>45720</xdr:rowOff>
    </xdr:to>
    <xdr:sp macro="" textlink="">
      <xdr:nvSpPr>
        <xdr:cNvPr id="1350" name="AutoShape 32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234C7231-1C18-EC8C-B3C1-B9BF71C5F254}"/>
            </a:ext>
          </a:extLst>
        </xdr:cNvPr>
        <xdr:cNvSpPr>
          <a:spLocks noChangeAspect="1" noChangeArrowheads="1"/>
        </xdr:cNvSpPr>
      </xdr:nvSpPr>
      <xdr:spPr bwMode="auto">
        <a:xfrm>
          <a:off x="8244840" y="413613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173</xdr:row>
      <xdr:rowOff>99060</xdr:rowOff>
    </xdr:from>
    <xdr:to>
      <xdr:col>9</xdr:col>
      <xdr:colOff>762000</xdr:colOff>
      <xdr:row>174</xdr:row>
      <xdr:rowOff>22860</xdr:rowOff>
    </xdr:to>
    <xdr:sp macro="" textlink="">
      <xdr:nvSpPr>
        <xdr:cNvPr id="1351" name="AutoShape 327" descr="plante">
          <a:hlinkClick xmlns:r="http://schemas.openxmlformats.org/officeDocument/2006/relationships" r:id="rId12" tooltip="Plante (type)"/>
          <a:extLst>
            <a:ext uri="{FF2B5EF4-FFF2-40B4-BE49-F238E27FC236}">
              <a16:creationId xmlns:a16="http://schemas.microsoft.com/office/drawing/2014/main" id="{E1F2DD72-364C-DD08-52BF-6CAF4B032991}"/>
            </a:ext>
          </a:extLst>
        </xdr:cNvPr>
        <xdr:cNvSpPr>
          <a:spLocks noChangeAspect="1" noChangeArrowheads="1"/>
        </xdr:cNvSpPr>
      </xdr:nvSpPr>
      <xdr:spPr bwMode="auto">
        <a:xfrm>
          <a:off x="7452360" y="415975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173</xdr:row>
      <xdr:rowOff>99060</xdr:rowOff>
    </xdr:from>
    <xdr:to>
      <xdr:col>10</xdr:col>
      <xdr:colOff>381000</xdr:colOff>
      <xdr:row>174</xdr:row>
      <xdr:rowOff>53340</xdr:rowOff>
    </xdr:to>
    <xdr:sp macro="" textlink="">
      <xdr:nvSpPr>
        <xdr:cNvPr id="1352" name="AutoShape 328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B4A89A75-DC08-C877-C29D-E2DB63827535}"/>
            </a:ext>
          </a:extLst>
        </xdr:cNvPr>
        <xdr:cNvSpPr>
          <a:spLocks noChangeAspect="1" noChangeArrowheads="1"/>
        </xdr:cNvSpPr>
      </xdr:nvSpPr>
      <xdr:spPr bwMode="auto">
        <a:xfrm>
          <a:off x="8244840" y="415975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174</xdr:row>
      <xdr:rowOff>106680</xdr:rowOff>
    </xdr:from>
    <xdr:to>
      <xdr:col>9</xdr:col>
      <xdr:colOff>762000</xdr:colOff>
      <xdr:row>175</xdr:row>
      <xdr:rowOff>30480</xdr:rowOff>
    </xdr:to>
    <xdr:sp macro="" textlink="">
      <xdr:nvSpPr>
        <xdr:cNvPr id="1353" name="AutoShape 329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3D9F0AE5-4CD4-68D8-A9F1-A5C5FF826163}"/>
            </a:ext>
          </a:extLst>
        </xdr:cNvPr>
        <xdr:cNvSpPr>
          <a:spLocks noChangeAspect="1" noChangeArrowheads="1"/>
        </xdr:cNvSpPr>
      </xdr:nvSpPr>
      <xdr:spPr bwMode="auto">
        <a:xfrm>
          <a:off x="7452360" y="418338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174</xdr:row>
      <xdr:rowOff>106680</xdr:rowOff>
    </xdr:from>
    <xdr:to>
      <xdr:col>10</xdr:col>
      <xdr:colOff>381000</xdr:colOff>
      <xdr:row>175</xdr:row>
      <xdr:rowOff>60960</xdr:rowOff>
    </xdr:to>
    <xdr:sp macro="" textlink="">
      <xdr:nvSpPr>
        <xdr:cNvPr id="1354" name="AutoShape 330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9B109CD2-835A-6D5E-5F46-28FC7C3BF906}"/>
            </a:ext>
          </a:extLst>
        </xdr:cNvPr>
        <xdr:cNvSpPr>
          <a:spLocks noChangeAspect="1" noChangeArrowheads="1"/>
        </xdr:cNvSpPr>
      </xdr:nvSpPr>
      <xdr:spPr bwMode="auto">
        <a:xfrm>
          <a:off x="8244840" y="418338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175</xdr:row>
      <xdr:rowOff>114300</xdr:rowOff>
    </xdr:from>
    <xdr:to>
      <xdr:col>9</xdr:col>
      <xdr:colOff>762000</xdr:colOff>
      <xdr:row>176</xdr:row>
      <xdr:rowOff>38100</xdr:rowOff>
    </xdr:to>
    <xdr:sp macro="" textlink="">
      <xdr:nvSpPr>
        <xdr:cNvPr id="1355" name="AutoShape 331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B8796EFD-C59A-7698-5071-40D2CB167307}"/>
            </a:ext>
          </a:extLst>
        </xdr:cNvPr>
        <xdr:cNvSpPr>
          <a:spLocks noChangeAspect="1" noChangeArrowheads="1"/>
        </xdr:cNvSpPr>
      </xdr:nvSpPr>
      <xdr:spPr bwMode="auto">
        <a:xfrm>
          <a:off x="7452360" y="420700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175</xdr:row>
      <xdr:rowOff>114300</xdr:rowOff>
    </xdr:from>
    <xdr:to>
      <xdr:col>10</xdr:col>
      <xdr:colOff>381000</xdr:colOff>
      <xdr:row>176</xdr:row>
      <xdr:rowOff>68580</xdr:rowOff>
    </xdr:to>
    <xdr:sp macro="" textlink="">
      <xdr:nvSpPr>
        <xdr:cNvPr id="1356" name="AutoShape 332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78BB5977-7BB0-27F0-BD8E-AE997EC596C2}"/>
            </a:ext>
          </a:extLst>
        </xdr:cNvPr>
        <xdr:cNvSpPr>
          <a:spLocks noChangeAspect="1" noChangeArrowheads="1"/>
        </xdr:cNvSpPr>
      </xdr:nvSpPr>
      <xdr:spPr bwMode="auto">
        <a:xfrm>
          <a:off x="8244840" y="420700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176</xdr:row>
      <xdr:rowOff>121920</xdr:rowOff>
    </xdr:from>
    <xdr:to>
      <xdr:col>9</xdr:col>
      <xdr:colOff>762000</xdr:colOff>
      <xdr:row>177</xdr:row>
      <xdr:rowOff>45720</xdr:rowOff>
    </xdr:to>
    <xdr:sp macro="" textlink="">
      <xdr:nvSpPr>
        <xdr:cNvPr id="1357" name="AutoShape 333" descr="vol">
          <a:hlinkClick xmlns:r="http://schemas.openxmlformats.org/officeDocument/2006/relationships" r:id="rId7" tooltip="Vol (type)"/>
          <a:extLst>
            <a:ext uri="{FF2B5EF4-FFF2-40B4-BE49-F238E27FC236}">
              <a16:creationId xmlns:a16="http://schemas.microsoft.com/office/drawing/2014/main" id="{07F4072B-8E0D-98AC-8BBC-BC6AF6067F4A}"/>
            </a:ext>
          </a:extLst>
        </xdr:cNvPr>
        <xdr:cNvSpPr>
          <a:spLocks noChangeAspect="1" noChangeArrowheads="1"/>
        </xdr:cNvSpPr>
      </xdr:nvSpPr>
      <xdr:spPr bwMode="auto">
        <a:xfrm>
          <a:off x="7452360" y="423062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176</xdr:row>
      <xdr:rowOff>121920</xdr:rowOff>
    </xdr:from>
    <xdr:to>
      <xdr:col>10</xdr:col>
      <xdr:colOff>381000</xdr:colOff>
      <xdr:row>177</xdr:row>
      <xdr:rowOff>76200</xdr:rowOff>
    </xdr:to>
    <xdr:sp macro="" textlink="">
      <xdr:nvSpPr>
        <xdr:cNvPr id="1358" name="AutoShape 334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76B22DAE-B834-85B8-D866-4A33B5F44EC3}"/>
            </a:ext>
          </a:extLst>
        </xdr:cNvPr>
        <xdr:cNvSpPr>
          <a:spLocks noChangeAspect="1" noChangeArrowheads="1"/>
        </xdr:cNvSpPr>
      </xdr:nvSpPr>
      <xdr:spPr bwMode="auto">
        <a:xfrm>
          <a:off x="8244840" y="423062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177</xdr:row>
      <xdr:rowOff>129540</xdr:rowOff>
    </xdr:from>
    <xdr:to>
      <xdr:col>9</xdr:col>
      <xdr:colOff>762000</xdr:colOff>
      <xdr:row>178</xdr:row>
      <xdr:rowOff>53340</xdr:rowOff>
    </xdr:to>
    <xdr:sp macro="" textlink="">
      <xdr:nvSpPr>
        <xdr:cNvPr id="1359" name="AutoShape 335" descr="acier">
          <a:hlinkClick xmlns:r="http://schemas.openxmlformats.org/officeDocument/2006/relationships" r:id="rId18" tooltip="Acier (type)"/>
          <a:extLst>
            <a:ext uri="{FF2B5EF4-FFF2-40B4-BE49-F238E27FC236}">
              <a16:creationId xmlns:a16="http://schemas.microsoft.com/office/drawing/2014/main" id="{637DD10B-FC2D-F2A9-494B-10E980F35929}"/>
            </a:ext>
          </a:extLst>
        </xdr:cNvPr>
        <xdr:cNvSpPr>
          <a:spLocks noChangeAspect="1" noChangeArrowheads="1"/>
        </xdr:cNvSpPr>
      </xdr:nvSpPr>
      <xdr:spPr bwMode="auto">
        <a:xfrm>
          <a:off x="7452360" y="425424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177</xdr:row>
      <xdr:rowOff>129540</xdr:rowOff>
    </xdr:from>
    <xdr:to>
      <xdr:col>10</xdr:col>
      <xdr:colOff>381000</xdr:colOff>
      <xdr:row>178</xdr:row>
      <xdr:rowOff>83820</xdr:rowOff>
    </xdr:to>
    <xdr:sp macro="" textlink="">
      <xdr:nvSpPr>
        <xdr:cNvPr id="1360" name="AutoShape 33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F51509C9-EC36-9C52-44C3-E8DE2B4879B5}"/>
            </a:ext>
          </a:extLst>
        </xdr:cNvPr>
        <xdr:cNvSpPr>
          <a:spLocks noChangeAspect="1" noChangeArrowheads="1"/>
        </xdr:cNvSpPr>
      </xdr:nvSpPr>
      <xdr:spPr bwMode="auto">
        <a:xfrm>
          <a:off x="8244840" y="425424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178</xdr:row>
      <xdr:rowOff>137160</xdr:rowOff>
    </xdr:from>
    <xdr:to>
      <xdr:col>9</xdr:col>
      <xdr:colOff>762000</xdr:colOff>
      <xdr:row>179</xdr:row>
      <xdr:rowOff>60960</xdr:rowOff>
    </xdr:to>
    <xdr:sp macro="" textlink="">
      <xdr:nvSpPr>
        <xdr:cNvPr id="1361" name="AutoShape 337" descr="sol">
          <a:hlinkClick xmlns:r="http://schemas.openxmlformats.org/officeDocument/2006/relationships" r:id="rId1" tooltip="Sol (type)"/>
          <a:extLst>
            <a:ext uri="{FF2B5EF4-FFF2-40B4-BE49-F238E27FC236}">
              <a16:creationId xmlns:a16="http://schemas.microsoft.com/office/drawing/2014/main" id="{9322FD62-EB40-DC14-5E85-2AB4C4748C09}"/>
            </a:ext>
          </a:extLst>
        </xdr:cNvPr>
        <xdr:cNvSpPr>
          <a:spLocks noChangeAspect="1" noChangeArrowheads="1"/>
        </xdr:cNvSpPr>
      </xdr:nvSpPr>
      <xdr:spPr bwMode="auto">
        <a:xfrm>
          <a:off x="7452360" y="427786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178</xdr:row>
      <xdr:rowOff>137160</xdr:rowOff>
    </xdr:from>
    <xdr:to>
      <xdr:col>10</xdr:col>
      <xdr:colOff>381000</xdr:colOff>
      <xdr:row>179</xdr:row>
      <xdr:rowOff>91440</xdr:rowOff>
    </xdr:to>
    <xdr:sp macro="" textlink="">
      <xdr:nvSpPr>
        <xdr:cNvPr id="1362" name="AutoShape 338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B37AF2B7-8274-FEC9-A149-6B02E5FD7827}"/>
            </a:ext>
          </a:extLst>
        </xdr:cNvPr>
        <xdr:cNvSpPr>
          <a:spLocks noChangeAspect="1" noChangeArrowheads="1"/>
        </xdr:cNvSpPr>
      </xdr:nvSpPr>
      <xdr:spPr bwMode="auto">
        <a:xfrm>
          <a:off x="8244840" y="427786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179</xdr:row>
      <xdr:rowOff>144780</xdr:rowOff>
    </xdr:from>
    <xdr:to>
      <xdr:col>9</xdr:col>
      <xdr:colOff>762000</xdr:colOff>
      <xdr:row>180</xdr:row>
      <xdr:rowOff>68580</xdr:rowOff>
    </xdr:to>
    <xdr:sp macro="" textlink="">
      <xdr:nvSpPr>
        <xdr:cNvPr id="1363" name="AutoShape 339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D6D61582-9994-4305-03B6-06969D0ABFA8}"/>
            </a:ext>
          </a:extLst>
        </xdr:cNvPr>
        <xdr:cNvSpPr>
          <a:spLocks noChangeAspect="1" noChangeArrowheads="1"/>
        </xdr:cNvSpPr>
      </xdr:nvSpPr>
      <xdr:spPr bwMode="auto">
        <a:xfrm>
          <a:off x="7452360" y="430149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179</xdr:row>
      <xdr:rowOff>144780</xdr:rowOff>
    </xdr:from>
    <xdr:to>
      <xdr:col>10</xdr:col>
      <xdr:colOff>381000</xdr:colOff>
      <xdr:row>180</xdr:row>
      <xdr:rowOff>99060</xdr:rowOff>
    </xdr:to>
    <xdr:sp macro="" textlink="">
      <xdr:nvSpPr>
        <xdr:cNvPr id="1364" name="AutoShape 340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7EA1B166-C225-42B7-71CD-3D7FFFC43CB4}"/>
            </a:ext>
          </a:extLst>
        </xdr:cNvPr>
        <xdr:cNvSpPr>
          <a:spLocks noChangeAspect="1" noChangeArrowheads="1"/>
        </xdr:cNvSpPr>
      </xdr:nvSpPr>
      <xdr:spPr bwMode="auto">
        <a:xfrm>
          <a:off x="8244840" y="430149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180</xdr:row>
      <xdr:rowOff>152400</xdr:rowOff>
    </xdr:from>
    <xdr:to>
      <xdr:col>9</xdr:col>
      <xdr:colOff>762000</xdr:colOff>
      <xdr:row>181</xdr:row>
      <xdr:rowOff>76200</xdr:rowOff>
    </xdr:to>
    <xdr:sp macro="" textlink="">
      <xdr:nvSpPr>
        <xdr:cNvPr id="1365" name="AutoShape 341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2634FFF0-A610-32D9-431E-B95F4B830C72}"/>
            </a:ext>
          </a:extLst>
        </xdr:cNvPr>
        <xdr:cNvSpPr>
          <a:spLocks noChangeAspect="1" noChangeArrowheads="1"/>
        </xdr:cNvSpPr>
      </xdr:nvSpPr>
      <xdr:spPr bwMode="auto">
        <a:xfrm>
          <a:off x="7452360" y="432511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180</xdr:row>
      <xdr:rowOff>152400</xdr:rowOff>
    </xdr:from>
    <xdr:to>
      <xdr:col>10</xdr:col>
      <xdr:colOff>381000</xdr:colOff>
      <xdr:row>181</xdr:row>
      <xdr:rowOff>106680</xdr:rowOff>
    </xdr:to>
    <xdr:sp macro="" textlink="">
      <xdr:nvSpPr>
        <xdr:cNvPr id="1366" name="AutoShape 342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E6D602CE-B113-12FD-5D28-0F281C60D2F2}"/>
            </a:ext>
          </a:extLst>
        </xdr:cNvPr>
        <xdr:cNvSpPr>
          <a:spLocks noChangeAspect="1" noChangeArrowheads="1"/>
        </xdr:cNvSpPr>
      </xdr:nvSpPr>
      <xdr:spPr bwMode="auto">
        <a:xfrm>
          <a:off x="8244840" y="432511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181</xdr:row>
      <xdr:rowOff>22860</xdr:rowOff>
    </xdr:from>
    <xdr:to>
      <xdr:col>9</xdr:col>
      <xdr:colOff>762000</xdr:colOff>
      <xdr:row>181</xdr:row>
      <xdr:rowOff>175260</xdr:rowOff>
    </xdr:to>
    <xdr:sp macro="" textlink="">
      <xdr:nvSpPr>
        <xdr:cNvPr id="1367" name="AutoShape 343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29821532-21FE-696F-7FDE-78CFFC088E29}"/>
            </a:ext>
          </a:extLst>
        </xdr:cNvPr>
        <xdr:cNvSpPr>
          <a:spLocks noChangeAspect="1" noChangeArrowheads="1"/>
        </xdr:cNvSpPr>
      </xdr:nvSpPr>
      <xdr:spPr bwMode="auto">
        <a:xfrm>
          <a:off x="7452360" y="434873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181</xdr:row>
      <xdr:rowOff>22860</xdr:rowOff>
    </xdr:from>
    <xdr:to>
      <xdr:col>10</xdr:col>
      <xdr:colOff>381000</xdr:colOff>
      <xdr:row>181</xdr:row>
      <xdr:rowOff>205740</xdr:rowOff>
    </xdr:to>
    <xdr:sp macro="" textlink="">
      <xdr:nvSpPr>
        <xdr:cNvPr id="1368" name="AutoShape 344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D05CC2C8-AC26-BAFA-90D1-4C4650E3436D}"/>
            </a:ext>
          </a:extLst>
        </xdr:cNvPr>
        <xdr:cNvSpPr>
          <a:spLocks noChangeAspect="1" noChangeArrowheads="1"/>
        </xdr:cNvSpPr>
      </xdr:nvSpPr>
      <xdr:spPr bwMode="auto">
        <a:xfrm>
          <a:off x="8244840" y="434873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182</xdr:row>
      <xdr:rowOff>30480</xdr:rowOff>
    </xdr:from>
    <xdr:to>
      <xdr:col>9</xdr:col>
      <xdr:colOff>762000</xdr:colOff>
      <xdr:row>182</xdr:row>
      <xdr:rowOff>182880</xdr:rowOff>
    </xdr:to>
    <xdr:sp macro="" textlink="">
      <xdr:nvSpPr>
        <xdr:cNvPr id="1369" name="AutoShape 345" descr="spectre">
          <a:hlinkClick xmlns:r="http://schemas.openxmlformats.org/officeDocument/2006/relationships" r:id="rId16" tooltip="Spectre (type)"/>
          <a:extLst>
            <a:ext uri="{FF2B5EF4-FFF2-40B4-BE49-F238E27FC236}">
              <a16:creationId xmlns:a16="http://schemas.microsoft.com/office/drawing/2014/main" id="{2E474C9E-C8F1-12A1-613C-7C475081C653}"/>
            </a:ext>
          </a:extLst>
        </xdr:cNvPr>
        <xdr:cNvSpPr>
          <a:spLocks noChangeAspect="1" noChangeArrowheads="1"/>
        </xdr:cNvSpPr>
      </xdr:nvSpPr>
      <xdr:spPr bwMode="auto">
        <a:xfrm>
          <a:off x="7452360" y="437235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182</xdr:row>
      <xdr:rowOff>30480</xdr:rowOff>
    </xdr:from>
    <xdr:to>
      <xdr:col>10</xdr:col>
      <xdr:colOff>381000</xdr:colOff>
      <xdr:row>182</xdr:row>
      <xdr:rowOff>213360</xdr:rowOff>
    </xdr:to>
    <xdr:sp macro="" textlink="">
      <xdr:nvSpPr>
        <xdr:cNvPr id="1370" name="AutoShape 346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9C800A90-0971-94EA-5FE6-5AB0B7931EC2}"/>
            </a:ext>
          </a:extLst>
        </xdr:cNvPr>
        <xdr:cNvSpPr>
          <a:spLocks noChangeAspect="1" noChangeArrowheads="1"/>
        </xdr:cNvSpPr>
      </xdr:nvSpPr>
      <xdr:spPr bwMode="auto">
        <a:xfrm>
          <a:off x="8244840" y="437235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183</xdr:row>
      <xdr:rowOff>38100</xdr:rowOff>
    </xdr:from>
    <xdr:to>
      <xdr:col>9</xdr:col>
      <xdr:colOff>762000</xdr:colOff>
      <xdr:row>183</xdr:row>
      <xdr:rowOff>190500</xdr:rowOff>
    </xdr:to>
    <xdr:sp macro="" textlink="">
      <xdr:nvSpPr>
        <xdr:cNvPr id="1371" name="AutoShape 347" descr="ténèbres">
          <a:hlinkClick xmlns:r="http://schemas.openxmlformats.org/officeDocument/2006/relationships" r:id="rId17" tooltip="Ténèbres (type)"/>
          <a:extLst>
            <a:ext uri="{FF2B5EF4-FFF2-40B4-BE49-F238E27FC236}">
              <a16:creationId xmlns:a16="http://schemas.microsoft.com/office/drawing/2014/main" id="{E74CC322-4CE3-8F83-F847-D4CC360D8A04}"/>
            </a:ext>
          </a:extLst>
        </xdr:cNvPr>
        <xdr:cNvSpPr>
          <a:spLocks noChangeAspect="1" noChangeArrowheads="1"/>
        </xdr:cNvSpPr>
      </xdr:nvSpPr>
      <xdr:spPr bwMode="auto">
        <a:xfrm>
          <a:off x="7452360" y="439597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183</xdr:row>
      <xdr:rowOff>38100</xdr:rowOff>
    </xdr:from>
    <xdr:to>
      <xdr:col>10</xdr:col>
      <xdr:colOff>381000</xdr:colOff>
      <xdr:row>183</xdr:row>
      <xdr:rowOff>220980</xdr:rowOff>
    </xdr:to>
    <xdr:sp macro="" textlink="">
      <xdr:nvSpPr>
        <xdr:cNvPr id="1372" name="AutoShape 348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3A56FA7B-AD52-1520-0995-B1AC7C3CB9BD}"/>
            </a:ext>
          </a:extLst>
        </xdr:cNvPr>
        <xdr:cNvSpPr>
          <a:spLocks noChangeAspect="1" noChangeArrowheads="1"/>
        </xdr:cNvSpPr>
      </xdr:nvSpPr>
      <xdr:spPr bwMode="auto">
        <a:xfrm>
          <a:off x="8244840" y="439597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184</xdr:row>
      <xdr:rowOff>45720</xdr:rowOff>
    </xdr:from>
    <xdr:to>
      <xdr:col>9</xdr:col>
      <xdr:colOff>762000</xdr:colOff>
      <xdr:row>184</xdr:row>
      <xdr:rowOff>198120</xdr:rowOff>
    </xdr:to>
    <xdr:sp macro="" textlink="">
      <xdr:nvSpPr>
        <xdr:cNvPr id="1373" name="AutoShape 349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36369DC0-6224-9B0A-ED2C-9BA61F0DB1CB}"/>
            </a:ext>
          </a:extLst>
        </xdr:cNvPr>
        <xdr:cNvSpPr>
          <a:spLocks noChangeAspect="1" noChangeArrowheads="1"/>
        </xdr:cNvSpPr>
      </xdr:nvSpPr>
      <xdr:spPr bwMode="auto">
        <a:xfrm>
          <a:off x="7452360" y="441960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184</xdr:row>
      <xdr:rowOff>45720</xdr:rowOff>
    </xdr:from>
    <xdr:to>
      <xdr:col>10</xdr:col>
      <xdr:colOff>381000</xdr:colOff>
      <xdr:row>185</xdr:row>
      <xdr:rowOff>0</xdr:rowOff>
    </xdr:to>
    <xdr:sp macro="" textlink="">
      <xdr:nvSpPr>
        <xdr:cNvPr id="1374" name="AutoShape 350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023F9CBA-9A59-B0AC-18BB-A5D94576240D}"/>
            </a:ext>
          </a:extLst>
        </xdr:cNvPr>
        <xdr:cNvSpPr>
          <a:spLocks noChangeAspect="1" noChangeArrowheads="1"/>
        </xdr:cNvSpPr>
      </xdr:nvSpPr>
      <xdr:spPr bwMode="auto">
        <a:xfrm>
          <a:off x="8244840" y="441960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185</xdr:row>
      <xdr:rowOff>53340</xdr:rowOff>
    </xdr:from>
    <xdr:to>
      <xdr:col>9</xdr:col>
      <xdr:colOff>762000</xdr:colOff>
      <xdr:row>185</xdr:row>
      <xdr:rowOff>205740</xdr:rowOff>
    </xdr:to>
    <xdr:sp macro="" textlink="">
      <xdr:nvSpPr>
        <xdr:cNvPr id="1375" name="AutoShape 351" descr="poison">
          <a:hlinkClick xmlns:r="http://schemas.openxmlformats.org/officeDocument/2006/relationships" r:id="rId3" tooltip="Poison (type)"/>
          <a:extLst>
            <a:ext uri="{FF2B5EF4-FFF2-40B4-BE49-F238E27FC236}">
              <a16:creationId xmlns:a16="http://schemas.microsoft.com/office/drawing/2014/main" id="{4CE42DEA-7FA1-36A5-9419-E32A1A9BFDF8}"/>
            </a:ext>
          </a:extLst>
        </xdr:cNvPr>
        <xdr:cNvSpPr>
          <a:spLocks noChangeAspect="1" noChangeArrowheads="1"/>
        </xdr:cNvSpPr>
      </xdr:nvSpPr>
      <xdr:spPr bwMode="auto">
        <a:xfrm>
          <a:off x="7452360" y="444322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185</xdr:row>
      <xdr:rowOff>53340</xdr:rowOff>
    </xdr:from>
    <xdr:to>
      <xdr:col>10</xdr:col>
      <xdr:colOff>381000</xdr:colOff>
      <xdr:row>186</xdr:row>
      <xdr:rowOff>7620</xdr:rowOff>
    </xdr:to>
    <xdr:sp macro="" textlink="">
      <xdr:nvSpPr>
        <xdr:cNvPr id="1376" name="AutoShape 352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3AFE94A9-081C-4880-CD40-DCBFEC31A7C2}"/>
            </a:ext>
          </a:extLst>
        </xdr:cNvPr>
        <xdr:cNvSpPr>
          <a:spLocks noChangeAspect="1" noChangeArrowheads="1"/>
        </xdr:cNvSpPr>
      </xdr:nvSpPr>
      <xdr:spPr bwMode="auto">
        <a:xfrm>
          <a:off x="8244840" y="444322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186</xdr:row>
      <xdr:rowOff>198120</xdr:rowOff>
    </xdr:from>
    <xdr:to>
      <xdr:col>9</xdr:col>
      <xdr:colOff>762000</xdr:colOff>
      <xdr:row>187</xdr:row>
      <xdr:rowOff>121920</xdr:rowOff>
    </xdr:to>
    <xdr:sp macro="" textlink="">
      <xdr:nvSpPr>
        <xdr:cNvPr id="1377" name="AutoShape 353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8F1EE947-7FD6-58BA-E791-887FE152CD2B}"/>
            </a:ext>
          </a:extLst>
        </xdr:cNvPr>
        <xdr:cNvSpPr>
          <a:spLocks noChangeAspect="1" noChangeArrowheads="1"/>
        </xdr:cNvSpPr>
      </xdr:nvSpPr>
      <xdr:spPr bwMode="auto">
        <a:xfrm>
          <a:off x="7452360" y="448056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186</xdr:row>
      <xdr:rowOff>198120</xdr:rowOff>
    </xdr:from>
    <xdr:to>
      <xdr:col>10</xdr:col>
      <xdr:colOff>381000</xdr:colOff>
      <xdr:row>187</xdr:row>
      <xdr:rowOff>152400</xdr:rowOff>
    </xdr:to>
    <xdr:sp macro="" textlink="">
      <xdr:nvSpPr>
        <xdr:cNvPr id="1378" name="AutoShape 354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60EBEB92-5AFD-FE9E-8402-D2ECCACE8057}"/>
            </a:ext>
          </a:extLst>
        </xdr:cNvPr>
        <xdr:cNvSpPr>
          <a:spLocks noChangeAspect="1" noChangeArrowheads="1"/>
        </xdr:cNvSpPr>
      </xdr:nvSpPr>
      <xdr:spPr bwMode="auto">
        <a:xfrm>
          <a:off x="8244840" y="448056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187</xdr:row>
      <xdr:rowOff>205740</xdr:rowOff>
    </xdr:from>
    <xdr:to>
      <xdr:col>9</xdr:col>
      <xdr:colOff>762000</xdr:colOff>
      <xdr:row>188</xdr:row>
      <xdr:rowOff>129540</xdr:rowOff>
    </xdr:to>
    <xdr:sp macro="" textlink="">
      <xdr:nvSpPr>
        <xdr:cNvPr id="1379" name="AutoShape 355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B8E15C56-44B6-678E-CF12-B094FD320830}"/>
            </a:ext>
          </a:extLst>
        </xdr:cNvPr>
        <xdr:cNvSpPr>
          <a:spLocks noChangeAspect="1" noChangeArrowheads="1"/>
        </xdr:cNvSpPr>
      </xdr:nvSpPr>
      <xdr:spPr bwMode="auto">
        <a:xfrm>
          <a:off x="7452360" y="450418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187</xdr:row>
      <xdr:rowOff>205740</xdr:rowOff>
    </xdr:from>
    <xdr:to>
      <xdr:col>10</xdr:col>
      <xdr:colOff>381000</xdr:colOff>
      <xdr:row>188</xdr:row>
      <xdr:rowOff>160020</xdr:rowOff>
    </xdr:to>
    <xdr:sp macro="" textlink="">
      <xdr:nvSpPr>
        <xdr:cNvPr id="1380" name="AutoShape 35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3CAFB682-5432-51A9-1528-3EDBA027AD04}"/>
            </a:ext>
          </a:extLst>
        </xdr:cNvPr>
        <xdr:cNvSpPr>
          <a:spLocks noChangeAspect="1" noChangeArrowheads="1"/>
        </xdr:cNvSpPr>
      </xdr:nvSpPr>
      <xdr:spPr bwMode="auto">
        <a:xfrm>
          <a:off x="8244840" y="450418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188</xdr:row>
      <xdr:rowOff>213360</xdr:rowOff>
    </xdr:from>
    <xdr:to>
      <xdr:col>9</xdr:col>
      <xdr:colOff>762000</xdr:colOff>
      <xdr:row>189</xdr:row>
      <xdr:rowOff>137160</xdr:rowOff>
    </xdr:to>
    <xdr:sp macro="" textlink="">
      <xdr:nvSpPr>
        <xdr:cNvPr id="1381" name="AutoShape 357" descr="spectre">
          <a:hlinkClick xmlns:r="http://schemas.openxmlformats.org/officeDocument/2006/relationships" r:id="rId16" tooltip="Spectre (type)"/>
          <a:extLst>
            <a:ext uri="{FF2B5EF4-FFF2-40B4-BE49-F238E27FC236}">
              <a16:creationId xmlns:a16="http://schemas.microsoft.com/office/drawing/2014/main" id="{CE9D38ED-C7F9-E209-007E-6ADC74206F82}"/>
            </a:ext>
          </a:extLst>
        </xdr:cNvPr>
        <xdr:cNvSpPr>
          <a:spLocks noChangeAspect="1" noChangeArrowheads="1"/>
        </xdr:cNvSpPr>
      </xdr:nvSpPr>
      <xdr:spPr bwMode="auto">
        <a:xfrm>
          <a:off x="7452360" y="452780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188</xdr:row>
      <xdr:rowOff>213360</xdr:rowOff>
    </xdr:from>
    <xdr:to>
      <xdr:col>10</xdr:col>
      <xdr:colOff>381000</xdr:colOff>
      <xdr:row>189</xdr:row>
      <xdr:rowOff>167640</xdr:rowOff>
    </xdr:to>
    <xdr:sp macro="" textlink="">
      <xdr:nvSpPr>
        <xdr:cNvPr id="1382" name="AutoShape 358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FCABC43F-A417-34E0-AC3F-21DE231055E2}"/>
            </a:ext>
          </a:extLst>
        </xdr:cNvPr>
        <xdr:cNvSpPr>
          <a:spLocks noChangeAspect="1" noChangeArrowheads="1"/>
        </xdr:cNvSpPr>
      </xdr:nvSpPr>
      <xdr:spPr bwMode="auto">
        <a:xfrm>
          <a:off x="8244840" y="452780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189</xdr:row>
      <xdr:rowOff>220980</xdr:rowOff>
    </xdr:from>
    <xdr:to>
      <xdr:col>9</xdr:col>
      <xdr:colOff>762000</xdr:colOff>
      <xdr:row>190</xdr:row>
      <xdr:rowOff>144780</xdr:rowOff>
    </xdr:to>
    <xdr:sp macro="" textlink="">
      <xdr:nvSpPr>
        <xdr:cNvPr id="1383" name="AutoShape 359" descr="sol">
          <a:hlinkClick xmlns:r="http://schemas.openxmlformats.org/officeDocument/2006/relationships" r:id="rId1" tooltip="Sol (type)"/>
          <a:extLst>
            <a:ext uri="{FF2B5EF4-FFF2-40B4-BE49-F238E27FC236}">
              <a16:creationId xmlns:a16="http://schemas.microsoft.com/office/drawing/2014/main" id="{3597444B-87EB-D758-18E3-702EB71C6AB8}"/>
            </a:ext>
          </a:extLst>
        </xdr:cNvPr>
        <xdr:cNvSpPr>
          <a:spLocks noChangeAspect="1" noChangeArrowheads="1"/>
        </xdr:cNvSpPr>
      </xdr:nvSpPr>
      <xdr:spPr bwMode="auto">
        <a:xfrm>
          <a:off x="7452360" y="455142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189</xdr:row>
      <xdr:rowOff>220980</xdr:rowOff>
    </xdr:from>
    <xdr:to>
      <xdr:col>10</xdr:col>
      <xdr:colOff>381000</xdr:colOff>
      <xdr:row>190</xdr:row>
      <xdr:rowOff>175260</xdr:rowOff>
    </xdr:to>
    <xdr:sp macro="" textlink="">
      <xdr:nvSpPr>
        <xdr:cNvPr id="1384" name="AutoShape 36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D85A9D4B-BF6C-075A-760A-6111BE53EB4A}"/>
            </a:ext>
          </a:extLst>
        </xdr:cNvPr>
        <xdr:cNvSpPr>
          <a:spLocks noChangeAspect="1" noChangeArrowheads="1"/>
        </xdr:cNvSpPr>
      </xdr:nvSpPr>
      <xdr:spPr bwMode="auto">
        <a:xfrm>
          <a:off x="8244840" y="455142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191</xdr:row>
      <xdr:rowOff>0</xdr:rowOff>
    </xdr:from>
    <xdr:to>
      <xdr:col>9</xdr:col>
      <xdr:colOff>762000</xdr:colOff>
      <xdr:row>191</xdr:row>
      <xdr:rowOff>152400</xdr:rowOff>
    </xdr:to>
    <xdr:sp macro="" textlink="">
      <xdr:nvSpPr>
        <xdr:cNvPr id="1385" name="AutoShape 361" descr="fée">
          <a:hlinkClick xmlns:r="http://schemas.openxmlformats.org/officeDocument/2006/relationships" r:id="rId19" tooltip="Fée (type)"/>
          <a:extLst>
            <a:ext uri="{FF2B5EF4-FFF2-40B4-BE49-F238E27FC236}">
              <a16:creationId xmlns:a16="http://schemas.microsoft.com/office/drawing/2014/main" id="{A3ECCC94-EA33-A92C-6283-7FF4F1A4D1B2}"/>
            </a:ext>
          </a:extLst>
        </xdr:cNvPr>
        <xdr:cNvSpPr>
          <a:spLocks noChangeAspect="1" noChangeArrowheads="1"/>
        </xdr:cNvSpPr>
      </xdr:nvSpPr>
      <xdr:spPr bwMode="auto">
        <a:xfrm>
          <a:off x="7452360" y="457504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191</xdr:row>
      <xdr:rowOff>0</xdr:rowOff>
    </xdr:from>
    <xdr:to>
      <xdr:col>10</xdr:col>
      <xdr:colOff>381000</xdr:colOff>
      <xdr:row>191</xdr:row>
      <xdr:rowOff>182880</xdr:rowOff>
    </xdr:to>
    <xdr:sp macro="" textlink="">
      <xdr:nvSpPr>
        <xdr:cNvPr id="1386" name="AutoShape 362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678B54AB-8A2B-09D7-3CC7-22DA4E403001}"/>
            </a:ext>
          </a:extLst>
        </xdr:cNvPr>
        <xdr:cNvSpPr>
          <a:spLocks noChangeAspect="1" noChangeArrowheads="1"/>
        </xdr:cNvSpPr>
      </xdr:nvSpPr>
      <xdr:spPr bwMode="auto">
        <a:xfrm>
          <a:off x="8244840" y="457504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192</xdr:row>
      <xdr:rowOff>7620</xdr:rowOff>
    </xdr:from>
    <xdr:to>
      <xdr:col>9</xdr:col>
      <xdr:colOff>762000</xdr:colOff>
      <xdr:row>192</xdr:row>
      <xdr:rowOff>160020</xdr:rowOff>
    </xdr:to>
    <xdr:sp macro="" textlink="">
      <xdr:nvSpPr>
        <xdr:cNvPr id="1387" name="AutoShape 363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FA26C525-B508-4AEA-F87A-30420F988A1F}"/>
            </a:ext>
          </a:extLst>
        </xdr:cNvPr>
        <xdr:cNvSpPr>
          <a:spLocks noChangeAspect="1" noChangeArrowheads="1"/>
        </xdr:cNvSpPr>
      </xdr:nvSpPr>
      <xdr:spPr bwMode="auto">
        <a:xfrm>
          <a:off x="7452360" y="459867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192</xdr:row>
      <xdr:rowOff>7620</xdr:rowOff>
    </xdr:from>
    <xdr:to>
      <xdr:col>10</xdr:col>
      <xdr:colOff>381000</xdr:colOff>
      <xdr:row>192</xdr:row>
      <xdr:rowOff>190500</xdr:rowOff>
    </xdr:to>
    <xdr:sp macro="" textlink="">
      <xdr:nvSpPr>
        <xdr:cNvPr id="1388" name="AutoShape 364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782FE472-344B-9398-402A-CF6C481A6E4B}"/>
            </a:ext>
          </a:extLst>
        </xdr:cNvPr>
        <xdr:cNvSpPr>
          <a:spLocks noChangeAspect="1" noChangeArrowheads="1"/>
        </xdr:cNvSpPr>
      </xdr:nvSpPr>
      <xdr:spPr bwMode="auto">
        <a:xfrm>
          <a:off x="8244840" y="459867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193</xdr:row>
      <xdr:rowOff>15240</xdr:rowOff>
    </xdr:from>
    <xdr:to>
      <xdr:col>9</xdr:col>
      <xdr:colOff>762000</xdr:colOff>
      <xdr:row>193</xdr:row>
      <xdr:rowOff>167640</xdr:rowOff>
    </xdr:to>
    <xdr:sp macro="" textlink="">
      <xdr:nvSpPr>
        <xdr:cNvPr id="1389" name="AutoShape 365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1494727E-7136-2762-8FC9-233949D4D3DC}"/>
            </a:ext>
          </a:extLst>
        </xdr:cNvPr>
        <xdr:cNvSpPr>
          <a:spLocks noChangeAspect="1" noChangeArrowheads="1"/>
        </xdr:cNvSpPr>
      </xdr:nvSpPr>
      <xdr:spPr bwMode="auto">
        <a:xfrm>
          <a:off x="7452360" y="462229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193</xdr:row>
      <xdr:rowOff>15240</xdr:rowOff>
    </xdr:from>
    <xdr:to>
      <xdr:col>10</xdr:col>
      <xdr:colOff>381000</xdr:colOff>
      <xdr:row>193</xdr:row>
      <xdr:rowOff>198120</xdr:rowOff>
    </xdr:to>
    <xdr:sp macro="" textlink="">
      <xdr:nvSpPr>
        <xdr:cNvPr id="1390" name="AutoShape 366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491E67D7-0D4E-32B5-1127-CA13D317F3E2}"/>
            </a:ext>
          </a:extLst>
        </xdr:cNvPr>
        <xdr:cNvSpPr>
          <a:spLocks noChangeAspect="1" noChangeArrowheads="1"/>
        </xdr:cNvSpPr>
      </xdr:nvSpPr>
      <xdr:spPr bwMode="auto">
        <a:xfrm>
          <a:off x="8244840" y="462229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194</xdr:row>
      <xdr:rowOff>22860</xdr:rowOff>
    </xdr:from>
    <xdr:to>
      <xdr:col>9</xdr:col>
      <xdr:colOff>762000</xdr:colOff>
      <xdr:row>194</xdr:row>
      <xdr:rowOff>175260</xdr:rowOff>
    </xdr:to>
    <xdr:sp macro="" textlink="">
      <xdr:nvSpPr>
        <xdr:cNvPr id="1391" name="AutoShape 367" descr="dragon">
          <a:hlinkClick xmlns:r="http://schemas.openxmlformats.org/officeDocument/2006/relationships" r:id="rId14" tooltip="Dragon (type)"/>
          <a:extLst>
            <a:ext uri="{FF2B5EF4-FFF2-40B4-BE49-F238E27FC236}">
              <a16:creationId xmlns:a16="http://schemas.microsoft.com/office/drawing/2014/main" id="{A6030E45-7F9D-ABE7-EA94-534A9D6B248A}"/>
            </a:ext>
          </a:extLst>
        </xdr:cNvPr>
        <xdr:cNvSpPr>
          <a:spLocks noChangeAspect="1" noChangeArrowheads="1"/>
        </xdr:cNvSpPr>
      </xdr:nvSpPr>
      <xdr:spPr bwMode="auto">
        <a:xfrm>
          <a:off x="7452360" y="464591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194</xdr:row>
      <xdr:rowOff>22860</xdr:rowOff>
    </xdr:from>
    <xdr:to>
      <xdr:col>10</xdr:col>
      <xdr:colOff>381000</xdr:colOff>
      <xdr:row>194</xdr:row>
      <xdr:rowOff>205740</xdr:rowOff>
    </xdr:to>
    <xdr:sp macro="" textlink="">
      <xdr:nvSpPr>
        <xdr:cNvPr id="1392" name="AutoShape 368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6A881487-F733-0264-5994-9D5A2AE32B33}"/>
            </a:ext>
          </a:extLst>
        </xdr:cNvPr>
        <xdr:cNvSpPr>
          <a:spLocks noChangeAspect="1" noChangeArrowheads="1"/>
        </xdr:cNvSpPr>
      </xdr:nvSpPr>
      <xdr:spPr bwMode="auto">
        <a:xfrm>
          <a:off x="8244840" y="464591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195</xdr:row>
      <xdr:rowOff>30480</xdr:rowOff>
    </xdr:from>
    <xdr:to>
      <xdr:col>9</xdr:col>
      <xdr:colOff>762000</xdr:colOff>
      <xdr:row>195</xdr:row>
      <xdr:rowOff>182880</xdr:rowOff>
    </xdr:to>
    <xdr:sp macro="" textlink="">
      <xdr:nvSpPr>
        <xdr:cNvPr id="1393" name="AutoShape 369" descr="combat">
          <a:hlinkClick xmlns:r="http://schemas.openxmlformats.org/officeDocument/2006/relationships" r:id="rId6" tooltip="Combat (type)"/>
          <a:extLst>
            <a:ext uri="{FF2B5EF4-FFF2-40B4-BE49-F238E27FC236}">
              <a16:creationId xmlns:a16="http://schemas.microsoft.com/office/drawing/2014/main" id="{317255FD-C222-7820-EF66-B3C532067756}"/>
            </a:ext>
          </a:extLst>
        </xdr:cNvPr>
        <xdr:cNvSpPr>
          <a:spLocks noChangeAspect="1" noChangeArrowheads="1"/>
        </xdr:cNvSpPr>
      </xdr:nvSpPr>
      <xdr:spPr bwMode="auto">
        <a:xfrm>
          <a:off x="7452360" y="466953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195</xdr:row>
      <xdr:rowOff>30480</xdr:rowOff>
    </xdr:from>
    <xdr:to>
      <xdr:col>10</xdr:col>
      <xdr:colOff>381000</xdr:colOff>
      <xdr:row>195</xdr:row>
      <xdr:rowOff>213360</xdr:rowOff>
    </xdr:to>
    <xdr:sp macro="" textlink="">
      <xdr:nvSpPr>
        <xdr:cNvPr id="1394" name="AutoShape 37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9BEABECE-A2C6-B9BD-8155-B6BED61EBA89}"/>
            </a:ext>
          </a:extLst>
        </xdr:cNvPr>
        <xdr:cNvSpPr>
          <a:spLocks noChangeAspect="1" noChangeArrowheads="1"/>
        </xdr:cNvSpPr>
      </xdr:nvSpPr>
      <xdr:spPr bwMode="auto">
        <a:xfrm>
          <a:off x="8244840" y="466953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196</xdr:row>
      <xdr:rowOff>38100</xdr:rowOff>
    </xdr:from>
    <xdr:to>
      <xdr:col>9</xdr:col>
      <xdr:colOff>762000</xdr:colOff>
      <xdr:row>196</xdr:row>
      <xdr:rowOff>190500</xdr:rowOff>
    </xdr:to>
    <xdr:sp macro="" textlink="">
      <xdr:nvSpPr>
        <xdr:cNvPr id="1395" name="AutoShape 371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5AAAC079-54E8-9F4D-214B-DABB089D32B9}"/>
            </a:ext>
          </a:extLst>
        </xdr:cNvPr>
        <xdr:cNvSpPr>
          <a:spLocks noChangeAspect="1" noChangeArrowheads="1"/>
        </xdr:cNvSpPr>
      </xdr:nvSpPr>
      <xdr:spPr bwMode="auto">
        <a:xfrm>
          <a:off x="7452360" y="469315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196</xdr:row>
      <xdr:rowOff>38100</xdr:rowOff>
    </xdr:from>
    <xdr:to>
      <xdr:col>10</xdr:col>
      <xdr:colOff>381000</xdr:colOff>
      <xdr:row>196</xdr:row>
      <xdr:rowOff>220980</xdr:rowOff>
    </xdr:to>
    <xdr:sp macro="" textlink="">
      <xdr:nvSpPr>
        <xdr:cNvPr id="1396" name="AutoShape 372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667F0053-12BF-7067-E987-422287F75773}"/>
            </a:ext>
          </a:extLst>
        </xdr:cNvPr>
        <xdr:cNvSpPr>
          <a:spLocks noChangeAspect="1" noChangeArrowheads="1"/>
        </xdr:cNvSpPr>
      </xdr:nvSpPr>
      <xdr:spPr bwMode="auto">
        <a:xfrm>
          <a:off x="8244840" y="469315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197</xdr:row>
      <xdr:rowOff>45720</xdr:rowOff>
    </xdr:from>
    <xdr:to>
      <xdr:col>9</xdr:col>
      <xdr:colOff>762000</xdr:colOff>
      <xdr:row>197</xdr:row>
      <xdr:rowOff>198120</xdr:rowOff>
    </xdr:to>
    <xdr:sp macro="" textlink="">
      <xdr:nvSpPr>
        <xdr:cNvPr id="1397" name="AutoShape 373" descr="combat">
          <a:hlinkClick xmlns:r="http://schemas.openxmlformats.org/officeDocument/2006/relationships" r:id="rId6" tooltip="Combat (type)"/>
          <a:extLst>
            <a:ext uri="{FF2B5EF4-FFF2-40B4-BE49-F238E27FC236}">
              <a16:creationId xmlns:a16="http://schemas.microsoft.com/office/drawing/2014/main" id="{1D2A49CC-AA6C-ED93-B67D-DE8F73F52EA9}"/>
            </a:ext>
          </a:extLst>
        </xdr:cNvPr>
        <xdr:cNvSpPr>
          <a:spLocks noChangeAspect="1" noChangeArrowheads="1"/>
        </xdr:cNvSpPr>
      </xdr:nvSpPr>
      <xdr:spPr bwMode="auto">
        <a:xfrm>
          <a:off x="7452360" y="471678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197</xdr:row>
      <xdr:rowOff>45720</xdr:rowOff>
    </xdr:from>
    <xdr:to>
      <xdr:col>10</xdr:col>
      <xdr:colOff>381000</xdr:colOff>
      <xdr:row>198</xdr:row>
      <xdr:rowOff>0</xdr:rowOff>
    </xdr:to>
    <xdr:sp macro="" textlink="">
      <xdr:nvSpPr>
        <xdr:cNvPr id="1398" name="AutoShape 374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844BC635-4E81-6609-5F41-74968ABFA74C}"/>
            </a:ext>
          </a:extLst>
        </xdr:cNvPr>
        <xdr:cNvSpPr>
          <a:spLocks noChangeAspect="1" noChangeArrowheads="1"/>
        </xdr:cNvSpPr>
      </xdr:nvSpPr>
      <xdr:spPr bwMode="auto">
        <a:xfrm>
          <a:off x="8244840" y="471678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198</xdr:row>
      <xdr:rowOff>53340</xdr:rowOff>
    </xdr:from>
    <xdr:to>
      <xdr:col>9</xdr:col>
      <xdr:colOff>762000</xdr:colOff>
      <xdr:row>198</xdr:row>
      <xdr:rowOff>205740</xdr:rowOff>
    </xdr:to>
    <xdr:sp macro="" textlink="">
      <xdr:nvSpPr>
        <xdr:cNvPr id="1399" name="AutoShape 375" descr="sol">
          <a:hlinkClick xmlns:r="http://schemas.openxmlformats.org/officeDocument/2006/relationships" r:id="rId1" tooltip="Sol (type)"/>
          <a:extLst>
            <a:ext uri="{FF2B5EF4-FFF2-40B4-BE49-F238E27FC236}">
              <a16:creationId xmlns:a16="http://schemas.microsoft.com/office/drawing/2014/main" id="{2932E4C1-9D5D-1531-0C2F-4EFD1D9B0D21}"/>
            </a:ext>
          </a:extLst>
        </xdr:cNvPr>
        <xdr:cNvSpPr>
          <a:spLocks noChangeAspect="1" noChangeArrowheads="1"/>
        </xdr:cNvSpPr>
      </xdr:nvSpPr>
      <xdr:spPr bwMode="auto">
        <a:xfrm>
          <a:off x="7452360" y="474040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198</xdr:row>
      <xdr:rowOff>53340</xdr:rowOff>
    </xdr:from>
    <xdr:to>
      <xdr:col>10</xdr:col>
      <xdr:colOff>381000</xdr:colOff>
      <xdr:row>199</xdr:row>
      <xdr:rowOff>7620</xdr:rowOff>
    </xdr:to>
    <xdr:sp macro="" textlink="">
      <xdr:nvSpPr>
        <xdr:cNvPr id="1400" name="AutoShape 376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84EFC2A5-49F4-6248-CB87-177B14915BBF}"/>
            </a:ext>
          </a:extLst>
        </xdr:cNvPr>
        <xdr:cNvSpPr>
          <a:spLocks noChangeAspect="1" noChangeArrowheads="1"/>
        </xdr:cNvSpPr>
      </xdr:nvSpPr>
      <xdr:spPr bwMode="auto">
        <a:xfrm>
          <a:off x="8244840" y="474040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199</xdr:row>
      <xdr:rowOff>60960</xdr:rowOff>
    </xdr:from>
    <xdr:to>
      <xdr:col>9</xdr:col>
      <xdr:colOff>762000</xdr:colOff>
      <xdr:row>199</xdr:row>
      <xdr:rowOff>213360</xdr:rowOff>
    </xdr:to>
    <xdr:sp macro="" textlink="">
      <xdr:nvSpPr>
        <xdr:cNvPr id="1401" name="AutoShape 377" descr="combat">
          <a:hlinkClick xmlns:r="http://schemas.openxmlformats.org/officeDocument/2006/relationships" r:id="rId6" tooltip="Combat (type)"/>
          <a:extLst>
            <a:ext uri="{FF2B5EF4-FFF2-40B4-BE49-F238E27FC236}">
              <a16:creationId xmlns:a16="http://schemas.microsoft.com/office/drawing/2014/main" id="{CC9928C0-278A-9709-D781-7E5DCC2319F7}"/>
            </a:ext>
          </a:extLst>
        </xdr:cNvPr>
        <xdr:cNvSpPr>
          <a:spLocks noChangeAspect="1" noChangeArrowheads="1"/>
        </xdr:cNvSpPr>
      </xdr:nvSpPr>
      <xdr:spPr bwMode="auto">
        <a:xfrm>
          <a:off x="7452360" y="476402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199</xdr:row>
      <xdr:rowOff>60960</xdr:rowOff>
    </xdr:from>
    <xdr:to>
      <xdr:col>10</xdr:col>
      <xdr:colOff>381000</xdr:colOff>
      <xdr:row>200</xdr:row>
      <xdr:rowOff>15240</xdr:rowOff>
    </xdr:to>
    <xdr:sp macro="" textlink="">
      <xdr:nvSpPr>
        <xdr:cNvPr id="1402" name="AutoShape 378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D08E4AEA-171C-44EC-AAC4-0EA0DBDA1E88}"/>
            </a:ext>
          </a:extLst>
        </xdr:cNvPr>
        <xdr:cNvSpPr>
          <a:spLocks noChangeAspect="1" noChangeArrowheads="1"/>
        </xdr:cNvSpPr>
      </xdr:nvSpPr>
      <xdr:spPr bwMode="auto">
        <a:xfrm>
          <a:off x="8244840" y="476402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199</xdr:row>
      <xdr:rowOff>297180</xdr:rowOff>
    </xdr:from>
    <xdr:to>
      <xdr:col>9</xdr:col>
      <xdr:colOff>762000</xdr:colOff>
      <xdr:row>200</xdr:row>
      <xdr:rowOff>152400</xdr:rowOff>
    </xdr:to>
    <xdr:sp macro="" textlink="">
      <xdr:nvSpPr>
        <xdr:cNvPr id="1403" name="AutoShape 379" descr="eau">
          <a:hlinkClick xmlns:r="http://schemas.openxmlformats.org/officeDocument/2006/relationships" r:id="rId9" tooltip="Eau (type)"/>
          <a:extLst>
            <a:ext uri="{FF2B5EF4-FFF2-40B4-BE49-F238E27FC236}">
              <a16:creationId xmlns:a16="http://schemas.microsoft.com/office/drawing/2014/main" id="{57EFC46D-A8E3-5279-7755-89855B1D454A}"/>
            </a:ext>
          </a:extLst>
        </xdr:cNvPr>
        <xdr:cNvSpPr>
          <a:spLocks noChangeAspect="1" noChangeArrowheads="1"/>
        </xdr:cNvSpPr>
      </xdr:nvSpPr>
      <xdr:spPr bwMode="auto">
        <a:xfrm>
          <a:off x="7452360" y="478764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199</xdr:row>
      <xdr:rowOff>297180</xdr:rowOff>
    </xdr:from>
    <xdr:to>
      <xdr:col>10</xdr:col>
      <xdr:colOff>381000</xdr:colOff>
      <xdr:row>200</xdr:row>
      <xdr:rowOff>182880</xdr:rowOff>
    </xdr:to>
    <xdr:sp macro="" textlink="">
      <xdr:nvSpPr>
        <xdr:cNvPr id="1404" name="AutoShape 380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E9510C7B-06BB-22DC-03A8-062BDB488588}"/>
            </a:ext>
          </a:extLst>
        </xdr:cNvPr>
        <xdr:cNvSpPr>
          <a:spLocks noChangeAspect="1" noChangeArrowheads="1"/>
        </xdr:cNvSpPr>
      </xdr:nvSpPr>
      <xdr:spPr bwMode="auto">
        <a:xfrm>
          <a:off x="8244840" y="478764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200</xdr:row>
      <xdr:rowOff>167640</xdr:rowOff>
    </xdr:from>
    <xdr:to>
      <xdr:col>9</xdr:col>
      <xdr:colOff>762000</xdr:colOff>
      <xdr:row>201</xdr:row>
      <xdr:rowOff>91440</xdr:rowOff>
    </xdr:to>
    <xdr:sp macro="" textlink="">
      <xdr:nvSpPr>
        <xdr:cNvPr id="1405" name="AutoShape 381" descr="spectre">
          <a:hlinkClick xmlns:r="http://schemas.openxmlformats.org/officeDocument/2006/relationships" r:id="rId16" tooltip="Spectre (type)"/>
          <a:extLst>
            <a:ext uri="{FF2B5EF4-FFF2-40B4-BE49-F238E27FC236}">
              <a16:creationId xmlns:a16="http://schemas.microsoft.com/office/drawing/2014/main" id="{AEAD3FD1-3113-70FA-AB8D-23992102D73A}"/>
            </a:ext>
          </a:extLst>
        </xdr:cNvPr>
        <xdr:cNvSpPr>
          <a:spLocks noChangeAspect="1" noChangeArrowheads="1"/>
        </xdr:cNvSpPr>
      </xdr:nvSpPr>
      <xdr:spPr bwMode="auto">
        <a:xfrm>
          <a:off x="7452360" y="481126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200</xdr:row>
      <xdr:rowOff>167640</xdr:rowOff>
    </xdr:from>
    <xdr:to>
      <xdr:col>10</xdr:col>
      <xdr:colOff>381000</xdr:colOff>
      <xdr:row>201</xdr:row>
      <xdr:rowOff>121920</xdr:rowOff>
    </xdr:to>
    <xdr:sp macro="" textlink="">
      <xdr:nvSpPr>
        <xdr:cNvPr id="1406" name="AutoShape 382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ECF66364-E509-55B6-9DCD-51E15A12356E}"/>
            </a:ext>
          </a:extLst>
        </xdr:cNvPr>
        <xdr:cNvSpPr>
          <a:spLocks noChangeAspect="1" noChangeArrowheads="1"/>
        </xdr:cNvSpPr>
      </xdr:nvSpPr>
      <xdr:spPr bwMode="auto">
        <a:xfrm>
          <a:off x="8244840" y="481126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201</xdr:row>
      <xdr:rowOff>38100</xdr:rowOff>
    </xdr:from>
    <xdr:to>
      <xdr:col>9</xdr:col>
      <xdr:colOff>762000</xdr:colOff>
      <xdr:row>201</xdr:row>
      <xdr:rowOff>190500</xdr:rowOff>
    </xdr:to>
    <xdr:sp macro="" textlink="">
      <xdr:nvSpPr>
        <xdr:cNvPr id="1407" name="AutoShape 383" descr="combat">
          <a:hlinkClick xmlns:r="http://schemas.openxmlformats.org/officeDocument/2006/relationships" r:id="rId6" tooltip="Combat (type)"/>
          <a:extLst>
            <a:ext uri="{FF2B5EF4-FFF2-40B4-BE49-F238E27FC236}">
              <a16:creationId xmlns:a16="http://schemas.microsoft.com/office/drawing/2014/main" id="{3D12A6D2-D747-A3A6-DDB0-F0BCA784C0FA}"/>
            </a:ext>
          </a:extLst>
        </xdr:cNvPr>
        <xdr:cNvSpPr>
          <a:spLocks noChangeAspect="1" noChangeArrowheads="1"/>
        </xdr:cNvSpPr>
      </xdr:nvSpPr>
      <xdr:spPr bwMode="auto">
        <a:xfrm>
          <a:off x="7452360" y="483489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201</xdr:row>
      <xdr:rowOff>38100</xdr:rowOff>
    </xdr:from>
    <xdr:to>
      <xdr:col>10</xdr:col>
      <xdr:colOff>381000</xdr:colOff>
      <xdr:row>201</xdr:row>
      <xdr:rowOff>220980</xdr:rowOff>
    </xdr:to>
    <xdr:sp macro="" textlink="">
      <xdr:nvSpPr>
        <xdr:cNvPr id="1408" name="AutoShape 384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B68B41DF-29E5-1048-D891-3DB0E8807C69}"/>
            </a:ext>
          </a:extLst>
        </xdr:cNvPr>
        <xdr:cNvSpPr>
          <a:spLocks noChangeAspect="1" noChangeArrowheads="1"/>
        </xdr:cNvSpPr>
      </xdr:nvSpPr>
      <xdr:spPr bwMode="auto">
        <a:xfrm>
          <a:off x="8244840" y="483489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202</xdr:row>
      <xdr:rowOff>45720</xdr:rowOff>
    </xdr:from>
    <xdr:to>
      <xdr:col>9</xdr:col>
      <xdr:colOff>762000</xdr:colOff>
      <xdr:row>202</xdr:row>
      <xdr:rowOff>198120</xdr:rowOff>
    </xdr:to>
    <xdr:sp macro="" textlink="">
      <xdr:nvSpPr>
        <xdr:cNvPr id="1409" name="AutoShape 385" descr="fée">
          <a:hlinkClick xmlns:r="http://schemas.openxmlformats.org/officeDocument/2006/relationships" r:id="rId19" tooltip="Fée (type)"/>
          <a:extLst>
            <a:ext uri="{FF2B5EF4-FFF2-40B4-BE49-F238E27FC236}">
              <a16:creationId xmlns:a16="http://schemas.microsoft.com/office/drawing/2014/main" id="{47B2915F-9F37-BEBE-8E9E-FD1E97DAAA06}"/>
            </a:ext>
          </a:extLst>
        </xdr:cNvPr>
        <xdr:cNvSpPr>
          <a:spLocks noChangeAspect="1" noChangeArrowheads="1"/>
        </xdr:cNvSpPr>
      </xdr:nvSpPr>
      <xdr:spPr bwMode="auto">
        <a:xfrm>
          <a:off x="7452360" y="485851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202</xdr:row>
      <xdr:rowOff>45720</xdr:rowOff>
    </xdr:from>
    <xdr:to>
      <xdr:col>10</xdr:col>
      <xdr:colOff>381000</xdr:colOff>
      <xdr:row>203</xdr:row>
      <xdr:rowOff>0</xdr:rowOff>
    </xdr:to>
    <xdr:sp macro="" textlink="">
      <xdr:nvSpPr>
        <xdr:cNvPr id="1410" name="AutoShape 386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2C7BF13F-C353-2FA9-5878-847534A722C8}"/>
            </a:ext>
          </a:extLst>
        </xdr:cNvPr>
        <xdr:cNvSpPr>
          <a:spLocks noChangeAspect="1" noChangeArrowheads="1"/>
        </xdr:cNvSpPr>
      </xdr:nvSpPr>
      <xdr:spPr bwMode="auto">
        <a:xfrm>
          <a:off x="8244840" y="485851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203</xdr:row>
      <xdr:rowOff>53340</xdr:rowOff>
    </xdr:from>
    <xdr:to>
      <xdr:col>9</xdr:col>
      <xdr:colOff>762000</xdr:colOff>
      <xdr:row>203</xdr:row>
      <xdr:rowOff>205740</xdr:rowOff>
    </xdr:to>
    <xdr:sp macro="" textlink="">
      <xdr:nvSpPr>
        <xdr:cNvPr id="1411" name="AutoShape 387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1D01C252-ABE2-E12D-F8F2-2164B22770E6}"/>
            </a:ext>
          </a:extLst>
        </xdr:cNvPr>
        <xdr:cNvSpPr>
          <a:spLocks noChangeAspect="1" noChangeArrowheads="1"/>
        </xdr:cNvSpPr>
      </xdr:nvSpPr>
      <xdr:spPr bwMode="auto">
        <a:xfrm>
          <a:off x="7452360" y="488213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203</xdr:row>
      <xdr:rowOff>53340</xdr:rowOff>
    </xdr:from>
    <xdr:to>
      <xdr:col>10</xdr:col>
      <xdr:colOff>381000</xdr:colOff>
      <xdr:row>204</xdr:row>
      <xdr:rowOff>7620</xdr:rowOff>
    </xdr:to>
    <xdr:sp macro="" textlink="">
      <xdr:nvSpPr>
        <xdr:cNvPr id="1412" name="AutoShape 388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D0571170-755A-8A22-3043-FE97DD062103}"/>
            </a:ext>
          </a:extLst>
        </xdr:cNvPr>
        <xdr:cNvSpPr>
          <a:spLocks noChangeAspect="1" noChangeArrowheads="1"/>
        </xdr:cNvSpPr>
      </xdr:nvSpPr>
      <xdr:spPr bwMode="auto">
        <a:xfrm>
          <a:off x="8244840" y="488213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204</xdr:row>
      <xdr:rowOff>60960</xdr:rowOff>
    </xdr:from>
    <xdr:to>
      <xdr:col>9</xdr:col>
      <xdr:colOff>762000</xdr:colOff>
      <xdr:row>204</xdr:row>
      <xdr:rowOff>213360</xdr:rowOff>
    </xdr:to>
    <xdr:sp macro="" textlink="">
      <xdr:nvSpPr>
        <xdr:cNvPr id="1413" name="AutoShape 389" descr="dragon">
          <a:hlinkClick xmlns:r="http://schemas.openxmlformats.org/officeDocument/2006/relationships" r:id="rId14" tooltip="Dragon (type)"/>
          <a:extLst>
            <a:ext uri="{FF2B5EF4-FFF2-40B4-BE49-F238E27FC236}">
              <a16:creationId xmlns:a16="http://schemas.microsoft.com/office/drawing/2014/main" id="{F6A391E4-128E-6C83-6B14-FD9A9D46E924}"/>
            </a:ext>
          </a:extLst>
        </xdr:cNvPr>
        <xdr:cNvSpPr>
          <a:spLocks noChangeAspect="1" noChangeArrowheads="1"/>
        </xdr:cNvSpPr>
      </xdr:nvSpPr>
      <xdr:spPr bwMode="auto">
        <a:xfrm>
          <a:off x="7452360" y="490575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204</xdr:row>
      <xdr:rowOff>60960</xdr:rowOff>
    </xdr:from>
    <xdr:to>
      <xdr:col>10</xdr:col>
      <xdr:colOff>381000</xdr:colOff>
      <xdr:row>205</xdr:row>
      <xdr:rowOff>15240</xdr:rowOff>
    </xdr:to>
    <xdr:sp macro="" textlink="">
      <xdr:nvSpPr>
        <xdr:cNvPr id="1414" name="AutoShape 390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BED332F8-A265-73C3-4F5C-59006C6E9715}"/>
            </a:ext>
          </a:extLst>
        </xdr:cNvPr>
        <xdr:cNvSpPr>
          <a:spLocks noChangeAspect="1" noChangeArrowheads="1"/>
        </xdr:cNvSpPr>
      </xdr:nvSpPr>
      <xdr:spPr bwMode="auto">
        <a:xfrm>
          <a:off x="8244840" y="490575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205</xdr:row>
      <xdr:rowOff>205740</xdr:rowOff>
    </xdr:from>
    <xdr:to>
      <xdr:col>9</xdr:col>
      <xdr:colOff>762000</xdr:colOff>
      <xdr:row>206</xdr:row>
      <xdr:rowOff>129540</xdr:rowOff>
    </xdr:to>
    <xdr:sp macro="" textlink="">
      <xdr:nvSpPr>
        <xdr:cNvPr id="1415" name="AutoShape 391" descr="combat">
          <a:hlinkClick xmlns:r="http://schemas.openxmlformats.org/officeDocument/2006/relationships" r:id="rId6" tooltip="Combat (type)"/>
          <a:extLst>
            <a:ext uri="{FF2B5EF4-FFF2-40B4-BE49-F238E27FC236}">
              <a16:creationId xmlns:a16="http://schemas.microsoft.com/office/drawing/2014/main" id="{81217B1B-FB1B-338E-7158-BFCFDD43C35C}"/>
            </a:ext>
          </a:extLst>
        </xdr:cNvPr>
        <xdr:cNvSpPr>
          <a:spLocks noChangeAspect="1" noChangeArrowheads="1"/>
        </xdr:cNvSpPr>
      </xdr:nvSpPr>
      <xdr:spPr bwMode="auto">
        <a:xfrm>
          <a:off x="7452360" y="494309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205</xdr:row>
      <xdr:rowOff>205740</xdr:rowOff>
    </xdr:from>
    <xdr:to>
      <xdr:col>10</xdr:col>
      <xdr:colOff>381000</xdr:colOff>
      <xdr:row>206</xdr:row>
      <xdr:rowOff>160020</xdr:rowOff>
    </xdr:to>
    <xdr:sp macro="" textlink="">
      <xdr:nvSpPr>
        <xdr:cNvPr id="1416" name="AutoShape 39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274D3276-BDA0-CAB2-38C3-6BE38DDD5C37}"/>
            </a:ext>
          </a:extLst>
        </xdr:cNvPr>
        <xdr:cNvSpPr>
          <a:spLocks noChangeAspect="1" noChangeArrowheads="1"/>
        </xdr:cNvSpPr>
      </xdr:nvSpPr>
      <xdr:spPr bwMode="auto">
        <a:xfrm>
          <a:off x="8244840" y="494309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207</xdr:row>
      <xdr:rowOff>121920</xdr:rowOff>
    </xdr:from>
    <xdr:to>
      <xdr:col>9</xdr:col>
      <xdr:colOff>762000</xdr:colOff>
      <xdr:row>208</xdr:row>
      <xdr:rowOff>45720</xdr:rowOff>
    </xdr:to>
    <xdr:sp macro="" textlink="">
      <xdr:nvSpPr>
        <xdr:cNvPr id="1417" name="AutoShape 393" descr="combat">
          <a:hlinkClick xmlns:r="http://schemas.openxmlformats.org/officeDocument/2006/relationships" r:id="rId6" tooltip="Combat (type)"/>
          <a:extLst>
            <a:ext uri="{FF2B5EF4-FFF2-40B4-BE49-F238E27FC236}">
              <a16:creationId xmlns:a16="http://schemas.microsoft.com/office/drawing/2014/main" id="{52FAE23C-87CC-820C-2310-8F3A6DAE1190}"/>
            </a:ext>
          </a:extLst>
        </xdr:cNvPr>
        <xdr:cNvSpPr>
          <a:spLocks noChangeAspect="1" noChangeArrowheads="1"/>
        </xdr:cNvSpPr>
      </xdr:nvSpPr>
      <xdr:spPr bwMode="auto">
        <a:xfrm>
          <a:off x="7452360" y="498043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207</xdr:row>
      <xdr:rowOff>121920</xdr:rowOff>
    </xdr:from>
    <xdr:to>
      <xdr:col>10</xdr:col>
      <xdr:colOff>381000</xdr:colOff>
      <xdr:row>208</xdr:row>
      <xdr:rowOff>76200</xdr:rowOff>
    </xdr:to>
    <xdr:sp macro="" textlink="">
      <xdr:nvSpPr>
        <xdr:cNvPr id="1418" name="AutoShape 394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FC68B567-0927-F537-DF48-D08FF8971ABC}"/>
            </a:ext>
          </a:extLst>
        </xdr:cNvPr>
        <xdr:cNvSpPr>
          <a:spLocks noChangeAspect="1" noChangeArrowheads="1"/>
        </xdr:cNvSpPr>
      </xdr:nvSpPr>
      <xdr:spPr bwMode="auto">
        <a:xfrm>
          <a:off x="8244840" y="498043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208</xdr:row>
      <xdr:rowOff>129540</xdr:rowOff>
    </xdr:from>
    <xdr:to>
      <xdr:col>9</xdr:col>
      <xdr:colOff>762000</xdr:colOff>
      <xdr:row>209</xdr:row>
      <xdr:rowOff>53340</xdr:rowOff>
    </xdr:to>
    <xdr:sp macro="" textlink="">
      <xdr:nvSpPr>
        <xdr:cNvPr id="1419" name="AutoShape 395" descr="électrik">
          <a:hlinkClick xmlns:r="http://schemas.openxmlformats.org/officeDocument/2006/relationships" r:id="rId10" tooltip="Électrik (type)"/>
          <a:extLst>
            <a:ext uri="{FF2B5EF4-FFF2-40B4-BE49-F238E27FC236}">
              <a16:creationId xmlns:a16="http://schemas.microsoft.com/office/drawing/2014/main" id="{EAE7AD68-06C6-DA0C-C865-E586313EA76D}"/>
            </a:ext>
          </a:extLst>
        </xdr:cNvPr>
        <xdr:cNvSpPr>
          <a:spLocks noChangeAspect="1" noChangeArrowheads="1"/>
        </xdr:cNvSpPr>
      </xdr:nvSpPr>
      <xdr:spPr bwMode="auto">
        <a:xfrm>
          <a:off x="7452360" y="500405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208</xdr:row>
      <xdr:rowOff>129540</xdr:rowOff>
    </xdr:from>
    <xdr:to>
      <xdr:col>10</xdr:col>
      <xdr:colOff>381000</xdr:colOff>
      <xdr:row>209</xdr:row>
      <xdr:rowOff>83820</xdr:rowOff>
    </xdr:to>
    <xdr:sp macro="" textlink="">
      <xdr:nvSpPr>
        <xdr:cNvPr id="1420" name="AutoShape 396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D9294527-AA52-975A-F128-3E0EE3266396}"/>
            </a:ext>
          </a:extLst>
        </xdr:cNvPr>
        <xdr:cNvSpPr>
          <a:spLocks noChangeAspect="1" noChangeArrowheads="1"/>
        </xdr:cNvSpPr>
      </xdr:nvSpPr>
      <xdr:spPr bwMode="auto">
        <a:xfrm>
          <a:off x="8244840" y="500405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209</xdr:row>
      <xdr:rowOff>137160</xdr:rowOff>
    </xdr:from>
    <xdr:to>
      <xdr:col>9</xdr:col>
      <xdr:colOff>762000</xdr:colOff>
      <xdr:row>210</xdr:row>
      <xdr:rowOff>60960</xdr:rowOff>
    </xdr:to>
    <xdr:sp macro="" textlink="">
      <xdr:nvSpPr>
        <xdr:cNvPr id="1421" name="AutoShape 397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C0907438-6E81-1E01-C1A3-2CFFB34798AC}"/>
            </a:ext>
          </a:extLst>
        </xdr:cNvPr>
        <xdr:cNvSpPr>
          <a:spLocks noChangeAspect="1" noChangeArrowheads="1"/>
        </xdr:cNvSpPr>
      </xdr:nvSpPr>
      <xdr:spPr bwMode="auto">
        <a:xfrm>
          <a:off x="7452360" y="502767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209</xdr:row>
      <xdr:rowOff>137160</xdr:rowOff>
    </xdr:from>
    <xdr:to>
      <xdr:col>10</xdr:col>
      <xdr:colOff>381000</xdr:colOff>
      <xdr:row>210</xdr:row>
      <xdr:rowOff>91440</xdr:rowOff>
    </xdr:to>
    <xdr:sp macro="" textlink="">
      <xdr:nvSpPr>
        <xdr:cNvPr id="1422" name="AutoShape 398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A96C3EC7-6B92-CD5D-F5B2-1BAA45F4A09E}"/>
            </a:ext>
          </a:extLst>
        </xdr:cNvPr>
        <xdr:cNvSpPr>
          <a:spLocks noChangeAspect="1" noChangeArrowheads="1"/>
        </xdr:cNvSpPr>
      </xdr:nvSpPr>
      <xdr:spPr bwMode="auto">
        <a:xfrm>
          <a:off x="8244840" y="502767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210</xdr:row>
      <xdr:rowOff>7620</xdr:rowOff>
    </xdr:from>
    <xdr:to>
      <xdr:col>9</xdr:col>
      <xdr:colOff>762000</xdr:colOff>
      <xdr:row>210</xdr:row>
      <xdr:rowOff>160020</xdr:rowOff>
    </xdr:to>
    <xdr:sp macro="" textlink="">
      <xdr:nvSpPr>
        <xdr:cNvPr id="1423" name="AutoShape 399" descr="électrik">
          <a:hlinkClick xmlns:r="http://schemas.openxmlformats.org/officeDocument/2006/relationships" r:id="rId10" tooltip="Électrik (type)"/>
          <a:extLst>
            <a:ext uri="{FF2B5EF4-FFF2-40B4-BE49-F238E27FC236}">
              <a16:creationId xmlns:a16="http://schemas.microsoft.com/office/drawing/2014/main" id="{D969D802-DF70-F5DC-A283-9D66EA507065}"/>
            </a:ext>
          </a:extLst>
        </xdr:cNvPr>
        <xdr:cNvSpPr>
          <a:spLocks noChangeAspect="1" noChangeArrowheads="1"/>
        </xdr:cNvSpPr>
      </xdr:nvSpPr>
      <xdr:spPr bwMode="auto">
        <a:xfrm>
          <a:off x="7452360" y="505129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210</xdr:row>
      <xdr:rowOff>7620</xdr:rowOff>
    </xdr:from>
    <xdr:to>
      <xdr:col>10</xdr:col>
      <xdr:colOff>381000</xdr:colOff>
      <xdr:row>210</xdr:row>
      <xdr:rowOff>190500</xdr:rowOff>
    </xdr:to>
    <xdr:sp macro="" textlink="">
      <xdr:nvSpPr>
        <xdr:cNvPr id="1424" name="AutoShape 40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D4B766D8-1151-0D24-1911-22960CB8181F}"/>
            </a:ext>
          </a:extLst>
        </xdr:cNvPr>
        <xdr:cNvSpPr>
          <a:spLocks noChangeAspect="1" noChangeArrowheads="1"/>
        </xdr:cNvSpPr>
      </xdr:nvSpPr>
      <xdr:spPr bwMode="auto">
        <a:xfrm>
          <a:off x="8244840" y="505129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211</xdr:row>
      <xdr:rowOff>15240</xdr:rowOff>
    </xdr:from>
    <xdr:to>
      <xdr:col>9</xdr:col>
      <xdr:colOff>762000</xdr:colOff>
      <xdr:row>211</xdr:row>
      <xdr:rowOff>167640</xdr:rowOff>
    </xdr:to>
    <xdr:sp macro="" textlink="">
      <xdr:nvSpPr>
        <xdr:cNvPr id="1425" name="AutoShape 401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D291D5EA-49FD-D566-1709-48CAC2AA9D07}"/>
            </a:ext>
          </a:extLst>
        </xdr:cNvPr>
        <xdr:cNvSpPr>
          <a:spLocks noChangeAspect="1" noChangeArrowheads="1"/>
        </xdr:cNvSpPr>
      </xdr:nvSpPr>
      <xdr:spPr bwMode="auto">
        <a:xfrm>
          <a:off x="7452360" y="507492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211</xdr:row>
      <xdr:rowOff>15240</xdr:rowOff>
    </xdr:from>
    <xdr:to>
      <xdr:col>10</xdr:col>
      <xdr:colOff>381000</xdr:colOff>
      <xdr:row>211</xdr:row>
      <xdr:rowOff>198120</xdr:rowOff>
    </xdr:to>
    <xdr:sp macro="" textlink="">
      <xdr:nvSpPr>
        <xdr:cNvPr id="1426" name="AutoShape 40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2BFB7531-73B4-A8DA-748A-A1FE322D7A90}"/>
            </a:ext>
          </a:extLst>
        </xdr:cNvPr>
        <xdr:cNvSpPr>
          <a:spLocks noChangeAspect="1" noChangeArrowheads="1"/>
        </xdr:cNvSpPr>
      </xdr:nvSpPr>
      <xdr:spPr bwMode="auto">
        <a:xfrm>
          <a:off x="8244840" y="507492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212</xdr:row>
      <xdr:rowOff>22860</xdr:rowOff>
    </xdr:from>
    <xdr:to>
      <xdr:col>9</xdr:col>
      <xdr:colOff>762000</xdr:colOff>
      <xdr:row>212</xdr:row>
      <xdr:rowOff>175260</xdr:rowOff>
    </xdr:to>
    <xdr:sp macro="" textlink="">
      <xdr:nvSpPr>
        <xdr:cNvPr id="1427" name="AutoShape 403" descr="ténèbres">
          <a:hlinkClick xmlns:r="http://schemas.openxmlformats.org/officeDocument/2006/relationships" r:id="rId17" tooltip="Ténèbres (type)"/>
          <a:extLst>
            <a:ext uri="{FF2B5EF4-FFF2-40B4-BE49-F238E27FC236}">
              <a16:creationId xmlns:a16="http://schemas.microsoft.com/office/drawing/2014/main" id="{25BE0088-DE44-DA95-7126-9C2E5A4258C5}"/>
            </a:ext>
          </a:extLst>
        </xdr:cNvPr>
        <xdr:cNvSpPr>
          <a:spLocks noChangeAspect="1" noChangeArrowheads="1"/>
        </xdr:cNvSpPr>
      </xdr:nvSpPr>
      <xdr:spPr bwMode="auto">
        <a:xfrm>
          <a:off x="7452360" y="509854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212</xdr:row>
      <xdr:rowOff>22860</xdr:rowOff>
    </xdr:from>
    <xdr:to>
      <xdr:col>10</xdr:col>
      <xdr:colOff>381000</xdr:colOff>
      <xdr:row>212</xdr:row>
      <xdr:rowOff>205740</xdr:rowOff>
    </xdr:to>
    <xdr:sp macro="" textlink="">
      <xdr:nvSpPr>
        <xdr:cNvPr id="1428" name="AutoShape 404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CAF64A8B-7609-A085-7E0B-C905EAA8E707}"/>
            </a:ext>
          </a:extLst>
        </xdr:cNvPr>
        <xdr:cNvSpPr>
          <a:spLocks noChangeAspect="1" noChangeArrowheads="1"/>
        </xdr:cNvSpPr>
      </xdr:nvSpPr>
      <xdr:spPr bwMode="auto">
        <a:xfrm>
          <a:off x="8244840" y="509854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213</xdr:row>
      <xdr:rowOff>30480</xdr:rowOff>
    </xdr:from>
    <xdr:to>
      <xdr:col>9</xdr:col>
      <xdr:colOff>762000</xdr:colOff>
      <xdr:row>213</xdr:row>
      <xdr:rowOff>182880</xdr:rowOff>
    </xdr:to>
    <xdr:sp macro="" textlink="">
      <xdr:nvSpPr>
        <xdr:cNvPr id="1429" name="AutoShape 405" descr="feu">
          <a:hlinkClick xmlns:r="http://schemas.openxmlformats.org/officeDocument/2006/relationships" r:id="rId11" tooltip="Feu (type)"/>
          <a:extLst>
            <a:ext uri="{FF2B5EF4-FFF2-40B4-BE49-F238E27FC236}">
              <a16:creationId xmlns:a16="http://schemas.microsoft.com/office/drawing/2014/main" id="{8AEFE3E9-DB0B-9B8A-D1D5-32C2E03CE6A0}"/>
            </a:ext>
          </a:extLst>
        </xdr:cNvPr>
        <xdr:cNvSpPr>
          <a:spLocks noChangeAspect="1" noChangeArrowheads="1"/>
        </xdr:cNvSpPr>
      </xdr:nvSpPr>
      <xdr:spPr bwMode="auto">
        <a:xfrm>
          <a:off x="7452360" y="512216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213</xdr:row>
      <xdr:rowOff>30480</xdr:rowOff>
    </xdr:from>
    <xdr:to>
      <xdr:col>10</xdr:col>
      <xdr:colOff>381000</xdr:colOff>
      <xdr:row>213</xdr:row>
      <xdr:rowOff>213360</xdr:rowOff>
    </xdr:to>
    <xdr:sp macro="" textlink="">
      <xdr:nvSpPr>
        <xdr:cNvPr id="1430" name="AutoShape 40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6AA7D856-888A-B836-AEAC-65B92D81620D}"/>
            </a:ext>
          </a:extLst>
        </xdr:cNvPr>
        <xdr:cNvSpPr>
          <a:spLocks noChangeAspect="1" noChangeArrowheads="1"/>
        </xdr:cNvSpPr>
      </xdr:nvSpPr>
      <xdr:spPr bwMode="auto">
        <a:xfrm>
          <a:off x="8244840" y="512216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214</xdr:row>
      <xdr:rowOff>38100</xdr:rowOff>
    </xdr:from>
    <xdr:to>
      <xdr:col>9</xdr:col>
      <xdr:colOff>762000</xdr:colOff>
      <xdr:row>214</xdr:row>
      <xdr:rowOff>190500</xdr:rowOff>
    </xdr:to>
    <xdr:sp macro="" textlink="">
      <xdr:nvSpPr>
        <xdr:cNvPr id="1431" name="AutoShape 407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4D6355D0-607D-C96C-839A-C61DCFF8B402}"/>
            </a:ext>
          </a:extLst>
        </xdr:cNvPr>
        <xdr:cNvSpPr>
          <a:spLocks noChangeAspect="1" noChangeArrowheads="1"/>
        </xdr:cNvSpPr>
      </xdr:nvSpPr>
      <xdr:spPr bwMode="auto">
        <a:xfrm>
          <a:off x="7452360" y="514578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214</xdr:row>
      <xdr:rowOff>38100</xdr:rowOff>
    </xdr:from>
    <xdr:to>
      <xdr:col>10</xdr:col>
      <xdr:colOff>381000</xdr:colOff>
      <xdr:row>214</xdr:row>
      <xdr:rowOff>220980</xdr:rowOff>
    </xdr:to>
    <xdr:sp macro="" textlink="">
      <xdr:nvSpPr>
        <xdr:cNvPr id="1432" name="AutoShape 408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502A0BD9-022A-BD6C-E234-2164F93EF771}"/>
            </a:ext>
          </a:extLst>
        </xdr:cNvPr>
        <xdr:cNvSpPr>
          <a:spLocks noChangeAspect="1" noChangeArrowheads="1"/>
        </xdr:cNvSpPr>
      </xdr:nvSpPr>
      <xdr:spPr bwMode="auto">
        <a:xfrm>
          <a:off x="8244840" y="514578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215</xdr:row>
      <xdr:rowOff>45720</xdr:rowOff>
    </xdr:from>
    <xdr:to>
      <xdr:col>9</xdr:col>
      <xdr:colOff>762000</xdr:colOff>
      <xdr:row>215</xdr:row>
      <xdr:rowOff>198120</xdr:rowOff>
    </xdr:to>
    <xdr:sp macro="" textlink="">
      <xdr:nvSpPr>
        <xdr:cNvPr id="1433" name="AutoShape 409" descr="plante">
          <a:hlinkClick xmlns:r="http://schemas.openxmlformats.org/officeDocument/2006/relationships" r:id="rId12" tooltip="Plante (type)"/>
          <a:extLst>
            <a:ext uri="{FF2B5EF4-FFF2-40B4-BE49-F238E27FC236}">
              <a16:creationId xmlns:a16="http://schemas.microsoft.com/office/drawing/2014/main" id="{88486DF7-6F4E-81C3-E38E-1EF47F57A1F0}"/>
            </a:ext>
          </a:extLst>
        </xdr:cNvPr>
        <xdr:cNvSpPr>
          <a:spLocks noChangeAspect="1" noChangeArrowheads="1"/>
        </xdr:cNvSpPr>
      </xdr:nvSpPr>
      <xdr:spPr bwMode="auto">
        <a:xfrm>
          <a:off x="7452360" y="516940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215</xdr:row>
      <xdr:rowOff>45720</xdr:rowOff>
    </xdr:from>
    <xdr:to>
      <xdr:col>10</xdr:col>
      <xdr:colOff>381000</xdr:colOff>
      <xdr:row>216</xdr:row>
      <xdr:rowOff>0</xdr:rowOff>
    </xdr:to>
    <xdr:sp macro="" textlink="">
      <xdr:nvSpPr>
        <xdr:cNvPr id="1434" name="AutoShape 410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F70AA199-C7A7-5515-789E-41EFFF23F8A0}"/>
            </a:ext>
          </a:extLst>
        </xdr:cNvPr>
        <xdr:cNvSpPr>
          <a:spLocks noChangeAspect="1" noChangeArrowheads="1"/>
        </xdr:cNvSpPr>
      </xdr:nvSpPr>
      <xdr:spPr bwMode="auto">
        <a:xfrm>
          <a:off x="8244840" y="516940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216</xdr:row>
      <xdr:rowOff>190500</xdr:rowOff>
    </xdr:from>
    <xdr:to>
      <xdr:col>9</xdr:col>
      <xdr:colOff>762000</xdr:colOff>
      <xdr:row>217</xdr:row>
      <xdr:rowOff>114300</xdr:rowOff>
    </xdr:to>
    <xdr:sp macro="" textlink="">
      <xdr:nvSpPr>
        <xdr:cNvPr id="1435" name="AutoShape 411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BA1B6995-5BBE-CCBE-AD20-7DFF8DF721DF}"/>
            </a:ext>
          </a:extLst>
        </xdr:cNvPr>
        <xdr:cNvSpPr>
          <a:spLocks noChangeAspect="1" noChangeArrowheads="1"/>
        </xdr:cNvSpPr>
      </xdr:nvSpPr>
      <xdr:spPr bwMode="auto">
        <a:xfrm>
          <a:off x="7452360" y="520674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216</xdr:row>
      <xdr:rowOff>190500</xdr:rowOff>
    </xdr:from>
    <xdr:to>
      <xdr:col>10</xdr:col>
      <xdr:colOff>381000</xdr:colOff>
      <xdr:row>217</xdr:row>
      <xdr:rowOff>144780</xdr:rowOff>
    </xdr:to>
    <xdr:sp macro="" textlink="">
      <xdr:nvSpPr>
        <xdr:cNvPr id="1436" name="AutoShape 41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6B21C728-BFB8-500F-DA9E-6D6D51D1922E}"/>
            </a:ext>
          </a:extLst>
        </xdr:cNvPr>
        <xdr:cNvSpPr>
          <a:spLocks noChangeAspect="1" noChangeArrowheads="1"/>
        </xdr:cNvSpPr>
      </xdr:nvSpPr>
      <xdr:spPr bwMode="auto">
        <a:xfrm>
          <a:off x="8244840" y="520674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217</xdr:row>
      <xdr:rowOff>198120</xdr:rowOff>
    </xdr:from>
    <xdr:to>
      <xdr:col>9</xdr:col>
      <xdr:colOff>762000</xdr:colOff>
      <xdr:row>218</xdr:row>
      <xdr:rowOff>121920</xdr:rowOff>
    </xdr:to>
    <xdr:sp macro="" textlink="">
      <xdr:nvSpPr>
        <xdr:cNvPr id="1437" name="AutoShape 413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DBFA6756-0740-9252-31B7-EF8770F94CB8}"/>
            </a:ext>
          </a:extLst>
        </xdr:cNvPr>
        <xdr:cNvSpPr>
          <a:spLocks noChangeAspect="1" noChangeArrowheads="1"/>
        </xdr:cNvSpPr>
      </xdr:nvSpPr>
      <xdr:spPr bwMode="auto">
        <a:xfrm>
          <a:off x="7452360" y="523036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217</xdr:row>
      <xdr:rowOff>198120</xdr:rowOff>
    </xdr:from>
    <xdr:to>
      <xdr:col>10</xdr:col>
      <xdr:colOff>381000</xdr:colOff>
      <xdr:row>218</xdr:row>
      <xdr:rowOff>152400</xdr:rowOff>
    </xdr:to>
    <xdr:sp macro="" textlink="">
      <xdr:nvSpPr>
        <xdr:cNvPr id="1438" name="AutoShape 414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22BFF999-967C-37FA-80DA-DA8C5D2E5B3F}"/>
            </a:ext>
          </a:extLst>
        </xdr:cNvPr>
        <xdr:cNvSpPr>
          <a:spLocks noChangeAspect="1" noChangeArrowheads="1"/>
        </xdr:cNvSpPr>
      </xdr:nvSpPr>
      <xdr:spPr bwMode="auto">
        <a:xfrm>
          <a:off x="8244840" y="523036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218</xdr:row>
      <xdr:rowOff>68580</xdr:rowOff>
    </xdr:from>
    <xdr:to>
      <xdr:col>9</xdr:col>
      <xdr:colOff>762000</xdr:colOff>
      <xdr:row>218</xdr:row>
      <xdr:rowOff>220980</xdr:rowOff>
    </xdr:to>
    <xdr:sp macro="" textlink="">
      <xdr:nvSpPr>
        <xdr:cNvPr id="1439" name="AutoShape 415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F980B094-770E-ACB8-62CF-2482119E1C04}"/>
            </a:ext>
          </a:extLst>
        </xdr:cNvPr>
        <xdr:cNvSpPr>
          <a:spLocks noChangeAspect="1" noChangeArrowheads="1"/>
        </xdr:cNvSpPr>
      </xdr:nvSpPr>
      <xdr:spPr bwMode="auto">
        <a:xfrm>
          <a:off x="7452360" y="525399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218</xdr:row>
      <xdr:rowOff>68580</xdr:rowOff>
    </xdr:from>
    <xdr:to>
      <xdr:col>10</xdr:col>
      <xdr:colOff>381000</xdr:colOff>
      <xdr:row>219</xdr:row>
      <xdr:rowOff>22860</xdr:rowOff>
    </xdr:to>
    <xdr:sp macro="" textlink="">
      <xdr:nvSpPr>
        <xdr:cNvPr id="1440" name="AutoShape 416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14A6F7F6-5D78-EF6C-049E-41D43929298A}"/>
            </a:ext>
          </a:extLst>
        </xdr:cNvPr>
        <xdr:cNvSpPr>
          <a:spLocks noChangeAspect="1" noChangeArrowheads="1"/>
        </xdr:cNvSpPr>
      </xdr:nvSpPr>
      <xdr:spPr bwMode="auto">
        <a:xfrm>
          <a:off x="8244840" y="525399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219</xdr:row>
      <xdr:rowOff>76200</xdr:rowOff>
    </xdr:from>
    <xdr:to>
      <xdr:col>9</xdr:col>
      <xdr:colOff>762000</xdr:colOff>
      <xdr:row>220</xdr:row>
      <xdr:rowOff>0</xdr:rowOff>
    </xdr:to>
    <xdr:sp macro="" textlink="">
      <xdr:nvSpPr>
        <xdr:cNvPr id="1441" name="AutoShape 417" descr="acier">
          <a:hlinkClick xmlns:r="http://schemas.openxmlformats.org/officeDocument/2006/relationships" r:id="rId18" tooltip="Acier (type)"/>
          <a:extLst>
            <a:ext uri="{FF2B5EF4-FFF2-40B4-BE49-F238E27FC236}">
              <a16:creationId xmlns:a16="http://schemas.microsoft.com/office/drawing/2014/main" id="{61F4694F-1214-EF8C-01D4-6098FE2E544D}"/>
            </a:ext>
          </a:extLst>
        </xdr:cNvPr>
        <xdr:cNvSpPr>
          <a:spLocks noChangeAspect="1" noChangeArrowheads="1"/>
        </xdr:cNvSpPr>
      </xdr:nvSpPr>
      <xdr:spPr bwMode="auto">
        <a:xfrm>
          <a:off x="7452360" y="527761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219</xdr:row>
      <xdr:rowOff>76200</xdr:rowOff>
    </xdr:from>
    <xdr:to>
      <xdr:col>10</xdr:col>
      <xdr:colOff>381000</xdr:colOff>
      <xdr:row>220</xdr:row>
      <xdr:rowOff>30480</xdr:rowOff>
    </xdr:to>
    <xdr:sp macro="" textlink="">
      <xdr:nvSpPr>
        <xdr:cNvPr id="1442" name="AutoShape 418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47DCFE81-6376-5D2B-20D1-5B2B61867CAF}"/>
            </a:ext>
          </a:extLst>
        </xdr:cNvPr>
        <xdr:cNvSpPr>
          <a:spLocks noChangeAspect="1" noChangeArrowheads="1"/>
        </xdr:cNvSpPr>
      </xdr:nvSpPr>
      <xdr:spPr bwMode="auto">
        <a:xfrm>
          <a:off x="8244840" y="527761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220</xdr:row>
      <xdr:rowOff>83820</xdr:rowOff>
    </xdr:from>
    <xdr:to>
      <xdr:col>9</xdr:col>
      <xdr:colOff>762000</xdr:colOff>
      <xdr:row>221</xdr:row>
      <xdr:rowOff>7620</xdr:rowOff>
    </xdr:to>
    <xdr:sp macro="" textlink="">
      <xdr:nvSpPr>
        <xdr:cNvPr id="1443" name="AutoShape 419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C2FA4FAD-607A-EEF5-CC51-D2C9536658C6}"/>
            </a:ext>
          </a:extLst>
        </xdr:cNvPr>
        <xdr:cNvSpPr>
          <a:spLocks noChangeAspect="1" noChangeArrowheads="1"/>
        </xdr:cNvSpPr>
      </xdr:nvSpPr>
      <xdr:spPr bwMode="auto">
        <a:xfrm>
          <a:off x="7452360" y="530123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220</xdr:row>
      <xdr:rowOff>83820</xdr:rowOff>
    </xdr:from>
    <xdr:to>
      <xdr:col>10</xdr:col>
      <xdr:colOff>381000</xdr:colOff>
      <xdr:row>221</xdr:row>
      <xdr:rowOff>38100</xdr:rowOff>
    </xdr:to>
    <xdr:sp macro="" textlink="">
      <xdr:nvSpPr>
        <xdr:cNvPr id="1444" name="AutoShape 420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2CE2AEB8-E68C-B04A-32F1-E5EEF339AD86}"/>
            </a:ext>
          </a:extLst>
        </xdr:cNvPr>
        <xdr:cNvSpPr>
          <a:spLocks noChangeAspect="1" noChangeArrowheads="1"/>
        </xdr:cNvSpPr>
      </xdr:nvSpPr>
      <xdr:spPr bwMode="auto">
        <a:xfrm>
          <a:off x="8244840" y="530123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221</xdr:row>
      <xdr:rowOff>91440</xdr:rowOff>
    </xdr:from>
    <xdr:to>
      <xdr:col>9</xdr:col>
      <xdr:colOff>762000</xdr:colOff>
      <xdr:row>222</xdr:row>
      <xdr:rowOff>15240</xdr:rowOff>
    </xdr:to>
    <xdr:sp macro="" textlink="">
      <xdr:nvSpPr>
        <xdr:cNvPr id="1445" name="AutoShape 421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04AE0A14-4471-A700-F590-98190422D375}"/>
            </a:ext>
          </a:extLst>
        </xdr:cNvPr>
        <xdr:cNvSpPr>
          <a:spLocks noChangeAspect="1" noChangeArrowheads="1"/>
        </xdr:cNvSpPr>
      </xdr:nvSpPr>
      <xdr:spPr bwMode="auto">
        <a:xfrm>
          <a:off x="7452360" y="532485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221</xdr:row>
      <xdr:rowOff>91440</xdr:rowOff>
    </xdr:from>
    <xdr:to>
      <xdr:col>10</xdr:col>
      <xdr:colOff>381000</xdr:colOff>
      <xdr:row>222</xdr:row>
      <xdr:rowOff>45720</xdr:rowOff>
    </xdr:to>
    <xdr:sp macro="" textlink="">
      <xdr:nvSpPr>
        <xdr:cNvPr id="1446" name="AutoShape 422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1AB12E4D-C553-F36B-A733-6B0B6072EC91}"/>
            </a:ext>
          </a:extLst>
        </xdr:cNvPr>
        <xdr:cNvSpPr>
          <a:spLocks noChangeAspect="1" noChangeArrowheads="1"/>
        </xdr:cNvSpPr>
      </xdr:nvSpPr>
      <xdr:spPr bwMode="auto">
        <a:xfrm>
          <a:off x="8244840" y="532485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222</xdr:row>
      <xdr:rowOff>99060</xdr:rowOff>
    </xdr:from>
    <xdr:to>
      <xdr:col>9</xdr:col>
      <xdr:colOff>762000</xdr:colOff>
      <xdr:row>223</xdr:row>
      <xdr:rowOff>22860</xdr:rowOff>
    </xdr:to>
    <xdr:sp macro="" textlink="">
      <xdr:nvSpPr>
        <xdr:cNvPr id="1447" name="AutoShape 423" descr="ténèbres">
          <a:hlinkClick xmlns:r="http://schemas.openxmlformats.org/officeDocument/2006/relationships" r:id="rId17" tooltip="Ténèbres (type)"/>
          <a:extLst>
            <a:ext uri="{FF2B5EF4-FFF2-40B4-BE49-F238E27FC236}">
              <a16:creationId xmlns:a16="http://schemas.microsoft.com/office/drawing/2014/main" id="{48FD8F6F-9D9C-1847-113E-AA3321BCF91A}"/>
            </a:ext>
          </a:extLst>
        </xdr:cNvPr>
        <xdr:cNvSpPr>
          <a:spLocks noChangeAspect="1" noChangeArrowheads="1"/>
        </xdr:cNvSpPr>
      </xdr:nvSpPr>
      <xdr:spPr bwMode="auto">
        <a:xfrm>
          <a:off x="7452360" y="534847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222</xdr:row>
      <xdr:rowOff>99060</xdr:rowOff>
    </xdr:from>
    <xdr:to>
      <xdr:col>10</xdr:col>
      <xdr:colOff>381000</xdr:colOff>
      <xdr:row>223</xdr:row>
      <xdr:rowOff>53340</xdr:rowOff>
    </xdr:to>
    <xdr:sp macro="" textlink="">
      <xdr:nvSpPr>
        <xdr:cNvPr id="1448" name="AutoShape 424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9900E0A3-F346-5CF2-5FE2-0B57456CBB56}"/>
            </a:ext>
          </a:extLst>
        </xdr:cNvPr>
        <xdr:cNvSpPr>
          <a:spLocks noChangeAspect="1" noChangeArrowheads="1"/>
        </xdr:cNvSpPr>
      </xdr:nvSpPr>
      <xdr:spPr bwMode="auto">
        <a:xfrm>
          <a:off x="8244840" y="534847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223</xdr:row>
      <xdr:rowOff>106680</xdr:rowOff>
    </xdr:from>
    <xdr:to>
      <xdr:col>9</xdr:col>
      <xdr:colOff>762000</xdr:colOff>
      <xdr:row>224</xdr:row>
      <xdr:rowOff>30480</xdr:rowOff>
    </xdr:to>
    <xdr:sp macro="" textlink="">
      <xdr:nvSpPr>
        <xdr:cNvPr id="1449" name="AutoShape 425" descr="spectre">
          <a:hlinkClick xmlns:r="http://schemas.openxmlformats.org/officeDocument/2006/relationships" r:id="rId16" tooltip="Spectre (type)"/>
          <a:extLst>
            <a:ext uri="{FF2B5EF4-FFF2-40B4-BE49-F238E27FC236}">
              <a16:creationId xmlns:a16="http://schemas.microsoft.com/office/drawing/2014/main" id="{D700473B-F52F-1053-629D-1FBEDE3CF8A1}"/>
            </a:ext>
          </a:extLst>
        </xdr:cNvPr>
        <xdr:cNvSpPr>
          <a:spLocks noChangeAspect="1" noChangeArrowheads="1"/>
        </xdr:cNvSpPr>
      </xdr:nvSpPr>
      <xdr:spPr bwMode="auto">
        <a:xfrm>
          <a:off x="7452360" y="537210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223</xdr:row>
      <xdr:rowOff>106680</xdr:rowOff>
    </xdr:from>
    <xdr:to>
      <xdr:col>10</xdr:col>
      <xdr:colOff>381000</xdr:colOff>
      <xdr:row>224</xdr:row>
      <xdr:rowOff>60960</xdr:rowOff>
    </xdr:to>
    <xdr:sp macro="" textlink="">
      <xdr:nvSpPr>
        <xdr:cNvPr id="1450" name="AutoShape 426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C41889BB-D79B-FE28-8DC9-B7457C178A7D}"/>
            </a:ext>
          </a:extLst>
        </xdr:cNvPr>
        <xdr:cNvSpPr>
          <a:spLocks noChangeAspect="1" noChangeArrowheads="1"/>
        </xdr:cNvSpPr>
      </xdr:nvSpPr>
      <xdr:spPr bwMode="auto">
        <a:xfrm>
          <a:off x="8244840" y="537210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225</xdr:row>
      <xdr:rowOff>22860</xdr:rowOff>
    </xdr:from>
    <xdr:to>
      <xdr:col>9</xdr:col>
      <xdr:colOff>762000</xdr:colOff>
      <xdr:row>225</xdr:row>
      <xdr:rowOff>175260</xdr:rowOff>
    </xdr:to>
    <xdr:sp macro="" textlink="">
      <xdr:nvSpPr>
        <xdr:cNvPr id="1451" name="AutoShape 427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8008AB1F-4E19-577D-300C-226E3FEF8DC4}"/>
            </a:ext>
          </a:extLst>
        </xdr:cNvPr>
        <xdr:cNvSpPr>
          <a:spLocks noChangeAspect="1" noChangeArrowheads="1"/>
        </xdr:cNvSpPr>
      </xdr:nvSpPr>
      <xdr:spPr bwMode="auto">
        <a:xfrm>
          <a:off x="7452360" y="540943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225</xdr:row>
      <xdr:rowOff>22860</xdr:rowOff>
    </xdr:from>
    <xdr:to>
      <xdr:col>10</xdr:col>
      <xdr:colOff>381000</xdr:colOff>
      <xdr:row>225</xdr:row>
      <xdr:rowOff>205740</xdr:rowOff>
    </xdr:to>
    <xdr:sp macro="" textlink="">
      <xdr:nvSpPr>
        <xdr:cNvPr id="1452" name="AutoShape 428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B84C381B-9C22-4F6E-5263-CB38C48BD9AC}"/>
            </a:ext>
          </a:extLst>
        </xdr:cNvPr>
        <xdr:cNvSpPr>
          <a:spLocks noChangeAspect="1" noChangeArrowheads="1"/>
        </xdr:cNvSpPr>
      </xdr:nvSpPr>
      <xdr:spPr bwMode="auto">
        <a:xfrm>
          <a:off x="8244840" y="540943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226</xdr:row>
      <xdr:rowOff>30480</xdr:rowOff>
    </xdr:from>
    <xdr:to>
      <xdr:col>9</xdr:col>
      <xdr:colOff>762000</xdr:colOff>
      <xdr:row>226</xdr:row>
      <xdr:rowOff>182880</xdr:rowOff>
    </xdr:to>
    <xdr:sp macro="" textlink="">
      <xdr:nvSpPr>
        <xdr:cNvPr id="1453" name="AutoShape 429" descr="combat">
          <a:hlinkClick xmlns:r="http://schemas.openxmlformats.org/officeDocument/2006/relationships" r:id="rId6" tooltip="Combat (type)"/>
          <a:extLst>
            <a:ext uri="{FF2B5EF4-FFF2-40B4-BE49-F238E27FC236}">
              <a16:creationId xmlns:a16="http://schemas.microsoft.com/office/drawing/2014/main" id="{6FF7D685-2B2E-3A0A-1820-D1CDC2CE8164}"/>
            </a:ext>
          </a:extLst>
        </xdr:cNvPr>
        <xdr:cNvSpPr>
          <a:spLocks noChangeAspect="1" noChangeArrowheads="1"/>
        </xdr:cNvSpPr>
      </xdr:nvSpPr>
      <xdr:spPr bwMode="auto">
        <a:xfrm>
          <a:off x="7452360" y="543306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226</xdr:row>
      <xdr:rowOff>30480</xdr:rowOff>
    </xdr:from>
    <xdr:to>
      <xdr:col>10</xdr:col>
      <xdr:colOff>381000</xdr:colOff>
      <xdr:row>226</xdr:row>
      <xdr:rowOff>213360</xdr:rowOff>
    </xdr:to>
    <xdr:sp macro="" textlink="">
      <xdr:nvSpPr>
        <xdr:cNvPr id="1454" name="AutoShape 43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439E9524-87D3-0AC4-3830-08D0B5E39BDA}"/>
            </a:ext>
          </a:extLst>
        </xdr:cNvPr>
        <xdr:cNvSpPr>
          <a:spLocks noChangeAspect="1" noChangeArrowheads="1"/>
        </xdr:cNvSpPr>
      </xdr:nvSpPr>
      <xdr:spPr bwMode="auto">
        <a:xfrm>
          <a:off x="8244840" y="543306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227</xdr:row>
      <xdr:rowOff>38100</xdr:rowOff>
    </xdr:from>
    <xdr:to>
      <xdr:col>9</xdr:col>
      <xdr:colOff>762000</xdr:colOff>
      <xdr:row>227</xdr:row>
      <xdr:rowOff>190500</xdr:rowOff>
    </xdr:to>
    <xdr:sp macro="" textlink="">
      <xdr:nvSpPr>
        <xdr:cNvPr id="1455" name="AutoShape 431" descr="ténèbres">
          <a:hlinkClick xmlns:r="http://schemas.openxmlformats.org/officeDocument/2006/relationships" r:id="rId17" tooltip="Ténèbres (type)"/>
          <a:extLst>
            <a:ext uri="{FF2B5EF4-FFF2-40B4-BE49-F238E27FC236}">
              <a16:creationId xmlns:a16="http://schemas.microsoft.com/office/drawing/2014/main" id="{38441265-9B6F-10F9-E842-2B0F37ACE282}"/>
            </a:ext>
          </a:extLst>
        </xdr:cNvPr>
        <xdr:cNvSpPr>
          <a:spLocks noChangeAspect="1" noChangeArrowheads="1"/>
        </xdr:cNvSpPr>
      </xdr:nvSpPr>
      <xdr:spPr bwMode="auto">
        <a:xfrm>
          <a:off x="7452360" y="545668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227</xdr:row>
      <xdr:rowOff>38100</xdr:rowOff>
    </xdr:from>
    <xdr:to>
      <xdr:col>10</xdr:col>
      <xdr:colOff>381000</xdr:colOff>
      <xdr:row>227</xdr:row>
      <xdr:rowOff>220980</xdr:rowOff>
    </xdr:to>
    <xdr:sp macro="" textlink="">
      <xdr:nvSpPr>
        <xdr:cNvPr id="1456" name="AutoShape 43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DB7A4F53-22FE-0EA4-E374-3FCD650401B2}"/>
            </a:ext>
          </a:extLst>
        </xdr:cNvPr>
        <xdr:cNvSpPr>
          <a:spLocks noChangeAspect="1" noChangeArrowheads="1"/>
        </xdr:cNvSpPr>
      </xdr:nvSpPr>
      <xdr:spPr bwMode="auto">
        <a:xfrm>
          <a:off x="8244840" y="545668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228</xdr:row>
      <xdr:rowOff>45720</xdr:rowOff>
    </xdr:from>
    <xdr:to>
      <xdr:col>9</xdr:col>
      <xdr:colOff>762000</xdr:colOff>
      <xdr:row>228</xdr:row>
      <xdr:rowOff>198120</xdr:rowOff>
    </xdr:to>
    <xdr:sp macro="" textlink="">
      <xdr:nvSpPr>
        <xdr:cNvPr id="1457" name="AutoShape 433" descr="spectre">
          <a:hlinkClick xmlns:r="http://schemas.openxmlformats.org/officeDocument/2006/relationships" r:id="rId16" tooltip="Spectre (type)"/>
          <a:extLst>
            <a:ext uri="{FF2B5EF4-FFF2-40B4-BE49-F238E27FC236}">
              <a16:creationId xmlns:a16="http://schemas.microsoft.com/office/drawing/2014/main" id="{7E71BC4A-5904-3DFB-DF3A-78DE0660E63E}"/>
            </a:ext>
          </a:extLst>
        </xdr:cNvPr>
        <xdr:cNvSpPr>
          <a:spLocks noChangeAspect="1" noChangeArrowheads="1"/>
        </xdr:cNvSpPr>
      </xdr:nvSpPr>
      <xdr:spPr bwMode="auto">
        <a:xfrm>
          <a:off x="7452360" y="548030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228</xdr:row>
      <xdr:rowOff>45720</xdr:rowOff>
    </xdr:from>
    <xdr:to>
      <xdr:col>10</xdr:col>
      <xdr:colOff>381000</xdr:colOff>
      <xdr:row>229</xdr:row>
      <xdr:rowOff>0</xdr:rowOff>
    </xdr:to>
    <xdr:sp macro="" textlink="">
      <xdr:nvSpPr>
        <xdr:cNvPr id="1458" name="AutoShape 434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3F6D68E5-527E-8795-15DA-B033303317F8}"/>
            </a:ext>
          </a:extLst>
        </xdr:cNvPr>
        <xdr:cNvSpPr>
          <a:spLocks noChangeAspect="1" noChangeArrowheads="1"/>
        </xdr:cNvSpPr>
      </xdr:nvSpPr>
      <xdr:spPr bwMode="auto">
        <a:xfrm>
          <a:off x="8244840" y="548030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228</xdr:row>
      <xdr:rowOff>281940</xdr:rowOff>
    </xdr:from>
    <xdr:to>
      <xdr:col>9</xdr:col>
      <xdr:colOff>762000</xdr:colOff>
      <xdr:row>229</xdr:row>
      <xdr:rowOff>152400</xdr:rowOff>
    </xdr:to>
    <xdr:sp macro="" textlink="">
      <xdr:nvSpPr>
        <xdr:cNvPr id="1459" name="AutoShape 435" descr="insecte">
          <a:hlinkClick xmlns:r="http://schemas.openxmlformats.org/officeDocument/2006/relationships" r:id="rId13" tooltip="Insecte (type)"/>
          <a:extLst>
            <a:ext uri="{FF2B5EF4-FFF2-40B4-BE49-F238E27FC236}">
              <a16:creationId xmlns:a16="http://schemas.microsoft.com/office/drawing/2014/main" id="{E5083357-A81A-27C9-7A36-32905412B3A5}"/>
            </a:ext>
          </a:extLst>
        </xdr:cNvPr>
        <xdr:cNvSpPr>
          <a:spLocks noChangeAspect="1" noChangeArrowheads="1"/>
        </xdr:cNvSpPr>
      </xdr:nvSpPr>
      <xdr:spPr bwMode="auto">
        <a:xfrm>
          <a:off x="7452360" y="550392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228</xdr:row>
      <xdr:rowOff>281940</xdr:rowOff>
    </xdr:from>
    <xdr:to>
      <xdr:col>10</xdr:col>
      <xdr:colOff>381000</xdr:colOff>
      <xdr:row>229</xdr:row>
      <xdr:rowOff>182880</xdr:rowOff>
    </xdr:to>
    <xdr:sp macro="" textlink="">
      <xdr:nvSpPr>
        <xdr:cNvPr id="1460" name="AutoShape 43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99DDE9E8-31FE-5751-233D-71237D3E72E4}"/>
            </a:ext>
          </a:extLst>
        </xdr:cNvPr>
        <xdr:cNvSpPr>
          <a:spLocks noChangeAspect="1" noChangeArrowheads="1"/>
        </xdr:cNvSpPr>
      </xdr:nvSpPr>
      <xdr:spPr bwMode="auto">
        <a:xfrm>
          <a:off x="8244840" y="550392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229</xdr:row>
      <xdr:rowOff>152400</xdr:rowOff>
    </xdr:from>
    <xdr:to>
      <xdr:col>9</xdr:col>
      <xdr:colOff>762000</xdr:colOff>
      <xdr:row>230</xdr:row>
      <xdr:rowOff>76200</xdr:rowOff>
    </xdr:to>
    <xdr:sp macro="" textlink="">
      <xdr:nvSpPr>
        <xdr:cNvPr id="1461" name="AutoShape 437" descr="eau">
          <a:hlinkClick xmlns:r="http://schemas.openxmlformats.org/officeDocument/2006/relationships" r:id="rId9" tooltip="Eau (type)"/>
          <a:extLst>
            <a:ext uri="{FF2B5EF4-FFF2-40B4-BE49-F238E27FC236}">
              <a16:creationId xmlns:a16="http://schemas.microsoft.com/office/drawing/2014/main" id="{BE31775D-0B08-5F88-26B0-89039B631CD0}"/>
            </a:ext>
          </a:extLst>
        </xdr:cNvPr>
        <xdr:cNvSpPr>
          <a:spLocks noChangeAspect="1" noChangeArrowheads="1"/>
        </xdr:cNvSpPr>
      </xdr:nvSpPr>
      <xdr:spPr bwMode="auto">
        <a:xfrm>
          <a:off x="7452360" y="552754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229</xdr:row>
      <xdr:rowOff>152400</xdr:rowOff>
    </xdr:from>
    <xdr:to>
      <xdr:col>10</xdr:col>
      <xdr:colOff>381000</xdr:colOff>
      <xdr:row>230</xdr:row>
      <xdr:rowOff>106680</xdr:rowOff>
    </xdr:to>
    <xdr:sp macro="" textlink="">
      <xdr:nvSpPr>
        <xdr:cNvPr id="1462" name="AutoShape 438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5312DFA5-301C-3F10-E444-0EF2173AD477}"/>
            </a:ext>
          </a:extLst>
        </xdr:cNvPr>
        <xdr:cNvSpPr>
          <a:spLocks noChangeAspect="1" noChangeArrowheads="1"/>
        </xdr:cNvSpPr>
      </xdr:nvSpPr>
      <xdr:spPr bwMode="auto">
        <a:xfrm>
          <a:off x="8244840" y="552754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230</xdr:row>
      <xdr:rowOff>160020</xdr:rowOff>
    </xdr:from>
    <xdr:to>
      <xdr:col>9</xdr:col>
      <xdr:colOff>762000</xdr:colOff>
      <xdr:row>231</xdr:row>
      <xdr:rowOff>83820</xdr:rowOff>
    </xdr:to>
    <xdr:sp macro="" textlink="">
      <xdr:nvSpPr>
        <xdr:cNvPr id="1463" name="AutoShape 439" descr="dragon">
          <a:hlinkClick xmlns:r="http://schemas.openxmlformats.org/officeDocument/2006/relationships" r:id="rId14" tooltip="Dragon (type)"/>
          <a:extLst>
            <a:ext uri="{FF2B5EF4-FFF2-40B4-BE49-F238E27FC236}">
              <a16:creationId xmlns:a16="http://schemas.microsoft.com/office/drawing/2014/main" id="{4DE97D26-ADEE-96F6-5DB3-FBBFE35A365D}"/>
            </a:ext>
          </a:extLst>
        </xdr:cNvPr>
        <xdr:cNvSpPr>
          <a:spLocks noChangeAspect="1" noChangeArrowheads="1"/>
        </xdr:cNvSpPr>
      </xdr:nvSpPr>
      <xdr:spPr bwMode="auto">
        <a:xfrm>
          <a:off x="7452360" y="555117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230</xdr:row>
      <xdr:rowOff>160020</xdr:rowOff>
    </xdr:from>
    <xdr:to>
      <xdr:col>10</xdr:col>
      <xdr:colOff>381000</xdr:colOff>
      <xdr:row>231</xdr:row>
      <xdr:rowOff>114300</xdr:rowOff>
    </xdr:to>
    <xdr:sp macro="" textlink="">
      <xdr:nvSpPr>
        <xdr:cNvPr id="1464" name="AutoShape 440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013AD5B4-276C-4636-F4C8-E26B69D6FF07}"/>
            </a:ext>
          </a:extLst>
        </xdr:cNvPr>
        <xdr:cNvSpPr>
          <a:spLocks noChangeAspect="1" noChangeArrowheads="1"/>
        </xdr:cNvSpPr>
      </xdr:nvSpPr>
      <xdr:spPr bwMode="auto">
        <a:xfrm>
          <a:off x="8244840" y="555117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231</xdr:row>
      <xdr:rowOff>30480</xdr:rowOff>
    </xdr:from>
    <xdr:to>
      <xdr:col>9</xdr:col>
      <xdr:colOff>762000</xdr:colOff>
      <xdr:row>231</xdr:row>
      <xdr:rowOff>182880</xdr:rowOff>
    </xdr:to>
    <xdr:sp macro="" textlink="">
      <xdr:nvSpPr>
        <xdr:cNvPr id="1465" name="AutoShape 441" descr="sol">
          <a:hlinkClick xmlns:r="http://schemas.openxmlformats.org/officeDocument/2006/relationships" r:id="rId1" tooltip="Sol (type)"/>
          <a:extLst>
            <a:ext uri="{FF2B5EF4-FFF2-40B4-BE49-F238E27FC236}">
              <a16:creationId xmlns:a16="http://schemas.microsoft.com/office/drawing/2014/main" id="{06C9B397-893E-EE00-7860-FAED0AB7A7E5}"/>
            </a:ext>
          </a:extLst>
        </xdr:cNvPr>
        <xdr:cNvSpPr>
          <a:spLocks noChangeAspect="1" noChangeArrowheads="1"/>
        </xdr:cNvSpPr>
      </xdr:nvSpPr>
      <xdr:spPr bwMode="auto">
        <a:xfrm>
          <a:off x="7452360" y="557479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231</xdr:row>
      <xdr:rowOff>30480</xdr:rowOff>
    </xdr:from>
    <xdr:to>
      <xdr:col>10</xdr:col>
      <xdr:colOff>381000</xdr:colOff>
      <xdr:row>231</xdr:row>
      <xdr:rowOff>213360</xdr:rowOff>
    </xdr:to>
    <xdr:sp macro="" textlink="">
      <xdr:nvSpPr>
        <xdr:cNvPr id="1466" name="AutoShape 442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98B3AFFA-455D-6BCB-447D-A1E6DDB33B59}"/>
            </a:ext>
          </a:extLst>
        </xdr:cNvPr>
        <xdr:cNvSpPr>
          <a:spLocks noChangeAspect="1" noChangeArrowheads="1"/>
        </xdr:cNvSpPr>
      </xdr:nvSpPr>
      <xdr:spPr bwMode="auto">
        <a:xfrm>
          <a:off x="8244840" y="557479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231</xdr:row>
      <xdr:rowOff>266700</xdr:rowOff>
    </xdr:from>
    <xdr:to>
      <xdr:col>9</xdr:col>
      <xdr:colOff>762000</xdr:colOff>
      <xdr:row>232</xdr:row>
      <xdr:rowOff>152400</xdr:rowOff>
    </xdr:to>
    <xdr:sp macro="" textlink="">
      <xdr:nvSpPr>
        <xdr:cNvPr id="1467" name="AutoShape 443" descr="glace">
          <a:hlinkClick xmlns:r="http://schemas.openxmlformats.org/officeDocument/2006/relationships" r:id="rId8" tooltip="Glace (type)"/>
          <a:extLst>
            <a:ext uri="{FF2B5EF4-FFF2-40B4-BE49-F238E27FC236}">
              <a16:creationId xmlns:a16="http://schemas.microsoft.com/office/drawing/2014/main" id="{A02E6445-BF78-CB64-8C62-6D0225E8D422}"/>
            </a:ext>
          </a:extLst>
        </xdr:cNvPr>
        <xdr:cNvSpPr>
          <a:spLocks noChangeAspect="1" noChangeArrowheads="1"/>
        </xdr:cNvSpPr>
      </xdr:nvSpPr>
      <xdr:spPr bwMode="auto">
        <a:xfrm>
          <a:off x="7452360" y="559841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231</xdr:row>
      <xdr:rowOff>266700</xdr:rowOff>
    </xdr:from>
    <xdr:to>
      <xdr:col>10</xdr:col>
      <xdr:colOff>381000</xdr:colOff>
      <xdr:row>232</xdr:row>
      <xdr:rowOff>182880</xdr:rowOff>
    </xdr:to>
    <xdr:sp macro="" textlink="">
      <xdr:nvSpPr>
        <xdr:cNvPr id="1468" name="AutoShape 444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EE27FC0F-1021-0BD7-B5DE-6DE900CCEB51}"/>
            </a:ext>
          </a:extLst>
        </xdr:cNvPr>
        <xdr:cNvSpPr>
          <a:spLocks noChangeAspect="1" noChangeArrowheads="1"/>
        </xdr:cNvSpPr>
      </xdr:nvSpPr>
      <xdr:spPr bwMode="auto">
        <a:xfrm>
          <a:off x="8244840" y="559841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232</xdr:row>
      <xdr:rowOff>137160</xdr:rowOff>
    </xdr:from>
    <xdr:to>
      <xdr:col>9</xdr:col>
      <xdr:colOff>762000</xdr:colOff>
      <xdr:row>233</xdr:row>
      <xdr:rowOff>60960</xdr:rowOff>
    </xdr:to>
    <xdr:sp macro="" textlink="">
      <xdr:nvSpPr>
        <xdr:cNvPr id="1469" name="AutoShape 445" descr="ténèbres">
          <a:hlinkClick xmlns:r="http://schemas.openxmlformats.org/officeDocument/2006/relationships" r:id="rId17" tooltip="Ténèbres (type)"/>
          <a:extLst>
            <a:ext uri="{FF2B5EF4-FFF2-40B4-BE49-F238E27FC236}">
              <a16:creationId xmlns:a16="http://schemas.microsoft.com/office/drawing/2014/main" id="{FEDBA3AB-A2D1-383C-49D1-56F192A44838}"/>
            </a:ext>
          </a:extLst>
        </xdr:cNvPr>
        <xdr:cNvSpPr>
          <a:spLocks noChangeAspect="1" noChangeArrowheads="1"/>
        </xdr:cNvSpPr>
      </xdr:nvSpPr>
      <xdr:spPr bwMode="auto">
        <a:xfrm>
          <a:off x="7452360" y="562203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232</xdr:row>
      <xdr:rowOff>137160</xdr:rowOff>
    </xdr:from>
    <xdr:to>
      <xdr:col>10</xdr:col>
      <xdr:colOff>381000</xdr:colOff>
      <xdr:row>233</xdr:row>
      <xdr:rowOff>91440</xdr:rowOff>
    </xdr:to>
    <xdr:sp macro="" textlink="">
      <xdr:nvSpPr>
        <xdr:cNvPr id="1470" name="AutoShape 44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CC080F73-A127-E5C9-4D04-B8A3EA60BB78}"/>
            </a:ext>
          </a:extLst>
        </xdr:cNvPr>
        <xdr:cNvSpPr>
          <a:spLocks noChangeAspect="1" noChangeArrowheads="1"/>
        </xdr:cNvSpPr>
      </xdr:nvSpPr>
      <xdr:spPr bwMode="auto">
        <a:xfrm>
          <a:off x="8244840" y="562203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233</xdr:row>
      <xdr:rowOff>144780</xdr:rowOff>
    </xdr:from>
    <xdr:to>
      <xdr:col>9</xdr:col>
      <xdr:colOff>762000</xdr:colOff>
      <xdr:row>234</xdr:row>
      <xdr:rowOff>68580</xdr:rowOff>
    </xdr:to>
    <xdr:sp macro="" textlink="">
      <xdr:nvSpPr>
        <xdr:cNvPr id="1471" name="AutoShape 447" descr="roche">
          <a:hlinkClick xmlns:r="http://schemas.openxmlformats.org/officeDocument/2006/relationships" r:id="rId15" tooltip="Roche (type)"/>
          <a:extLst>
            <a:ext uri="{FF2B5EF4-FFF2-40B4-BE49-F238E27FC236}">
              <a16:creationId xmlns:a16="http://schemas.microsoft.com/office/drawing/2014/main" id="{5088B022-F793-5C06-98E1-3EF87EC458B7}"/>
            </a:ext>
          </a:extLst>
        </xdr:cNvPr>
        <xdr:cNvSpPr>
          <a:spLocks noChangeAspect="1" noChangeArrowheads="1"/>
        </xdr:cNvSpPr>
      </xdr:nvSpPr>
      <xdr:spPr bwMode="auto">
        <a:xfrm>
          <a:off x="7452360" y="564565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233</xdr:row>
      <xdr:rowOff>144780</xdr:rowOff>
    </xdr:from>
    <xdr:to>
      <xdr:col>10</xdr:col>
      <xdr:colOff>381000</xdr:colOff>
      <xdr:row>234</xdr:row>
      <xdr:rowOff>99060</xdr:rowOff>
    </xdr:to>
    <xdr:sp macro="" textlink="">
      <xdr:nvSpPr>
        <xdr:cNvPr id="1472" name="AutoShape 448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834B55E4-721D-B715-1723-5C756EFC4BC9}"/>
            </a:ext>
          </a:extLst>
        </xdr:cNvPr>
        <xdr:cNvSpPr>
          <a:spLocks noChangeAspect="1" noChangeArrowheads="1"/>
        </xdr:cNvSpPr>
      </xdr:nvSpPr>
      <xdr:spPr bwMode="auto">
        <a:xfrm>
          <a:off x="8244840" y="564565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235</xdr:row>
      <xdr:rowOff>60960</xdr:rowOff>
    </xdr:from>
    <xdr:to>
      <xdr:col>9</xdr:col>
      <xdr:colOff>762000</xdr:colOff>
      <xdr:row>235</xdr:row>
      <xdr:rowOff>213360</xdr:rowOff>
    </xdr:to>
    <xdr:sp macro="" textlink="">
      <xdr:nvSpPr>
        <xdr:cNvPr id="1473" name="AutoShape 449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9D789B40-9933-8C9E-B50D-085A8B9AA580}"/>
            </a:ext>
          </a:extLst>
        </xdr:cNvPr>
        <xdr:cNvSpPr>
          <a:spLocks noChangeAspect="1" noChangeArrowheads="1"/>
        </xdr:cNvSpPr>
      </xdr:nvSpPr>
      <xdr:spPr bwMode="auto">
        <a:xfrm>
          <a:off x="7452360" y="568299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235</xdr:row>
      <xdr:rowOff>60960</xdr:rowOff>
    </xdr:from>
    <xdr:to>
      <xdr:col>10</xdr:col>
      <xdr:colOff>381000</xdr:colOff>
      <xdr:row>236</xdr:row>
      <xdr:rowOff>15240</xdr:rowOff>
    </xdr:to>
    <xdr:sp macro="" textlink="">
      <xdr:nvSpPr>
        <xdr:cNvPr id="1474" name="AutoShape 450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47216827-E103-0EC7-887D-699EAE0B9E4E}"/>
            </a:ext>
          </a:extLst>
        </xdr:cNvPr>
        <xdr:cNvSpPr>
          <a:spLocks noChangeAspect="1" noChangeArrowheads="1"/>
        </xdr:cNvSpPr>
      </xdr:nvSpPr>
      <xdr:spPr bwMode="auto">
        <a:xfrm>
          <a:off x="8244840" y="568299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236</xdr:row>
      <xdr:rowOff>68580</xdr:rowOff>
    </xdr:from>
    <xdr:to>
      <xdr:col>9</xdr:col>
      <xdr:colOff>762000</xdr:colOff>
      <xdr:row>236</xdr:row>
      <xdr:rowOff>220980</xdr:rowOff>
    </xdr:to>
    <xdr:sp macro="" textlink="">
      <xdr:nvSpPr>
        <xdr:cNvPr id="1475" name="AutoShape 451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A6C964CE-A196-54BC-D06C-62C3F904DFB1}"/>
            </a:ext>
          </a:extLst>
        </xdr:cNvPr>
        <xdr:cNvSpPr>
          <a:spLocks noChangeAspect="1" noChangeArrowheads="1"/>
        </xdr:cNvSpPr>
      </xdr:nvSpPr>
      <xdr:spPr bwMode="auto">
        <a:xfrm>
          <a:off x="7452360" y="570661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236</xdr:row>
      <xdr:rowOff>68580</xdr:rowOff>
    </xdr:from>
    <xdr:to>
      <xdr:col>10</xdr:col>
      <xdr:colOff>381000</xdr:colOff>
      <xdr:row>237</xdr:row>
      <xdr:rowOff>22860</xdr:rowOff>
    </xdr:to>
    <xdr:sp macro="" textlink="">
      <xdr:nvSpPr>
        <xdr:cNvPr id="1476" name="AutoShape 452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D54CD17B-3440-468A-7A0A-256CA10B1FD3}"/>
            </a:ext>
          </a:extLst>
        </xdr:cNvPr>
        <xdr:cNvSpPr>
          <a:spLocks noChangeAspect="1" noChangeArrowheads="1"/>
        </xdr:cNvSpPr>
      </xdr:nvSpPr>
      <xdr:spPr bwMode="auto">
        <a:xfrm>
          <a:off x="8244840" y="570661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237</xdr:row>
      <xdr:rowOff>213360</xdr:rowOff>
    </xdr:from>
    <xdr:to>
      <xdr:col>9</xdr:col>
      <xdr:colOff>762000</xdr:colOff>
      <xdr:row>238</xdr:row>
      <xdr:rowOff>137160</xdr:rowOff>
    </xdr:to>
    <xdr:sp macro="" textlink="">
      <xdr:nvSpPr>
        <xdr:cNvPr id="1477" name="AutoShape 453" descr="acier">
          <a:hlinkClick xmlns:r="http://schemas.openxmlformats.org/officeDocument/2006/relationships" r:id="rId18" tooltip="Acier (type)"/>
          <a:extLst>
            <a:ext uri="{FF2B5EF4-FFF2-40B4-BE49-F238E27FC236}">
              <a16:creationId xmlns:a16="http://schemas.microsoft.com/office/drawing/2014/main" id="{5BDC6893-11D6-2FFE-D023-2E17DFC569E7}"/>
            </a:ext>
          </a:extLst>
        </xdr:cNvPr>
        <xdr:cNvSpPr>
          <a:spLocks noChangeAspect="1" noChangeArrowheads="1"/>
        </xdr:cNvSpPr>
      </xdr:nvSpPr>
      <xdr:spPr bwMode="auto">
        <a:xfrm>
          <a:off x="7452360" y="574395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237</xdr:row>
      <xdr:rowOff>213360</xdr:rowOff>
    </xdr:from>
    <xdr:to>
      <xdr:col>10</xdr:col>
      <xdr:colOff>381000</xdr:colOff>
      <xdr:row>238</xdr:row>
      <xdr:rowOff>167640</xdr:rowOff>
    </xdr:to>
    <xdr:sp macro="" textlink="">
      <xdr:nvSpPr>
        <xdr:cNvPr id="1478" name="AutoShape 454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CEBA1FC8-E9D6-1A09-7DF4-124096C99D7F}"/>
            </a:ext>
          </a:extLst>
        </xdr:cNvPr>
        <xdr:cNvSpPr>
          <a:spLocks noChangeAspect="1" noChangeArrowheads="1"/>
        </xdr:cNvSpPr>
      </xdr:nvSpPr>
      <xdr:spPr bwMode="auto">
        <a:xfrm>
          <a:off x="8244840" y="574395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239</xdr:row>
      <xdr:rowOff>129540</xdr:rowOff>
    </xdr:from>
    <xdr:to>
      <xdr:col>9</xdr:col>
      <xdr:colOff>762000</xdr:colOff>
      <xdr:row>240</xdr:row>
      <xdr:rowOff>53340</xdr:rowOff>
    </xdr:to>
    <xdr:sp macro="" textlink="">
      <xdr:nvSpPr>
        <xdr:cNvPr id="1479" name="AutoShape 455" descr="fée">
          <a:hlinkClick xmlns:r="http://schemas.openxmlformats.org/officeDocument/2006/relationships" r:id="rId19" tooltip="Fée (type)"/>
          <a:extLst>
            <a:ext uri="{FF2B5EF4-FFF2-40B4-BE49-F238E27FC236}">
              <a16:creationId xmlns:a16="http://schemas.microsoft.com/office/drawing/2014/main" id="{77FA1248-817A-B5E0-E1C1-00FB32671E24}"/>
            </a:ext>
          </a:extLst>
        </xdr:cNvPr>
        <xdr:cNvSpPr>
          <a:spLocks noChangeAspect="1" noChangeArrowheads="1"/>
        </xdr:cNvSpPr>
      </xdr:nvSpPr>
      <xdr:spPr bwMode="auto">
        <a:xfrm>
          <a:off x="7452360" y="578129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239</xdr:row>
      <xdr:rowOff>129540</xdr:rowOff>
    </xdr:from>
    <xdr:to>
      <xdr:col>10</xdr:col>
      <xdr:colOff>381000</xdr:colOff>
      <xdr:row>240</xdr:row>
      <xdr:rowOff>83820</xdr:rowOff>
    </xdr:to>
    <xdr:sp macro="" textlink="">
      <xdr:nvSpPr>
        <xdr:cNvPr id="1480" name="AutoShape 456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BDF4A8D4-6013-CB62-5682-B5C478604A78}"/>
            </a:ext>
          </a:extLst>
        </xdr:cNvPr>
        <xdr:cNvSpPr>
          <a:spLocks noChangeAspect="1" noChangeArrowheads="1"/>
        </xdr:cNvSpPr>
      </xdr:nvSpPr>
      <xdr:spPr bwMode="auto">
        <a:xfrm>
          <a:off x="8244840" y="578129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240</xdr:row>
      <xdr:rowOff>137160</xdr:rowOff>
    </xdr:from>
    <xdr:to>
      <xdr:col>9</xdr:col>
      <xdr:colOff>762000</xdr:colOff>
      <xdr:row>241</xdr:row>
      <xdr:rowOff>60960</xdr:rowOff>
    </xdr:to>
    <xdr:sp macro="" textlink="">
      <xdr:nvSpPr>
        <xdr:cNvPr id="1481" name="AutoShape 457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4FAF2AB1-0B81-2C70-36D7-CBDB2B147164}"/>
            </a:ext>
          </a:extLst>
        </xdr:cNvPr>
        <xdr:cNvSpPr>
          <a:spLocks noChangeAspect="1" noChangeArrowheads="1"/>
        </xdr:cNvSpPr>
      </xdr:nvSpPr>
      <xdr:spPr bwMode="auto">
        <a:xfrm>
          <a:off x="7452360" y="580491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240</xdr:row>
      <xdr:rowOff>137160</xdr:rowOff>
    </xdr:from>
    <xdr:to>
      <xdr:col>10</xdr:col>
      <xdr:colOff>381000</xdr:colOff>
      <xdr:row>241</xdr:row>
      <xdr:rowOff>91440</xdr:rowOff>
    </xdr:to>
    <xdr:sp macro="" textlink="">
      <xdr:nvSpPr>
        <xdr:cNvPr id="1482" name="AutoShape 458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85B4FC30-5EEF-EAB2-5AE9-212D4105698A}"/>
            </a:ext>
          </a:extLst>
        </xdr:cNvPr>
        <xdr:cNvSpPr>
          <a:spLocks noChangeAspect="1" noChangeArrowheads="1"/>
        </xdr:cNvSpPr>
      </xdr:nvSpPr>
      <xdr:spPr bwMode="auto">
        <a:xfrm>
          <a:off x="8244840" y="580491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241</xdr:row>
      <xdr:rowOff>144780</xdr:rowOff>
    </xdr:from>
    <xdr:to>
      <xdr:col>9</xdr:col>
      <xdr:colOff>762000</xdr:colOff>
      <xdr:row>242</xdr:row>
      <xdr:rowOff>68580</xdr:rowOff>
    </xdr:to>
    <xdr:sp macro="" textlink="">
      <xdr:nvSpPr>
        <xdr:cNvPr id="1483" name="AutoShape 459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5E635F56-1648-8C10-01A0-C412E8C43BB0}"/>
            </a:ext>
          </a:extLst>
        </xdr:cNvPr>
        <xdr:cNvSpPr>
          <a:spLocks noChangeAspect="1" noChangeArrowheads="1"/>
        </xdr:cNvSpPr>
      </xdr:nvSpPr>
      <xdr:spPr bwMode="auto">
        <a:xfrm>
          <a:off x="7452360" y="582853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241</xdr:row>
      <xdr:rowOff>144780</xdr:rowOff>
    </xdr:from>
    <xdr:to>
      <xdr:col>10</xdr:col>
      <xdr:colOff>381000</xdr:colOff>
      <xdr:row>242</xdr:row>
      <xdr:rowOff>99060</xdr:rowOff>
    </xdr:to>
    <xdr:sp macro="" textlink="">
      <xdr:nvSpPr>
        <xdr:cNvPr id="1484" name="AutoShape 460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C31348CD-1130-E5F1-C4CF-F48614914166}"/>
            </a:ext>
          </a:extLst>
        </xdr:cNvPr>
        <xdr:cNvSpPr>
          <a:spLocks noChangeAspect="1" noChangeArrowheads="1"/>
        </xdr:cNvSpPr>
      </xdr:nvSpPr>
      <xdr:spPr bwMode="auto">
        <a:xfrm>
          <a:off x="8244840" y="582853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242</xdr:row>
      <xdr:rowOff>152400</xdr:rowOff>
    </xdr:from>
    <xdr:to>
      <xdr:col>9</xdr:col>
      <xdr:colOff>762000</xdr:colOff>
      <xdr:row>243</xdr:row>
      <xdr:rowOff>76200</xdr:rowOff>
    </xdr:to>
    <xdr:sp macro="" textlink="">
      <xdr:nvSpPr>
        <xdr:cNvPr id="1485" name="AutoShape 461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4812E8F2-A1A2-13EB-4A5A-FD5264555490}"/>
            </a:ext>
          </a:extLst>
        </xdr:cNvPr>
        <xdr:cNvSpPr>
          <a:spLocks noChangeAspect="1" noChangeArrowheads="1"/>
        </xdr:cNvSpPr>
      </xdr:nvSpPr>
      <xdr:spPr bwMode="auto">
        <a:xfrm>
          <a:off x="7452360" y="585216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242</xdr:row>
      <xdr:rowOff>152400</xdr:rowOff>
    </xdr:from>
    <xdr:to>
      <xdr:col>10</xdr:col>
      <xdr:colOff>381000</xdr:colOff>
      <xdr:row>243</xdr:row>
      <xdr:rowOff>106680</xdr:rowOff>
    </xdr:to>
    <xdr:sp macro="" textlink="">
      <xdr:nvSpPr>
        <xdr:cNvPr id="1486" name="AutoShape 462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75732A04-EAA7-1F25-8C75-DFE226D119DB}"/>
            </a:ext>
          </a:extLst>
        </xdr:cNvPr>
        <xdr:cNvSpPr>
          <a:spLocks noChangeAspect="1" noChangeArrowheads="1"/>
        </xdr:cNvSpPr>
      </xdr:nvSpPr>
      <xdr:spPr bwMode="auto">
        <a:xfrm>
          <a:off x="8244840" y="585216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243</xdr:row>
      <xdr:rowOff>160020</xdr:rowOff>
    </xdr:from>
    <xdr:to>
      <xdr:col>9</xdr:col>
      <xdr:colOff>762000</xdr:colOff>
      <xdr:row>244</xdr:row>
      <xdr:rowOff>83820</xdr:rowOff>
    </xdr:to>
    <xdr:sp macro="" textlink="">
      <xdr:nvSpPr>
        <xdr:cNvPr id="1487" name="AutoShape 463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F3E1FFB6-6976-7E6E-C635-634E3A47DD78}"/>
            </a:ext>
          </a:extLst>
        </xdr:cNvPr>
        <xdr:cNvSpPr>
          <a:spLocks noChangeAspect="1" noChangeArrowheads="1"/>
        </xdr:cNvSpPr>
      </xdr:nvSpPr>
      <xdr:spPr bwMode="auto">
        <a:xfrm>
          <a:off x="7452360" y="587578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243</xdr:row>
      <xdr:rowOff>160020</xdr:rowOff>
    </xdr:from>
    <xdr:to>
      <xdr:col>10</xdr:col>
      <xdr:colOff>381000</xdr:colOff>
      <xdr:row>244</xdr:row>
      <xdr:rowOff>114300</xdr:rowOff>
    </xdr:to>
    <xdr:sp macro="" textlink="">
      <xdr:nvSpPr>
        <xdr:cNvPr id="1488" name="AutoShape 464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4F39D537-1C10-0C25-F934-BB11A5758990}"/>
            </a:ext>
          </a:extLst>
        </xdr:cNvPr>
        <xdr:cNvSpPr>
          <a:spLocks noChangeAspect="1" noChangeArrowheads="1"/>
        </xdr:cNvSpPr>
      </xdr:nvSpPr>
      <xdr:spPr bwMode="auto">
        <a:xfrm>
          <a:off x="8244840" y="587578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244</xdr:row>
      <xdr:rowOff>167640</xdr:rowOff>
    </xdr:from>
    <xdr:to>
      <xdr:col>9</xdr:col>
      <xdr:colOff>762000</xdr:colOff>
      <xdr:row>245</xdr:row>
      <xdr:rowOff>91440</xdr:rowOff>
    </xdr:to>
    <xdr:sp macro="" textlink="">
      <xdr:nvSpPr>
        <xdr:cNvPr id="1489" name="AutoShape 465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30DC9128-0CFE-B94A-C120-7DC583B498BE}"/>
            </a:ext>
          </a:extLst>
        </xdr:cNvPr>
        <xdr:cNvSpPr>
          <a:spLocks noChangeAspect="1" noChangeArrowheads="1"/>
        </xdr:cNvSpPr>
      </xdr:nvSpPr>
      <xdr:spPr bwMode="auto">
        <a:xfrm>
          <a:off x="7452360" y="589940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244</xdr:row>
      <xdr:rowOff>167640</xdr:rowOff>
    </xdr:from>
    <xdr:to>
      <xdr:col>10</xdr:col>
      <xdr:colOff>381000</xdr:colOff>
      <xdr:row>245</xdr:row>
      <xdr:rowOff>121920</xdr:rowOff>
    </xdr:to>
    <xdr:sp macro="" textlink="">
      <xdr:nvSpPr>
        <xdr:cNvPr id="1490" name="AutoShape 466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9DD005F5-753A-EF3D-40FA-12C8C319C89E}"/>
            </a:ext>
          </a:extLst>
        </xdr:cNvPr>
        <xdr:cNvSpPr>
          <a:spLocks noChangeAspect="1" noChangeArrowheads="1"/>
        </xdr:cNvSpPr>
      </xdr:nvSpPr>
      <xdr:spPr bwMode="auto">
        <a:xfrm>
          <a:off x="8244840" y="589940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245</xdr:row>
      <xdr:rowOff>175260</xdr:rowOff>
    </xdr:from>
    <xdr:to>
      <xdr:col>9</xdr:col>
      <xdr:colOff>762000</xdr:colOff>
      <xdr:row>246</xdr:row>
      <xdr:rowOff>99060</xdr:rowOff>
    </xdr:to>
    <xdr:sp macro="" textlink="">
      <xdr:nvSpPr>
        <xdr:cNvPr id="1491" name="AutoShape 467" descr="feu">
          <a:hlinkClick xmlns:r="http://schemas.openxmlformats.org/officeDocument/2006/relationships" r:id="rId11" tooltip="Feu (type)"/>
          <a:extLst>
            <a:ext uri="{FF2B5EF4-FFF2-40B4-BE49-F238E27FC236}">
              <a16:creationId xmlns:a16="http://schemas.microsoft.com/office/drawing/2014/main" id="{B0D048D4-1A38-BBD2-647F-894809F11FBF}"/>
            </a:ext>
          </a:extLst>
        </xdr:cNvPr>
        <xdr:cNvSpPr>
          <a:spLocks noChangeAspect="1" noChangeArrowheads="1"/>
        </xdr:cNvSpPr>
      </xdr:nvSpPr>
      <xdr:spPr bwMode="auto">
        <a:xfrm>
          <a:off x="7452360" y="592302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245</xdr:row>
      <xdr:rowOff>175260</xdr:rowOff>
    </xdr:from>
    <xdr:to>
      <xdr:col>10</xdr:col>
      <xdr:colOff>381000</xdr:colOff>
      <xdr:row>246</xdr:row>
      <xdr:rowOff>129540</xdr:rowOff>
    </xdr:to>
    <xdr:sp macro="" textlink="">
      <xdr:nvSpPr>
        <xdr:cNvPr id="1492" name="AutoShape 468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48E45F69-9202-AB0D-846F-FBBF322C33E8}"/>
            </a:ext>
          </a:extLst>
        </xdr:cNvPr>
        <xdr:cNvSpPr>
          <a:spLocks noChangeAspect="1" noChangeArrowheads="1"/>
        </xdr:cNvSpPr>
      </xdr:nvSpPr>
      <xdr:spPr bwMode="auto">
        <a:xfrm>
          <a:off x="8244840" y="592302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246</xdr:row>
      <xdr:rowOff>45720</xdr:rowOff>
    </xdr:from>
    <xdr:to>
      <xdr:col>9</xdr:col>
      <xdr:colOff>762000</xdr:colOff>
      <xdr:row>246</xdr:row>
      <xdr:rowOff>198120</xdr:rowOff>
    </xdr:to>
    <xdr:sp macro="" textlink="">
      <xdr:nvSpPr>
        <xdr:cNvPr id="1493" name="AutoShape 469" descr="roche">
          <a:hlinkClick xmlns:r="http://schemas.openxmlformats.org/officeDocument/2006/relationships" r:id="rId15" tooltip="Roche (type)"/>
          <a:extLst>
            <a:ext uri="{FF2B5EF4-FFF2-40B4-BE49-F238E27FC236}">
              <a16:creationId xmlns:a16="http://schemas.microsoft.com/office/drawing/2014/main" id="{C725B13E-67C0-0BB8-B721-C7A272432E88}"/>
            </a:ext>
          </a:extLst>
        </xdr:cNvPr>
        <xdr:cNvSpPr>
          <a:spLocks noChangeAspect="1" noChangeArrowheads="1"/>
        </xdr:cNvSpPr>
      </xdr:nvSpPr>
      <xdr:spPr bwMode="auto">
        <a:xfrm>
          <a:off x="7452360" y="594664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246</xdr:row>
      <xdr:rowOff>45720</xdr:rowOff>
    </xdr:from>
    <xdr:to>
      <xdr:col>10</xdr:col>
      <xdr:colOff>381000</xdr:colOff>
      <xdr:row>247</xdr:row>
      <xdr:rowOff>0</xdr:rowOff>
    </xdr:to>
    <xdr:sp macro="" textlink="">
      <xdr:nvSpPr>
        <xdr:cNvPr id="1494" name="AutoShape 47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46C922C2-5B2D-AAA2-E493-E9D923A1CB94}"/>
            </a:ext>
          </a:extLst>
        </xdr:cNvPr>
        <xdr:cNvSpPr>
          <a:spLocks noChangeAspect="1" noChangeArrowheads="1"/>
        </xdr:cNvSpPr>
      </xdr:nvSpPr>
      <xdr:spPr bwMode="auto">
        <a:xfrm>
          <a:off x="8244840" y="594664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247</xdr:row>
      <xdr:rowOff>53340</xdr:rowOff>
    </xdr:from>
    <xdr:to>
      <xdr:col>9</xdr:col>
      <xdr:colOff>762000</xdr:colOff>
      <xdr:row>247</xdr:row>
      <xdr:rowOff>205740</xdr:rowOff>
    </xdr:to>
    <xdr:sp macro="" textlink="">
      <xdr:nvSpPr>
        <xdr:cNvPr id="1495" name="AutoShape 471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9600F252-EE9A-506C-ABE2-22FB7D1A02BD}"/>
            </a:ext>
          </a:extLst>
        </xdr:cNvPr>
        <xdr:cNvSpPr>
          <a:spLocks noChangeAspect="1" noChangeArrowheads="1"/>
        </xdr:cNvSpPr>
      </xdr:nvSpPr>
      <xdr:spPr bwMode="auto">
        <a:xfrm>
          <a:off x="7452360" y="597027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247</xdr:row>
      <xdr:rowOff>53340</xdr:rowOff>
    </xdr:from>
    <xdr:to>
      <xdr:col>10</xdr:col>
      <xdr:colOff>381000</xdr:colOff>
      <xdr:row>248</xdr:row>
      <xdr:rowOff>7620</xdr:rowOff>
    </xdr:to>
    <xdr:sp macro="" textlink="">
      <xdr:nvSpPr>
        <xdr:cNvPr id="1496" name="AutoShape 472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DF17A868-0C98-3DB8-9F63-9287972FB0F9}"/>
            </a:ext>
          </a:extLst>
        </xdr:cNvPr>
        <xdr:cNvSpPr>
          <a:spLocks noChangeAspect="1" noChangeArrowheads="1"/>
        </xdr:cNvSpPr>
      </xdr:nvSpPr>
      <xdr:spPr bwMode="auto">
        <a:xfrm>
          <a:off x="8244840" y="597027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248</xdr:row>
      <xdr:rowOff>60960</xdr:rowOff>
    </xdr:from>
    <xdr:to>
      <xdr:col>9</xdr:col>
      <xdr:colOff>762000</xdr:colOff>
      <xdr:row>248</xdr:row>
      <xdr:rowOff>213360</xdr:rowOff>
    </xdr:to>
    <xdr:sp macro="" textlink="">
      <xdr:nvSpPr>
        <xdr:cNvPr id="1497" name="AutoShape 473" descr="eau">
          <a:hlinkClick xmlns:r="http://schemas.openxmlformats.org/officeDocument/2006/relationships" r:id="rId9" tooltip="Eau (type)"/>
          <a:extLst>
            <a:ext uri="{FF2B5EF4-FFF2-40B4-BE49-F238E27FC236}">
              <a16:creationId xmlns:a16="http://schemas.microsoft.com/office/drawing/2014/main" id="{6777A610-8DA4-BAC1-80BA-1C32BB643B91}"/>
            </a:ext>
          </a:extLst>
        </xdr:cNvPr>
        <xdr:cNvSpPr>
          <a:spLocks noChangeAspect="1" noChangeArrowheads="1"/>
        </xdr:cNvSpPr>
      </xdr:nvSpPr>
      <xdr:spPr bwMode="auto">
        <a:xfrm>
          <a:off x="7452360" y="599389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248</xdr:row>
      <xdr:rowOff>60960</xdr:rowOff>
    </xdr:from>
    <xdr:to>
      <xdr:col>10</xdr:col>
      <xdr:colOff>381000</xdr:colOff>
      <xdr:row>249</xdr:row>
      <xdr:rowOff>15240</xdr:rowOff>
    </xdr:to>
    <xdr:sp macro="" textlink="">
      <xdr:nvSpPr>
        <xdr:cNvPr id="1498" name="AutoShape 474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FDFDC197-97D0-62A7-57D2-89D00BFDFB58}"/>
            </a:ext>
          </a:extLst>
        </xdr:cNvPr>
        <xdr:cNvSpPr>
          <a:spLocks noChangeAspect="1" noChangeArrowheads="1"/>
        </xdr:cNvSpPr>
      </xdr:nvSpPr>
      <xdr:spPr bwMode="auto">
        <a:xfrm>
          <a:off x="8244840" y="599389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249</xdr:row>
      <xdr:rowOff>68580</xdr:rowOff>
    </xdr:from>
    <xdr:to>
      <xdr:col>9</xdr:col>
      <xdr:colOff>762000</xdr:colOff>
      <xdr:row>249</xdr:row>
      <xdr:rowOff>220980</xdr:rowOff>
    </xdr:to>
    <xdr:sp macro="" textlink="">
      <xdr:nvSpPr>
        <xdr:cNvPr id="1499" name="AutoShape 475" descr="plante">
          <a:hlinkClick xmlns:r="http://schemas.openxmlformats.org/officeDocument/2006/relationships" r:id="rId12" tooltip="Plante (type)"/>
          <a:extLst>
            <a:ext uri="{FF2B5EF4-FFF2-40B4-BE49-F238E27FC236}">
              <a16:creationId xmlns:a16="http://schemas.microsoft.com/office/drawing/2014/main" id="{C2B4FC05-4208-E985-8E51-D109A71AB912}"/>
            </a:ext>
          </a:extLst>
        </xdr:cNvPr>
        <xdr:cNvSpPr>
          <a:spLocks noChangeAspect="1" noChangeArrowheads="1"/>
        </xdr:cNvSpPr>
      </xdr:nvSpPr>
      <xdr:spPr bwMode="auto">
        <a:xfrm>
          <a:off x="7452360" y="601751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249</xdr:row>
      <xdr:rowOff>68580</xdr:rowOff>
    </xdr:from>
    <xdr:to>
      <xdr:col>10</xdr:col>
      <xdr:colOff>381000</xdr:colOff>
      <xdr:row>250</xdr:row>
      <xdr:rowOff>22860</xdr:rowOff>
    </xdr:to>
    <xdr:sp macro="" textlink="">
      <xdr:nvSpPr>
        <xdr:cNvPr id="1500" name="AutoShape 476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AA6DEFB2-904E-0253-C39D-08C1E76CD83D}"/>
            </a:ext>
          </a:extLst>
        </xdr:cNvPr>
        <xdr:cNvSpPr>
          <a:spLocks noChangeAspect="1" noChangeArrowheads="1"/>
        </xdr:cNvSpPr>
      </xdr:nvSpPr>
      <xdr:spPr bwMode="auto">
        <a:xfrm>
          <a:off x="8244840" y="601751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250</xdr:row>
      <xdr:rowOff>76200</xdr:rowOff>
    </xdr:from>
    <xdr:to>
      <xdr:col>9</xdr:col>
      <xdr:colOff>762000</xdr:colOff>
      <xdr:row>251</xdr:row>
      <xdr:rowOff>0</xdr:rowOff>
    </xdr:to>
    <xdr:sp macro="" textlink="">
      <xdr:nvSpPr>
        <xdr:cNvPr id="1501" name="AutoShape 477" descr="plante">
          <a:hlinkClick xmlns:r="http://schemas.openxmlformats.org/officeDocument/2006/relationships" r:id="rId12" tooltip="Plante (type)"/>
          <a:extLst>
            <a:ext uri="{FF2B5EF4-FFF2-40B4-BE49-F238E27FC236}">
              <a16:creationId xmlns:a16="http://schemas.microsoft.com/office/drawing/2014/main" id="{6CB40BB2-A552-B957-068E-89BE54663639}"/>
            </a:ext>
          </a:extLst>
        </xdr:cNvPr>
        <xdr:cNvSpPr>
          <a:spLocks noChangeAspect="1" noChangeArrowheads="1"/>
        </xdr:cNvSpPr>
      </xdr:nvSpPr>
      <xdr:spPr bwMode="auto">
        <a:xfrm>
          <a:off x="7452360" y="604113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250</xdr:row>
      <xdr:rowOff>76200</xdr:rowOff>
    </xdr:from>
    <xdr:to>
      <xdr:col>10</xdr:col>
      <xdr:colOff>381000</xdr:colOff>
      <xdr:row>251</xdr:row>
      <xdr:rowOff>30480</xdr:rowOff>
    </xdr:to>
    <xdr:sp macro="" textlink="">
      <xdr:nvSpPr>
        <xdr:cNvPr id="1502" name="AutoShape 478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0AA208C3-3C17-4450-1BF4-6E64B857660F}"/>
            </a:ext>
          </a:extLst>
        </xdr:cNvPr>
        <xdr:cNvSpPr>
          <a:spLocks noChangeAspect="1" noChangeArrowheads="1"/>
        </xdr:cNvSpPr>
      </xdr:nvSpPr>
      <xdr:spPr bwMode="auto">
        <a:xfrm>
          <a:off x="8244840" y="604113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251</xdr:row>
      <xdr:rowOff>83820</xdr:rowOff>
    </xdr:from>
    <xdr:to>
      <xdr:col>9</xdr:col>
      <xdr:colOff>762000</xdr:colOff>
      <xdr:row>252</xdr:row>
      <xdr:rowOff>7620</xdr:rowOff>
    </xdr:to>
    <xdr:sp macro="" textlink="">
      <xdr:nvSpPr>
        <xdr:cNvPr id="1503" name="AutoShape 479" descr="insecte">
          <a:hlinkClick xmlns:r="http://schemas.openxmlformats.org/officeDocument/2006/relationships" r:id="rId13" tooltip="Insecte (type)"/>
          <a:extLst>
            <a:ext uri="{FF2B5EF4-FFF2-40B4-BE49-F238E27FC236}">
              <a16:creationId xmlns:a16="http://schemas.microsoft.com/office/drawing/2014/main" id="{1E64A761-6B62-DDFD-454C-8E2D71FE64B0}"/>
            </a:ext>
          </a:extLst>
        </xdr:cNvPr>
        <xdr:cNvSpPr>
          <a:spLocks noChangeAspect="1" noChangeArrowheads="1"/>
        </xdr:cNvSpPr>
      </xdr:nvSpPr>
      <xdr:spPr bwMode="auto">
        <a:xfrm>
          <a:off x="7452360" y="606475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251</xdr:row>
      <xdr:rowOff>83820</xdr:rowOff>
    </xdr:from>
    <xdr:to>
      <xdr:col>10</xdr:col>
      <xdr:colOff>381000</xdr:colOff>
      <xdr:row>252</xdr:row>
      <xdr:rowOff>38100</xdr:rowOff>
    </xdr:to>
    <xdr:sp macro="" textlink="">
      <xdr:nvSpPr>
        <xdr:cNvPr id="1504" name="AutoShape 48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33AE6275-1C68-5646-23F2-CE0C535DA7E1}"/>
            </a:ext>
          </a:extLst>
        </xdr:cNvPr>
        <xdr:cNvSpPr>
          <a:spLocks noChangeAspect="1" noChangeArrowheads="1"/>
        </xdr:cNvSpPr>
      </xdr:nvSpPr>
      <xdr:spPr bwMode="auto">
        <a:xfrm>
          <a:off x="8244840" y="606475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252</xdr:row>
      <xdr:rowOff>91440</xdr:rowOff>
    </xdr:from>
    <xdr:to>
      <xdr:col>9</xdr:col>
      <xdr:colOff>762000</xdr:colOff>
      <xdr:row>253</xdr:row>
      <xdr:rowOff>15240</xdr:rowOff>
    </xdr:to>
    <xdr:sp macro="" textlink="">
      <xdr:nvSpPr>
        <xdr:cNvPr id="1505" name="AutoShape 481" descr="roche">
          <a:hlinkClick xmlns:r="http://schemas.openxmlformats.org/officeDocument/2006/relationships" r:id="rId15" tooltip="Roche (type)"/>
          <a:extLst>
            <a:ext uri="{FF2B5EF4-FFF2-40B4-BE49-F238E27FC236}">
              <a16:creationId xmlns:a16="http://schemas.microsoft.com/office/drawing/2014/main" id="{0BBC1A79-28C9-9C8B-E985-4B6BD3BAE4F6}"/>
            </a:ext>
          </a:extLst>
        </xdr:cNvPr>
        <xdr:cNvSpPr>
          <a:spLocks noChangeAspect="1" noChangeArrowheads="1"/>
        </xdr:cNvSpPr>
      </xdr:nvSpPr>
      <xdr:spPr bwMode="auto">
        <a:xfrm>
          <a:off x="7452360" y="608838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252</xdr:row>
      <xdr:rowOff>91440</xdr:rowOff>
    </xdr:from>
    <xdr:to>
      <xdr:col>10</xdr:col>
      <xdr:colOff>381000</xdr:colOff>
      <xdr:row>253</xdr:row>
      <xdr:rowOff>45720</xdr:rowOff>
    </xdr:to>
    <xdr:sp macro="" textlink="">
      <xdr:nvSpPr>
        <xdr:cNvPr id="1506" name="AutoShape 482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A35E6023-7643-BBB3-2952-C673DC9BA585}"/>
            </a:ext>
          </a:extLst>
        </xdr:cNvPr>
        <xdr:cNvSpPr>
          <a:spLocks noChangeAspect="1" noChangeArrowheads="1"/>
        </xdr:cNvSpPr>
      </xdr:nvSpPr>
      <xdr:spPr bwMode="auto">
        <a:xfrm>
          <a:off x="8244840" y="608838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253</xdr:row>
      <xdr:rowOff>236220</xdr:rowOff>
    </xdr:from>
    <xdr:to>
      <xdr:col>9</xdr:col>
      <xdr:colOff>762000</xdr:colOff>
      <xdr:row>254</xdr:row>
      <xdr:rowOff>152400</xdr:rowOff>
    </xdr:to>
    <xdr:sp macro="" textlink="">
      <xdr:nvSpPr>
        <xdr:cNvPr id="1507" name="AutoShape 483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1441D36C-2858-55F6-07D5-016B52248E6B}"/>
            </a:ext>
          </a:extLst>
        </xdr:cNvPr>
        <xdr:cNvSpPr>
          <a:spLocks noChangeAspect="1" noChangeArrowheads="1"/>
        </xdr:cNvSpPr>
      </xdr:nvSpPr>
      <xdr:spPr bwMode="auto">
        <a:xfrm>
          <a:off x="7452360" y="612571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253</xdr:row>
      <xdr:rowOff>236220</xdr:rowOff>
    </xdr:from>
    <xdr:to>
      <xdr:col>10</xdr:col>
      <xdr:colOff>381000</xdr:colOff>
      <xdr:row>254</xdr:row>
      <xdr:rowOff>182880</xdr:rowOff>
    </xdr:to>
    <xdr:sp macro="" textlink="">
      <xdr:nvSpPr>
        <xdr:cNvPr id="1508" name="AutoShape 484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78346ACF-80A1-A119-3090-E9680D367EFD}"/>
            </a:ext>
          </a:extLst>
        </xdr:cNvPr>
        <xdr:cNvSpPr>
          <a:spLocks noChangeAspect="1" noChangeArrowheads="1"/>
        </xdr:cNvSpPr>
      </xdr:nvSpPr>
      <xdr:spPr bwMode="auto">
        <a:xfrm>
          <a:off x="8244840" y="612571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254</xdr:row>
      <xdr:rowOff>106680</xdr:rowOff>
    </xdr:from>
    <xdr:to>
      <xdr:col>9</xdr:col>
      <xdr:colOff>762000</xdr:colOff>
      <xdr:row>255</xdr:row>
      <xdr:rowOff>30480</xdr:rowOff>
    </xdr:to>
    <xdr:sp macro="" textlink="">
      <xdr:nvSpPr>
        <xdr:cNvPr id="1509" name="AutoShape 485" descr="insecte">
          <a:hlinkClick xmlns:r="http://schemas.openxmlformats.org/officeDocument/2006/relationships" r:id="rId13" tooltip="Insecte (type)"/>
          <a:extLst>
            <a:ext uri="{FF2B5EF4-FFF2-40B4-BE49-F238E27FC236}">
              <a16:creationId xmlns:a16="http://schemas.microsoft.com/office/drawing/2014/main" id="{9B0405C8-80C5-14F5-B604-CE9AD37926EA}"/>
            </a:ext>
          </a:extLst>
        </xdr:cNvPr>
        <xdr:cNvSpPr>
          <a:spLocks noChangeAspect="1" noChangeArrowheads="1"/>
        </xdr:cNvSpPr>
      </xdr:nvSpPr>
      <xdr:spPr bwMode="auto">
        <a:xfrm>
          <a:off x="7452360" y="614934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254</xdr:row>
      <xdr:rowOff>106680</xdr:rowOff>
    </xdr:from>
    <xdr:to>
      <xdr:col>10</xdr:col>
      <xdr:colOff>381000</xdr:colOff>
      <xdr:row>255</xdr:row>
      <xdr:rowOff>60960</xdr:rowOff>
    </xdr:to>
    <xdr:sp macro="" textlink="">
      <xdr:nvSpPr>
        <xdr:cNvPr id="1510" name="AutoShape 486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8CC67ACE-A6AB-C9EF-21F8-27DD11A5F4B4}"/>
            </a:ext>
          </a:extLst>
        </xdr:cNvPr>
        <xdr:cNvSpPr>
          <a:spLocks noChangeAspect="1" noChangeArrowheads="1"/>
        </xdr:cNvSpPr>
      </xdr:nvSpPr>
      <xdr:spPr bwMode="auto">
        <a:xfrm>
          <a:off x="8244840" y="614934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255</xdr:row>
      <xdr:rowOff>114300</xdr:rowOff>
    </xdr:from>
    <xdr:to>
      <xdr:col>9</xdr:col>
      <xdr:colOff>762000</xdr:colOff>
      <xdr:row>256</xdr:row>
      <xdr:rowOff>38100</xdr:rowOff>
    </xdr:to>
    <xdr:sp macro="" textlink="">
      <xdr:nvSpPr>
        <xdr:cNvPr id="1511" name="AutoShape 487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880CC7E2-7068-9338-C53F-DD38512061EC}"/>
            </a:ext>
          </a:extLst>
        </xdr:cNvPr>
        <xdr:cNvSpPr>
          <a:spLocks noChangeAspect="1" noChangeArrowheads="1"/>
        </xdr:cNvSpPr>
      </xdr:nvSpPr>
      <xdr:spPr bwMode="auto">
        <a:xfrm>
          <a:off x="7452360" y="617296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255</xdr:row>
      <xdr:rowOff>114300</xdr:rowOff>
    </xdr:from>
    <xdr:to>
      <xdr:col>10</xdr:col>
      <xdr:colOff>381000</xdr:colOff>
      <xdr:row>256</xdr:row>
      <xdr:rowOff>68580</xdr:rowOff>
    </xdr:to>
    <xdr:sp macro="" textlink="">
      <xdr:nvSpPr>
        <xdr:cNvPr id="1512" name="AutoShape 488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190E2254-0ABB-6581-0383-F4442AAC993A}"/>
            </a:ext>
          </a:extLst>
        </xdr:cNvPr>
        <xdr:cNvSpPr>
          <a:spLocks noChangeAspect="1" noChangeArrowheads="1"/>
        </xdr:cNvSpPr>
      </xdr:nvSpPr>
      <xdr:spPr bwMode="auto">
        <a:xfrm>
          <a:off x="8244840" y="617296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256</xdr:row>
      <xdr:rowOff>121920</xdr:rowOff>
    </xdr:from>
    <xdr:to>
      <xdr:col>9</xdr:col>
      <xdr:colOff>762000</xdr:colOff>
      <xdr:row>257</xdr:row>
      <xdr:rowOff>45720</xdr:rowOff>
    </xdr:to>
    <xdr:sp macro="" textlink="">
      <xdr:nvSpPr>
        <xdr:cNvPr id="1513" name="AutoShape 489" descr="combat">
          <a:hlinkClick xmlns:r="http://schemas.openxmlformats.org/officeDocument/2006/relationships" r:id="rId6" tooltip="Combat (type)"/>
          <a:extLst>
            <a:ext uri="{FF2B5EF4-FFF2-40B4-BE49-F238E27FC236}">
              <a16:creationId xmlns:a16="http://schemas.microsoft.com/office/drawing/2014/main" id="{33C7F1E6-488E-5088-172E-FAB6011CFE1A}"/>
            </a:ext>
          </a:extLst>
        </xdr:cNvPr>
        <xdr:cNvSpPr>
          <a:spLocks noChangeAspect="1" noChangeArrowheads="1"/>
        </xdr:cNvSpPr>
      </xdr:nvSpPr>
      <xdr:spPr bwMode="auto">
        <a:xfrm>
          <a:off x="7452360" y="619658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256</xdr:row>
      <xdr:rowOff>121920</xdr:rowOff>
    </xdr:from>
    <xdr:to>
      <xdr:col>10</xdr:col>
      <xdr:colOff>381000</xdr:colOff>
      <xdr:row>257</xdr:row>
      <xdr:rowOff>76200</xdr:rowOff>
    </xdr:to>
    <xdr:sp macro="" textlink="">
      <xdr:nvSpPr>
        <xdr:cNvPr id="1514" name="AutoShape 49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5DDFA953-9F92-D008-0A54-11E4EB0948F8}"/>
            </a:ext>
          </a:extLst>
        </xdr:cNvPr>
        <xdr:cNvSpPr>
          <a:spLocks noChangeAspect="1" noChangeArrowheads="1"/>
        </xdr:cNvSpPr>
      </xdr:nvSpPr>
      <xdr:spPr bwMode="auto">
        <a:xfrm>
          <a:off x="8244840" y="619658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257</xdr:row>
      <xdr:rowOff>129540</xdr:rowOff>
    </xdr:from>
    <xdr:to>
      <xdr:col>9</xdr:col>
      <xdr:colOff>762000</xdr:colOff>
      <xdr:row>258</xdr:row>
      <xdr:rowOff>53340</xdr:rowOff>
    </xdr:to>
    <xdr:sp macro="" textlink="">
      <xdr:nvSpPr>
        <xdr:cNvPr id="1515" name="AutoShape 491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5B7248E8-F480-C6EF-1D5F-A159BF2DE239}"/>
            </a:ext>
          </a:extLst>
        </xdr:cNvPr>
        <xdr:cNvSpPr>
          <a:spLocks noChangeAspect="1" noChangeArrowheads="1"/>
        </xdr:cNvSpPr>
      </xdr:nvSpPr>
      <xdr:spPr bwMode="auto">
        <a:xfrm>
          <a:off x="7452360" y="622020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257</xdr:row>
      <xdr:rowOff>129540</xdr:rowOff>
    </xdr:from>
    <xdr:to>
      <xdr:col>10</xdr:col>
      <xdr:colOff>381000</xdr:colOff>
      <xdr:row>258</xdr:row>
      <xdr:rowOff>83820</xdr:rowOff>
    </xdr:to>
    <xdr:sp macro="" textlink="">
      <xdr:nvSpPr>
        <xdr:cNvPr id="1516" name="AutoShape 492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856815F2-9B0B-B8FD-BF25-F8FC6CFCFF44}"/>
            </a:ext>
          </a:extLst>
        </xdr:cNvPr>
        <xdr:cNvSpPr>
          <a:spLocks noChangeAspect="1" noChangeArrowheads="1"/>
        </xdr:cNvSpPr>
      </xdr:nvSpPr>
      <xdr:spPr bwMode="auto">
        <a:xfrm>
          <a:off x="8244840" y="622020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258</xdr:row>
      <xdr:rowOff>0</xdr:rowOff>
    </xdr:from>
    <xdr:to>
      <xdr:col>9</xdr:col>
      <xdr:colOff>762000</xdr:colOff>
      <xdr:row>258</xdr:row>
      <xdr:rowOff>152400</xdr:rowOff>
    </xdr:to>
    <xdr:sp macro="" textlink="">
      <xdr:nvSpPr>
        <xdr:cNvPr id="1517" name="AutoShape 493" descr="glace">
          <a:hlinkClick xmlns:r="http://schemas.openxmlformats.org/officeDocument/2006/relationships" r:id="rId8" tooltip="Glace (type)"/>
          <a:extLst>
            <a:ext uri="{FF2B5EF4-FFF2-40B4-BE49-F238E27FC236}">
              <a16:creationId xmlns:a16="http://schemas.microsoft.com/office/drawing/2014/main" id="{152BB898-2E05-AE65-1E75-F04A85443449}"/>
            </a:ext>
          </a:extLst>
        </xdr:cNvPr>
        <xdr:cNvSpPr>
          <a:spLocks noChangeAspect="1" noChangeArrowheads="1"/>
        </xdr:cNvSpPr>
      </xdr:nvSpPr>
      <xdr:spPr bwMode="auto">
        <a:xfrm>
          <a:off x="7452360" y="624382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258</xdr:row>
      <xdr:rowOff>0</xdr:rowOff>
    </xdr:from>
    <xdr:to>
      <xdr:col>10</xdr:col>
      <xdr:colOff>381000</xdr:colOff>
      <xdr:row>258</xdr:row>
      <xdr:rowOff>182880</xdr:rowOff>
    </xdr:to>
    <xdr:sp macro="" textlink="">
      <xdr:nvSpPr>
        <xdr:cNvPr id="1518" name="AutoShape 494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C4FCDA27-DCAA-D79E-A8ED-2C63D04E4617}"/>
            </a:ext>
          </a:extLst>
        </xdr:cNvPr>
        <xdr:cNvSpPr>
          <a:spLocks noChangeAspect="1" noChangeArrowheads="1"/>
        </xdr:cNvSpPr>
      </xdr:nvSpPr>
      <xdr:spPr bwMode="auto">
        <a:xfrm>
          <a:off x="8244840" y="624382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259</xdr:row>
      <xdr:rowOff>7620</xdr:rowOff>
    </xdr:from>
    <xdr:to>
      <xdr:col>9</xdr:col>
      <xdr:colOff>762000</xdr:colOff>
      <xdr:row>259</xdr:row>
      <xdr:rowOff>160020</xdr:rowOff>
    </xdr:to>
    <xdr:sp macro="" textlink="">
      <xdr:nvSpPr>
        <xdr:cNvPr id="1519" name="AutoShape 495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66F28C27-0D7D-EB07-8CAB-916C5B3D8058}"/>
            </a:ext>
          </a:extLst>
        </xdr:cNvPr>
        <xdr:cNvSpPr>
          <a:spLocks noChangeAspect="1" noChangeArrowheads="1"/>
        </xdr:cNvSpPr>
      </xdr:nvSpPr>
      <xdr:spPr bwMode="auto">
        <a:xfrm>
          <a:off x="7452360" y="626745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259</xdr:row>
      <xdr:rowOff>7620</xdr:rowOff>
    </xdr:from>
    <xdr:to>
      <xdr:col>10</xdr:col>
      <xdr:colOff>381000</xdr:colOff>
      <xdr:row>259</xdr:row>
      <xdr:rowOff>190500</xdr:rowOff>
    </xdr:to>
    <xdr:sp macro="" textlink="">
      <xdr:nvSpPr>
        <xdr:cNvPr id="1520" name="AutoShape 496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A9CF6F12-39E8-EF0A-54C9-D7158C3256B0}"/>
            </a:ext>
          </a:extLst>
        </xdr:cNvPr>
        <xdr:cNvSpPr>
          <a:spLocks noChangeAspect="1" noChangeArrowheads="1"/>
        </xdr:cNvSpPr>
      </xdr:nvSpPr>
      <xdr:spPr bwMode="auto">
        <a:xfrm>
          <a:off x="8244840" y="626745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260</xdr:row>
      <xdr:rowOff>15240</xdr:rowOff>
    </xdr:from>
    <xdr:to>
      <xdr:col>9</xdr:col>
      <xdr:colOff>762000</xdr:colOff>
      <xdr:row>260</xdr:row>
      <xdr:rowOff>167640</xdr:rowOff>
    </xdr:to>
    <xdr:sp macro="" textlink="">
      <xdr:nvSpPr>
        <xdr:cNvPr id="1521" name="AutoShape 497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196943E4-B337-11D5-83C9-C0AD22D75EE9}"/>
            </a:ext>
          </a:extLst>
        </xdr:cNvPr>
        <xdr:cNvSpPr>
          <a:spLocks noChangeAspect="1" noChangeArrowheads="1"/>
        </xdr:cNvSpPr>
      </xdr:nvSpPr>
      <xdr:spPr bwMode="auto">
        <a:xfrm>
          <a:off x="7452360" y="629107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260</xdr:row>
      <xdr:rowOff>15240</xdr:rowOff>
    </xdr:from>
    <xdr:to>
      <xdr:col>10</xdr:col>
      <xdr:colOff>381000</xdr:colOff>
      <xdr:row>260</xdr:row>
      <xdr:rowOff>198120</xdr:rowOff>
    </xdr:to>
    <xdr:sp macro="" textlink="">
      <xdr:nvSpPr>
        <xdr:cNvPr id="1522" name="AutoShape 498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7842AF3C-E6D4-8D96-66FF-932E0C635594}"/>
            </a:ext>
          </a:extLst>
        </xdr:cNvPr>
        <xdr:cNvSpPr>
          <a:spLocks noChangeAspect="1" noChangeArrowheads="1"/>
        </xdr:cNvSpPr>
      </xdr:nvSpPr>
      <xdr:spPr bwMode="auto">
        <a:xfrm>
          <a:off x="8244840" y="629107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261</xdr:row>
      <xdr:rowOff>160020</xdr:rowOff>
    </xdr:from>
    <xdr:to>
      <xdr:col>9</xdr:col>
      <xdr:colOff>762000</xdr:colOff>
      <xdr:row>262</xdr:row>
      <xdr:rowOff>83820</xdr:rowOff>
    </xdr:to>
    <xdr:sp macro="" textlink="">
      <xdr:nvSpPr>
        <xdr:cNvPr id="1523" name="AutoShape 499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72A0E69A-13FD-52FA-0040-5D655861F08C}"/>
            </a:ext>
          </a:extLst>
        </xdr:cNvPr>
        <xdr:cNvSpPr>
          <a:spLocks noChangeAspect="1" noChangeArrowheads="1"/>
        </xdr:cNvSpPr>
      </xdr:nvSpPr>
      <xdr:spPr bwMode="auto">
        <a:xfrm>
          <a:off x="7452360" y="632841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261</xdr:row>
      <xdr:rowOff>160020</xdr:rowOff>
    </xdr:from>
    <xdr:to>
      <xdr:col>10</xdr:col>
      <xdr:colOff>381000</xdr:colOff>
      <xdr:row>262</xdr:row>
      <xdr:rowOff>114300</xdr:rowOff>
    </xdr:to>
    <xdr:sp macro="" textlink="">
      <xdr:nvSpPr>
        <xdr:cNvPr id="1524" name="AutoShape 500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DC41CBEA-6CEC-735B-F0AC-54A121684707}"/>
            </a:ext>
          </a:extLst>
        </xdr:cNvPr>
        <xdr:cNvSpPr>
          <a:spLocks noChangeAspect="1" noChangeArrowheads="1"/>
        </xdr:cNvSpPr>
      </xdr:nvSpPr>
      <xdr:spPr bwMode="auto">
        <a:xfrm>
          <a:off x="8244840" y="632841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262</xdr:row>
      <xdr:rowOff>167640</xdr:rowOff>
    </xdr:from>
    <xdr:to>
      <xdr:col>9</xdr:col>
      <xdr:colOff>762000</xdr:colOff>
      <xdr:row>263</xdr:row>
      <xdr:rowOff>91440</xdr:rowOff>
    </xdr:to>
    <xdr:sp macro="" textlink="">
      <xdr:nvSpPr>
        <xdr:cNvPr id="1525" name="AutoShape 501" descr="feu">
          <a:hlinkClick xmlns:r="http://schemas.openxmlformats.org/officeDocument/2006/relationships" r:id="rId11" tooltip="Feu (type)"/>
          <a:extLst>
            <a:ext uri="{FF2B5EF4-FFF2-40B4-BE49-F238E27FC236}">
              <a16:creationId xmlns:a16="http://schemas.microsoft.com/office/drawing/2014/main" id="{729BFC24-C128-9E39-D5D1-5DCCCFBA7665}"/>
            </a:ext>
          </a:extLst>
        </xdr:cNvPr>
        <xdr:cNvSpPr>
          <a:spLocks noChangeAspect="1" noChangeArrowheads="1"/>
        </xdr:cNvSpPr>
      </xdr:nvSpPr>
      <xdr:spPr bwMode="auto">
        <a:xfrm>
          <a:off x="7452360" y="635203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262</xdr:row>
      <xdr:rowOff>167640</xdr:rowOff>
    </xdr:from>
    <xdr:to>
      <xdr:col>10</xdr:col>
      <xdr:colOff>381000</xdr:colOff>
      <xdr:row>263</xdr:row>
      <xdr:rowOff>121920</xdr:rowOff>
    </xdr:to>
    <xdr:sp macro="" textlink="">
      <xdr:nvSpPr>
        <xdr:cNvPr id="1526" name="AutoShape 502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36F3C14A-A96C-0BDB-BFB6-15DED3A4034D}"/>
            </a:ext>
          </a:extLst>
        </xdr:cNvPr>
        <xdr:cNvSpPr>
          <a:spLocks noChangeAspect="1" noChangeArrowheads="1"/>
        </xdr:cNvSpPr>
      </xdr:nvSpPr>
      <xdr:spPr bwMode="auto">
        <a:xfrm>
          <a:off x="8244840" y="635203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263</xdr:row>
      <xdr:rowOff>175260</xdr:rowOff>
    </xdr:from>
    <xdr:to>
      <xdr:col>9</xdr:col>
      <xdr:colOff>762000</xdr:colOff>
      <xdr:row>264</xdr:row>
      <xdr:rowOff>99060</xdr:rowOff>
    </xdr:to>
    <xdr:sp macro="" textlink="">
      <xdr:nvSpPr>
        <xdr:cNvPr id="1527" name="AutoShape 503" descr="vol">
          <a:hlinkClick xmlns:r="http://schemas.openxmlformats.org/officeDocument/2006/relationships" r:id="rId7" tooltip="Vol (type)"/>
          <a:extLst>
            <a:ext uri="{FF2B5EF4-FFF2-40B4-BE49-F238E27FC236}">
              <a16:creationId xmlns:a16="http://schemas.microsoft.com/office/drawing/2014/main" id="{E0F180AD-9A5C-10C1-943C-CE1E22DB91AB}"/>
            </a:ext>
          </a:extLst>
        </xdr:cNvPr>
        <xdr:cNvSpPr>
          <a:spLocks noChangeAspect="1" noChangeArrowheads="1"/>
        </xdr:cNvSpPr>
      </xdr:nvSpPr>
      <xdr:spPr bwMode="auto">
        <a:xfrm>
          <a:off x="7452360" y="637565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263</xdr:row>
      <xdr:rowOff>175260</xdr:rowOff>
    </xdr:from>
    <xdr:to>
      <xdr:col>10</xdr:col>
      <xdr:colOff>381000</xdr:colOff>
      <xdr:row>264</xdr:row>
      <xdr:rowOff>129540</xdr:rowOff>
    </xdr:to>
    <xdr:sp macro="" textlink="">
      <xdr:nvSpPr>
        <xdr:cNvPr id="1528" name="AutoShape 504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4EDEB44A-63F2-545C-ACA1-FF98F8E7F575}"/>
            </a:ext>
          </a:extLst>
        </xdr:cNvPr>
        <xdr:cNvSpPr>
          <a:spLocks noChangeAspect="1" noChangeArrowheads="1"/>
        </xdr:cNvSpPr>
      </xdr:nvSpPr>
      <xdr:spPr bwMode="auto">
        <a:xfrm>
          <a:off x="8244840" y="637565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264</xdr:row>
      <xdr:rowOff>182880</xdr:rowOff>
    </xdr:from>
    <xdr:to>
      <xdr:col>9</xdr:col>
      <xdr:colOff>762000</xdr:colOff>
      <xdr:row>265</xdr:row>
      <xdr:rowOff>106680</xdr:rowOff>
    </xdr:to>
    <xdr:sp macro="" textlink="">
      <xdr:nvSpPr>
        <xdr:cNvPr id="1529" name="AutoShape 505" descr="plante">
          <a:hlinkClick xmlns:r="http://schemas.openxmlformats.org/officeDocument/2006/relationships" r:id="rId12" tooltip="Plante (type)"/>
          <a:extLst>
            <a:ext uri="{FF2B5EF4-FFF2-40B4-BE49-F238E27FC236}">
              <a16:creationId xmlns:a16="http://schemas.microsoft.com/office/drawing/2014/main" id="{678BB5F8-6FDD-7C88-241B-EE071D5DAA4C}"/>
            </a:ext>
          </a:extLst>
        </xdr:cNvPr>
        <xdr:cNvSpPr>
          <a:spLocks noChangeAspect="1" noChangeArrowheads="1"/>
        </xdr:cNvSpPr>
      </xdr:nvSpPr>
      <xdr:spPr bwMode="auto">
        <a:xfrm>
          <a:off x="7452360" y="639927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264</xdr:row>
      <xdr:rowOff>182880</xdr:rowOff>
    </xdr:from>
    <xdr:to>
      <xdr:col>10</xdr:col>
      <xdr:colOff>381000</xdr:colOff>
      <xdr:row>265</xdr:row>
      <xdr:rowOff>137160</xdr:rowOff>
    </xdr:to>
    <xdr:sp macro="" textlink="">
      <xdr:nvSpPr>
        <xdr:cNvPr id="1530" name="AutoShape 506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6021BAE5-F972-957D-1B72-445A51821322}"/>
            </a:ext>
          </a:extLst>
        </xdr:cNvPr>
        <xdr:cNvSpPr>
          <a:spLocks noChangeAspect="1" noChangeArrowheads="1"/>
        </xdr:cNvSpPr>
      </xdr:nvSpPr>
      <xdr:spPr bwMode="auto">
        <a:xfrm>
          <a:off x="8244840" y="639927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266</xdr:row>
      <xdr:rowOff>99060</xdr:rowOff>
    </xdr:from>
    <xdr:to>
      <xdr:col>9</xdr:col>
      <xdr:colOff>762000</xdr:colOff>
      <xdr:row>267</xdr:row>
      <xdr:rowOff>22860</xdr:rowOff>
    </xdr:to>
    <xdr:sp macro="" textlink="">
      <xdr:nvSpPr>
        <xdr:cNvPr id="1531" name="AutoShape 507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6DE90021-C5FF-C6E2-3B1C-A1FD18873ACA}"/>
            </a:ext>
          </a:extLst>
        </xdr:cNvPr>
        <xdr:cNvSpPr>
          <a:spLocks noChangeAspect="1" noChangeArrowheads="1"/>
        </xdr:cNvSpPr>
      </xdr:nvSpPr>
      <xdr:spPr bwMode="auto">
        <a:xfrm>
          <a:off x="7452360" y="643661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266</xdr:row>
      <xdr:rowOff>99060</xdr:rowOff>
    </xdr:from>
    <xdr:to>
      <xdr:col>10</xdr:col>
      <xdr:colOff>381000</xdr:colOff>
      <xdr:row>267</xdr:row>
      <xdr:rowOff>53340</xdr:rowOff>
    </xdr:to>
    <xdr:sp macro="" textlink="">
      <xdr:nvSpPr>
        <xdr:cNvPr id="1532" name="AutoShape 508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EB3F10DC-0A26-5C89-EDC5-0EA92FB7182F}"/>
            </a:ext>
          </a:extLst>
        </xdr:cNvPr>
        <xdr:cNvSpPr>
          <a:spLocks noChangeAspect="1" noChangeArrowheads="1"/>
        </xdr:cNvSpPr>
      </xdr:nvSpPr>
      <xdr:spPr bwMode="auto">
        <a:xfrm>
          <a:off x="8244840" y="643661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267</xdr:row>
      <xdr:rowOff>106680</xdr:rowOff>
    </xdr:from>
    <xdr:to>
      <xdr:col>9</xdr:col>
      <xdr:colOff>762000</xdr:colOff>
      <xdr:row>268</xdr:row>
      <xdr:rowOff>30480</xdr:rowOff>
    </xdr:to>
    <xdr:sp macro="" textlink="">
      <xdr:nvSpPr>
        <xdr:cNvPr id="1533" name="AutoShape 509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F5B2B965-EFEF-8361-8917-70E0FF92FF4C}"/>
            </a:ext>
          </a:extLst>
        </xdr:cNvPr>
        <xdr:cNvSpPr>
          <a:spLocks noChangeAspect="1" noChangeArrowheads="1"/>
        </xdr:cNvSpPr>
      </xdr:nvSpPr>
      <xdr:spPr bwMode="auto">
        <a:xfrm>
          <a:off x="7452360" y="646023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267</xdr:row>
      <xdr:rowOff>106680</xdr:rowOff>
    </xdr:from>
    <xdr:to>
      <xdr:col>10</xdr:col>
      <xdr:colOff>381000</xdr:colOff>
      <xdr:row>268</xdr:row>
      <xdr:rowOff>60960</xdr:rowOff>
    </xdr:to>
    <xdr:sp macro="" textlink="">
      <xdr:nvSpPr>
        <xdr:cNvPr id="1534" name="AutoShape 510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B092AA65-3A41-52EC-1AE0-3184409BED8F}"/>
            </a:ext>
          </a:extLst>
        </xdr:cNvPr>
        <xdr:cNvSpPr>
          <a:spLocks noChangeAspect="1" noChangeArrowheads="1"/>
        </xdr:cNvSpPr>
      </xdr:nvSpPr>
      <xdr:spPr bwMode="auto">
        <a:xfrm>
          <a:off x="8244840" y="646023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268</xdr:row>
      <xdr:rowOff>114300</xdr:rowOff>
    </xdr:from>
    <xdr:to>
      <xdr:col>9</xdr:col>
      <xdr:colOff>762000</xdr:colOff>
      <xdr:row>269</xdr:row>
      <xdr:rowOff>38100</xdr:rowOff>
    </xdr:to>
    <xdr:sp macro="" textlink="">
      <xdr:nvSpPr>
        <xdr:cNvPr id="1535" name="AutoShape 511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7C5C5643-481E-3B3D-0D59-A07AAB5FCACE}"/>
            </a:ext>
          </a:extLst>
        </xdr:cNvPr>
        <xdr:cNvSpPr>
          <a:spLocks noChangeAspect="1" noChangeArrowheads="1"/>
        </xdr:cNvSpPr>
      </xdr:nvSpPr>
      <xdr:spPr bwMode="auto">
        <a:xfrm>
          <a:off x="7452360" y="648385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268</xdr:row>
      <xdr:rowOff>114300</xdr:rowOff>
    </xdr:from>
    <xdr:to>
      <xdr:col>10</xdr:col>
      <xdr:colOff>381000</xdr:colOff>
      <xdr:row>269</xdr:row>
      <xdr:rowOff>68580</xdr:rowOff>
    </xdr:to>
    <xdr:sp macro="" textlink="">
      <xdr:nvSpPr>
        <xdr:cNvPr id="1536" name="AutoShape 512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4C5EE57B-013A-2767-012E-8BFF60B85796}"/>
            </a:ext>
          </a:extLst>
        </xdr:cNvPr>
        <xdr:cNvSpPr>
          <a:spLocks noChangeAspect="1" noChangeArrowheads="1"/>
        </xdr:cNvSpPr>
      </xdr:nvSpPr>
      <xdr:spPr bwMode="auto">
        <a:xfrm>
          <a:off x="8244840" y="648385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269</xdr:row>
      <xdr:rowOff>121920</xdr:rowOff>
    </xdr:from>
    <xdr:to>
      <xdr:col>9</xdr:col>
      <xdr:colOff>762000</xdr:colOff>
      <xdr:row>270</xdr:row>
      <xdr:rowOff>45720</xdr:rowOff>
    </xdr:to>
    <xdr:sp macro="" textlink="">
      <xdr:nvSpPr>
        <xdr:cNvPr id="1537" name="AutoShape 513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55208348-E894-B912-2E0F-61B417AD4C1B}"/>
            </a:ext>
          </a:extLst>
        </xdr:cNvPr>
        <xdr:cNvSpPr>
          <a:spLocks noChangeAspect="1" noChangeArrowheads="1"/>
        </xdr:cNvSpPr>
      </xdr:nvSpPr>
      <xdr:spPr bwMode="auto">
        <a:xfrm>
          <a:off x="7452360" y="650748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269</xdr:row>
      <xdr:rowOff>121920</xdr:rowOff>
    </xdr:from>
    <xdr:to>
      <xdr:col>10</xdr:col>
      <xdr:colOff>381000</xdr:colOff>
      <xdr:row>270</xdr:row>
      <xdr:rowOff>76200</xdr:rowOff>
    </xdr:to>
    <xdr:sp macro="" textlink="">
      <xdr:nvSpPr>
        <xdr:cNvPr id="1538" name="AutoShape 514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99B4F651-BE26-E51A-A1C0-232AF686E8C5}"/>
            </a:ext>
          </a:extLst>
        </xdr:cNvPr>
        <xdr:cNvSpPr>
          <a:spLocks noChangeAspect="1" noChangeArrowheads="1"/>
        </xdr:cNvSpPr>
      </xdr:nvSpPr>
      <xdr:spPr bwMode="auto">
        <a:xfrm>
          <a:off x="8244840" y="650748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270</xdr:row>
      <xdr:rowOff>129540</xdr:rowOff>
    </xdr:from>
    <xdr:to>
      <xdr:col>9</xdr:col>
      <xdr:colOff>762000</xdr:colOff>
      <xdr:row>271</xdr:row>
      <xdr:rowOff>53340</xdr:rowOff>
    </xdr:to>
    <xdr:sp macro="" textlink="">
      <xdr:nvSpPr>
        <xdr:cNvPr id="1539" name="AutoShape 515" descr="glace">
          <a:hlinkClick xmlns:r="http://schemas.openxmlformats.org/officeDocument/2006/relationships" r:id="rId8" tooltip="Glace (type)"/>
          <a:extLst>
            <a:ext uri="{FF2B5EF4-FFF2-40B4-BE49-F238E27FC236}">
              <a16:creationId xmlns:a16="http://schemas.microsoft.com/office/drawing/2014/main" id="{57202E16-9898-D5F2-02CD-E0607B689ECD}"/>
            </a:ext>
          </a:extLst>
        </xdr:cNvPr>
        <xdr:cNvSpPr>
          <a:spLocks noChangeAspect="1" noChangeArrowheads="1"/>
        </xdr:cNvSpPr>
      </xdr:nvSpPr>
      <xdr:spPr bwMode="auto">
        <a:xfrm>
          <a:off x="7452360" y="653110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270</xdr:row>
      <xdr:rowOff>129540</xdr:rowOff>
    </xdr:from>
    <xdr:to>
      <xdr:col>10</xdr:col>
      <xdr:colOff>381000</xdr:colOff>
      <xdr:row>271</xdr:row>
      <xdr:rowOff>83820</xdr:rowOff>
    </xdr:to>
    <xdr:sp macro="" textlink="">
      <xdr:nvSpPr>
        <xdr:cNvPr id="1540" name="AutoShape 51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88A50101-4E5D-0365-6744-D22C8B1AFD22}"/>
            </a:ext>
          </a:extLst>
        </xdr:cNvPr>
        <xdr:cNvSpPr>
          <a:spLocks noChangeAspect="1" noChangeArrowheads="1"/>
        </xdr:cNvSpPr>
      </xdr:nvSpPr>
      <xdr:spPr bwMode="auto">
        <a:xfrm>
          <a:off x="8244840" y="653110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271</xdr:row>
      <xdr:rowOff>137160</xdr:rowOff>
    </xdr:from>
    <xdr:to>
      <xdr:col>9</xdr:col>
      <xdr:colOff>762000</xdr:colOff>
      <xdr:row>272</xdr:row>
      <xdr:rowOff>60960</xdr:rowOff>
    </xdr:to>
    <xdr:sp macro="" textlink="">
      <xdr:nvSpPr>
        <xdr:cNvPr id="1541" name="AutoShape 517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67D36CE9-E312-8F64-C6F4-5E1DA00268A0}"/>
            </a:ext>
          </a:extLst>
        </xdr:cNvPr>
        <xdr:cNvSpPr>
          <a:spLocks noChangeAspect="1" noChangeArrowheads="1"/>
        </xdr:cNvSpPr>
      </xdr:nvSpPr>
      <xdr:spPr bwMode="auto">
        <a:xfrm>
          <a:off x="7452360" y="655472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271</xdr:row>
      <xdr:rowOff>137160</xdr:rowOff>
    </xdr:from>
    <xdr:to>
      <xdr:col>10</xdr:col>
      <xdr:colOff>381000</xdr:colOff>
      <xdr:row>272</xdr:row>
      <xdr:rowOff>91440</xdr:rowOff>
    </xdr:to>
    <xdr:sp macro="" textlink="">
      <xdr:nvSpPr>
        <xdr:cNvPr id="1542" name="AutoShape 518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3071A779-B9D8-1315-9C75-F00B4C2AF9F8}"/>
            </a:ext>
          </a:extLst>
        </xdr:cNvPr>
        <xdr:cNvSpPr>
          <a:spLocks noChangeAspect="1" noChangeArrowheads="1"/>
        </xdr:cNvSpPr>
      </xdr:nvSpPr>
      <xdr:spPr bwMode="auto">
        <a:xfrm>
          <a:off x="8244840" y="655472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272</xdr:row>
      <xdr:rowOff>144780</xdr:rowOff>
    </xdr:from>
    <xdr:to>
      <xdr:col>9</xdr:col>
      <xdr:colOff>762000</xdr:colOff>
      <xdr:row>273</xdr:row>
      <xdr:rowOff>68580</xdr:rowOff>
    </xdr:to>
    <xdr:sp macro="" textlink="">
      <xdr:nvSpPr>
        <xdr:cNvPr id="1543" name="AutoShape 519" descr="plante">
          <a:hlinkClick xmlns:r="http://schemas.openxmlformats.org/officeDocument/2006/relationships" r:id="rId12" tooltip="Plante (type)"/>
          <a:extLst>
            <a:ext uri="{FF2B5EF4-FFF2-40B4-BE49-F238E27FC236}">
              <a16:creationId xmlns:a16="http://schemas.microsoft.com/office/drawing/2014/main" id="{3F0CBC74-74EB-DA01-09B2-E474F85BF501}"/>
            </a:ext>
          </a:extLst>
        </xdr:cNvPr>
        <xdr:cNvSpPr>
          <a:spLocks noChangeAspect="1" noChangeArrowheads="1"/>
        </xdr:cNvSpPr>
      </xdr:nvSpPr>
      <xdr:spPr bwMode="auto">
        <a:xfrm>
          <a:off x="7452360" y="657834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272</xdr:row>
      <xdr:rowOff>144780</xdr:rowOff>
    </xdr:from>
    <xdr:to>
      <xdr:col>10</xdr:col>
      <xdr:colOff>381000</xdr:colOff>
      <xdr:row>273</xdr:row>
      <xdr:rowOff>99060</xdr:rowOff>
    </xdr:to>
    <xdr:sp macro="" textlink="">
      <xdr:nvSpPr>
        <xdr:cNvPr id="1544" name="AutoShape 52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16D8BC44-80AC-44EF-27E8-2C085D286FC7}"/>
            </a:ext>
          </a:extLst>
        </xdr:cNvPr>
        <xdr:cNvSpPr>
          <a:spLocks noChangeAspect="1" noChangeArrowheads="1"/>
        </xdr:cNvSpPr>
      </xdr:nvSpPr>
      <xdr:spPr bwMode="auto">
        <a:xfrm>
          <a:off x="8244840" y="657834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273</xdr:row>
      <xdr:rowOff>152400</xdr:rowOff>
    </xdr:from>
    <xdr:to>
      <xdr:col>9</xdr:col>
      <xdr:colOff>762000</xdr:colOff>
      <xdr:row>274</xdr:row>
      <xdr:rowOff>76200</xdr:rowOff>
    </xdr:to>
    <xdr:sp macro="" textlink="">
      <xdr:nvSpPr>
        <xdr:cNvPr id="1545" name="AutoShape 521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F57EC2D3-33A4-0949-5445-1147806C821E}"/>
            </a:ext>
          </a:extLst>
        </xdr:cNvPr>
        <xdr:cNvSpPr>
          <a:spLocks noChangeAspect="1" noChangeArrowheads="1"/>
        </xdr:cNvSpPr>
      </xdr:nvSpPr>
      <xdr:spPr bwMode="auto">
        <a:xfrm>
          <a:off x="7452360" y="660196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273</xdr:row>
      <xdr:rowOff>152400</xdr:rowOff>
    </xdr:from>
    <xdr:to>
      <xdr:col>10</xdr:col>
      <xdr:colOff>381000</xdr:colOff>
      <xdr:row>274</xdr:row>
      <xdr:rowOff>106680</xdr:rowOff>
    </xdr:to>
    <xdr:sp macro="" textlink="">
      <xdr:nvSpPr>
        <xdr:cNvPr id="1546" name="AutoShape 522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FA066FFB-FBA4-6B78-DA85-6B31208536A9}"/>
            </a:ext>
          </a:extLst>
        </xdr:cNvPr>
        <xdr:cNvSpPr>
          <a:spLocks noChangeAspect="1" noChangeArrowheads="1"/>
        </xdr:cNvSpPr>
      </xdr:nvSpPr>
      <xdr:spPr bwMode="auto">
        <a:xfrm>
          <a:off x="8244840" y="660196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274</xdr:row>
      <xdr:rowOff>160020</xdr:rowOff>
    </xdr:from>
    <xdr:to>
      <xdr:col>9</xdr:col>
      <xdr:colOff>762000</xdr:colOff>
      <xdr:row>275</xdr:row>
      <xdr:rowOff>83820</xdr:rowOff>
    </xdr:to>
    <xdr:sp macro="" textlink="">
      <xdr:nvSpPr>
        <xdr:cNvPr id="1547" name="AutoShape 523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9A7F49A8-C830-C007-C475-F606A0D13B2F}"/>
            </a:ext>
          </a:extLst>
        </xdr:cNvPr>
        <xdr:cNvSpPr>
          <a:spLocks noChangeAspect="1" noChangeArrowheads="1"/>
        </xdr:cNvSpPr>
      </xdr:nvSpPr>
      <xdr:spPr bwMode="auto">
        <a:xfrm>
          <a:off x="7452360" y="662559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274</xdr:row>
      <xdr:rowOff>160020</xdr:rowOff>
    </xdr:from>
    <xdr:to>
      <xdr:col>10</xdr:col>
      <xdr:colOff>381000</xdr:colOff>
      <xdr:row>275</xdr:row>
      <xdr:rowOff>114300</xdr:rowOff>
    </xdr:to>
    <xdr:sp macro="" textlink="">
      <xdr:nvSpPr>
        <xdr:cNvPr id="1548" name="AutoShape 524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49739CD2-C574-B247-E440-847ED5A30447}"/>
            </a:ext>
          </a:extLst>
        </xdr:cNvPr>
        <xdr:cNvSpPr>
          <a:spLocks noChangeAspect="1" noChangeArrowheads="1"/>
        </xdr:cNvSpPr>
      </xdr:nvSpPr>
      <xdr:spPr bwMode="auto">
        <a:xfrm>
          <a:off x="8244840" y="662559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275</xdr:row>
      <xdr:rowOff>167640</xdr:rowOff>
    </xdr:from>
    <xdr:to>
      <xdr:col>9</xdr:col>
      <xdr:colOff>762000</xdr:colOff>
      <xdr:row>276</xdr:row>
      <xdr:rowOff>91440</xdr:rowOff>
    </xdr:to>
    <xdr:sp macro="" textlink="">
      <xdr:nvSpPr>
        <xdr:cNvPr id="1549" name="AutoShape 525" descr="roche">
          <a:hlinkClick xmlns:r="http://schemas.openxmlformats.org/officeDocument/2006/relationships" r:id="rId15" tooltip="Roche (type)"/>
          <a:extLst>
            <a:ext uri="{FF2B5EF4-FFF2-40B4-BE49-F238E27FC236}">
              <a16:creationId xmlns:a16="http://schemas.microsoft.com/office/drawing/2014/main" id="{64E502AE-F01B-F7EE-60CB-68B4AC44CA41}"/>
            </a:ext>
          </a:extLst>
        </xdr:cNvPr>
        <xdr:cNvSpPr>
          <a:spLocks noChangeAspect="1" noChangeArrowheads="1"/>
        </xdr:cNvSpPr>
      </xdr:nvSpPr>
      <xdr:spPr bwMode="auto">
        <a:xfrm>
          <a:off x="7452360" y="664921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275</xdr:row>
      <xdr:rowOff>167640</xdr:rowOff>
    </xdr:from>
    <xdr:to>
      <xdr:col>10</xdr:col>
      <xdr:colOff>381000</xdr:colOff>
      <xdr:row>276</xdr:row>
      <xdr:rowOff>121920</xdr:rowOff>
    </xdr:to>
    <xdr:sp macro="" textlink="">
      <xdr:nvSpPr>
        <xdr:cNvPr id="1550" name="AutoShape 52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980D7070-1D6C-8BD0-8C59-326BF6E9BBB1}"/>
            </a:ext>
          </a:extLst>
        </xdr:cNvPr>
        <xdr:cNvSpPr>
          <a:spLocks noChangeAspect="1" noChangeArrowheads="1"/>
        </xdr:cNvSpPr>
      </xdr:nvSpPr>
      <xdr:spPr bwMode="auto">
        <a:xfrm>
          <a:off x="8244840" y="664921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276</xdr:row>
      <xdr:rowOff>175260</xdr:rowOff>
    </xdr:from>
    <xdr:to>
      <xdr:col>9</xdr:col>
      <xdr:colOff>762000</xdr:colOff>
      <xdr:row>277</xdr:row>
      <xdr:rowOff>99060</xdr:rowOff>
    </xdr:to>
    <xdr:sp macro="" textlink="">
      <xdr:nvSpPr>
        <xdr:cNvPr id="1551" name="AutoShape 527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BBB0F146-C974-AABB-ECBA-13AE7BA95616}"/>
            </a:ext>
          </a:extLst>
        </xdr:cNvPr>
        <xdr:cNvSpPr>
          <a:spLocks noChangeAspect="1" noChangeArrowheads="1"/>
        </xdr:cNvSpPr>
      </xdr:nvSpPr>
      <xdr:spPr bwMode="auto">
        <a:xfrm>
          <a:off x="7452360" y="667283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276</xdr:row>
      <xdr:rowOff>175260</xdr:rowOff>
    </xdr:from>
    <xdr:to>
      <xdr:col>10</xdr:col>
      <xdr:colOff>381000</xdr:colOff>
      <xdr:row>277</xdr:row>
      <xdr:rowOff>129540</xdr:rowOff>
    </xdr:to>
    <xdr:sp macro="" textlink="">
      <xdr:nvSpPr>
        <xdr:cNvPr id="1552" name="AutoShape 528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D197C39C-6719-6A49-8D2B-6FCF24C9B51E}"/>
            </a:ext>
          </a:extLst>
        </xdr:cNvPr>
        <xdr:cNvSpPr>
          <a:spLocks noChangeAspect="1" noChangeArrowheads="1"/>
        </xdr:cNvSpPr>
      </xdr:nvSpPr>
      <xdr:spPr bwMode="auto">
        <a:xfrm>
          <a:off x="8244840" y="667283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277</xdr:row>
      <xdr:rowOff>45720</xdr:rowOff>
    </xdr:from>
    <xdr:to>
      <xdr:col>9</xdr:col>
      <xdr:colOff>762000</xdr:colOff>
      <xdr:row>277</xdr:row>
      <xdr:rowOff>198120</xdr:rowOff>
    </xdr:to>
    <xdr:sp macro="" textlink="">
      <xdr:nvSpPr>
        <xdr:cNvPr id="1553" name="AutoShape 529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44598800-BB44-8361-4F06-94C63D991E76}"/>
            </a:ext>
          </a:extLst>
        </xdr:cNvPr>
        <xdr:cNvSpPr>
          <a:spLocks noChangeAspect="1" noChangeArrowheads="1"/>
        </xdr:cNvSpPr>
      </xdr:nvSpPr>
      <xdr:spPr bwMode="auto">
        <a:xfrm>
          <a:off x="7452360" y="669645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277</xdr:row>
      <xdr:rowOff>45720</xdr:rowOff>
    </xdr:from>
    <xdr:to>
      <xdr:col>10</xdr:col>
      <xdr:colOff>381000</xdr:colOff>
      <xdr:row>278</xdr:row>
      <xdr:rowOff>0</xdr:rowOff>
    </xdr:to>
    <xdr:sp macro="" textlink="">
      <xdr:nvSpPr>
        <xdr:cNvPr id="1554" name="AutoShape 530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AEB799A8-935D-D9DD-74A9-839670D2882E}"/>
            </a:ext>
          </a:extLst>
        </xdr:cNvPr>
        <xdr:cNvSpPr>
          <a:spLocks noChangeAspect="1" noChangeArrowheads="1"/>
        </xdr:cNvSpPr>
      </xdr:nvSpPr>
      <xdr:spPr bwMode="auto">
        <a:xfrm>
          <a:off x="8244840" y="669645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278</xdr:row>
      <xdr:rowOff>53340</xdr:rowOff>
    </xdr:from>
    <xdr:to>
      <xdr:col>9</xdr:col>
      <xdr:colOff>762000</xdr:colOff>
      <xdr:row>278</xdr:row>
      <xdr:rowOff>205740</xdr:rowOff>
    </xdr:to>
    <xdr:sp macro="" textlink="">
      <xdr:nvSpPr>
        <xdr:cNvPr id="1555" name="AutoShape 531" descr="feu">
          <a:hlinkClick xmlns:r="http://schemas.openxmlformats.org/officeDocument/2006/relationships" r:id="rId11" tooltip="Feu (type)"/>
          <a:extLst>
            <a:ext uri="{FF2B5EF4-FFF2-40B4-BE49-F238E27FC236}">
              <a16:creationId xmlns:a16="http://schemas.microsoft.com/office/drawing/2014/main" id="{41732FF2-771C-5156-1C53-B7B7C97A8EE2}"/>
            </a:ext>
          </a:extLst>
        </xdr:cNvPr>
        <xdr:cNvSpPr>
          <a:spLocks noChangeAspect="1" noChangeArrowheads="1"/>
        </xdr:cNvSpPr>
      </xdr:nvSpPr>
      <xdr:spPr bwMode="auto">
        <a:xfrm>
          <a:off x="7452360" y="672007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278</xdr:row>
      <xdr:rowOff>53340</xdr:rowOff>
    </xdr:from>
    <xdr:to>
      <xdr:col>10</xdr:col>
      <xdr:colOff>381000</xdr:colOff>
      <xdr:row>279</xdr:row>
      <xdr:rowOff>7620</xdr:rowOff>
    </xdr:to>
    <xdr:sp macro="" textlink="">
      <xdr:nvSpPr>
        <xdr:cNvPr id="1556" name="AutoShape 532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AD061068-8150-A603-B613-F2C118365F40}"/>
            </a:ext>
          </a:extLst>
        </xdr:cNvPr>
        <xdr:cNvSpPr>
          <a:spLocks noChangeAspect="1" noChangeArrowheads="1"/>
        </xdr:cNvSpPr>
      </xdr:nvSpPr>
      <xdr:spPr bwMode="auto">
        <a:xfrm>
          <a:off x="8244840" y="672007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279</xdr:row>
      <xdr:rowOff>60960</xdr:rowOff>
    </xdr:from>
    <xdr:to>
      <xdr:col>9</xdr:col>
      <xdr:colOff>762000</xdr:colOff>
      <xdr:row>279</xdr:row>
      <xdr:rowOff>213360</xdr:rowOff>
    </xdr:to>
    <xdr:sp macro="" textlink="">
      <xdr:nvSpPr>
        <xdr:cNvPr id="1557" name="AutoShape 533" descr="combat">
          <a:hlinkClick xmlns:r="http://schemas.openxmlformats.org/officeDocument/2006/relationships" r:id="rId6" tooltip="Combat (type)"/>
          <a:extLst>
            <a:ext uri="{FF2B5EF4-FFF2-40B4-BE49-F238E27FC236}">
              <a16:creationId xmlns:a16="http://schemas.microsoft.com/office/drawing/2014/main" id="{EA6BDC88-27FC-18E6-CE2E-2BC2078823C7}"/>
            </a:ext>
          </a:extLst>
        </xdr:cNvPr>
        <xdr:cNvSpPr>
          <a:spLocks noChangeAspect="1" noChangeArrowheads="1"/>
        </xdr:cNvSpPr>
      </xdr:nvSpPr>
      <xdr:spPr bwMode="auto">
        <a:xfrm>
          <a:off x="7452360" y="674370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279</xdr:row>
      <xdr:rowOff>60960</xdr:rowOff>
    </xdr:from>
    <xdr:to>
      <xdr:col>10</xdr:col>
      <xdr:colOff>381000</xdr:colOff>
      <xdr:row>280</xdr:row>
      <xdr:rowOff>15240</xdr:rowOff>
    </xdr:to>
    <xdr:sp macro="" textlink="">
      <xdr:nvSpPr>
        <xdr:cNvPr id="1558" name="AutoShape 534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CB950CCB-481F-A9A8-6136-6D70F33A73E0}"/>
            </a:ext>
          </a:extLst>
        </xdr:cNvPr>
        <xdr:cNvSpPr>
          <a:spLocks noChangeAspect="1" noChangeArrowheads="1"/>
        </xdr:cNvSpPr>
      </xdr:nvSpPr>
      <xdr:spPr bwMode="auto">
        <a:xfrm>
          <a:off x="8244840" y="674370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280</xdr:row>
      <xdr:rowOff>68580</xdr:rowOff>
    </xdr:from>
    <xdr:to>
      <xdr:col>9</xdr:col>
      <xdr:colOff>762000</xdr:colOff>
      <xdr:row>280</xdr:row>
      <xdr:rowOff>220980</xdr:rowOff>
    </xdr:to>
    <xdr:sp macro="" textlink="">
      <xdr:nvSpPr>
        <xdr:cNvPr id="1559" name="AutoShape 535" descr="électrik">
          <a:hlinkClick xmlns:r="http://schemas.openxmlformats.org/officeDocument/2006/relationships" r:id="rId10" tooltip="Électrik (type)"/>
          <a:extLst>
            <a:ext uri="{FF2B5EF4-FFF2-40B4-BE49-F238E27FC236}">
              <a16:creationId xmlns:a16="http://schemas.microsoft.com/office/drawing/2014/main" id="{2AF15CC6-AB1B-69DC-4CD6-6CEB48C97032}"/>
            </a:ext>
          </a:extLst>
        </xdr:cNvPr>
        <xdr:cNvSpPr>
          <a:spLocks noChangeAspect="1" noChangeArrowheads="1"/>
        </xdr:cNvSpPr>
      </xdr:nvSpPr>
      <xdr:spPr bwMode="auto">
        <a:xfrm>
          <a:off x="7452360" y="676732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280</xdr:row>
      <xdr:rowOff>68580</xdr:rowOff>
    </xdr:from>
    <xdr:to>
      <xdr:col>10</xdr:col>
      <xdr:colOff>381000</xdr:colOff>
      <xdr:row>281</xdr:row>
      <xdr:rowOff>22860</xdr:rowOff>
    </xdr:to>
    <xdr:sp macro="" textlink="">
      <xdr:nvSpPr>
        <xdr:cNvPr id="1560" name="AutoShape 536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D1058617-588D-C376-C3B6-426B2B0166E8}"/>
            </a:ext>
          </a:extLst>
        </xdr:cNvPr>
        <xdr:cNvSpPr>
          <a:spLocks noChangeAspect="1" noChangeArrowheads="1"/>
        </xdr:cNvSpPr>
      </xdr:nvSpPr>
      <xdr:spPr bwMode="auto">
        <a:xfrm>
          <a:off x="8244840" y="676732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280</xdr:row>
      <xdr:rowOff>304800</xdr:rowOff>
    </xdr:from>
    <xdr:to>
      <xdr:col>9</xdr:col>
      <xdr:colOff>762000</xdr:colOff>
      <xdr:row>281</xdr:row>
      <xdr:rowOff>152400</xdr:rowOff>
    </xdr:to>
    <xdr:sp macro="" textlink="">
      <xdr:nvSpPr>
        <xdr:cNvPr id="1561" name="AutoShape 537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19EAE0D0-B45B-3B64-587C-8CDB25FFC1B0}"/>
            </a:ext>
          </a:extLst>
        </xdr:cNvPr>
        <xdr:cNvSpPr>
          <a:spLocks noChangeAspect="1" noChangeArrowheads="1"/>
        </xdr:cNvSpPr>
      </xdr:nvSpPr>
      <xdr:spPr bwMode="auto">
        <a:xfrm>
          <a:off x="7452360" y="679094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280</xdr:row>
      <xdr:rowOff>304800</xdr:rowOff>
    </xdr:from>
    <xdr:to>
      <xdr:col>10</xdr:col>
      <xdr:colOff>381000</xdr:colOff>
      <xdr:row>281</xdr:row>
      <xdr:rowOff>182880</xdr:rowOff>
    </xdr:to>
    <xdr:sp macro="" textlink="">
      <xdr:nvSpPr>
        <xdr:cNvPr id="1562" name="AutoShape 538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28749EF5-5C77-50AE-B806-D00C3C859DF7}"/>
            </a:ext>
          </a:extLst>
        </xdr:cNvPr>
        <xdr:cNvSpPr>
          <a:spLocks noChangeAspect="1" noChangeArrowheads="1"/>
        </xdr:cNvSpPr>
      </xdr:nvSpPr>
      <xdr:spPr bwMode="auto">
        <a:xfrm>
          <a:off x="8244840" y="679094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281</xdr:row>
      <xdr:rowOff>175260</xdr:rowOff>
    </xdr:from>
    <xdr:to>
      <xdr:col>9</xdr:col>
      <xdr:colOff>762000</xdr:colOff>
      <xdr:row>282</xdr:row>
      <xdr:rowOff>99060</xdr:rowOff>
    </xdr:to>
    <xdr:sp macro="" textlink="">
      <xdr:nvSpPr>
        <xdr:cNvPr id="1563" name="AutoShape 539" descr="combat">
          <a:hlinkClick xmlns:r="http://schemas.openxmlformats.org/officeDocument/2006/relationships" r:id="rId6" tooltip="Combat (type)"/>
          <a:extLst>
            <a:ext uri="{FF2B5EF4-FFF2-40B4-BE49-F238E27FC236}">
              <a16:creationId xmlns:a16="http://schemas.microsoft.com/office/drawing/2014/main" id="{12860A1B-A168-2E2B-35A3-1728E9F7CE08}"/>
            </a:ext>
          </a:extLst>
        </xdr:cNvPr>
        <xdr:cNvSpPr>
          <a:spLocks noChangeAspect="1" noChangeArrowheads="1"/>
        </xdr:cNvSpPr>
      </xdr:nvSpPr>
      <xdr:spPr bwMode="auto">
        <a:xfrm>
          <a:off x="7452360" y="681456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281</xdr:row>
      <xdr:rowOff>175260</xdr:rowOff>
    </xdr:from>
    <xdr:to>
      <xdr:col>10</xdr:col>
      <xdr:colOff>381000</xdr:colOff>
      <xdr:row>282</xdr:row>
      <xdr:rowOff>129540</xdr:rowOff>
    </xdr:to>
    <xdr:sp macro="" textlink="">
      <xdr:nvSpPr>
        <xdr:cNvPr id="1564" name="AutoShape 54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E83AC162-3A1C-BEA6-2460-DF20BABC9656}"/>
            </a:ext>
          </a:extLst>
        </xdr:cNvPr>
        <xdr:cNvSpPr>
          <a:spLocks noChangeAspect="1" noChangeArrowheads="1"/>
        </xdr:cNvSpPr>
      </xdr:nvSpPr>
      <xdr:spPr bwMode="auto">
        <a:xfrm>
          <a:off x="8244840" y="681456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282</xdr:row>
      <xdr:rowOff>182880</xdr:rowOff>
    </xdr:from>
    <xdr:to>
      <xdr:col>9</xdr:col>
      <xdr:colOff>762000</xdr:colOff>
      <xdr:row>283</xdr:row>
      <xdr:rowOff>106680</xdr:rowOff>
    </xdr:to>
    <xdr:sp macro="" textlink="">
      <xdr:nvSpPr>
        <xdr:cNvPr id="1565" name="AutoShape 541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F65B4ADA-2B25-685D-8709-464889DC7AAF}"/>
            </a:ext>
          </a:extLst>
        </xdr:cNvPr>
        <xdr:cNvSpPr>
          <a:spLocks noChangeAspect="1" noChangeArrowheads="1"/>
        </xdr:cNvSpPr>
      </xdr:nvSpPr>
      <xdr:spPr bwMode="auto">
        <a:xfrm>
          <a:off x="7452360" y="683818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282</xdr:row>
      <xdr:rowOff>182880</xdr:rowOff>
    </xdr:from>
    <xdr:to>
      <xdr:col>10</xdr:col>
      <xdr:colOff>381000</xdr:colOff>
      <xdr:row>283</xdr:row>
      <xdr:rowOff>137160</xdr:rowOff>
    </xdr:to>
    <xdr:sp macro="" textlink="">
      <xdr:nvSpPr>
        <xdr:cNvPr id="1566" name="AutoShape 542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21FADF47-04C1-046C-C8F2-135AC5999275}"/>
            </a:ext>
          </a:extLst>
        </xdr:cNvPr>
        <xdr:cNvSpPr>
          <a:spLocks noChangeAspect="1" noChangeArrowheads="1"/>
        </xdr:cNvSpPr>
      </xdr:nvSpPr>
      <xdr:spPr bwMode="auto">
        <a:xfrm>
          <a:off x="8244840" y="683818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283</xdr:row>
      <xdr:rowOff>190500</xdr:rowOff>
    </xdr:from>
    <xdr:to>
      <xdr:col>9</xdr:col>
      <xdr:colOff>762000</xdr:colOff>
      <xdr:row>284</xdr:row>
      <xdr:rowOff>114300</xdr:rowOff>
    </xdr:to>
    <xdr:sp macro="" textlink="">
      <xdr:nvSpPr>
        <xdr:cNvPr id="1567" name="AutoShape 543" descr="poison">
          <a:hlinkClick xmlns:r="http://schemas.openxmlformats.org/officeDocument/2006/relationships" r:id="rId3" tooltip="Poison (type)"/>
          <a:extLst>
            <a:ext uri="{FF2B5EF4-FFF2-40B4-BE49-F238E27FC236}">
              <a16:creationId xmlns:a16="http://schemas.microsoft.com/office/drawing/2014/main" id="{829B1C6B-C383-BF71-9CAD-BF75E30B7806}"/>
            </a:ext>
          </a:extLst>
        </xdr:cNvPr>
        <xdr:cNvSpPr>
          <a:spLocks noChangeAspect="1" noChangeArrowheads="1"/>
        </xdr:cNvSpPr>
      </xdr:nvSpPr>
      <xdr:spPr bwMode="auto">
        <a:xfrm>
          <a:off x="7452360" y="686181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283</xdr:row>
      <xdr:rowOff>190500</xdr:rowOff>
    </xdr:from>
    <xdr:to>
      <xdr:col>10</xdr:col>
      <xdr:colOff>381000</xdr:colOff>
      <xdr:row>284</xdr:row>
      <xdr:rowOff>144780</xdr:rowOff>
    </xdr:to>
    <xdr:sp macro="" textlink="">
      <xdr:nvSpPr>
        <xdr:cNvPr id="1568" name="AutoShape 544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5CA1EAB8-181A-94FF-840B-343FB8F10982}"/>
            </a:ext>
          </a:extLst>
        </xdr:cNvPr>
        <xdr:cNvSpPr>
          <a:spLocks noChangeAspect="1" noChangeArrowheads="1"/>
        </xdr:cNvSpPr>
      </xdr:nvSpPr>
      <xdr:spPr bwMode="auto">
        <a:xfrm>
          <a:off x="8244840" y="686181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285</xdr:row>
      <xdr:rowOff>106680</xdr:rowOff>
    </xdr:from>
    <xdr:to>
      <xdr:col>9</xdr:col>
      <xdr:colOff>762000</xdr:colOff>
      <xdr:row>286</xdr:row>
      <xdr:rowOff>30480</xdr:rowOff>
    </xdr:to>
    <xdr:sp macro="" textlink="">
      <xdr:nvSpPr>
        <xdr:cNvPr id="1569" name="AutoShape 545" descr="ténèbres">
          <a:hlinkClick xmlns:r="http://schemas.openxmlformats.org/officeDocument/2006/relationships" r:id="rId17" tooltip="Ténèbres (type)"/>
          <a:extLst>
            <a:ext uri="{FF2B5EF4-FFF2-40B4-BE49-F238E27FC236}">
              <a16:creationId xmlns:a16="http://schemas.microsoft.com/office/drawing/2014/main" id="{1998D536-28DA-F020-8965-305E5F81D817}"/>
            </a:ext>
          </a:extLst>
        </xdr:cNvPr>
        <xdr:cNvSpPr>
          <a:spLocks noChangeAspect="1" noChangeArrowheads="1"/>
        </xdr:cNvSpPr>
      </xdr:nvSpPr>
      <xdr:spPr bwMode="auto">
        <a:xfrm>
          <a:off x="7452360" y="689914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285</xdr:row>
      <xdr:rowOff>106680</xdr:rowOff>
    </xdr:from>
    <xdr:to>
      <xdr:col>10</xdr:col>
      <xdr:colOff>381000</xdr:colOff>
      <xdr:row>286</xdr:row>
      <xdr:rowOff>60960</xdr:rowOff>
    </xdr:to>
    <xdr:sp macro="" textlink="">
      <xdr:nvSpPr>
        <xdr:cNvPr id="1570" name="AutoShape 546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86A2A277-71FE-F744-DD21-0B4454282099}"/>
            </a:ext>
          </a:extLst>
        </xdr:cNvPr>
        <xdr:cNvSpPr>
          <a:spLocks noChangeAspect="1" noChangeArrowheads="1"/>
        </xdr:cNvSpPr>
      </xdr:nvSpPr>
      <xdr:spPr bwMode="auto">
        <a:xfrm>
          <a:off x="8244840" y="689914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286</xdr:row>
      <xdr:rowOff>114300</xdr:rowOff>
    </xdr:from>
    <xdr:to>
      <xdr:col>9</xdr:col>
      <xdr:colOff>762000</xdr:colOff>
      <xdr:row>287</xdr:row>
      <xdr:rowOff>38100</xdr:rowOff>
    </xdr:to>
    <xdr:sp macro="" textlink="">
      <xdr:nvSpPr>
        <xdr:cNvPr id="1571" name="AutoShape 547" descr="dragon">
          <a:hlinkClick xmlns:r="http://schemas.openxmlformats.org/officeDocument/2006/relationships" r:id="rId14" tooltip="Dragon (type)"/>
          <a:extLst>
            <a:ext uri="{FF2B5EF4-FFF2-40B4-BE49-F238E27FC236}">
              <a16:creationId xmlns:a16="http://schemas.microsoft.com/office/drawing/2014/main" id="{1F85D062-8B17-A67B-6ADA-28B377890269}"/>
            </a:ext>
          </a:extLst>
        </xdr:cNvPr>
        <xdr:cNvSpPr>
          <a:spLocks noChangeAspect="1" noChangeArrowheads="1"/>
        </xdr:cNvSpPr>
      </xdr:nvSpPr>
      <xdr:spPr bwMode="auto">
        <a:xfrm>
          <a:off x="7452360" y="692277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286</xdr:row>
      <xdr:rowOff>114300</xdr:rowOff>
    </xdr:from>
    <xdr:to>
      <xdr:col>10</xdr:col>
      <xdr:colOff>381000</xdr:colOff>
      <xdr:row>287</xdr:row>
      <xdr:rowOff>68580</xdr:rowOff>
    </xdr:to>
    <xdr:sp macro="" textlink="">
      <xdr:nvSpPr>
        <xdr:cNvPr id="1572" name="AutoShape 548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9DA7FD08-1126-31C7-577B-0E808CB4ADC1}"/>
            </a:ext>
          </a:extLst>
        </xdr:cNvPr>
        <xdr:cNvSpPr>
          <a:spLocks noChangeAspect="1" noChangeArrowheads="1"/>
        </xdr:cNvSpPr>
      </xdr:nvSpPr>
      <xdr:spPr bwMode="auto">
        <a:xfrm>
          <a:off x="8244840" y="692277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287</xdr:row>
      <xdr:rowOff>121920</xdr:rowOff>
    </xdr:from>
    <xdr:to>
      <xdr:col>9</xdr:col>
      <xdr:colOff>762000</xdr:colOff>
      <xdr:row>288</xdr:row>
      <xdr:rowOff>45720</xdr:rowOff>
    </xdr:to>
    <xdr:sp macro="" textlink="">
      <xdr:nvSpPr>
        <xdr:cNvPr id="1573" name="AutoShape 549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77EABCB2-A5F8-C143-AC6C-FE243B8DA247}"/>
            </a:ext>
          </a:extLst>
        </xdr:cNvPr>
        <xdr:cNvSpPr>
          <a:spLocks noChangeAspect="1" noChangeArrowheads="1"/>
        </xdr:cNvSpPr>
      </xdr:nvSpPr>
      <xdr:spPr bwMode="auto">
        <a:xfrm>
          <a:off x="7452360" y="694639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287</xdr:row>
      <xdr:rowOff>121920</xdr:rowOff>
    </xdr:from>
    <xdr:to>
      <xdr:col>10</xdr:col>
      <xdr:colOff>381000</xdr:colOff>
      <xdr:row>288</xdr:row>
      <xdr:rowOff>76200</xdr:rowOff>
    </xdr:to>
    <xdr:sp macro="" textlink="">
      <xdr:nvSpPr>
        <xdr:cNvPr id="1574" name="AutoShape 550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10260478-8706-29F5-4066-1E3F95AC0F1E}"/>
            </a:ext>
          </a:extLst>
        </xdr:cNvPr>
        <xdr:cNvSpPr>
          <a:spLocks noChangeAspect="1" noChangeArrowheads="1"/>
        </xdr:cNvSpPr>
      </xdr:nvSpPr>
      <xdr:spPr bwMode="auto">
        <a:xfrm>
          <a:off x="8244840" y="694639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288</xdr:row>
      <xdr:rowOff>129540</xdr:rowOff>
    </xdr:from>
    <xdr:to>
      <xdr:col>9</xdr:col>
      <xdr:colOff>762000</xdr:colOff>
      <xdr:row>289</xdr:row>
      <xdr:rowOff>53340</xdr:rowOff>
    </xdr:to>
    <xdr:sp macro="" textlink="">
      <xdr:nvSpPr>
        <xdr:cNvPr id="1575" name="AutoShape 551" descr="vol">
          <a:hlinkClick xmlns:r="http://schemas.openxmlformats.org/officeDocument/2006/relationships" r:id="rId7" tooltip="Vol (type)"/>
          <a:extLst>
            <a:ext uri="{FF2B5EF4-FFF2-40B4-BE49-F238E27FC236}">
              <a16:creationId xmlns:a16="http://schemas.microsoft.com/office/drawing/2014/main" id="{21583A9F-F2A5-4DD4-6C64-0D83FA457810}"/>
            </a:ext>
          </a:extLst>
        </xdr:cNvPr>
        <xdr:cNvSpPr>
          <a:spLocks noChangeAspect="1" noChangeArrowheads="1"/>
        </xdr:cNvSpPr>
      </xdr:nvSpPr>
      <xdr:spPr bwMode="auto">
        <a:xfrm>
          <a:off x="7452360" y="697001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288</xdr:row>
      <xdr:rowOff>129540</xdr:rowOff>
    </xdr:from>
    <xdr:to>
      <xdr:col>10</xdr:col>
      <xdr:colOff>381000</xdr:colOff>
      <xdr:row>289</xdr:row>
      <xdr:rowOff>83820</xdr:rowOff>
    </xdr:to>
    <xdr:sp macro="" textlink="">
      <xdr:nvSpPr>
        <xdr:cNvPr id="1576" name="AutoShape 552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F95C550A-CFC2-2F06-210A-44CFA7DCF726}"/>
            </a:ext>
          </a:extLst>
        </xdr:cNvPr>
        <xdr:cNvSpPr>
          <a:spLocks noChangeAspect="1" noChangeArrowheads="1"/>
        </xdr:cNvSpPr>
      </xdr:nvSpPr>
      <xdr:spPr bwMode="auto">
        <a:xfrm>
          <a:off x="8244840" y="697001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290</xdr:row>
      <xdr:rowOff>45720</xdr:rowOff>
    </xdr:from>
    <xdr:to>
      <xdr:col>9</xdr:col>
      <xdr:colOff>762000</xdr:colOff>
      <xdr:row>290</xdr:row>
      <xdr:rowOff>198120</xdr:rowOff>
    </xdr:to>
    <xdr:sp macro="" textlink="">
      <xdr:nvSpPr>
        <xdr:cNvPr id="1577" name="AutoShape 553" descr="dragon">
          <a:hlinkClick xmlns:r="http://schemas.openxmlformats.org/officeDocument/2006/relationships" r:id="rId14" tooltip="Dragon (type)"/>
          <a:extLst>
            <a:ext uri="{FF2B5EF4-FFF2-40B4-BE49-F238E27FC236}">
              <a16:creationId xmlns:a16="http://schemas.microsoft.com/office/drawing/2014/main" id="{4F0CCA12-262D-C4BB-7301-E998AB375BDD}"/>
            </a:ext>
          </a:extLst>
        </xdr:cNvPr>
        <xdr:cNvSpPr>
          <a:spLocks noChangeAspect="1" noChangeArrowheads="1"/>
        </xdr:cNvSpPr>
      </xdr:nvSpPr>
      <xdr:spPr bwMode="auto">
        <a:xfrm>
          <a:off x="7452360" y="700735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290</xdr:row>
      <xdr:rowOff>45720</xdr:rowOff>
    </xdr:from>
    <xdr:to>
      <xdr:col>10</xdr:col>
      <xdr:colOff>381000</xdr:colOff>
      <xdr:row>291</xdr:row>
      <xdr:rowOff>0</xdr:rowOff>
    </xdr:to>
    <xdr:sp macro="" textlink="">
      <xdr:nvSpPr>
        <xdr:cNvPr id="1578" name="AutoShape 554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E5291CF8-B810-B54B-3E44-67CF0E13F90A}"/>
            </a:ext>
          </a:extLst>
        </xdr:cNvPr>
        <xdr:cNvSpPr>
          <a:spLocks noChangeAspect="1" noChangeArrowheads="1"/>
        </xdr:cNvSpPr>
      </xdr:nvSpPr>
      <xdr:spPr bwMode="auto">
        <a:xfrm>
          <a:off x="8244840" y="700735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291</xdr:row>
      <xdr:rowOff>53340</xdr:rowOff>
    </xdr:from>
    <xdr:to>
      <xdr:col>9</xdr:col>
      <xdr:colOff>762000</xdr:colOff>
      <xdr:row>291</xdr:row>
      <xdr:rowOff>205740</xdr:rowOff>
    </xdr:to>
    <xdr:sp macro="" textlink="">
      <xdr:nvSpPr>
        <xdr:cNvPr id="1579" name="AutoShape 555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D012F216-BF48-4293-FAB7-8BA8D8C50111}"/>
            </a:ext>
          </a:extLst>
        </xdr:cNvPr>
        <xdr:cNvSpPr>
          <a:spLocks noChangeAspect="1" noChangeArrowheads="1"/>
        </xdr:cNvSpPr>
      </xdr:nvSpPr>
      <xdr:spPr bwMode="auto">
        <a:xfrm>
          <a:off x="7452360" y="703097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291</xdr:row>
      <xdr:rowOff>53340</xdr:rowOff>
    </xdr:from>
    <xdr:to>
      <xdr:col>10</xdr:col>
      <xdr:colOff>381000</xdr:colOff>
      <xdr:row>292</xdr:row>
      <xdr:rowOff>7620</xdr:rowOff>
    </xdr:to>
    <xdr:sp macro="" textlink="">
      <xdr:nvSpPr>
        <xdr:cNvPr id="1580" name="AutoShape 556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D7FD189D-F2F4-A897-C745-F9A44AD5E85E}"/>
            </a:ext>
          </a:extLst>
        </xdr:cNvPr>
        <xdr:cNvSpPr>
          <a:spLocks noChangeAspect="1" noChangeArrowheads="1"/>
        </xdr:cNvSpPr>
      </xdr:nvSpPr>
      <xdr:spPr bwMode="auto">
        <a:xfrm>
          <a:off x="8244840" y="703097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292</xdr:row>
      <xdr:rowOff>60960</xdr:rowOff>
    </xdr:from>
    <xdr:to>
      <xdr:col>9</xdr:col>
      <xdr:colOff>762000</xdr:colOff>
      <xdr:row>292</xdr:row>
      <xdr:rowOff>213360</xdr:rowOff>
    </xdr:to>
    <xdr:sp macro="" textlink="">
      <xdr:nvSpPr>
        <xdr:cNvPr id="1581" name="AutoShape 557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68492467-AAFD-81AF-370C-5EA45D74DA3B}"/>
            </a:ext>
          </a:extLst>
        </xdr:cNvPr>
        <xdr:cNvSpPr>
          <a:spLocks noChangeAspect="1" noChangeArrowheads="1"/>
        </xdr:cNvSpPr>
      </xdr:nvSpPr>
      <xdr:spPr bwMode="auto">
        <a:xfrm>
          <a:off x="7452360" y="705459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292</xdr:row>
      <xdr:rowOff>60960</xdr:rowOff>
    </xdr:from>
    <xdr:to>
      <xdr:col>10</xdr:col>
      <xdr:colOff>381000</xdr:colOff>
      <xdr:row>293</xdr:row>
      <xdr:rowOff>15240</xdr:rowOff>
    </xdr:to>
    <xdr:sp macro="" textlink="">
      <xdr:nvSpPr>
        <xdr:cNvPr id="1582" name="AutoShape 558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7A935341-8AE1-4ED3-25A2-592A70A9CDC7}"/>
            </a:ext>
          </a:extLst>
        </xdr:cNvPr>
        <xdr:cNvSpPr>
          <a:spLocks noChangeAspect="1" noChangeArrowheads="1"/>
        </xdr:cNvSpPr>
      </xdr:nvSpPr>
      <xdr:spPr bwMode="auto">
        <a:xfrm>
          <a:off x="8244840" y="705459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293</xdr:row>
      <xdr:rowOff>68580</xdr:rowOff>
    </xdr:from>
    <xdr:to>
      <xdr:col>9</xdr:col>
      <xdr:colOff>762000</xdr:colOff>
      <xdr:row>293</xdr:row>
      <xdr:rowOff>220980</xdr:rowOff>
    </xdr:to>
    <xdr:sp macro="" textlink="">
      <xdr:nvSpPr>
        <xdr:cNvPr id="1583" name="AutoShape 559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49F9FA79-5C5F-AE56-11B3-6C520B126BFB}"/>
            </a:ext>
          </a:extLst>
        </xdr:cNvPr>
        <xdr:cNvSpPr>
          <a:spLocks noChangeAspect="1" noChangeArrowheads="1"/>
        </xdr:cNvSpPr>
      </xdr:nvSpPr>
      <xdr:spPr bwMode="auto">
        <a:xfrm>
          <a:off x="7452360" y="707821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293</xdr:row>
      <xdr:rowOff>68580</xdr:rowOff>
    </xdr:from>
    <xdr:to>
      <xdr:col>10</xdr:col>
      <xdr:colOff>381000</xdr:colOff>
      <xdr:row>294</xdr:row>
      <xdr:rowOff>22860</xdr:rowOff>
    </xdr:to>
    <xdr:sp macro="" textlink="">
      <xdr:nvSpPr>
        <xdr:cNvPr id="1584" name="AutoShape 56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A0CA376F-DF5F-4B90-4E0F-8CE8A264B281}"/>
            </a:ext>
          </a:extLst>
        </xdr:cNvPr>
        <xdr:cNvSpPr>
          <a:spLocks noChangeAspect="1" noChangeArrowheads="1"/>
        </xdr:cNvSpPr>
      </xdr:nvSpPr>
      <xdr:spPr bwMode="auto">
        <a:xfrm>
          <a:off x="8244840" y="707821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294</xdr:row>
      <xdr:rowOff>76200</xdr:rowOff>
    </xdr:from>
    <xdr:to>
      <xdr:col>9</xdr:col>
      <xdr:colOff>762000</xdr:colOff>
      <xdr:row>295</xdr:row>
      <xdr:rowOff>0</xdr:rowOff>
    </xdr:to>
    <xdr:sp macro="" textlink="">
      <xdr:nvSpPr>
        <xdr:cNvPr id="1585" name="AutoShape 561" descr="électrik">
          <a:hlinkClick xmlns:r="http://schemas.openxmlformats.org/officeDocument/2006/relationships" r:id="rId10" tooltip="Électrik (type)"/>
          <a:extLst>
            <a:ext uri="{FF2B5EF4-FFF2-40B4-BE49-F238E27FC236}">
              <a16:creationId xmlns:a16="http://schemas.microsoft.com/office/drawing/2014/main" id="{FEE25CB0-6898-EEA9-6B5C-5176F9A97E7A}"/>
            </a:ext>
          </a:extLst>
        </xdr:cNvPr>
        <xdr:cNvSpPr>
          <a:spLocks noChangeAspect="1" noChangeArrowheads="1"/>
        </xdr:cNvSpPr>
      </xdr:nvSpPr>
      <xdr:spPr bwMode="auto">
        <a:xfrm>
          <a:off x="7452360" y="710184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294</xdr:row>
      <xdr:rowOff>76200</xdr:rowOff>
    </xdr:from>
    <xdr:to>
      <xdr:col>10</xdr:col>
      <xdr:colOff>381000</xdr:colOff>
      <xdr:row>295</xdr:row>
      <xdr:rowOff>30480</xdr:rowOff>
    </xdr:to>
    <xdr:sp macro="" textlink="">
      <xdr:nvSpPr>
        <xdr:cNvPr id="1586" name="AutoShape 56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3BFFCAAF-E28D-3915-361B-B3C23FCCA845}"/>
            </a:ext>
          </a:extLst>
        </xdr:cNvPr>
        <xdr:cNvSpPr>
          <a:spLocks noChangeAspect="1" noChangeArrowheads="1"/>
        </xdr:cNvSpPr>
      </xdr:nvSpPr>
      <xdr:spPr bwMode="auto">
        <a:xfrm>
          <a:off x="8244840" y="710184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294</xdr:row>
      <xdr:rowOff>312420</xdr:rowOff>
    </xdr:from>
    <xdr:to>
      <xdr:col>9</xdr:col>
      <xdr:colOff>762000</xdr:colOff>
      <xdr:row>295</xdr:row>
      <xdr:rowOff>152400</xdr:rowOff>
    </xdr:to>
    <xdr:sp macro="" textlink="">
      <xdr:nvSpPr>
        <xdr:cNvPr id="1587" name="AutoShape 563" descr="feu">
          <a:hlinkClick xmlns:r="http://schemas.openxmlformats.org/officeDocument/2006/relationships" r:id="rId11" tooltip="Feu (type)"/>
          <a:extLst>
            <a:ext uri="{FF2B5EF4-FFF2-40B4-BE49-F238E27FC236}">
              <a16:creationId xmlns:a16="http://schemas.microsoft.com/office/drawing/2014/main" id="{6FE171CA-6CC9-513A-8D11-5741EFC095C7}"/>
            </a:ext>
          </a:extLst>
        </xdr:cNvPr>
        <xdr:cNvSpPr>
          <a:spLocks noChangeAspect="1" noChangeArrowheads="1"/>
        </xdr:cNvSpPr>
      </xdr:nvSpPr>
      <xdr:spPr bwMode="auto">
        <a:xfrm>
          <a:off x="7452360" y="712546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294</xdr:row>
      <xdr:rowOff>312420</xdr:rowOff>
    </xdr:from>
    <xdr:to>
      <xdr:col>10</xdr:col>
      <xdr:colOff>381000</xdr:colOff>
      <xdr:row>295</xdr:row>
      <xdr:rowOff>182880</xdr:rowOff>
    </xdr:to>
    <xdr:sp macro="" textlink="">
      <xdr:nvSpPr>
        <xdr:cNvPr id="1588" name="AutoShape 564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B215514C-8D56-CA24-8F4B-6076A2268A99}"/>
            </a:ext>
          </a:extLst>
        </xdr:cNvPr>
        <xdr:cNvSpPr>
          <a:spLocks noChangeAspect="1" noChangeArrowheads="1"/>
        </xdr:cNvSpPr>
      </xdr:nvSpPr>
      <xdr:spPr bwMode="auto">
        <a:xfrm>
          <a:off x="8244840" y="712546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295</xdr:row>
      <xdr:rowOff>182880</xdr:rowOff>
    </xdr:from>
    <xdr:to>
      <xdr:col>9</xdr:col>
      <xdr:colOff>762000</xdr:colOff>
      <xdr:row>296</xdr:row>
      <xdr:rowOff>106680</xdr:rowOff>
    </xdr:to>
    <xdr:sp macro="" textlink="">
      <xdr:nvSpPr>
        <xdr:cNvPr id="1589" name="AutoShape 565" descr="spectre">
          <a:hlinkClick xmlns:r="http://schemas.openxmlformats.org/officeDocument/2006/relationships" r:id="rId16" tooltip="Spectre (type)"/>
          <a:extLst>
            <a:ext uri="{FF2B5EF4-FFF2-40B4-BE49-F238E27FC236}">
              <a16:creationId xmlns:a16="http://schemas.microsoft.com/office/drawing/2014/main" id="{06E78F84-2041-42EE-AEFD-59CBA0AA631D}"/>
            </a:ext>
          </a:extLst>
        </xdr:cNvPr>
        <xdr:cNvSpPr>
          <a:spLocks noChangeAspect="1" noChangeArrowheads="1"/>
        </xdr:cNvSpPr>
      </xdr:nvSpPr>
      <xdr:spPr bwMode="auto">
        <a:xfrm>
          <a:off x="7452360" y="714908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295</xdr:row>
      <xdr:rowOff>182880</xdr:rowOff>
    </xdr:from>
    <xdr:to>
      <xdr:col>10</xdr:col>
      <xdr:colOff>381000</xdr:colOff>
      <xdr:row>296</xdr:row>
      <xdr:rowOff>137160</xdr:rowOff>
    </xdr:to>
    <xdr:sp macro="" textlink="">
      <xdr:nvSpPr>
        <xdr:cNvPr id="1590" name="AutoShape 56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5456D729-DC3A-3EA1-B618-4B6C8B9624FB}"/>
            </a:ext>
          </a:extLst>
        </xdr:cNvPr>
        <xdr:cNvSpPr>
          <a:spLocks noChangeAspect="1" noChangeArrowheads="1"/>
        </xdr:cNvSpPr>
      </xdr:nvSpPr>
      <xdr:spPr bwMode="auto">
        <a:xfrm>
          <a:off x="8244840" y="714908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296</xdr:row>
      <xdr:rowOff>53340</xdr:rowOff>
    </xdr:from>
    <xdr:to>
      <xdr:col>9</xdr:col>
      <xdr:colOff>762000</xdr:colOff>
      <xdr:row>296</xdr:row>
      <xdr:rowOff>205740</xdr:rowOff>
    </xdr:to>
    <xdr:sp macro="" textlink="">
      <xdr:nvSpPr>
        <xdr:cNvPr id="1591" name="AutoShape 567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806FF2E0-F9C2-9866-CCF8-3D6A937464A9}"/>
            </a:ext>
          </a:extLst>
        </xdr:cNvPr>
        <xdr:cNvSpPr>
          <a:spLocks noChangeAspect="1" noChangeArrowheads="1"/>
        </xdr:cNvSpPr>
      </xdr:nvSpPr>
      <xdr:spPr bwMode="auto">
        <a:xfrm>
          <a:off x="7452360" y="717270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296</xdr:row>
      <xdr:rowOff>53340</xdr:rowOff>
    </xdr:from>
    <xdr:to>
      <xdr:col>10</xdr:col>
      <xdr:colOff>381000</xdr:colOff>
      <xdr:row>297</xdr:row>
      <xdr:rowOff>7620</xdr:rowOff>
    </xdr:to>
    <xdr:sp macro="" textlink="">
      <xdr:nvSpPr>
        <xdr:cNvPr id="1592" name="AutoShape 568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1405988B-6ECF-6BF0-9B09-CDC44EAFF1D8}"/>
            </a:ext>
          </a:extLst>
        </xdr:cNvPr>
        <xdr:cNvSpPr>
          <a:spLocks noChangeAspect="1" noChangeArrowheads="1"/>
        </xdr:cNvSpPr>
      </xdr:nvSpPr>
      <xdr:spPr bwMode="auto">
        <a:xfrm>
          <a:off x="8244840" y="717270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296</xdr:row>
      <xdr:rowOff>289560</xdr:rowOff>
    </xdr:from>
    <xdr:to>
      <xdr:col>9</xdr:col>
      <xdr:colOff>762000</xdr:colOff>
      <xdr:row>297</xdr:row>
      <xdr:rowOff>152400</xdr:rowOff>
    </xdr:to>
    <xdr:sp macro="" textlink="">
      <xdr:nvSpPr>
        <xdr:cNvPr id="1593" name="AutoShape 569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40B3EA20-B813-F8CE-935D-8DC8432B3DF6}"/>
            </a:ext>
          </a:extLst>
        </xdr:cNvPr>
        <xdr:cNvSpPr>
          <a:spLocks noChangeAspect="1" noChangeArrowheads="1"/>
        </xdr:cNvSpPr>
      </xdr:nvSpPr>
      <xdr:spPr bwMode="auto">
        <a:xfrm>
          <a:off x="7452360" y="719632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296</xdr:row>
      <xdr:rowOff>289560</xdr:rowOff>
    </xdr:from>
    <xdr:to>
      <xdr:col>10</xdr:col>
      <xdr:colOff>381000</xdr:colOff>
      <xdr:row>297</xdr:row>
      <xdr:rowOff>182880</xdr:rowOff>
    </xdr:to>
    <xdr:sp macro="" textlink="">
      <xdr:nvSpPr>
        <xdr:cNvPr id="1594" name="AutoShape 57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5AE3C6A7-C0D0-6520-957A-5A32FB9FFCDA}"/>
            </a:ext>
          </a:extLst>
        </xdr:cNvPr>
        <xdr:cNvSpPr>
          <a:spLocks noChangeAspect="1" noChangeArrowheads="1"/>
        </xdr:cNvSpPr>
      </xdr:nvSpPr>
      <xdr:spPr bwMode="auto">
        <a:xfrm>
          <a:off x="8244840" y="719632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297</xdr:row>
      <xdr:rowOff>160020</xdr:rowOff>
    </xdr:from>
    <xdr:to>
      <xdr:col>9</xdr:col>
      <xdr:colOff>762000</xdr:colOff>
      <xdr:row>298</xdr:row>
      <xdr:rowOff>83820</xdr:rowOff>
    </xdr:to>
    <xdr:sp macro="" textlink="">
      <xdr:nvSpPr>
        <xdr:cNvPr id="1595" name="AutoShape 571" descr="feu">
          <a:hlinkClick xmlns:r="http://schemas.openxmlformats.org/officeDocument/2006/relationships" r:id="rId11" tooltip="Feu (type)"/>
          <a:extLst>
            <a:ext uri="{FF2B5EF4-FFF2-40B4-BE49-F238E27FC236}">
              <a16:creationId xmlns:a16="http://schemas.microsoft.com/office/drawing/2014/main" id="{D3F7C910-9F83-1C50-564B-13DE23B152BB}"/>
            </a:ext>
          </a:extLst>
        </xdr:cNvPr>
        <xdr:cNvSpPr>
          <a:spLocks noChangeAspect="1" noChangeArrowheads="1"/>
        </xdr:cNvSpPr>
      </xdr:nvSpPr>
      <xdr:spPr bwMode="auto">
        <a:xfrm>
          <a:off x="7452360" y="721995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297</xdr:row>
      <xdr:rowOff>160020</xdr:rowOff>
    </xdr:from>
    <xdr:to>
      <xdr:col>10</xdr:col>
      <xdr:colOff>381000</xdr:colOff>
      <xdr:row>298</xdr:row>
      <xdr:rowOff>114300</xdr:rowOff>
    </xdr:to>
    <xdr:sp macro="" textlink="">
      <xdr:nvSpPr>
        <xdr:cNvPr id="1596" name="AutoShape 572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DC06222E-10CC-E20D-B49A-96B96ACE8EA5}"/>
            </a:ext>
          </a:extLst>
        </xdr:cNvPr>
        <xdr:cNvSpPr>
          <a:spLocks noChangeAspect="1" noChangeArrowheads="1"/>
        </xdr:cNvSpPr>
      </xdr:nvSpPr>
      <xdr:spPr bwMode="auto">
        <a:xfrm>
          <a:off x="8244840" y="721995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298</xdr:row>
      <xdr:rowOff>167640</xdr:rowOff>
    </xdr:from>
    <xdr:to>
      <xdr:col>9</xdr:col>
      <xdr:colOff>762000</xdr:colOff>
      <xdr:row>299</xdr:row>
      <xdr:rowOff>91440</xdr:rowOff>
    </xdr:to>
    <xdr:sp macro="" textlink="">
      <xdr:nvSpPr>
        <xdr:cNvPr id="1597" name="AutoShape 573" descr="plante">
          <a:hlinkClick xmlns:r="http://schemas.openxmlformats.org/officeDocument/2006/relationships" r:id="rId12" tooltip="Plante (type)"/>
          <a:extLst>
            <a:ext uri="{FF2B5EF4-FFF2-40B4-BE49-F238E27FC236}">
              <a16:creationId xmlns:a16="http://schemas.microsoft.com/office/drawing/2014/main" id="{7BE8718A-6B41-56FD-3BF7-D7D76D84E34A}"/>
            </a:ext>
          </a:extLst>
        </xdr:cNvPr>
        <xdr:cNvSpPr>
          <a:spLocks noChangeAspect="1" noChangeArrowheads="1"/>
        </xdr:cNvSpPr>
      </xdr:nvSpPr>
      <xdr:spPr bwMode="auto">
        <a:xfrm>
          <a:off x="7452360" y="724357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298</xdr:row>
      <xdr:rowOff>167640</xdr:rowOff>
    </xdr:from>
    <xdr:to>
      <xdr:col>10</xdr:col>
      <xdr:colOff>381000</xdr:colOff>
      <xdr:row>299</xdr:row>
      <xdr:rowOff>121920</xdr:rowOff>
    </xdr:to>
    <xdr:sp macro="" textlink="">
      <xdr:nvSpPr>
        <xdr:cNvPr id="1598" name="AutoShape 574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8E444E4A-91A8-EE4B-33E6-E21F3777232A}"/>
            </a:ext>
          </a:extLst>
        </xdr:cNvPr>
        <xdr:cNvSpPr>
          <a:spLocks noChangeAspect="1" noChangeArrowheads="1"/>
        </xdr:cNvSpPr>
      </xdr:nvSpPr>
      <xdr:spPr bwMode="auto">
        <a:xfrm>
          <a:off x="8244840" y="724357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299</xdr:row>
      <xdr:rowOff>175260</xdr:rowOff>
    </xdr:from>
    <xdr:to>
      <xdr:col>9</xdr:col>
      <xdr:colOff>762000</xdr:colOff>
      <xdr:row>300</xdr:row>
      <xdr:rowOff>99060</xdr:rowOff>
    </xdr:to>
    <xdr:sp macro="" textlink="">
      <xdr:nvSpPr>
        <xdr:cNvPr id="1599" name="AutoShape 575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05849C6C-98E6-9D15-DB34-085C80A24957}"/>
            </a:ext>
          </a:extLst>
        </xdr:cNvPr>
        <xdr:cNvSpPr>
          <a:spLocks noChangeAspect="1" noChangeArrowheads="1"/>
        </xdr:cNvSpPr>
      </xdr:nvSpPr>
      <xdr:spPr bwMode="auto">
        <a:xfrm>
          <a:off x="7452360" y="726719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299</xdr:row>
      <xdr:rowOff>175260</xdr:rowOff>
    </xdr:from>
    <xdr:to>
      <xdr:col>10</xdr:col>
      <xdr:colOff>381000</xdr:colOff>
      <xdr:row>300</xdr:row>
      <xdr:rowOff>129540</xdr:rowOff>
    </xdr:to>
    <xdr:sp macro="" textlink="">
      <xdr:nvSpPr>
        <xdr:cNvPr id="1600" name="AutoShape 576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578D7A9A-4A36-1A23-6101-73ECEEBAC059}"/>
            </a:ext>
          </a:extLst>
        </xdr:cNvPr>
        <xdr:cNvSpPr>
          <a:spLocks noChangeAspect="1" noChangeArrowheads="1"/>
        </xdr:cNvSpPr>
      </xdr:nvSpPr>
      <xdr:spPr bwMode="auto">
        <a:xfrm>
          <a:off x="8244840" y="726719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300</xdr:row>
      <xdr:rowOff>182880</xdr:rowOff>
    </xdr:from>
    <xdr:to>
      <xdr:col>9</xdr:col>
      <xdr:colOff>762000</xdr:colOff>
      <xdr:row>301</xdr:row>
      <xdr:rowOff>106680</xdr:rowOff>
    </xdr:to>
    <xdr:sp macro="" textlink="">
      <xdr:nvSpPr>
        <xdr:cNvPr id="1601" name="AutoShape 577" descr="ténèbres">
          <a:hlinkClick xmlns:r="http://schemas.openxmlformats.org/officeDocument/2006/relationships" r:id="rId17" tooltip="Ténèbres (type)"/>
          <a:extLst>
            <a:ext uri="{FF2B5EF4-FFF2-40B4-BE49-F238E27FC236}">
              <a16:creationId xmlns:a16="http://schemas.microsoft.com/office/drawing/2014/main" id="{291C33EA-BDFB-86B1-7E92-B74BB2D3C244}"/>
            </a:ext>
          </a:extLst>
        </xdr:cNvPr>
        <xdr:cNvSpPr>
          <a:spLocks noChangeAspect="1" noChangeArrowheads="1"/>
        </xdr:cNvSpPr>
      </xdr:nvSpPr>
      <xdr:spPr bwMode="auto">
        <a:xfrm>
          <a:off x="7452360" y="729081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300</xdr:row>
      <xdr:rowOff>182880</xdr:rowOff>
    </xdr:from>
    <xdr:to>
      <xdr:col>10</xdr:col>
      <xdr:colOff>381000</xdr:colOff>
      <xdr:row>301</xdr:row>
      <xdr:rowOff>137160</xdr:rowOff>
    </xdr:to>
    <xdr:sp macro="" textlink="">
      <xdr:nvSpPr>
        <xdr:cNvPr id="1602" name="AutoShape 578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95265D9C-1B20-83CD-85D6-8FEF581E313E}"/>
            </a:ext>
          </a:extLst>
        </xdr:cNvPr>
        <xdr:cNvSpPr>
          <a:spLocks noChangeAspect="1" noChangeArrowheads="1"/>
        </xdr:cNvSpPr>
      </xdr:nvSpPr>
      <xdr:spPr bwMode="auto">
        <a:xfrm>
          <a:off x="8244840" y="729081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301</xdr:row>
      <xdr:rowOff>190500</xdr:rowOff>
    </xdr:from>
    <xdr:to>
      <xdr:col>9</xdr:col>
      <xdr:colOff>762000</xdr:colOff>
      <xdr:row>302</xdr:row>
      <xdr:rowOff>114300</xdr:rowOff>
    </xdr:to>
    <xdr:sp macro="" textlink="">
      <xdr:nvSpPr>
        <xdr:cNvPr id="1603" name="AutoShape 579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862BE0F1-6558-23F0-9BC0-D1DF39960406}"/>
            </a:ext>
          </a:extLst>
        </xdr:cNvPr>
        <xdr:cNvSpPr>
          <a:spLocks noChangeAspect="1" noChangeArrowheads="1"/>
        </xdr:cNvSpPr>
      </xdr:nvSpPr>
      <xdr:spPr bwMode="auto">
        <a:xfrm>
          <a:off x="7452360" y="731443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301</xdr:row>
      <xdr:rowOff>190500</xdr:rowOff>
    </xdr:from>
    <xdr:to>
      <xdr:col>10</xdr:col>
      <xdr:colOff>381000</xdr:colOff>
      <xdr:row>302</xdr:row>
      <xdr:rowOff>144780</xdr:rowOff>
    </xdr:to>
    <xdr:sp macro="" textlink="">
      <xdr:nvSpPr>
        <xdr:cNvPr id="1604" name="AutoShape 58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29878508-F078-A868-0B53-A83183054189}"/>
            </a:ext>
          </a:extLst>
        </xdr:cNvPr>
        <xdr:cNvSpPr>
          <a:spLocks noChangeAspect="1" noChangeArrowheads="1"/>
        </xdr:cNvSpPr>
      </xdr:nvSpPr>
      <xdr:spPr bwMode="auto">
        <a:xfrm>
          <a:off x="8244840" y="731443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303</xdr:row>
      <xdr:rowOff>106680</xdr:rowOff>
    </xdr:from>
    <xdr:to>
      <xdr:col>9</xdr:col>
      <xdr:colOff>762000</xdr:colOff>
      <xdr:row>304</xdr:row>
      <xdr:rowOff>30480</xdr:rowOff>
    </xdr:to>
    <xdr:sp macro="" textlink="">
      <xdr:nvSpPr>
        <xdr:cNvPr id="1605" name="AutoShape 581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7035F928-1C60-B41C-3892-90D480000B98}"/>
            </a:ext>
          </a:extLst>
        </xdr:cNvPr>
        <xdr:cNvSpPr>
          <a:spLocks noChangeAspect="1" noChangeArrowheads="1"/>
        </xdr:cNvSpPr>
      </xdr:nvSpPr>
      <xdr:spPr bwMode="auto">
        <a:xfrm>
          <a:off x="7452360" y="735177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303</xdr:row>
      <xdr:rowOff>106680</xdr:rowOff>
    </xdr:from>
    <xdr:to>
      <xdr:col>10</xdr:col>
      <xdr:colOff>381000</xdr:colOff>
      <xdr:row>304</xdr:row>
      <xdr:rowOff>60960</xdr:rowOff>
    </xdr:to>
    <xdr:sp macro="" textlink="">
      <xdr:nvSpPr>
        <xdr:cNvPr id="1606" name="AutoShape 582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749421D6-5094-8EF3-C820-A60DED689990}"/>
            </a:ext>
          </a:extLst>
        </xdr:cNvPr>
        <xdr:cNvSpPr>
          <a:spLocks noChangeAspect="1" noChangeArrowheads="1"/>
        </xdr:cNvSpPr>
      </xdr:nvSpPr>
      <xdr:spPr bwMode="auto">
        <a:xfrm>
          <a:off x="8244840" y="735177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305</xdr:row>
      <xdr:rowOff>22860</xdr:rowOff>
    </xdr:from>
    <xdr:to>
      <xdr:col>9</xdr:col>
      <xdr:colOff>762000</xdr:colOff>
      <xdr:row>305</xdr:row>
      <xdr:rowOff>175260</xdr:rowOff>
    </xdr:to>
    <xdr:sp macro="" textlink="">
      <xdr:nvSpPr>
        <xdr:cNvPr id="1607" name="AutoShape 583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9AA5D253-AFFE-B0CB-205F-DC4F635909A9}"/>
            </a:ext>
          </a:extLst>
        </xdr:cNvPr>
        <xdr:cNvSpPr>
          <a:spLocks noChangeAspect="1" noChangeArrowheads="1"/>
        </xdr:cNvSpPr>
      </xdr:nvSpPr>
      <xdr:spPr bwMode="auto">
        <a:xfrm>
          <a:off x="7452360" y="738911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305</xdr:row>
      <xdr:rowOff>22860</xdr:rowOff>
    </xdr:from>
    <xdr:to>
      <xdr:col>10</xdr:col>
      <xdr:colOff>381000</xdr:colOff>
      <xdr:row>305</xdr:row>
      <xdr:rowOff>205740</xdr:rowOff>
    </xdr:to>
    <xdr:sp macro="" textlink="">
      <xdr:nvSpPr>
        <xdr:cNvPr id="1608" name="AutoShape 584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98E31BDC-5974-C5BF-EDF2-6F845F3ACF7C}"/>
            </a:ext>
          </a:extLst>
        </xdr:cNvPr>
        <xdr:cNvSpPr>
          <a:spLocks noChangeAspect="1" noChangeArrowheads="1"/>
        </xdr:cNvSpPr>
      </xdr:nvSpPr>
      <xdr:spPr bwMode="auto">
        <a:xfrm>
          <a:off x="8244840" y="738911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306</xdr:row>
      <xdr:rowOff>167640</xdr:rowOff>
    </xdr:from>
    <xdr:to>
      <xdr:col>9</xdr:col>
      <xdr:colOff>762000</xdr:colOff>
      <xdr:row>307</xdr:row>
      <xdr:rowOff>91440</xdr:rowOff>
    </xdr:to>
    <xdr:sp macro="" textlink="">
      <xdr:nvSpPr>
        <xdr:cNvPr id="1609" name="AutoShape 585" descr="eau">
          <a:hlinkClick xmlns:r="http://schemas.openxmlformats.org/officeDocument/2006/relationships" r:id="rId9" tooltip="Eau (type)"/>
          <a:extLst>
            <a:ext uri="{FF2B5EF4-FFF2-40B4-BE49-F238E27FC236}">
              <a16:creationId xmlns:a16="http://schemas.microsoft.com/office/drawing/2014/main" id="{BF3A0297-22D3-8CB3-2F60-35EDECC61DE6}"/>
            </a:ext>
          </a:extLst>
        </xdr:cNvPr>
        <xdr:cNvSpPr>
          <a:spLocks noChangeAspect="1" noChangeArrowheads="1"/>
        </xdr:cNvSpPr>
      </xdr:nvSpPr>
      <xdr:spPr bwMode="auto">
        <a:xfrm>
          <a:off x="7452360" y="742645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306</xdr:row>
      <xdr:rowOff>167640</xdr:rowOff>
    </xdr:from>
    <xdr:to>
      <xdr:col>10</xdr:col>
      <xdr:colOff>381000</xdr:colOff>
      <xdr:row>307</xdr:row>
      <xdr:rowOff>121920</xdr:rowOff>
    </xdr:to>
    <xdr:sp macro="" textlink="">
      <xdr:nvSpPr>
        <xdr:cNvPr id="1610" name="AutoShape 586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8D4B7EA1-94B6-701D-5458-D925BE8BC321}"/>
            </a:ext>
          </a:extLst>
        </xdr:cNvPr>
        <xdr:cNvSpPr>
          <a:spLocks noChangeAspect="1" noChangeArrowheads="1"/>
        </xdr:cNvSpPr>
      </xdr:nvSpPr>
      <xdr:spPr bwMode="auto">
        <a:xfrm>
          <a:off x="8244840" y="742645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307</xdr:row>
      <xdr:rowOff>175260</xdr:rowOff>
    </xdr:from>
    <xdr:to>
      <xdr:col>9</xdr:col>
      <xdr:colOff>762000</xdr:colOff>
      <xdr:row>308</xdr:row>
      <xdr:rowOff>99060</xdr:rowOff>
    </xdr:to>
    <xdr:sp macro="" textlink="">
      <xdr:nvSpPr>
        <xdr:cNvPr id="1611" name="AutoShape 587" descr="glace">
          <a:hlinkClick xmlns:r="http://schemas.openxmlformats.org/officeDocument/2006/relationships" r:id="rId8" tooltip="Glace (type)"/>
          <a:extLst>
            <a:ext uri="{FF2B5EF4-FFF2-40B4-BE49-F238E27FC236}">
              <a16:creationId xmlns:a16="http://schemas.microsoft.com/office/drawing/2014/main" id="{C1F4577C-517A-3AA5-6E79-7F827D79CC99}"/>
            </a:ext>
          </a:extLst>
        </xdr:cNvPr>
        <xdr:cNvSpPr>
          <a:spLocks noChangeAspect="1" noChangeArrowheads="1"/>
        </xdr:cNvSpPr>
      </xdr:nvSpPr>
      <xdr:spPr bwMode="auto">
        <a:xfrm>
          <a:off x="7452360" y="745007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307</xdr:row>
      <xdr:rowOff>175260</xdr:rowOff>
    </xdr:from>
    <xdr:to>
      <xdr:col>10</xdr:col>
      <xdr:colOff>381000</xdr:colOff>
      <xdr:row>308</xdr:row>
      <xdr:rowOff>129540</xdr:rowOff>
    </xdr:to>
    <xdr:sp macro="" textlink="">
      <xdr:nvSpPr>
        <xdr:cNvPr id="1612" name="AutoShape 588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8829BCAB-F4E1-1E49-21DC-98D9B61E56E9}"/>
            </a:ext>
          </a:extLst>
        </xdr:cNvPr>
        <xdr:cNvSpPr>
          <a:spLocks noChangeAspect="1" noChangeArrowheads="1"/>
        </xdr:cNvSpPr>
      </xdr:nvSpPr>
      <xdr:spPr bwMode="auto">
        <a:xfrm>
          <a:off x="8244840" y="745007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308</xdr:row>
      <xdr:rowOff>182880</xdr:rowOff>
    </xdr:from>
    <xdr:to>
      <xdr:col>9</xdr:col>
      <xdr:colOff>762000</xdr:colOff>
      <xdr:row>309</xdr:row>
      <xdr:rowOff>106680</xdr:rowOff>
    </xdr:to>
    <xdr:sp macro="" textlink="">
      <xdr:nvSpPr>
        <xdr:cNvPr id="1613" name="AutoShape 589" descr="combat">
          <a:hlinkClick xmlns:r="http://schemas.openxmlformats.org/officeDocument/2006/relationships" r:id="rId6" tooltip="Combat (type)"/>
          <a:extLst>
            <a:ext uri="{FF2B5EF4-FFF2-40B4-BE49-F238E27FC236}">
              <a16:creationId xmlns:a16="http://schemas.microsoft.com/office/drawing/2014/main" id="{A29771E0-A3FE-957B-75A0-C61635AC0B28}"/>
            </a:ext>
          </a:extLst>
        </xdr:cNvPr>
        <xdr:cNvSpPr>
          <a:spLocks noChangeAspect="1" noChangeArrowheads="1"/>
        </xdr:cNvSpPr>
      </xdr:nvSpPr>
      <xdr:spPr bwMode="auto">
        <a:xfrm>
          <a:off x="7452360" y="747369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308</xdr:row>
      <xdr:rowOff>182880</xdr:rowOff>
    </xdr:from>
    <xdr:to>
      <xdr:col>10</xdr:col>
      <xdr:colOff>381000</xdr:colOff>
      <xdr:row>309</xdr:row>
      <xdr:rowOff>137160</xdr:rowOff>
    </xdr:to>
    <xdr:sp macro="" textlink="">
      <xdr:nvSpPr>
        <xdr:cNvPr id="1614" name="AutoShape 590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D3DEF608-8774-AA20-F25B-AF693D994D20}"/>
            </a:ext>
          </a:extLst>
        </xdr:cNvPr>
        <xdr:cNvSpPr>
          <a:spLocks noChangeAspect="1" noChangeArrowheads="1"/>
        </xdr:cNvSpPr>
      </xdr:nvSpPr>
      <xdr:spPr bwMode="auto">
        <a:xfrm>
          <a:off x="8244840" y="747369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309</xdr:row>
      <xdr:rowOff>190500</xdr:rowOff>
    </xdr:from>
    <xdr:to>
      <xdr:col>9</xdr:col>
      <xdr:colOff>762000</xdr:colOff>
      <xdr:row>310</xdr:row>
      <xdr:rowOff>114300</xdr:rowOff>
    </xdr:to>
    <xdr:sp macro="" textlink="">
      <xdr:nvSpPr>
        <xdr:cNvPr id="1615" name="AutoShape 591" descr="glace">
          <a:hlinkClick xmlns:r="http://schemas.openxmlformats.org/officeDocument/2006/relationships" r:id="rId8" tooltip="Glace (type)"/>
          <a:extLst>
            <a:ext uri="{FF2B5EF4-FFF2-40B4-BE49-F238E27FC236}">
              <a16:creationId xmlns:a16="http://schemas.microsoft.com/office/drawing/2014/main" id="{9BE4B94D-FC99-ACAD-862D-F202FE2F9C6A}"/>
            </a:ext>
          </a:extLst>
        </xdr:cNvPr>
        <xdr:cNvSpPr>
          <a:spLocks noChangeAspect="1" noChangeArrowheads="1"/>
        </xdr:cNvSpPr>
      </xdr:nvSpPr>
      <xdr:spPr bwMode="auto">
        <a:xfrm>
          <a:off x="7452360" y="749731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309</xdr:row>
      <xdr:rowOff>190500</xdr:rowOff>
    </xdr:from>
    <xdr:to>
      <xdr:col>10</xdr:col>
      <xdr:colOff>381000</xdr:colOff>
      <xdr:row>310</xdr:row>
      <xdr:rowOff>144780</xdr:rowOff>
    </xdr:to>
    <xdr:sp macro="" textlink="">
      <xdr:nvSpPr>
        <xdr:cNvPr id="1616" name="AutoShape 592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3ABFD289-B064-83FB-6E0C-C5B9EB6F1C2F}"/>
            </a:ext>
          </a:extLst>
        </xdr:cNvPr>
        <xdr:cNvSpPr>
          <a:spLocks noChangeAspect="1" noChangeArrowheads="1"/>
        </xdr:cNvSpPr>
      </xdr:nvSpPr>
      <xdr:spPr bwMode="auto">
        <a:xfrm>
          <a:off x="8244840" y="749731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310</xdr:row>
      <xdr:rowOff>198120</xdr:rowOff>
    </xdr:from>
    <xdr:to>
      <xdr:col>9</xdr:col>
      <xdr:colOff>762000</xdr:colOff>
      <xdr:row>311</xdr:row>
      <xdr:rowOff>121920</xdr:rowOff>
    </xdr:to>
    <xdr:sp macro="" textlink="">
      <xdr:nvSpPr>
        <xdr:cNvPr id="1617" name="AutoShape 593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3FC5A219-D140-A59E-8C3A-6A6B7C56F2AC}"/>
            </a:ext>
          </a:extLst>
        </xdr:cNvPr>
        <xdr:cNvSpPr>
          <a:spLocks noChangeAspect="1" noChangeArrowheads="1"/>
        </xdr:cNvSpPr>
      </xdr:nvSpPr>
      <xdr:spPr bwMode="auto">
        <a:xfrm>
          <a:off x="7452360" y="752094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310</xdr:row>
      <xdr:rowOff>198120</xdr:rowOff>
    </xdr:from>
    <xdr:to>
      <xdr:col>10</xdr:col>
      <xdr:colOff>381000</xdr:colOff>
      <xdr:row>311</xdr:row>
      <xdr:rowOff>152400</xdr:rowOff>
    </xdr:to>
    <xdr:sp macro="" textlink="">
      <xdr:nvSpPr>
        <xdr:cNvPr id="1618" name="AutoShape 594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55E421C0-9295-2FBA-B968-016632D6F89A}"/>
            </a:ext>
          </a:extLst>
        </xdr:cNvPr>
        <xdr:cNvSpPr>
          <a:spLocks noChangeAspect="1" noChangeArrowheads="1"/>
        </xdr:cNvSpPr>
      </xdr:nvSpPr>
      <xdr:spPr bwMode="auto">
        <a:xfrm>
          <a:off x="8244840" y="752094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311</xdr:row>
      <xdr:rowOff>205740</xdr:rowOff>
    </xdr:from>
    <xdr:to>
      <xdr:col>9</xdr:col>
      <xdr:colOff>762000</xdr:colOff>
      <xdr:row>312</xdr:row>
      <xdr:rowOff>129540</xdr:rowOff>
    </xdr:to>
    <xdr:sp macro="" textlink="">
      <xdr:nvSpPr>
        <xdr:cNvPr id="1619" name="AutoShape 595" descr="eau">
          <a:hlinkClick xmlns:r="http://schemas.openxmlformats.org/officeDocument/2006/relationships" r:id="rId9" tooltip="Eau (type)"/>
          <a:extLst>
            <a:ext uri="{FF2B5EF4-FFF2-40B4-BE49-F238E27FC236}">
              <a16:creationId xmlns:a16="http://schemas.microsoft.com/office/drawing/2014/main" id="{6E50F77F-D229-C87A-2A4A-0B80A9B82C0C}"/>
            </a:ext>
          </a:extLst>
        </xdr:cNvPr>
        <xdr:cNvSpPr>
          <a:spLocks noChangeAspect="1" noChangeArrowheads="1"/>
        </xdr:cNvSpPr>
      </xdr:nvSpPr>
      <xdr:spPr bwMode="auto">
        <a:xfrm>
          <a:off x="7452360" y="754456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311</xdr:row>
      <xdr:rowOff>205740</xdr:rowOff>
    </xdr:from>
    <xdr:to>
      <xdr:col>10</xdr:col>
      <xdr:colOff>381000</xdr:colOff>
      <xdr:row>312</xdr:row>
      <xdr:rowOff>160020</xdr:rowOff>
    </xdr:to>
    <xdr:sp macro="" textlink="">
      <xdr:nvSpPr>
        <xdr:cNvPr id="1620" name="AutoShape 596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4F081071-1FBF-2F6A-F677-BDFD2E0B860D}"/>
            </a:ext>
          </a:extLst>
        </xdr:cNvPr>
        <xdr:cNvSpPr>
          <a:spLocks noChangeAspect="1" noChangeArrowheads="1"/>
        </xdr:cNvSpPr>
      </xdr:nvSpPr>
      <xdr:spPr bwMode="auto">
        <a:xfrm>
          <a:off x="8244840" y="754456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312</xdr:row>
      <xdr:rowOff>213360</xdr:rowOff>
    </xdr:from>
    <xdr:to>
      <xdr:col>9</xdr:col>
      <xdr:colOff>762000</xdr:colOff>
      <xdr:row>313</xdr:row>
      <xdr:rowOff>137160</xdr:rowOff>
    </xdr:to>
    <xdr:sp macro="" textlink="">
      <xdr:nvSpPr>
        <xdr:cNvPr id="1621" name="AutoShape 597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C9AC27F0-689F-6756-B45D-4C206D65CA05}"/>
            </a:ext>
          </a:extLst>
        </xdr:cNvPr>
        <xdr:cNvSpPr>
          <a:spLocks noChangeAspect="1" noChangeArrowheads="1"/>
        </xdr:cNvSpPr>
      </xdr:nvSpPr>
      <xdr:spPr bwMode="auto">
        <a:xfrm>
          <a:off x="7452360" y="756818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312</xdr:row>
      <xdr:rowOff>213360</xdr:rowOff>
    </xdr:from>
    <xdr:to>
      <xdr:col>10</xdr:col>
      <xdr:colOff>381000</xdr:colOff>
      <xdr:row>313</xdr:row>
      <xdr:rowOff>167640</xdr:rowOff>
    </xdr:to>
    <xdr:sp macro="" textlink="">
      <xdr:nvSpPr>
        <xdr:cNvPr id="1622" name="AutoShape 598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5EF78157-FB83-092B-9F24-36D5DC5B0129}"/>
            </a:ext>
          </a:extLst>
        </xdr:cNvPr>
        <xdr:cNvSpPr>
          <a:spLocks noChangeAspect="1" noChangeArrowheads="1"/>
        </xdr:cNvSpPr>
      </xdr:nvSpPr>
      <xdr:spPr bwMode="auto">
        <a:xfrm>
          <a:off x="8244840" y="756818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313</xdr:row>
      <xdr:rowOff>220980</xdr:rowOff>
    </xdr:from>
    <xdr:to>
      <xdr:col>9</xdr:col>
      <xdr:colOff>762000</xdr:colOff>
      <xdr:row>314</xdr:row>
      <xdr:rowOff>144780</xdr:rowOff>
    </xdr:to>
    <xdr:sp macro="" textlink="">
      <xdr:nvSpPr>
        <xdr:cNvPr id="1623" name="AutoShape 599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7BD9FD04-4C9A-B758-7240-7FC91FFBA2E8}"/>
            </a:ext>
          </a:extLst>
        </xdr:cNvPr>
        <xdr:cNvSpPr>
          <a:spLocks noChangeAspect="1" noChangeArrowheads="1"/>
        </xdr:cNvSpPr>
      </xdr:nvSpPr>
      <xdr:spPr bwMode="auto">
        <a:xfrm>
          <a:off x="7452360" y="759180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313</xdr:row>
      <xdr:rowOff>220980</xdr:rowOff>
    </xdr:from>
    <xdr:to>
      <xdr:col>10</xdr:col>
      <xdr:colOff>381000</xdr:colOff>
      <xdr:row>314</xdr:row>
      <xdr:rowOff>175260</xdr:rowOff>
    </xdr:to>
    <xdr:sp macro="" textlink="">
      <xdr:nvSpPr>
        <xdr:cNvPr id="1624" name="AutoShape 60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8ACA116B-D2FF-B3AB-A18B-A305D50A0A63}"/>
            </a:ext>
          </a:extLst>
        </xdr:cNvPr>
        <xdr:cNvSpPr>
          <a:spLocks noChangeAspect="1" noChangeArrowheads="1"/>
        </xdr:cNvSpPr>
      </xdr:nvSpPr>
      <xdr:spPr bwMode="auto">
        <a:xfrm>
          <a:off x="8244840" y="759180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314</xdr:row>
      <xdr:rowOff>91440</xdr:rowOff>
    </xdr:from>
    <xdr:to>
      <xdr:col>9</xdr:col>
      <xdr:colOff>762000</xdr:colOff>
      <xdr:row>315</xdr:row>
      <xdr:rowOff>15240</xdr:rowOff>
    </xdr:to>
    <xdr:sp macro="" textlink="">
      <xdr:nvSpPr>
        <xdr:cNvPr id="1625" name="AutoShape 601" descr="plante">
          <a:hlinkClick xmlns:r="http://schemas.openxmlformats.org/officeDocument/2006/relationships" r:id="rId12" tooltip="Plante (type)"/>
          <a:extLst>
            <a:ext uri="{FF2B5EF4-FFF2-40B4-BE49-F238E27FC236}">
              <a16:creationId xmlns:a16="http://schemas.microsoft.com/office/drawing/2014/main" id="{01376B58-F652-CB03-1E8C-87731D2269FD}"/>
            </a:ext>
          </a:extLst>
        </xdr:cNvPr>
        <xdr:cNvSpPr>
          <a:spLocks noChangeAspect="1" noChangeArrowheads="1"/>
        </xdr:cNvSpPr>
      </xdr:nvSpPr>
      <xdr:spPr bwMode="auto">
        <a:xfrm>
          <a:off x="7452360" y="761542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314</xdr:row>
      <xdr:rowOff>91440</xdr:rowOff>
    </xdr:from>
    <xdr:to>
      <xdr:col>10</xdr:col>
      <xdr:colOff>381000</xdr:colOff>
      <xdr:row>315</xdr:row>
      <xdr:rowOff>45720</xdr:rowOff>
    </xdr:to>
    <xdr:sp macro="" textlink="">
      <xdr:nvSpPr>
        <xdr:cNvPr id="1626" name="AutoShape 60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82B1EDD9-9DAA-4177-71DA-15E8C566B033}"/>
            </a:ext>
          </a:extLst>
        </xdr:cNvPr>
        <xdr:cNvSpPr>
          <a:spLocks noChangeAspect="1" noChangeArrowheads="1"/>
        </xdr:cNvSpPr>
      </xdr:nvSpPr>
      <xdr:spPr bwMode="auto">
        <a:xfrm>
          <a:off x="8244840" y="761542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315</xdr:row>
      <xdr:rowOff>99060</xdr:rowOff>
    </xdr:from>
    <xdr:to>
      <xdr:col>9</xdr:col>
      <xdr:colOff>762000</xdr:colOff>
      <xdr:row>316</xdr:row>
      <xdr:rowOff>22860</xdr:rowOff>
    </xdr:to>
    <xdr:sp macro="" textlink="">
      <xdr:nvSpPr>
        <xdr:cNvPr id="1627" name="AutoShape 603" descr="sol">
          <a:hlinkClick xmlns:r="http://schemas.openxmlformats.org/officeDocument/2006/relationships" r:id="rId1" tooltip="Sol (type)"/>
          <a:extLst>
            <a:ext uri="{FF2B5EF4-FFF2-40B4-BE49-F238E27FC236}">
              <a16:creationId xmlns:a16="http://schemas.microsoft.com/office/drawing/2014/main" id="{021AEDE4-5EFE-06E6-055A-DDC5D00AC762}"/>
            </a:ext>
          </a:extLst>
        </xdr:cNvPr>
        <xdr:cNvSpPr>
          <a:spLocks noChangeAspect="1" noChangeArrowheads="1"/>
        </xdr:cNvSpPr>
      </xdr:nvSpPr>
      <xdr:spPr bwMode="auto">
        <a:xfrm>
          <a:off x="7452360" y="763905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315</xdr:row>
      <xdr:rowOff>99060</xdr:rowOff>
    </xdr:from>
    <xdr:to>
      <xdr:col>10</xdr:col>
      <xdr:colOff>381000</xdr:colOff>
      <xdr:row>316</xdr:row>
      <xdr:rowOff>53340</xdr:rowOff>
    </xdr:to>
    <xdr:sp macro="" textlink="">
      <xdr:nvSpPr>
        <xdr:cNvPr id="1628" name="AutoShape 604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416B197D-494A-3DA9-4004-B1CABBA86568}"/>
            </a:ext>
          </a:extLst>
        </xdr:cNvPr>
        <xdr:cNvSpPr>
          <a:spLocks noChangeAspect="1" noChangeArrowheads="1"/>
        </xdr:cNvSpPr>
      </xdr:nvSpPr>
      <xdr:spPr bwMode="auto">
        <a:xfrm>
          <a:off x="8244840" y="763905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316</xdr:row>
      <xdr:rowOff>106680</xdr:rowOff>
    </xdr:from>
    <xdr:to>
      <xdr:col>9</xdr:col>
      <xdr:colOff>762000</xdr:colOff>
      <xdr:row>317</xdr:row>
      <xdr:rowOff>30480</xdr:rowOff>
    </xdr:to>
    <xdr:sp macro="" textlink="">
      <xdr:nvSpPr>
        <xdr:cNvPr id="1629" name="AutoShape 605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0423706C-9D22-AE75-46B4-D0969038AA8E}"/>
            </a:ext>
          </a:extLst>
        </xdr:cNvPr>
        <xdr:cNvSpPr>
          <a:spLocks noChangeAspect="1" noChangeArrowheads="1"/>
        </xdr:cNvSpPr>
      </xdr:nvSpPr>
      <xdr:spPr bwMode="auto">
        <a:xfrm>
          <a:off x="7452360" y="766267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316</xdr:row>
      <xdr:rowOff>106680</xdr:rowOff>
    </xdr:from>
    <xdr:to>
      <xdr:col>10</xdr:col>
      <xdr:colOff>381000</xdr:colOff>
      <xdr:row>317</xdr:row>
      <xdr:rowOff>60960</xdr:rowOff>
    </xdr:to>
    <xdr:sp macro="" textlink="">
      <xdr:nvSpPr>
        <xdr:cNvPr id="1630" name="AutoShape 606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94A4ECE5-0DE0-2C12-8317-521C422683D7}"/>
            </a:ext>
          </a:extLst>
        </xdr:cNvPr>
        <xdr:cNvSpPr>
          <a:spLocks noChangeAspect="1" noChangeArrowheads="1"/>
        </xdr:cNvSpPr>
      </xdr:nvSpPr>
      <xdr:spPr bwMode="auto">
        <a:xfrm>
          <a:off x="8244840" y="766267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317</xdr:row>
      <xdr:rowOff>114300</xdr:rowOff>
    </xdr:from>
    <xdr:to>
      <xdr:col>9</xdr:col>
      <xdr:colOff>762000</xdr:colOff>
      <xdr:row>318</xdr:row>
      <xdr:rowOff>38100</xdr:rowOff>
    </xdr:to>
    <xdr:sp macro="" textlink="">
      <xdr:nvSpPr>
        <xdr:cNvPr id="1631" name="AutoShape 607" descr="insecte">
          <a:hlinkClick xmlns:r="http://schemas.openxmlformats.org/officeDocument/2006/relationships" r:id="rId13" tooltip="Insecte (type)"/>
          <a:extLst>
            <a:ext uri="{FF2B5EF4-FFF2-40B4-BE49-F238E27FC236}">
              <a16:creationId xmlns:a16="http://schemas.microsoft.com/office/drawing/2014/main" id="{C2AA68F0-6BDA-DEC3-E44A-DF16A35709B0}"/>
            </a:ext>
          </a:extLst>
        </xdr:cNvPr>
        <xdr:cNvSpPr>
          <a:spLocks noChangeAspect="1" noChangeArrowheads="1"/>
        </xdr:cNvSpPr>
      </xdr:nvSpPr>
      <xdr:spPr bwMode="auto">
        <a:xfrm>
          <a:off x="7452360" y="768629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317</xdr:row>
      <xdr:rowOff>114300</xdr:rowOff>
    </xdr:from>
    <xdr:to>
      <xdr:col>10</xdr:col>
      <xdr:colOff>381000</xdr:colOff>
      <xdr:row>318</xdr:row>
      <xdr:rowOff>68580</xdr:rowOff>
    </xdr:to>
    <xdr:sp macro="" textlink="">
      <xdr:nvSpPr>
        <xdr:cNvPr id="1632" name="AutoShape 608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22332D26-8D3F-2768-46B0-D68BE3A08CA9}"/>
            </a:ext>
          </a:extLst>
        </xdr:cNvPr>
        <xdr:cNvSpPr>
          <a:spLocks noChangeAspect="1" noChangeArrowheads="1"/>
        </xdr:cNvSpPr>
      </xdr:nvSpPr>
      <xdr:spPr bwMode="auto">
        <a:xfrm>
          <a:off x="8244840" y="768629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318</xdr:row>
      <xdr:rowOff>121920</xdr:rowOff>
    </xdr:from>
    <xdr:to>
      <xdr:col>9</xdr:col>
      <xdr:colOff>762000</xdr:colOff>
      <xdr:row>319</xdr:row>
      <xdr:rowOff>45720</xdr:rowOff>
    </xdr:to>
    <xdr:sp macro="" textlink="">
      <xdr:nvSpPr>
        <xdr:cNvPr id="1633" name="AutoShape 609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4D05F6E5-8D95-AFE6-EF89-9AB563995022}"/>
            </a:ext>
          </a:extLst>
        </xdr:cNvPr>
        <xdr:cNvSpPr>
          <a:spLocks noChangeAspect="1" noChangeArrowheads="1"/>
        </xdr:cNvSpPr>
      </xdr:nvSpPr>
      <xdr:spPr bwMode="auto">
        <a:xfrm>
          <a:off x="7452360" y="770991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318</xdr:row>
      <xdr:rowOff>121920</xdr:rowOff>
    </xdr:from>
    <xdr:to>
      <xdr:col>10</xdr:col>
      <xdr:colOff>381000</xdr:colOff>
      <xdr:row>319</xdr:row>
      <xdr:rowOff>76200</xdr:rowOff>
    </xdr:to>
    <xdr:sp macro="" textlink="">
      <xdr:nvSpPr>
        <xdr:cNvPr id="1634" name="AutoShape 610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FF11CFC4-2933-F869-8193-2D6524C956F1}"/>
            </a:ext>
          </a:extLst>
        </xdr:cNvPr>
        <xdr:cNvSpPr>
          <a:spLocks noChangeAspect="1" noChangeArrowheads="1"/>
        </xdr:cNvSpPr>
      </xdr:nvSpPr>
      <xdr:spPr bwMode="auto">
        <a:xfrm>
          <a:off x="8244840" y="770991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319</xdr:row>
      <xdr:rowOff>129540</xdr:rowOff>
    </xdr:from>
    <xdr:to>
      <xdr:col>9</xdr:col>
      <xdr:colOff>762000</xdr:colOff>
      <xdr:row>320</xdr:row>
      <xdr:rowOff>53340</xdr:rowOff>
    </xdr:to>
    <xdr:sp macro="" textlink="">
      <xdr:nvSpPr>
        <xdr:cNvPr id="1635" name="AutoShape 611" descr="combat">
          <a:hlinkClick xmlns:r="http://schemas.openxmlformats.org/officeDocument/2006/relationships" r:id="rId6" tooltip="Combat (type)"/>
          <a:extLst>
            <a:ext uri="{FF2B5EF4-FFF2-40B4-BE49-F238E27FC236}">
              <a16:creationId xmlns:a16="http://schemas.microsoft.com/office/drawing/2014/main" id="{3B810E74-7BF2-0C74-5834-CB2EC4623553}"/>
            </a:ext>
          </a:extLst>
        </xdr:cNvPr>
        <xdr:cNvSpPr>
          <a:spLocks noChangeAspect="1" noChangeArrowheads="1"/>
        </xdr:cNvSpPr>
      </xdr:nvSpPr>
      <xdr:spPr bwMode="auto">
        <a:xfrm>
          <a:off x="7452360" y="773353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319</xdr:row>
      <xdr:rowOff>129540</xdr:rowOff>
    </xdr:from>
    <xdr:to>
      <xdr:col>10</xdr:col>
      <xdr:colOff>381000</xdr:colOff>
      <xdr:row>320</xdr:row>
      <xdr:rowOff>83820</xdr:rowOff>
    </xdr:to>
    <xdr:sp macro="" textlink="">
      <xdr:nvSpPr>
        <xdr:cNvPr id="1636" name="AutoShape 61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E8CCD151-DC56-1FB2-F62D-C7E256325C7D}"/>
            </a:ext>
          </a:extLst>
        </xdr:cNvPr>
        <xdr:cNvSpPr>
          <a:spLocks noChangeAspect="1" noChangeArrowheads="1"/>
        </xdr:cNvSpPr>
      </xdr:nvSpPr>
      <xdr:spPr bwMode="auto">
        <a:xfrm>
          <a:off x="8244840" y="773353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320</xdr:row>
      <xdr:rowOff>137160</xdr:rowOff>
    </xdr:from>
    <xdr:to>
      <xdr:col>9</xdr:col>
      <xdr:colOff>762000</xdr:colOff>
      <xdr:row>321</xdr:row>
      <xdr:rowOff>60960</xdr:rowOff>
    </xdr:to>
    <xdr:sp macro="" textlink="">
      <xdr:nvSpPr>
        <xdr:cNvPr id="1637" name="AutoShape 613" descr="acier">
          <a:hlinkClick xmlns:r="http://schemas.openxmlformats.org/officeDocument/2006/relationships" r:id="rId18" tooltip="Acier (type)"/>
          <a:extLst>
            <a:ext uri="{FF2B5EF4-FFF2-40B4-BE49-F238E27FC236}">
              <a16:creationId xmlns:a16="http://schemas.microsoft.com/office/drawing/2014/main" id="{642F3863-A50E-9DC6-1B3A-77D9A4CE0266}"/>
            </a:ext>
          </a:extLst>
        </xdr:cNvPr>
        <xdr:cNvSpPr>
          <a:spLocks noChangeAspect="1" noChangeArrowheads="1"/>
        </xdr:cNvSpPr>
      </xdr:nvSpPr>
      <xdr:spPr bwMode="auto">
        <a:xfrm>
          <a:off x="7452360" y="775716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320</xdr:row>
      <xdr:rowOff>137160</xdr:rowOff>
    </xdr:from>
    <xdr:to>
      <xdr:col>10</xdr:col>
      <xdr:colOff>381000</xdr:colOff>
      <xdr:row>321</xdr:row>
      <xdr:rowOff>91440</xdr:rowOff>
    </xdr:to>
    <xdr:sp macro="" textlink="">
      <xdr:nvSpPr>
        <xdr:cNvPr id="1638" name="AutoShape 614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24380905-8ECD-656B-F447-68B0CEB61C86}"/>
            </a:ext>
          </a:extLst>
        </xdr:cNvPr>
        <xdr:cNvSpPr>
          <a:spLocks noChangeAspect="1" noChangeArrowheads="1"/>
        </xdr:cNvSpPr>
      </xdr:nvSpPr>
      <xdr:spPr bwMode="auto">
        <a:xfrm>
          <a:off x="8244840" y="775716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321</xdr:row>
      <xdr:rowOff>7620</xdr:rowOff>
    </xdr:from>
    <xdr:to>
      <xdr:col>9</xdr:col>
      <xdr:colOff>762000</xdr:colOff>
      <xdr:row>321</xdr:row>
      <xdr:rowOff>160020</xdr:rowOff>
    </xdr:to>
    <xdr:sp macro="" textlink="">
      <xdr:nvSpPr>
        <xdr:cNvPr id="1639" name="AutoShape 615" descr="eau">
          <a:hlinkClick xmlns:r="http://schemas.openxmlformats.org/officeDocument/2006/relationships" r:id="rId9" tooltip="Eau (type)"/>
          <a:extLst>
            <a:ext uri="{FF2B5EF4-FFF2-40B4-BE49-F238E27FC236}">
              <a16:creationId xmlns:a16="http://schemas.microsoft.com/office/drawing/2014/main" id="{7177C7C4-CBC7-383D-079C-FFDB1461E21E}"/>
            </a:ext>
          </a:extLst>
        </xdr:cNvPr>
        <xdr:cNvSpPr>
          <a:spLocks noChangeAspect="1" noChangeArrowheads="1"/>
        </xdr:cNvSpPr>
      </xdr:nvSpPr>
      <xdr:spPr bwMode="auto">
        <a:xfrm>
          <a:off x="7452360" y="778078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321</xdr:row>
      <xdr:rowOff>7620</xdr:rowOff>
    </xdr:from>
    <xdr:to>
      <xdr:col>10</xdr:col>
      <xdr:colOff>381000</xdr:colOff>
      <xdr:row>321</xdr:row>
      <xdr:rowOff>190500</xdr:rowOff>
    </xdr:to>
    <xdr:sp macro="" textlink="">
      <xdr:nvSpPr>
        <xdr:cNvPr id="1640" name="AutoShape 616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C5A8BD4B-097E-AE29-133E-5655D4B76D4D}"/>
            </a:ext>
          </a:extLst>
        </xdr:cNvPr>
        <xdr:cNvSpPr>
          <a:spLocks noChangeAspect="1" noChangeArrowheads="1"/>
        </xdr:cNvSpPr>
      </xdr:nvSpPr>
      <xdr:spPr bwMode="auto">
        <a:xfrm>
          <a:off x="8244840" y="778078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322</xdr:row>
      <xdr:rowOff>15240</xdr:rowOff>
    </xdr:from>
    <xdr:to>
      <xdr:col>9</xdr:col>
      <xdr:colOff>762000</xdr:colOff>
      <xdr:row>322</xdr:row>
      <xdr:rowOff>167640</xdr:rowOff>
    </xdr:to>
    <xdr:sp macro="" textlink="">
      <xdr:nvSpPr>
        <xdr:cNvPr id="1641" name="AutoShape 617" descr="électrik">
          <a:hlinkClick xmlns:r="http://schemas.openxmlformats.org/officeDocument/2006/relationships" r:id="rId10" tooltip="Électrik (type)"/>
          <a:extLst>
            <a:ext uri="{FF2B5EF4-FFF2-40B4-BE49-F238E27FC236}">
              <a16:creationId xmlns:a16="http://schemas.microsoft.com/office/drawing/2014/main" id="{615FD744-980B-FEED-1D18-5EB91D5F8054}"/>
            </a:ext>
          </a:extLst>
        </xdr:cNvPr>
        <xdr:cNvSpPr>
          <a:spLocks noChangeAspect="1" noChangeArrowheads="1"/>
        </xdr:cNvSpPr>
      </xdr:nvSpPr>
      <xdr:spPr bwMode="auto">
        <a:xfrm>
          <a:off x="7452360" y="780440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322</xdr:row>
      <xdr:rowOff>15240</xdr:rowOff>
    </xdr:from>
    <xdr:to>
      <xdr:col>10</xdr:col>
      <xdr:colOff>381000</xdr:colOff>
      <xdr:row>322</xdr:row>
      <xdr:rowOff>198120</xdr:rowOff>
    </xdr:to>
    <xdr:sp macro="" textlink="">
      <xdr:nvSpPr>
        <xdr:cNvPr id="1642" name="AutoShape 618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4816EA66-4314-74C7-29B6-8BD9E82BB833}"/>
            </a:ext>
          </a:extLst>
        </xdr:cNvPr>
        <xdr:cNvSpPr>
          <a:spLocks noChangeAspect="1" noChangeArrowheads="1"/>
        </xdr:cNvSpPr>
      </xdr:nvSpPr>
      <xdr:spPr bwMode="auto">
        <a:xfrm>
          <a:off x="8244840" y="780440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323</xdr:row>
      <xdr:rowOff>160020</xdr:rowOff>
    </xdr:from>
    <xdr:to>
      <xdr:col>9</xdr:col>
      <xdr:colOff>762000</xdr:colOff>
      <xdr:row>324</xdr:row>
      <xdr:rowOff>83820</xdr:rowOff>
    </xdr:to>
    <xdr:sp macro="" textlink="">
      <xdr:nvSpPr>
        <xdr:cNvPr id="1643" name="AutoShape 619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6AB2DA26-F393-DBE2-8BA9-E43A7D8F8698}"/>
            </a:ext>
          </a:extLst>
        </xdr:cNvPr>
        <xdr:cNvSpPr>
          <a:spLocks noChangeAspect="1" noChangeArrowheads="1"/>
        </xdr:cNvSpPr>
      </xdr:nvSpPr>
      <xdr:spPr bwMode="auto">
        <a:xfrm>
          <a:off x="7452360" y="784174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323</xdr:row>
      <xdr:rowOff>160020</xdr:rowOff>
    </xdr:from>
    <xdr:to>
      <xdr:col>10</xdr:col>
      <xdr:colOff>381000</xdr:colOff>
      <xdr:row>324</xdr:row>
      <xdr:rowOff>114300</xdr:rowOff>
    </xdr:to>
    <xdr:sp macro="" textlink="">
      <xdr:nvSpPr>
        <xdr:cNvPr id="1644" name="AutoShape 620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7D38A740-1FD9-93C1-2050-5DB7479E6B05}"/>
            </a:ext>
          </a:extLst>
        </xdr:cNvPr>
        <xdr:cNvSpPr>
          <a:spLocks noChangeAspect="1" noChangeArrowheads="1"/>
        </xdr:cNvSpPr>
      </xdr:nvSpPr>
      <xdr:spPr bwMode="auto">
        <a:xfrm>
          <a:off x="8244840" y="784174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324</xdr:row>
      <xdr:rowOff>167640</xdr:rowOff>
    </xdr:from>
    <xdr:to>
      <xdr:col>9</xdr:col>
      <xdr:colOff>762000</xdr:colOff>
      <xdr:row>325</xdr:row>
      <xdr:rowOff>91440</xdr:rowOff>
    </xdr:to>
    <xdr:sp macro="" textlink="">
      <xdr:nvSpPr>
        <xdr:cNvPr id="1645" name="AutoShape 621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09689E33-9BB1-B990-B989-CEB6ACB612BC}"/>
            </a:ext>
          </a:extLst>
        </xdr:cNvPr>
        <xdr:cNvSpPr>
          <a:spLocks noChangeAspect="1" noChangeArrowheads="1"/>
        </xdr:cNvSpPr>
      </xdr:nvSpPr>
      <xdr:spPr bwMode="auto">
        <a:xfrm>
          <a:off x="7452360" y="786536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324</xdr:row>
      <xdr:rowOff>167640</xdr:rowOff>
    </xdr:from>
    <xdr:to>
      <xdr:col>10</xdr:col>
      <xdr:colOff>381000</xdr:colOff>
      <xdr:row>325</xdr:row>
      <xdr:rowOff>121920</xdr:rowOff>
    </xdr:to>
    <xdr:sp macro="" textlink="">
      <xdr:nvSpPr>
        <xdr:cNvPr id="1646" name="AutoShape 622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60609175-F6CA-342C-A33E-8E2D99C50881}"/>
            </a:ext>
          </a:extLst>
        </xdr:cNvPr>
        <xdr:cNvSpPr>
          <a:spLocks noChangeAspect="1" noChangeArrowheads="1"/>
        </xdr:cNvSpPr>
      </xdr:nvSpPr>
      <xdr:spPr bwMode="auto">
        <a:xfrm>
          <a:off x="8244840" y="786536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325</xdr:row>
      <xdr:rowOff>38100</xdr:rowOff>
    </xdr:from>
    <xdr:to>
      <xdr:col>9</xdr:col>
      <xdr:colOff>762000</xdr:colOff>
      <xdr:row>325</xdr:row>
      <xdr:rowOff>190500</xdr:rowOff>
    </xdr:to>
    <xdr:sp macro="" textlink="">
      <xdr:nvSpPr>
        <xdr:cNvPr id="1647" name="AutoShape 623" descr="feu">
          <a:hlinkClick xmlns:r="http://schemas.openxmlformats.org/officeDocument/2006/relationships" r:id="rId11" tooltip="Feu (type)"/>
          <a:extLst>
            <a:ext uri="{FF2B5EF4-FFF2-40B4-BE49-F238E27FC236}">
              <a16:creationId xmlns:a16="http://schemas.microsoft.com/office/drawing/2014/main" id="{272E2516-A2D6-A3CA-1DE2-0542B80B44AE}"/>
            </a:ext>
          </a:extLst>
        </xdr:cNvPr>
        <xdr:cNvSpPr>
          <a:spLocks noChangeAspect="1" noChangeArrowheads="1"/>
        </xdr:cNvSpPr>
      </xdr:nvSpPr>
      <xdr:spPr bwMode="auto">
        <a:xfrm>
          <a:off x="7452360" y="788898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325</xdr:row>
      <xdr:rowOff>38100</xdr:rowOff>
    </xdr:from>
    <xdr:to>
      <xdr:col>10</xdr:col>
      <xdr:colOff>381000</xdr:colOff>
      <xdr:row>325</xdr:row>
      <xdr:rowOff>220980</xdr:rowOff>
    </xdr:to>
    <xdr:sp macro="" textlink="">
      <xdr:nvSpPr>
        <xdr:cNvPr id="1648" name="AutoShape 624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124702E1-50A3-AD92-E755-5E00AAF0A283}"/>
            </a:ext>
          </a:extLst>
        </xdr:cNvPr>
        <xdr:cNvSpPr>
          <a:spLocks noChangeAspect="1" noChangeArrowheads="1"/>
        </xdr:cNvSpPr>
      </xdr:nvSpPr>
      <xdr:spPr bwMode="auto">
        <a:xfrm>
          <a:off x="8244840" y="788898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325</xdr:row>
      <xdr:rowOff>274320</xdr:rowOff>
    </xdr:from>
    <xdr:to>
      <xdr:col>9</xdr:col>
      <xdr:colOff>762000</xdr:colOff>
      <xdr:row>326</xdr:row>
      <xdr:rowOff>152400</xdr:rowOff>
    </xdr:to>
    <xdr:sp macro="" textlink="">
      <xdr:nvSpPr>
        <xdr:cNvPr id="1649" name="AutoShape 625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CC6255E5-1D64-19E2-F9CC-767729E8B0AC}"/>
            </a:ext>
          </a:extLst>
        </xdr:cNvPr>
        <xdr:cNvSpPr>
          <a:spLocks noChangeAspect="1" noChangeArrowheads="1"/>
        </xdr:cNvSpPr>
      </xdr:nvSpPr>
      <xdr:spPr bwMode="auto">
        <a:xfrm>
          <a:off x="7452360" y="791260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325</xdr:row>
      <xdr:rowOff>274320</xdr:rowOff>
    </xdr:from>
    <xdr:to>
      <xdr:col>10</xdr:col>
      <xdr:colOff>381000</xdr:colOff>
      <xdr:row>326</xdr:row>
      <xdr:rowOff>182880</xdr:rowOff>
    </xdr:to>
    <xdr:sp macro="" textlink="">
      <xdr:nvSpPr>
        <xdr:cNvPr id="1650" name="AutoShape 626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653BFA78-763E-A660-9CC1-CBA65AAC22A3}"/>
            </a:ext>
          </a:extLst>
        </xdr:cNvPr>
        <xdr:cNvSpPr>
          <a:spLocks noChangeAspect="1" noChangeArrowheads="1"/>
        </xdr:cNvSpPr>
      </xdr:nvSpPr>
      <xdr:spPr bwMode="auto">
        <a:xfrm>
          <a:off x="8244840" y="791260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326</xdr:row>
      <xdr:rowOff>144780</xdr:rowOff>
    </xdr:from>
    <xdr:to>
      <xdr:col>9</xdr:col>
      <xdr:colOff>762000</xdr:colOff>
      <xdr:row>327</xdr:row>
      <xdr:rowOff>68580</xdr:rowOff>
    </xdr:to>
    <xdr:sp macro="" textlink="">
      <xdr:nvSpPr>
        <xdr:cNvPr id="1651" name="AutoShape 627" descr="eau">
          <a:hlinkClick xmlns:r="http://schemas.openxmlformats.org/officeDocument/2006/relationships" r:id="rId9" tooltip="Eau (type)"/>
          <a:extLst>
            <a:ext uri="{FF2B5EF4-FFF2-40B4-BE49-F238E27FC236}">
              <a16:creationId xmlns:a16="http://schemas.microsoft.com/office/drawing/2014/main" id="{5F4013A4-2C62-CD59-FA03-87433116195C}"/>
            </a:ext>
          </a:extLst>
        </xdr:cNvPr>
        <xdr:cNvSpPr>
          <a:spLocks noChangeAspect="1" noChangeArrowheads="1"/>
        </xdr:cNvSpPr>
      </xdr:nvSpPr>
      <xdr:spPr bwMode="auto">
        <a:xfrm>
          <a:off x="7452360" y="793623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326</xdr:row>
      <xdr:rowOff>144780</xdr:rowOff>
    </xdr:from>
    <xdr:to>
      <xdr:col>10</xdr:col>
      <xdr:colOff>381000</xdr:colOff>
      <xdr:row>327</xdr:row>
      <xdr:rowOff>99060</xdr:rowOff>
    </xdr:to>
    <xdr:sp macro="" textlink="">
      <xdr:nvSpPr>
        <xdr:cNvPr id="1652" name="AutoShape 628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B75B4F52-8D2D-196A-9F96-102B5A9399FC}"/>
            </a:ext>
          </a:extLst>
        </xdr:cNvPr>
        <xdr:cNvSpPr>
          <a:spLocks noChangeAspect="1" noChangeArrowheads="1"/>
        </xdr:cNvSpPr>
      </xdr:nvSpPr>
      <xdr:spPr bwMode="auto">
        <a:xfrm>
          <a:off x="8244840" y="793623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327</xdr:row>
      <xdr:rowOff>152400</xdr:rowOff>
    </xdr:from>
    <xdr:to>
      <xdr:col>9</xdr:col>
      <xdr:colOff>762000</xdr:colOff>
      <xdr:row>328</xdr:row>
      <xdr:rowOff>76200</xdr:rowOff>
    </xdr:to>
    <xdr:sp macro="" textlink="">
      <xdr:nvSpPr>
        <xdr:cNvPr id="1653" name="AutoShape 629" descr="plante">
          <a:hlinkClick xmlns:r="http://schemas.openxmlformats.org/officeDocument/2006/relationships" r:id="rId12" tooltip="Plante (type)"/>
          <a:extLst>
            <a:ext uri="{FF2B5EF4-FFF2-40B4-BE49-F238E27FC236}">
              <a16:creationId xmlns:a16="http://schemas.microsoft.com/office/drawing/2014/main" id="{D16C0E4B-6D9C-3675-490A-A79B102B0CC7}"/>
            </a:ext>
          </a:extLst>
        </xdr:cNvPr>
        <xdr:cNvSpPr>
          <a:spLocks noChangeAspect="1" noChangeArrowheads="1"/>
        </xdr:cNvSpPr>
      </xdr:nvSpPr>
      <xdr:spPr bwMode="auto">
        <a:xfrm>
          <a:off x="7452360" y="795985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327</xdr:row>
      <xdr:rowOff>152400</xdr:rowOff>
    </xdr:from>
    <xdr:to>
      <xdr:col>10</xdr:col>
      <xdr:colOff>381000</xdr:colOff>
      <xdr:row>328</xdr:row>
      <xdr:rowOff>106680</xdr:rowOff>
    </xdr:to>
    <xdr:sp macro="" textlink="">
      <xdr:nvSpPr>
        <xdr:cNvPr id="1654" name="AutoShape 63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36B24145-4970-0DF5-A0A8-D051176D636F}"/>
            </a:ext>
          </a:extLst>
        </xdr:cNvPr>
        <xdr:cNvSpPr>
          <a:spLocks noChangeAspect="1" noChangeArrowheads="1"/>
        </xdr:cNvSpPr>
      </xdr:nvSpPr>
      <xdr:spPr bwMode="auto">
        <a:xfrm>
          <a:off x="8244840" y="795985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328</xdr:row>
      <xdr:rowOff>160020</xdr:rowOff>
    </xdr:from>
    <xdr:to>
      <xdr:col>9</xdr:col>
      <xdr:colOff>762000</xdr:colOff>
      <xdr:row>329</xdr:row>
      <xdr:rowOff>83820</xdr:rowOff>
    </xdr:to>
    <xdr:sp macro="" textlink="">
      <xdr:nvSpPr>
        <xdr:cNvPr id="1655" name="AutoShape 631" descr="acier">
          <a:hlinkClick xmlns:r="http://schemas.openxmlformats.org/officeDocument/2006/relationships" r:id="rId18" tooltip="Acier (type)"/>
          <a:extLst>
            <a:ext uri="{FF2B5EF4-FFF2-40B4-BE49-F238E27FC236}">
              <a16:creationId xmlns:a16="http://schemas.microsoft.com/office/drawing/2014/main" id="{43398FE6-1BCB-C013-B7ED-D5AC5F4AD779}"/>
            </a:ext>
          </a:extLst>
        </xdr:cNvPr>
        <xdr:cNvSpPr>
          <a:spLocks noChangeAspect="1" noChangeArrowheads="1"/>
        </xdr:cNvSpPr>
      </xdr:nvSpPr>
      <xdr:spPr bwMode="auto">
        <a:xfrm>
          <a:off x="7452360" y="798347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328</xdr:row>
      <xdr:rowOff>160020</xdr:rowOff>
    </xdr:from>
    <xdr:to>
      <xdr:col>10</xdr:col>
      <xdr:colOff>381000</xdr:colOff>
      <xdr:row>329</xdr:row>
      <xdr:rowOff>114300</xdr:rowOff>
    </xdr:to>
    <xdr:sp macro="" textlink="">
      <xdr:nvSpPr>
        <xdr:cNvPr id="1656" name="AutoShape 63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3D90AF46-0E63-6C01-620E-1E3A14C2C5AB}"/>
            </a:ext>
          </a:extLst>
        </xdr:cNvPr>
        <xdr:cNvSpPr>
          <a:spLocks noChangeAspect="1" noChangeArrowheads="1"/>
        </xdr:cNvSpPr>
      </xdr:nvSpPr>
      <xdr:spPr bwMode="auto">
        <a:xfrm>
          <a:off x="8244840" y="798347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330</xdr:row>
      <xdr:rowOff>76200</xdr:rowOff>
    </xdr:from>
    <xdr:to>
      <xdr:col>9</xdr:col>
      <xdr:colOff>762000</xdr:colOff>
      <xdr:row>331</xdr:row>
      <xdr:rowOff>0</xdr:rowOff>
    </xdr:to>
    <xdr:sp macro="" textlink="">
      <xdr:nvSpPr>
        <xdr:cNvPr id="1657" name="AutoShape 633" descr="spectre">
          <a:hlinkClick xmlns:r="http://schemas.openxmlformats.org/officeDocument/2006/relationships" r:id="rId16" tooltip="Spectre (type)"/>
          <a:extLst>
            <a:ext uri="{FF2B5EF4-FFF2-40B4-BE49-F238E27FC236}">
              <a16:creationId xmlns:a16="http://schemas.microsoft.com/office/drawing/2014/main" id="{F8430731-7CDC-D962-0906-2B80A6E615D3}"/>
            </a:ext>
          </a:extLst>
        </xdr:cNvPr>
        <xdr:cNvSpPr>
          <a:spLocks noChangeAspect="1" noChangeArrowheads="1"/>
        </xdr:cNvSpPr>
      </xdr:nvSpPr>
      <xdr:spPr bwMode="auto">
        <a:xfrm>
          <a:off x="7452360" y="802081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330</xdr:row>
      <xdr:rowOff>76200</xdr:rowOff>
    </xdr:from>
    <xdr:to>
      <xdr:col>10</xdr:col>
      <xdr:colOff>381000</xdr:colOff>
      <xdr:row>331</xdr:row>
      <xdr:rowOff>30480</xdr:rowOff>
    </xdr:to>
    <xdr:sp macro="" textlink="">
      <xdr:nvSpPr>
        <xdr:cNvPr id="1658" name="AutoShape 634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4E20D462-A684-69EE-DBBB-F000CD13251C}"/>
            </a:ext>
          </a:extLst>
        </xdr:cNvPr>
        <xdr:cNvSpPr>
          <a:spLocks noChangeAspect="1" noChangeArrowheads="1"/>
        </xdr:cNvSpPr>
      </xdr:nvSpPr>
      <xdr:spPr bwMode="auto">
        <a:xfrm>
          <a:off x="8244840" y="802081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331</xdr:row>
      <xdr:rowOff>83820</xdr:rowOff>
    </xdr:from>
    <xdr:to>
      <xdr:col>9</xdr:col>
      <xdr:colOff>762000</xdr:colOff>
      <xdr:row>332</xdr:row>
      <xdr:rowOff>7620</xdr:rowOff>
    </xdr:to>
    <xdr:sp macro="" textlink="">
      <xdr:nvSpPr>
        <xdr:cNvPr id="1659" name="AutoShape 635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4282CBB9-A4CE-7126-43D6-1AE07A0B8F61}"/>
            </a:ext>
          </a:extLst>
        </xdr:cNvPr>
        <xdr:cNvSpPr>
          <a:spLocks noChangeAspect="1" noChangeArrowheads="1"/>
        </xdr:cNvSpPr>
      </xdr:nvSpPr>
      <xdr:spPr bwMode="auto">
        <a:xfrm>
          <a:off x="7452360" y="804443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331</xdr:row>
      <xdr:rowOff>83820</xdr:rowOff>
    </xdr:from>
    <xdr:to>
      <xdr:col>10</xdr:col>
      <xdr:colOff>381000</xdr:colOff>
      <xdr:row>332</xdr:row>
      <xdr:rowOff>38100</xdr:rowOff>
    </xdr:to>
    <xdr:sp macro="" textlink="">
      <xdr:nvSpPr>
        <xdr:cNvPr id="1660" name="AutoShape 636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1E95CD0F-6F3C-C29E-E467-28117730DEE0}"/>
            </a:ext>
          </a:extLst>
        </xdr:cNvPr>
        <xdr:cNvSpPr>
          <a:spLocks noChangeAspect="1" noChangeArrowheads="1"/>
        </xdr:cNvSpPr>
      </xdr:nvSpPr>
      <xdr:spPr bwMode="auto">
        <a:xfrm>
          <a:off x="8244840" y="804443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332</xdr:row>
      <xdr:rowOff>91440</xdr:rowOff>
    </xdr:from>
    <xdr:to>
      <xdr:col>9</xdr:col>
      <xdr:colOff>762000</xdr:colOff>
      <xdr:row>333</xdr:row>
      <xdr:rowOff>15240</xdr:rowOff>
    </xdr:to>
    <xdr:sp macro="" textlink="">
      <xdr:nvSpPr>
        <xdr:cNvPr id="1661" name="AutoShape 637" descr="ténèbres">
          <a:hlinkClick xmlns:r="http://schemas.openxmlformats.org/officeDocument/2006/relationships" r:id="rId17" tooltip="Ténèbres (type)"/>
          <a:extLst>
            <a:ext uri="{FF2B5EF4-FFF2-40B4-BE49-F238E27FC236}">
              <a16:creationId xmlns:a16="http://schemas.microsoft.com/office/drawing/2014/main" id="{FD151D57-D2CF-9B28-1EC5-9820FF6AB1E4}"/>
            </a:ext>
          </a:extLst>
        </xdr:cNvPr>
        <xdr:cNvSpPr>
          <a:spLocks noChangeAspect="1" noChangeArrowheads="1"/>
        </xdr:cNvSpPr>
      </xdr:nvSpPr>
      <xdr:spPr bwMode="auto">
        <a:xfrm>
          <a:off x="7452360" y="806805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332</xdr:row>
      <xdr:rowOff>91440</xdr:rowOff>
    </xdr:from>
    <xdr:to>
      <xdr:col>10</xdr:col>
      <xdr:colOff>381000</xdr:colOff>
      <xdr:row>333</xdr:row>
      <xdr:rowOff>45720</xdr:rowOff>
    </xdr:to>
    <xdr:sp macro="" textlink="">
      <xdr:nvSpPr>
        <xdr:cNvPr id="1662" name="AutoShape 638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BA010A2A-79F7-89C5-D69A-5788ECE6886E}"/>
            </a:ext>
          </a:extLst>
        </xdr:cNvPr>
        <xdr:cNvSpPr>
          <a:spLocks noChangeAspect="1" noChangeArrowheads="1"/>
        </xdr:cNvSpPr>
      </xdr:nvSpPr>
      <xdr:spPr bwMode="auto">
        <a:xfrm>
          <a:off x="8244840" y="806805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333</xdr:row>
      <xdr:rowOff>99060</xdr:rowOff>
    </xdr:from>
    <xdr:to>
      <xdr:col>9</xdr:col>
      <xdr:colOff>762000</xdr:colOff>
      <xdr:row>334</xdr:row>
      <xdr:rowOff>22860</xdr:rowOff>
    </xdr:to>
    <xdr:sp macro="" textlink="">
      <xdr:nvSpPr>
        <xdr:cNvPr id="1663" name="AutoShape 639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7B9006F9-8BA3-A54A-D275-CFA876AA84F7}"/>
            </a:ext>
          </a:extLst>
        </xdr:cNvPr>
        <xdr:cNvSpPr>
          <a:spLocks noChangeAspect="1" noChangeArrowheads="1"/>
        </xdr:cNvSpPr>
      </xdr:nvSpPr>
      <xdr:spPr bwMode="auto">
        <a:xfrm>
          <a:off x="7452360" y="809167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333</xdr:row>
      <xdr:rowOff>99060</xdr:rowOff>
    </xdr:from>
    <xdr:to>
      <xdr:col>10</xdr:col>
      <xdr:colOff>381000</xdr:colOff>
      <xdr:row>334</xdr:row>
      <xdr:rowOff>53340</xdr:rowOff>
    </xdr:to>
    <xdr:sp macro="" textlink="">
      <xdr:nvSpPr>
        <xdr:cNvPr id="1664" name="AutoShape 640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3F37CA48-6A59-F0FE-11E7-5EBAA66A2D31}"/>
            </a:ext>
          </a:extLst>
        </xdr:cNvPr>
        <xdr:cNvSpPr>
          <a:spLocks noChangeAspect="1" noChangeArrowheads="1"/>
        </xdr:cNvSpPr>
      </xdr:nvSpPr>
      <xdr:spPr bwMode="auto">
        <a:xfrm>
          <a:off x="8244840" y="809167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334</xdr:row>
      <xdr:rowOff>106680</xdr:rowOff>
    </xdr:from>
    <xdr:to>
      <xdr:col>9</xdr:col>
      <xdr:colOff>762000</xdr:colOff>
      <xdr:row>335</xdr:row>
      <xdr:rowOff>30480</xdr:rowOff>
    </xdr:to>
    <xdr:sp macro="" textlink="">
      <xdr:nvSpPr>
        <xdr:cNvPr id="1665" name="AutoShape 641" descr="poison">
          <a:hlinkClick xmlns:r="http://schemas.openxmlformats.org/officeDocument/2006/relationships" r:id="rId3" tooltip="Poison (type)"/>
          <a:extLst>
            <a:ext uri="{FF2B5EF4-FFF2-40B4-BE49-F238E27FC236}">
              <a16:creationId xmlns:a16="http://schemas.microsoft.com/office/drawing/2014/main" id="{4FB3F092-8522-11E9-0E35-771EA1AB8781}"/>
            </a:ext>
          </a:extLst>
        </xdr:cNvPr>
        <xdr:cNvSpPr>
          <a:spLocks noChangeAspect="1" noChangeArrowheads="1"/>
        </xdr:cNvSpPr>
      </xdr:nvSpPr>
      <xdr:spPr bwMode="auto">
        <a:xfrm>
          <a:off x="7452360" y="812901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334</xdr:row>
      <xdr:rowOff>106680</xdr:rowOff>
    </xdr:from>
    <xdr:to>
      <xdr:col>10</xdr:col>
      <xdr:colOff>381000</xdr:colOff>
      <xdr:row>335</xdr:row>
      <xdr:rowOff>60960</xdr:rowOff>
    </xdr:to>
    <xdr:sp macro="" textlink="">
      <xdr:nvSpPr>
        <xdr:cNvPr id="1666" name="AutoShape 64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4903F607-B294-7F66-7B2B-E3B95DCCDD89}"/>
            </a:ext>
          </a:extLst>
        </xdr:cNvPr>
        <xdr:cNvSpPr>
          <a:spLocks noChangeAspect="1" noChangeArrowheads="1"/>
        </xdr:cNvSpPr>
      </xdr:nvSpPr>
      <xdr:spPr bwMode="auto">
        <a:xfrm>
          <a:off x="8244840" y="812901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336</xdr:row>
      <xdr:rowOff>22860</xdr:rowOff>
    </xdr:from>
    <xdr:to>
      <xdr:col>9</xdr:col>
      <xdr:colOff>762000</xdr:colOff>
      <xdr:row>336</xdr:row>
      <xdr:rowOff>175260</xdr:rowOff>
    </xdr:to>
    <xdr:sp macro="" textlink="">
      <xdr:nvSpPr>
        <xdr:cNvPr id="1667" name="AutoShape 643" descr="plante">
          <a:hlinkClick xmlns:r="http://schemas.openxmlformats.org/officeDocument/2006/relationships" r:id="rId12" tooltip="Plante (type)"/>
          <a:extLst>
            <a:ext uri="{FF2B5EF4-FFF2-40B4-BE49-F238E27FC236}">
              <a16:creationId xmlns:a16="http://schemas.microsoft.com/office/drawing/2014/main" id="{4355A2FA-9EAF-1247-0D54-4957B1DE9584}"/>
            </a:ext>
          </a:extLst>
        </xdr:cNvPr>
        <xdr:cNvSpPr>
          <a:spLocks noChangeAspect="1" noChangeArrowheads="1"/>
        </xdr:cNvSpPr>
      </xdr:nvSpPr>
      <xdr:spPr bwMode="auto">
        <a:xfrm>
          <a:off x="7452360" y="816635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336</xdr:row>
      <xdr:rowOff>22860</xdr:rowOff>
    </xdr:from>
    <xdr:to>
      <xdr:col>10</xdr:col>
      <xdr:colOff>381000</xdr:colOff>
      <xdr:row>336</xdr:row>
      <xdr:rowOff>205740</xdr:rowOff>
    </xdr:to>
    <xdr:sp macro="" textlink="">
      <xdr:nvSpPr>
        <xdr:cNvPr id="1668" name="AutoShape 644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FED1F5BB-536F-8E7C-1497-3ACB05434E30}"/>
            </a:ext>
          </a:extLst>
        </xdr:cNvPr>
        <xdr:cNvSpPr>
          <a:spLocks noChangeAspect="1" noChangeArrowheads="1"/>
        </xdr:cNvSpPr>
      </xdr:nvSpPr>
      <xdr:spPr bwMode="auto">
        <a:xfrm>
          <a:off x="8244840" y="816635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337</xdr:row>
      <xdr:rowOff>30480</xdr:rowOff>
    </xdr:from>
    <xdr:to>
      <xdr:col>9</xdr:col>
      <xdr:colOff>762000</xdr:colOff>
      <xdr:row>337</xdr:row>
      <xdr:rowOff>182880</xdr:rowOff>
    </xdr:to>
    <xdr:sp macro="" textlink="">
      <xdr:nvSpPr>
        <xdr:cNvPr id="1669" name="AutoShape 645" descr="feu">
          <a:hlinkClick xmlns:r="http://schemas.openxmlformats.org/officeDocument/2006/relationships" r:id="rId11" tooltip="Feu (type)"/>
          <a:extLst>
            <a:ext uri="{FF2B5EF4-FFF2-40B4-BE49-F238E27FC236}">
              <a16:creationId xmlns:a16="http://schemas.microsoft.com/office/drawing/2014/main" id="{A6E76892-E53A-50A5-CD8E-85A207DC6766}"/>
            </a:ext>
          </a:extLst>
        </xdr:cNvPr>
        <xdr:cNvSpPr>
          <a:spLocks noChangeAspect="1" noChangeArrowheads="1"/>
        </xdr:cNvSpPr>
      </xdr:nvSpPr>
      <xdr:spPr bwMode="auto">
        <a:xfrm>
          <a:off x="7452360" y="818997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337</xdr:row>
      <xdr:rowOff>30480</xdr:rowOff>
    </xdr:from>
    <xdr:to>
      <xdr:col>10</xdr:col>
      <xdr:colOff>381000</xdr:colOff>
      <xdr:row>337</xdr:row>
      <xdr:rowOff>213360</xdr:rowOff>
    </xdr:to>
    <xdr:sp macro="" textlink="">
      <xdr:nvSpPr>
        <xdr:cNvPr id="1670" name="AutoShape 646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03616902-8409-871A-26C9-5D6E25196852}"/>
            </a:ext>
          </a:extLst>
        </xdr:cNvPr>
        <xdr:cNvSpPr>
          <a:spLocks noChangeAspect="1" noChangeArrowheads="1"/>
        </xdr:cNvSpPr>
      </xdr:nvSpPr>
      <xdr:spPr bwMode="auto">
        <a:xfrm>
          <a:off x="8244840" y="818997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338</xdr:row>
      <xdr:rowOff>38100</xdr:rowOff>
    </xdr:from>
    <xdr:to>
      <xdr:col>9</xdr:col>
      <xdr:colOff>762000</xdr:colOff>
      <xdr:row>338</xdr:row>
      <xdr:rowOff>190500</xdr:rowOff>
    </xdr:to>
    <xdr:sp macro="" textlink="">
      <xdr:nvSpPr>
        <xdr:cNvPr id="1671" name="AutoShape 647" descr="spectre">
          <a:hlinkClick xmlns:r="http://schemas.openxmlformats.org/officeDocument/2006/relationships" r:id="rId16" tooltip="Spectre (type)"/>
          <a:extLst>
            <a:ext uri="{FF2B5EF4-FFF2-40B4-BE49-F238E27FC236}">
              <a16:creationId xmlns:a16="http://schemas.microsoft.com/office/drawing/2014/main" id="{F5C14490-B567-19F9-55A4-798C7AD1FA2C}"/>
            </a:ext>
          </a:extLst>
        </xdr:cNvPr>
        <xdr:cNvSpPr>
          <a:spLocks noChangeAspect="1" noChangeArrowheads="1"/>
        </xdr:cNvSpPr>
      </xdr:nvSpPr>
      <xdr:spPr bwMode="auto">
        <a:xfrm>
          <a:off x="7452360" y="821359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338</xdr:row>
      <xdr:rowOff>38100</xdr:rowOff>
    </xdr:from>
    <xdr:to>
      <xdr:col>10</xdr:col>
      <xdr:colOff>381000</xdr:colOff>
      <xdr:row>338</xdr:row>
      <xdr:rowOff>220980</xdr:rowOff>
    </xdr:to>
    <xdr:sp macro="" textlink="">
      <xdr:nvSpPr>
        <xdr:cNvPr id="1672" name="AutoShape 648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35B940C6-4727-CF04-ABD9-F1A6F640E86A}"/>
            </a:ext>
          </a:extLst>
        </xdr:cNvPr>
        <xdr:cNvSpPr>
          <a:spLocks noChangeAspect="1" noChangeArrowheads="1"/>
        </xdr:cNvSpPr>
      </xdr:nvSpPr>
      <xdr:spPr bwMode="auto">
        <a:xfrm>
          <a:off x="8244840" y="821359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339</xdr:row>
      <xdr:rowOff>45720</xdr:rowOff>
    </xdr:from>
    <xdr:to>
      <xdr:col>9</xdr:col>
      <xdr:colOff>762000</xdr:colOff>
      <xdr:row>339</xdr:row>
      <xdr:rowOff>198120</xdr:rowOff>
    </xdr:to>
    <xdr:sp macro="" textlink="">
      <xdr:nvSpPr>
        <xdr:cNvPr id="1673" name="AutoShape 649" descr="insecte">
          <a:hlinkClick xmlns:r="http://schemas.openxmlformats.org/officeDocument/2006/relationships" r:id="rId13" tooltip="Insecte (type)"/>
          <a:extLst>
            <a:ext uri="{FF2B5EF4-FFF2-40B4-BE49-F238E27FC236}">
              <a16:creationId xmlns:a16="http://schemas.microsoft.com/office/drawing/2014/main" id="{D2FBE435-F8FF-460C-1EA3-A0E59D2122B4}"/>
            </a:ext>
          </a:extLst>
        </xdr:cNvPr>
        <xdr:cNvSpPr>
          <a:spLocks noChangeAspect="1" noChangeArrowheads="1"/>
        </xdr:cNvSpPr>
      </xdr:nvSpPr>
      <xdr:spPr bwMode="auto">
        <a:xfrm>
          <a:off x="7452360" y="823722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339</xdr:row>
      <xdr:rowOff>45720</xdr:rowOff>
    </xdr:from>
    <xdr:to>
      <xdr:col>10</xdr:col>
      <xdr:colOff>381000</xdr:colOff>
      <xdr:row>340</xdr:row>
      <xdr:rowOff>0</xdr:rowOff>
    </xdr:to>
    <xdr:sp macro="" textlink="">
      <xdr:nvSpPr>
        <xdr:cNvPr id="1674" name="AutoShape 650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42592FA4-F962-875B-198B-D016DCD72591}"/>
            </a:ext>
          </a:extLst>
        </xdr:cNvPr>
        <xdr:cNvSpPr>
          <a:spLocks noChangeAspect="1" noChangeArrowheads="1"/>
        </xdr:cNvSpPr>
      </xdr:nvSpPr>
      <xdr:spPr bwMode="auto">
        <a:xfrm>
          <a:off x="8244840" y="823722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340</xdr:row>
      <xdr:rowOff>53340</xdr:rowOff>
    </xdr:from>
    <xdr:to>
      <xdr:col>9</xdr:col>
      <xdr:colOff>762000</xdr:colOff>
      <xdr:row>340</xdr:row>
      <xdr:rowOff>205740</xdr:rowOff>
    </xdr:to>
    <xdr:sp macro="" textlink="">
      <xdr:nvSpPr>
        <xdr:cNvPr id="1675" name="AutoShape 651" descr="vol">
          <a:hlinkClick xmlns:r="http://schemas.openxmlformats.org/officeDocument/2006/relationships" r:id="rId7" tooltip="Vol (type)"/>
          <a:extLst>
            <a:ext uri="{FF2B5EF4-FFF2-40B4-BE49-F238E27FC236}">
              <a16:creationId xmlns:a16="http://schemas.microsoft.com/office/drawing/2014/main" id="{007941CA-BB1E-86C0-EDDA-E4CFC5FFC411}"/>
            </a:ext>
          </a:extLst>
        </xdr:cNvPr>
        <xdr:cNvSpPr>
          <a:spLocks noChangeAspect="1" noChangeArrowheads="1"/>
        </xdr:cNvSpPr>
      </xdr:nvSpPr>
      <xdr:spPr bwMode="auto">
        <a:xfrm>
          <a:off x="7452360" y="826084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340</xdr:row>
      <xdr:rowOff>53340</xdr:rowOff>
    </xdr:from>
    <xdr:to>
      <xdr:col>10</xdr:col>
      <xdr:colOff>381000</xdr:colOff>
      <xdr:row>341</xdr:row>
      <xdr:rowOff>7620</xdr:rowOff>
    </xdr:to>
    <xdr:sp macro="" textlink="">
      <xdr:nvSpPr>
        <xdr:cNvPr id="1676" name="AutoShape 65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08F6B053-072F-1163-8EDF-99BFF313ACE5}"/>
            </a:ext>
          </a:extLst>
        </xdr:cNvPr>
        <xdr:cNvSpPr>
          <a:spLocks noChangeAspect="1" noChangeArrowheads="1"/>
        </xdr:cNvSpPr>
      </xdr:nvSpPr>
      <xdr:spPr bwMode="auto">
        <a:xfrm>
          <a:off x="8244840" y="826084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341</xdr:row>
      <xdr:rowOff>60960</xdr:rowOff>
    </xdr:from>
    <xdr:to>
      <xdr:col>9</xdr:col>
      <xdr:colOff>762000</xdr:colOff>
      <xdr:row>341</xdr:row>
      <xdr:rowOff>213360</xdr:rowOff>
    </xdr:to>
    <xdr:sp macro="" textlink="">
      <xdr:nvSpPr>
        <xdr:cNvPr id="1677" name="AutoShape 653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AB777B85-7296-A89B-36A9-BA5A484B701C}"/>
            </a:ext>
          </a:extLst>
        </xdr:cNvPr>
        <xdr:cNvSpPr>
          <a:spLocks noChangeAspect="1" noChangeArrowheads="1"/>
        </xdr:cNvSpPr>
      </xdr:nvSpPr>
      <xdr:spPr bwMode="auto">
        <a:xfrm>
          <a:off x="7452360" y="828446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341</xdr:row>
      <xdr:rowOff>60960</xdr:rowOff>
    </xdr:from>
    <xdr:to>
      <xdr:col>10</xdr:col>
      <xdr:colOff>381000</xdr:colOff>
      <xdr:row>342</xdr:row>
      <xdr:rowOff>15240</xdr:rowOff>
    </xdr:to>
    <xdr:sp macro="" textlink="">
      <xdr:nvSpPr>
        <xdr:cNvPr id="1678" name="AutoShape 654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0E9ACC1B-983B-78D5-6131-DC1AE43F9409}"/>
            </a:ext>
          </a:extLst>
        </xdr:cNvPr>
        <xdr:cNvSpPr>
          <a:spLocks noChangeAspect="1" noChangeArrowheads="1"/>
        </xdr:cNvSpPr>
      </xdr:nvSpPr>
      <xdr:spPr bwMode="auto">
        <a:xfrm>
          <a:off x="8244840" y="828446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342</xdr:row>
      <xdr:rowOff>68580</xdr:rowOff>
    </xdr:from>
    <xdr:to>
      <xdr:col>9</xdr:col>
      <xdr:colOff>762000</xdr:colOff>
      <xdr:row>342</xdr:row>
      <xdr:rowOff>220980</xdr:rowOff>
    </xdr:to>
    <xdr:sp macro="" textlink="">
      <xdr:nvSpPr>
        <xdr:cNvPr id="1679" name="AutoShape 655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62FA2520-615C-F4CC-EF11-D7B963D080DD}"/>
            </a:ext>
          </a:extLst>
        </xdr:cNvPr>
        <xdr:cNvSpPr>
          <a:spLocks noChangeAspect="1" noChangeArrowheads="1"/>
        </xdr:cNvSpPr>
      </xdr:nvSpPr>
      <xdr:spPr bwMode="auto">
        <a:xfrm>
          <a:off x="7452360" y="830808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342</xdr:row>
      <xdr:rowOff>68580</xdr:rowOff>
    </xdr:from>
    <xdr:to>
      <xdr:col>10</xdr:col>
      <xdr:colOff>381000</xdr:colOff>
      <xdr:row>343</xdr:row>
      <xdr:rowOff>22860</xdr:rowOff>
    </xdr:to>
    <xdr:sp macro="" textlink="">
      <xdr:nvSpPr>
        <xdr:cNvPr id="1680" name="AutoShape 656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D8ECE08D-2DF6-6FDD-9B05-AEAA62BA135B}"/>
            </a:ext>
          </a:extLst>
        </xdr:cNvPr>
        <xdr:cNvSpPr>
          <a:spLocks noChangeAspect="1" noChangeArrowheads="1"/>
        </xdr:cNvSpPr>
      </xdr:nvSpPr>
      <xdr:spPr bwMode="auto">
        <a:xfrm>
          <a:off x="8244840" y="830808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343</xdr:row>
      <xdr:rowOff>76200</xdr:rowOff>
    </xdr:from>
    <xdr:to>
      <xdr:col>9</xdr:col>
      <xdr:colOff>762000</xdr:colOff>
      <xdr:row>344</xdr:row>
      <xdr:rowOff>0</xdr:rowOff>
    </xdr:to>
    <xdr:sp macro="" textlink="">
      <xdr:nvSpPr>
        <xdr:cNvPr id="1681" name="AutoShape 657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FC291DF4-385A-633A-2A7E-6A7A8F928C75}"/>
            </a:ext>
          </a:extLst>
        </xdr:cNvPr>
        <xdr:cNvSpPr>
          <a:spLocks noChangeAspect="1" noChangeArrowheads="1"/>
        </xdr:cNvSpPr>
      </xdr:nvSpPr>
      <xdr:spPr bwMode="auto">
        <a:xfrm>
          <a:off x="7452360" y="833170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343</xdr:row>
      <xdr:rowOff>76200</xdr:rowOff>
    </xdr:from>
    <xdr:to>
      <xdr:col>10</xdr:col>
      <xdr:colOff>381000</xdr:colOff>
      <xdr:row>344</xdr:row>
      <xdr:rowOff>30480</xdr:rowOff>
    </xdr:to>
    <xdr:sp macro="" textlink="">
      <xdr:nvSpPr>
        <xdr:cNvPr id="1682" name="AutoShape 658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FB7F8A54-90AF-BD92-8F78-8D7C83C6CFB1}"/>
            </a:ext>
          </a:extLst>
        </xdr:cNvPr>
        <xdr:cNvSpPr>
          <a:spLocks noChangeAspect="1" noChangeArrowheads="1"/>
        </xdr:cNvSpPr>
      </xdr:nvSpPr>
      <xdr:spPr bwMode="auto">
        <a:xfrm>
          <a:off x="8244840" y="833170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344</xdr:row>
      <xdr:rowOff>220980</xdr:rowOff>
    </xdr:from>
    <xdr:to>
      <xdr:col>9</xdr:col>
      <xdr:colOff>762000</xdr:colOff>
      <xdr:row>345</xdr:row>
      <xdr:rowOff>144780</xdr:rowOff>
    </xdr:to>
    <xdr:sp macro="" textlink="">
      <xdr:nvSpPr>
        <xdr:cNvPr id="1683" name="AutoShape 659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D7C14928-E899-74E4-C578-608942E12A56}"/>
            </a:ext>
          </a:extLst>
        </xdr:cNvPr>
        <xdr:cNvSpPr>
          <a:spLocks noChangeAspect="1" noChangeArrowheads="1"/>
        </xdr:cNvSpPr>
      </xdr:nvSpPr>
      <xdr:spPr bwMode="auto">
        <a:xfrm>
          <a:off x="7452360" y="836904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344</xdr:row>
      <xdr:rowOff>220980</xdr:rowOff>
    </xdr:from>
    <xdr:to>
      <xdr:col>10</xdr:col>
      <xdr:colOff>381000</xdr:colOff>
      <xdr:row>345</xdr:row>
      <xdr:rowOff>175260</xdr:rowOff>
    </xdr:to>
    <xdr:sp macro="" textlink="">
      <xdr:nvSpPr>
        <xdr:cNvPr id="1684" name="AutoShape 660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4D1618BA-9A5E-CBEF-2E78-0F37B5B5938E}"/>
            </a:ext>
          </a:extLst>
        </xdr:cNvPr>
        <xdr:cNvSpPr>
          <a:spLocks noChangeAspect="1" noChangeArrowheads="1"/>
        </xdr:cNvSpPr>
      </xdr:nvSpPr>
      <xdr:spPr bwMode="auto">
        <a:xfrm>
          <a:off x="8244840" y="836904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346</xdr:row>
      <xdr:rowOff>0</xdr:rowOff>
    </xdr:from>
    <xdr:to>
      <xdr:col>9</xdr:col>
      <xdr:colOff>762000</xdr:colOff>
      <xdr:row>346</xdr:row>
      <xdr:rowOff>152400</xdr:rowOff>
    </xdr:to>
    <xdr:sp macro="" textlink="">
      <xdr:nvSpPr>
        <xdr:cNvPr id="1685" name="AutoShape 661" descr="ténèbres">
          <a:hlinkClick xmlns:r="http://schemas.openxmlformats.org/officeDocument/2006/relationships" r:id="rId17" tooltip="Ténèbres (type)"/>
          <a:extLst>
            <a:ext uri="{FF2B5EF4-FFF2-40B4-BE49-F238E27FC236}">
              <a16:creationId xmlns:a16="http://schemas.microsoft.com/office/drawing/2014/main" id="{CE7291E6-FE9F-C72F-FD1E-37E2F3879189}"/>
            </a:ext>
          </a:extLst>
        </xdr:cNvPr>
        <xdr:cNvSpPr>
          <a:spLocks noChangeAspect="1" noChangeArrowheads="1"/>
        </xdr:cNvSpPr>
      </xdr:nvSpPr>
      <xdr:spPr bwMode="auto">
        <a:xfrm>
          <a:off x="7452360" y="839266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346</xdr:row>
      <xdr:rowOff>0</xdr:rowOff>
    </xdr:from>
    <xdr:to>
      <xdr:col>10</xdr:col>
      <xdr:colOff>381000</xdr:colOff>
      <xdr:row>346</xdr:row>
      <xdr:rowOff>182880</xdr:rowOff>
    </xdr:to>
    <xdr:sp macro="" textlink="">
      <xdr:nvSpPr>
        <xdr:cNvPr id="1686" name="AutoShape 66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412AABE1-E193-4E0F-E23A-E2AFDD7DE963}"/>
            </a:ext>
          </a:extLst>
        </xdr:cNvPr>
        <xdr:cNvSpPr>
          <a:spLocks noChangeAspect="1" noChangeArrowheads="1"/>
        </xdr:cNvSpPr>
      </xdr:nvSpPr>
      <xdr:spPr bwMode="auto">
        <a:xfrm>
          <a:off x="8244840" y="839266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347</xdr:row>
      <xdr:rowOff>7620</xdr:rowOff>
    </xdr:from>
    <xdr:to>
      <xdr:col>9</xdr:col>
      <xdr:colOff>762000</xdr:colOff>
      <xdr:row>347</xdr:row>
      <xdr:rowOff>160020</xdr:rowOff>
    </xdr:to>
    <xdr:sp macro="" textlink="">
      <xdr:nvSpPr>
        <xdr:cNvPr id="1687" name="AutoShape 663" descr="ténèbres">
          <a:hlinkClick xmlns:r="http://schemas.openxmlformats.org/officeDocument/2006/relationships" r:id="rId17" tooltip="Ténèbres (type)"/>
          <a:extLst>
            <a:ext uri="{FF2B5EF4-FFF2-40B4-BE49-F238E27FC236}">
              <a16:creationId xmlns:a16="http://schemas.microsoft.com/office/drawing/2014/main" id="{4BCCF095-8F5D-4EDD-BF67-DC0D45E37024}"/>
            </a:ext>
          </a:extLst>
        </xdr:cNvPr>
        <xdr:cNvSpPr>
          <a:spLocks noChangeAspect="1" noChangeArrowheads="1"/>
        </xdr:cNvSpPr>
      </xdr:nvSpPr>
      <xdr:spPr bwMode="auto">
        <a:xfrm>
          <a:off x="7452360" y="841629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347</xdr:row>
      <xdr:rowOff>7620</xdr:rowOff>
    </xdr:from>
    <xdr:to>
      <xdr:col>10</xdr:col>
      <xdr:colOff>381000</xdr:colOff>
      <xdr:row>347</xdr:row>
      <xdr:rowOff>190500</xdr:rowOff>
    </xdr:to>
    <xdr:sp macro="" textlink="">
      <xdr:nvSpPr>
        <xdr:cNvPr id="1688" name="AutoShape 664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E7D0A184-3891-4C5F-3945-9CADF92BDE4F}"/>
            </a:ext>
          </a:extLst>
        </xdr:cNvPr>
        <xdr:cNvSpPr>
          <a:spLocks noChangeAspect="1" noChangeArrowheads="1"/>
        </xdr:cNvSpPr>
      </xdr:nvSpPr>
      <xdr:spPr bwMode="auto">
        <a:xfrm>
          <a:off x="8244840" y="841629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348</xdr:row>
      <xdr:rowOff>15240</xdr:rowOff>
    </xdr:from>
    <xdr:to>
      <xdr:col>9</xdr:col>
      <xdr:colOff>762000</xdr:colOff>
      <xdr:row>348</xdr:row>
      <xdr:rowOff>167640</xdr:rowOff>
    </xdr:to>
    <xdr:sp macro="" textlink="">
      <xdr:nvSpPr>
        <xdr:cNvPr id="1689" name="AutoShape 665" descr="plante">
          <a:hlinkClick xmlns:r="http://schemas.openxmlformats.org/officeDocument/2006/relationships" r:id="rId12" tooltip="Plante (type)"/>
          <a:extLst>
            <a:ext uri="{FF2B5EF4-FFF2-40B4-BE49-F238E27FC236}">
              <a16:creationId xmlns:a16="http://schemas.microsoft.com/office/drawing/2014/main" id="{068C2CE1-3516-A14F-B6CA-A05E54B41E09}"/>
            </a:ext>
          </a:extLst>
        </xdr:cNvPr>
        <xdr:cNvSpPr>
          <a:spLocks noChangeAspect="1" noChangeArrowheads="1"/>
        </xdr:cNvSpPr>
      </xdr:nvSpPr>
      <xdr:spPr bwMode="auto">
        <a:xfrm>
          <a:off x="7452360" y="843991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348</xdr:row>
      <xdr:rowOff>15240</xdr:rowOff>
    </xdr:from>
    <xdr:to>
      <xdr:col>10</xdr:col>
      <xdr:colOff>381000</xdr:colOff>
      <xdr:row>348</xdr:row>
      <xdr:rowOff>198120</xdr:rowOff>
    </xdr:to>
    <xdr:sp macro="" textlink="">
      <xdr:nvSpPr>
        <xdr:cNvPr id="1690" name="AutoShape 666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EF4CDC68-643B-B549-C314-FBAA72A0C1F4}"/>
            </a:ext>
          </a:extLst>
        </xdr:cNvPr>
        <xdr:cNvSpPr>
          <a:spLocks noChangeAspect="1" noChangeArrowheads="1"/>
        </xdr:cNvSpPr>
      </xdr:nvSpPr>
      <xdr:spPr bwMode="auto">
        <a:xfrm>
          <a:off x="8244840" y="843991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348</xdr:row>
      <xdr:rowOff>251460</xdr:rowOff>
    </xdr:from>
    <xdr:to>
      <xdr:col>9</xdr:col>
      <xdr:colOff>762000</xdr:colOff>
      <xdr:row>349</xdr:row>
      <xdr:rowOff>152400</xdr:rowOff>
    </xdr:to>
    <xdr:sp macro="" textlink="">
      <xdr:nvSpPr>
        <xdr:cNvPr id="1691" name="AutoShape 667" descr="ténèbres">
          <a:hlinkClick xmlns:r="http://schemas.openxmlformats.org/officeDocument/2006/relationships" r:id="rId17" tooltip="Ténèbres (type)"/>
          <a:extLst>
            <a:ext uri="{FF2B5EF4-FFF2-40B4-BE49-F238E27FC236}">
              <a16:creationId xmlns:a16="http://schemas.microsoft.com/office/drawing/2014/main" id="{2465F568-6F4A-783D-4BED-04832D0DE1DD}"/>
            </a:ext>
          </a:extLst>
        </xdr:cNvPr>
        <xdr:cNvSpPr>
          <a:spLocks noChangeAspect="1" noChangeArrowheads="1"/>
        </xdr:cNvSpPr>
      </xdr:nvSpPr>
      <xdr:spPr bwMode="auto">
        <a:xfrm>
          <a:off x="7452360" y="846353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348</xdr:row>
      <xdr:rowOff>251460</xdr:rowOff>
    </xdr:from>
    <xdr:to>
      <xdr:col>10</xdr:col>
      <xdr:colOff>381000</xdr:colOff>
      <xdr:row>349</xdr:row>
      <xdr:rowOff>182880</xdr:rowOff>
    </xdr:to>
    <xdr:sp macro="" textlink="">
      <xdr:nvSpPr>
        <xdr:cNvPr id="1692" name="AutoShape 668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FD768300-85D8-DB7B-4246-2F7C0082C183}"/>
            </a:ext>
          </a:extLst>
        </xdr:cNvPr>
        <xdr:cNvSpPr>
          <a:spLocks noChangeAspect="1" noChangeArrowheads="1"/>
        </xdr:cNvSpPr>
      </xdr:nvSpPr>
      <xdr:spPr bwMode="auto">
        <a:xfrm>
          <a:off x="8244840" y="846353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349</xdr:row>
      <xdr:rowOff>121920</xdr:rowOff>
    </xdr:from>
    <xdr:to>
      <xdr:col>9</xdr:col>
      <xdr:colOff>762000</xdr:colOff>
      <xdr:row>350</xdr:row>
      <xdr:rowOff>45720</xdr:rowOff>
    </xdr:to>
    <xdr:sp macro="" textlink="">
      <xdr:nvSpPr>
        <xdr:cNvPr id="1693" name="AutoShape 669" descr="glace">
          <a:hlinkClick xmlns:r="http://schemas.openxmlformats.org/officeDocument/2006/relationships" r:id="rId8" tooltip="Glace (type)"/>
          <a:extLst>
            <a:ext uri="{FF2B5EF4-FFF2-40B4-BE49-F238E27FC236}">
              <a16:creationId xmlns:a16="http://schemas.microsoft.com/office/drawing/2014/main" id="{49019691-9470-7EC6-C661-052DA792E2D6}"/>
            </a:ext>
          </a:extLst>
        </xdr:cNvPr>
        <xdr:cNvSpPr>
          <a:spLocks noChangeAspect="1" noChangeArrowheads="1"/>
        </xdr:cNvSpPr>
      </xdr:nvSpPr>
      <xdr:spPr bwMode="auto">
        <a:xfrm>
          <a:off x="7452360" y="848715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349</xdr:row>
      <xdr:rowOff>121920</xdr:rowOff>
    </xdr:from>
    <xdr:to>
      <xdr:col>10</xdr:col>
      <xdr:colOff>381000</xdr:colOff>
      <xdr:row>350</xdr:row>
      <xdr:rowOff>76200</xdr:rowOff>
    </xdr:to>
    <xdr:sp macro="" textlink="">
      <xdr:nvSpPr>
        <xdr:cNvPr id="1694" name="AutoShape 67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7113FE0D-E05A-A774-F0ED-F7CF94523096}"/>
            </a:ext>
          </a:extLst>
        </xdr:cNvPr>
        <xdr:cNvSpPr>
          <a:spLocks noChangeAspect="1" noChangeArrowheads="1"/>
        </xdr:cNvSpPr>
      </xdr:nvSpPr>
      <xdr:spPr bwMode="auto">
        <a:xfrm>
          <a:off x="8244840" y="848715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350</xdr:row>
      <xdr:rowOff>129540</xdr:rowOff>
    </xdr:from>
    <xdr:to>
      <xdr:col>9</xdr:col>
      <xdr:colOff>762000</xdr:colOff>
      <xdr:row>351</xdr:row>
      <xdr:rowOff>53340</xdr:rowOff>
    </xdr:to>
    <xdr:sp macro="" textlink="">
      <xdr:nvSpPr>
        <xdr:cNvPr id="1695" name="AutoShape 671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29E25354-F65F-4323-4B37-7313D785A208}"/>
            </a:ext>
          </a:extLst>
        </xdr:cNvPr>
        <xdr:cNvSpPr>
          <a:spLocks noChangeAspect="1" noChangeArrowheads="1"/>
        </xdr:cNvSpPr>
      </xdr:nvSpPr>
      <xdr:spPr bwMode="auto">
        <a:xfrm>
          <a:off x="7452360" y="851077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350</xdr:row>
      <xdr:rowOff>129540</xdr:rowOff>
    </xdr:from>
    <xdr:to>
      <xdr:col>10</xdr:col>
      <xdr:colOff>381000</xdr:colOff>
      <xdr:row>351</xdr:row>
      <xdr:rowOff>83820</xdr:rowOff>
    </xdr:to>
    <xdr:sp macro="" textlink="">
      <xdr:nvSpPr>
        <xdr:cNvPr id="1696" name="AutoShape 67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97F13212-DDA9-1532-1ACF-1D29C29E79E7}"/>
            </a:ext>
          </a:extLst>
        </xdr:cNvPr>
        <xdr:cNvSpPr>
          <a:spLocks noChangeAspect="1" noChangeArrowheads="1"/>
        </xdr:cNvSpPr>
      </xdr:nvSpPr>
      <xdr:spPr bwMode="auto">
        <a:xfrm>
          <a:off x="8244840" y="851077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351</xdr:row>
      <xdr:rowOff>137160</xdr:rowOff>
    </xdr:from>
    <xdr:to>
      <xdr:col>9</xdr:col>
      <xdr:colOff>762000</xdr:colOff>
      <xdr:row>352</xdr:row>
      <xdr:rowOff>60960</xdr:rowOff>
    </xdr:to>
    <xdr:sp macro="" textlink="">
      <xdr:nvSpPr>
        <xdr:cNvPr id="1697" name="AutoShape 673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F14CDF1F-42BF-3529-0F92-A25942BA1ACA}"/>
            </a:ext>
          </a:extLst>
        </xdr:cNvPr>
        <xdr:cNvSpPr>
          <a:spLocks noChangeAspect="1" noChangeArrowheads="1"/>
        </xdr:cNvSpPr>
      </xdr:nvSpPr>
      <xdr:spPr bwMode="auto">
        <a:xfrm>
          <a:off x="7452360" y="853440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351</xdr:row>
      <xdr:rowOff>137160</xdr:rowOff>
    </xdr:from>
    <xdr:to>
      <xdr:col>10</xdr:col>
      <xdr:colOff>381000</xdr:colOff>
      <xdr:row>352</xdr:row>
      <xdr:rowOff>91440</xdr:rowOff>
    </xdr:to>
    <xdr:sp macro="" textlink="">
      <xdr:nvSpPr>
        <xdr:cNvPr id="1698" name="AutoShape 674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254B6E6E-C2EC-6BD2-350D-3F90497E98C6}"/>
            </a:ext>
          </a:extLst>
        </xdr:cNvPr>
        <xdr:cNvSpPr>
          <a:spLocks noChangeAspect="1" noChangeArrowheads="1"/>
        </xdr:cNvSpPr>
      </xdr:nvSpPr>
      <xdr:spPr bwMode="auto">
        <a:xfrm>
          <a:off x="8244840" y="853440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352</xdr:row>
      <xdr:rowOff>144780</xdr:rowOff>
    </xdr:from>
    <xdr:to>
      <xdr:col>9</xdr:col>
      <xdr:colOff>762000</xdr:colOff>
      <xdr:row>353</xdr:row>
      <xdr:rowOff>68580</xdr:rowOff>
    </xdr:to>
    <xdr:sp macro="" textlink="">
      <xdr:nvSpPr>
        <xdr:cNvPr id="1699" name="AutoShape 675" descr="combat">
          <a:hlinkClick xmlns:r="http://schemas.openxmlformats.org/officeDocument/2006/relationships" r:id="rId6" tooltip="Combat (type)"/>
          <a:extLst>
            <a:ext uri="{FF2B5EF4-FFF2-40B4-BE49-F238E27FC236}">
              <a16:creationId xmlns:a16="http://schemas.microsoft.com/office/drawing/2014/main" id="{891B40D2-634C-ED9D-3C49-08D0A9FF7FB2}"/>
            </a:ext>
          </a:extLst>
        </xdr:cNvPr>
        <xdr:cNvSpPr>
          <a:spLocks noChangeAspect="1" noChangeArrowheads="1"/>
        </xdr:cNvSpPr>
      </xdr:nvSpPr>
      <xdr:spPr bwMode="auto">
        <a:xfrm>
          <a:off x="7452360" y="855802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352</xdr:row>
      <xdr:rowOff>144780</xdr:rowOff>
    </xdr:from>
    <xdr:to>
      <xdr:col>10</xdr:col>
      <xdr:colOff>381000</xdr:colOff>
      <xdr:row>353</xdr:row>
      <xdr:rowOff>99060</xdr:rowOff>
    </xdr:to>
    <xdr:sp macro="" textlink="">
      <xdr:nvSpPr>
        <xdr:cNvPr id="1700" name="AutoShape 67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9DA4F448-5216-A8C4-5B54-6289B9B8B2B4}"/>
            </a:ext>
          </a:extLst>
        </xdr:cNvPr>
        <xdr:cNvSpPr>
          <a:spLocks noChangeAspect="1" noChangeArrowheads="1"/>
        </xdr:cNvSpPr>
      </xdr:nvSpPr>
      <xdr:spPr bwMode="auto">
        <a:xfrm>
          <a:off x="8244840" y="855802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353</xdr:row>
      <xdr:rowOff>152400</xdr:rowOff>
    </xdr:from>
    <xdr:to>
      <xdr:col>9</xdr:col>
      <xdr:colOff>762000</xdr:colOff>
      <xdr:row>354</xdr:row>
      <xdr:rowOff>76200</xdr:rowOff>
    </xdr:to>
    <xdr:sp macro="" textlink="">
      <xdr:nvSpPr>
        <xdr:cNvPr id="1701" name="AutoShape 677" descr="acier">
          <a:hlinkClick xmlns:r="http://schemas.openxmlformats.org/officeDocument/2006/relationships" r:id="rId18" tooltip="Acier (type)"/>
          <a:extLst>
            <a:ext uri="{FF2B5EF4-FFF2-40B4-BE49-F238E27FC236}">
              <a16:creationId xmlns:a16="http://schemas.microsoft.com/office/drawing/2014/main" id="{B4E627D2-E001-C94E-6566-C6FC9E9EA9F2}"/>
            </a:ext>
          </a:extLst>
        </xdr:cNvPr>
        <xdr:cNvSpPr>
          <a:spLocks noChangeAspect="1" noChangeArrowheads="1"/>
        </xdr:cNvSpPr>
      </xdr:nvSpPr>
      <xdr:spPr bwMode="auto">
        <a:xfrm>
          <a:off x="7452360" y="858164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353</xdr:row>
      <xdr:rowOff>152400</xdr:rowOff>
    </xdr:from>
    <xdr:to>
      <xdr:col>10</xdr:col>
      <xdr:colOff>381000</xdr:colOff>
      <xdr:row>354</xdr:row>
      <xdr:rowOff>106680</xdr:rowOff>
    </xdr:to>
    <xdr:sp macro="" textlink="">
      <xdr:nvSpPr>
        <xdr:cNvPr id="1702" name="AutoShape 678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8554F08D-B9FD-2EB8-8FEB-7DC638DDA6EE}"/>
            </a:ext>
          </a:extLst>
        </xdr:cNvPr>
        <xdr:cNvSpPr>
          <a:spLocks noChangeAspect="1" noChangeArrowheads="1"/>
        </xdr:cNvSpPr>
      </xdr:nvSpPr>
      <xdr:spPr bwMode="auto">
        <a:xfrm>
          <a:off x="8244840" y="858164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354</xdr:row>
      <xdr:rowOff>22860</xdr:rowOff>
    </xdr:from>
    <xdr:to>
      <xdr:col>9</xdr:col>
      <xdr:colOff>762000</xdr:colOff>
      <xdr:row>354</xdr:row>
      <xdr:rowOff>175260</xdr:rowOff>
    </xdr:to>
    <xdr:sp macro="" textlink="">
      <xdr:nvSpPr>
        <xdr:cNvPr id="1703" name="AutoShape 679" descr="feu">
          <a:hlinkClick xmlns:r="http://schemas.openxmlformats.org/officeDocument/2006/relationships" r:id="rId11" tooltip="Feu (type)"/>
          <a:extLst>
            <a:ext uri="{FF2B5EF4-FFF2-40B4-BE49-F238E27FC236}">
              <a16:creationId xmlns:a16="http://schemas.microsoft.com/office/drawing/2014/main" id="{CE1BF89A-81E8-65E8-8FFA-FD9E812C42B7}"/>
            </a:ext>
          </a:extLst>
        </xdr:cNvPr>
        <xdr:cNvSpPr>
          <a:spLocks noChangeAspect="1" noChangeArrowheads="1"/>
        </xdr:cNvSpPr>
      </xdr:nvSpPr>
      <xdr:spPr bwMode="auto">
        <a:xfrm>
          <a:off x="7452360" y="860526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354</xdr:row>
      <xdr:rowOff>22860</xdr:rowOff>
    </xdr:from>
    <xdr:to>
      <xdr:col>10</xdr:col>
      <xdr:colOff>381000</xdr:colOff>
      <xdr:row>354</xdr:row>
      <xdr:rowOff>205740</xdr:rowOff>
    </xdr:to>
    <xdr:sp macro="" textlink="">
      <xdr:nvSpPr>
        <xdr:cNvPr id="1704" name="AutoShape 680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CEE474B5-3AEA-528F-A69F-C9AE284116E8}"/>
            </a:ext>
          </a:extLst>
        </xdr:cNvPr>
        <xdr:cNvSpPr>
          <a:spLocks noChangeAspect="1" noChangeArrowheads="1"/>
        </xdr:cNvSpPr>
      </xdr:nvSpPr>
      <xdr:spPr bwMode="auto">
        <a:xfrm>
          <a:off x="8244840" y="860526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355</xdr:row>
      <xdr:rowOff>30480</xdr:rowOff>
    </xdr:from>
    <xdr:to>
      <xdr:col>9</xdr:col>
      <xdr:colOff>762000</xdr:colOff>
      <xdr:row>355</xdr:row>
      <xdr:rowOff>182880</xdr:rowOff>
    </xdr:to>
    <xdr:sp macro="" textlink="">
      <xdr:nvSpPr>
        <xdr:cNvPr id="1705" name="AutoShape 681" descr="combat">
          <a:hlinkClick xmlns:r="http://schemas.openxmlformats.org/officeDocument/2006/relationships" r:id="rId6" tooltip="Combat (type)"/>
          <a:extLst>
            <a:ext uri="{FF2B5EF4-FFF2-40B4-BE49-F238E27FC236}">
              <a16:creationId xmlns:a16="http://schemas.microsoft.com/office/drawing/2014/main" id="{40E83288-FE3F-40EE-1E14-6D6C0F1C82FB}"/>
            </a:ext>
          </a:extLst>
        </xdr:cNvPr>
        <xdr:cNvSpPr>
          <a:spLocks noChangeAspect="1" noChangeArrowheads="1"/>
        </xdr:cNvSpPr>
      </xdr:nvSpPr>
      <xdr:spPr bwMode="auto">
        <a:xfrm>
          <a:off x="7452360" y="862888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355</xdr:row>
      <xdr:rowOff>30480</xdr:rowOff>
    </xdr:from>
    <xdr:to>
      <xdr:col>10</xdr:col>
      <xdr:colOff>381000</xdr:colOff>
      <xdr:row>355</xdr:row>
      <xdr:rowOff>213360</xdr:rowOff>
    </xdr:to>
    <xdr:sp macro="" textlink="">
      <xdr:nvSpPr>
        <xdr:cNvPr id="1706" name="AutoShape 68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4B88232F-5522-1409-D9FE-22AD20C5C019}"/>
            </a:ext>
          </a:extLst>
        </xdr:cNvPr>
        <xdr:cNvSpPr>
          <a:spLocks noChangeAspect="1" noChangeArrowheads="1"/>
        </xdr:cNvSpPr>
      </xdr:nvSpPr>
      <xdr:spPr bwMode="auto">
        <a:xfrm>
          <a:off x="8244840" y="862888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356</xdr:row>
      <xdr:rowOff>38100</xdr:rowOff>
    </xdr:from>
    <xdr:to>
      <xdr:col>9</xdr:col>
      <xdr:colOff>762000</xdr:colOff>
      <xdr:row>356</xdr:row>
      <xdr:rowOff>190500</xdr:rowOff>
    </xdr:to>
    <xdr:sp macro="" textlink="">
      <xdr:nvSpPr>
        <xdr:cNvPr id="1707" name="AutoShape 683" descr="sol">
          <a:hlinkClick xmlns:r="http://schemas.openxmlformats.org/officeDocument/2006/relationships" r:id="rId1" tooltip="Sol (type)"/>
          <a:extLst>
            <a:ext uri="{FF2B5EF4-FFF2-40B4-BE49-F238E27FC236}">
              <a16:creationId xmlns:a16="http://schemas.microsoft.com/office/drawing/2014/main" id="{D362231A-7F3D-0759-B8CC-80D664E94F0F}"/>
            </a:ext>
          </a:extLst>
        </xdr:cNvPr>
        <xdr:cNvSpPr>
          <a:spLocks noChangeAspect="1" noChangeArrowheads="1"/>
        </xdr:cNvSpPr>
      </xdr:nvSpPr>
      <xdr:spPr bwMode="auto">
        <a:xfrm>
          <a:off x="7452360" y="865251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356</xdr:row>
      <xdr:rowOff>38100</xdr:rowOff>
    </xdr:from>
    <xdr:to>
      <xdr:col>10</xdr:col>
      <xdr:colOff>381000</xdr:colOff>
      <xdr:row>356</xdr:row>
      <xdr:rowOff>220980</xdr:rowOff>
    </xdr:to>
    <xdr:sp macro="" textlink="">
      <xdr:nvSpPr>
        <xdr:cNvPr id="1708" name="AutoShape 684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417BC79F-9CBF-031C-A8B5-AC0DE4389F0B}"/>
            </a:ext>
          </a:extLst>
        </xdr:cNvPr>
        <xdr:cNvSpPr>
          <a:spLocks noChangeAspect="1" noChangeArrowheads="1"/>
        </xdr:cNvSpPr>
      </xdr:nvSpPr>
      <xdr:spPr bwMode="auto">
        <a:xfrm>
          <a:off x="8244840" y="865251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357</xdr:row>
      <xdr:rowOff>45720</xdr:rowOff>
    </xdr:from>
    <xdr:to>
      <xdr:col>9</xdr:col>
      <xdr:colOff>762000</xdr:colOff>
      <xdr:row>357</xdr:row>
      <xdr:rowOff>198120</xdr:rowOff>
    </xdr:to>
    <xdr:sp macro="" textlink="">
      <xdr:nvSpPr>
        <xdr:cNvPr id="1709" name="AutoShape 685" descr="roche">
          <a:hlinkClick xmlns:r="http://schemas.openxmlformats.org/officeDocument/2006/relationships" r:id="rId15" tooltip="Roche (type)"/>
          <a:extLst>
            <a:ext uri="{FF2B5EF4-FFF2-40B4-BE49-F238E27FC236}">
              <a16:creationId xmlns:a16="http://schemas.microsoft.com/office/drawing/2014/main" id="{DA599D5B-1689-5C5E-622D-A9F0DDAE2998}"/>
            </a:ext>
          </a:extLst>
        </xdr:cNvPr>
        <xdr:cNvSpPr>
          <a:spLocks noChangeAspect="1" noChangeArrowheads="1"/>
        </xdr:cNvSpPr>
      </xdr:nvSpPr>
      <xdr:spPr bwMode="auto">
        <a:xfrm>
          <a:off x="7452360" y="867613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357</xdr:row>
      <xdr:rowOff>45720</xdr:rowOff>
    </xdr:from>
    <xdr:to>
      <xdr:col>10</xdr:col>
      <xdr:colOff>381000</xdr:colOff>
      <xdr:row>358</xdr:row>
      <xdr:rowOff>0</xdr:rowOff>
    </xdr:to>
    <xdr:sp macro="" textlink="">
      <xdr:nvSpPr>
        <xdr:cNvPr id="1710" name="AutoShape 68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9CC04093-A1DE-8EDB-C2FF-95F04C73E971}"/>
            </a:ext>
          </a:extLst>
        </xdr:cNvPr>
        <xdr:cNvSpPr>
          <a:spLocks noChangeAspect="1" noChangeArrowheads="1"/>
        </xdr:cNvSpPr>
      </xdr:nvSpPr>
      <xdr:spPr bwMode="auto">
        <a:xfrm>
          <a:off x="8244840" y="867613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358</xdr:row>
      <xdr:rowOff>53340</xdr:rowOff>
    </xdr:from>
    <xdr:to>
      <xdr:col>9</xdr:col>
      <xdr:colOff>762000</xdr:colOff>
      <xdr:row>358</xdr:row>
      <xdr:rowOff>205740</xdr:rowOff>
    </xdr:to>
    <xdr:sp macro="" textlink="">
      <xdr:nvSpPr>
        <xdr:cNvPr id="1711" name="AutoShape 687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FD1FC2BB-508E-1E12-A81D-D502964677D3}"/>
            </a:ext>
          </a:extLst>
        </xdr:cNvPr>
        <xdr:cNvSpPr>
          <a:spLocks noChangeAspect="1" noChangeArrowheads="1"/>
        </xdr:cNvSpPr>
      </xdr:nvSpPr>
      <xdr:spPr bwMode="auto">
        <a:xfrm>
          <a:off x="7452360" y="869975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358</xdr:row>
      <xdr:rowOff>53340</xdr:rowOff>
    </xdr:from>
    <xdr:to>
      <xdr:col>10</xdr:col>
      <xdr:colOff>381000</xdr:colOff>
      <xdr:row>359</xdr:row>
      <xdr:rowOff>7620</xdr:rowOff>
    </xdr:to>
    <xdr:sp macro="" textlink="">
      <xdr:nvSpPr>
        <xdr:cNvPr id="1712" name="AutoShape 688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14773D28-9ACE-BBB7-D038-5E498E7D3830}"/>
            </a:ext>
          </a:extLst>
        </xdr:cNvPr>
        <xdr:cNvSpPr>
          <a:spLocks noChangeAspect="1" noChangeArrowheads="1"/>
        </xdr:cNvSpPr>
      </xdr:nvSpPr>
      <xdr:spPr bwMode="auto">
        <a:xfrm>
          <a:off x="8244840" y="869975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359</xdr:row>
      <xdr:rowOff>60960</xdr:rowOff>
    </xdr:from>
    <xdr:to>
      <xdr:col>9</xdr:col>
      <xdr:colOff>762000</xdr:colOff>
      <xdr:row>359</xdr:row>
      <xdr:rowOff>213360</xdr:rowOff>
    </xdr:to>
    <xdr:sp macro="" textlink="">
      <xdr:nvSpPr>
        <xdr:cNvPr id="1713" name="AutoShape 689" descr="sol">
          <a:hlinkClick xmlns:r="http://schemas.openxmlformats.org/officeDocument/2006/relationships" r:id="rId1" tooltip="Sol (type)"/>
          <a:extLst>
            <a:ext uri="{FF2B5EF4-FFF2-40B4-BE49-F238E27FC236}">
              <a16:creationId xmlns:a16="http://schemas.microsoft.com/office/drawing/2014/main" id="{55910BF4-CB51-4A32-B6A5-A71D498FF205}"/>
            </a:ext>
          </a:extLst>
        </xdr:cNvPr>
        <xdr:cNvSpPr>
          <a:spLocks noChangeAspect="1" noChangeArrowheads="1"/>
        </xdr:cNvSpPr>
      </xdr:nvSpPr>
      <xdr:spPr bwMode="auto">
        <a:xfrm>
          <a:off x="7452360" y="873709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359</xdr:row>
      <xdr:rowOff>60960</xdr:rowOff>
    </xdr:from>
    <xdr:to>
      <xdr:col>10</xdr:col>
      <xdr:colOff>381000</xdr:colOff>
      <xdr:row>360</xdr:row>
      <xdr:rowOff>15240</xdr:rowOff>
    </xdr:to>
    <xdr:sp macro="" textlink="">
      <xdr:nvSpPr>
        <xdr:cNvPr id="1714" name="AutoShape 69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12DF1F05-4D25-3402-814D-3DD25E0C69C7}"/>
            </a:ext>
          </a:extLst>
        </xdr:cNvPr>
        <xdr:cNvSpPr>
          <a:spLocks noChangeAspect="1" noChangeArrowheads="1"/>
        </xdr:cNvSpPr>
      </xdr:nvSpPr>
      <xdr:spPr bwMode="auto">
        <a:xfrm>
          <a:off x="8244840" y="873709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360</xdr:row>
      <xdr:rowOff>68580</xdr:rowOff>
    </xdr:from>
    <xdr:to>
      <xdr:col>9</xdr:col>
      <xdr:colOff>762000</xdr:colOff>
      <xdr:row>360</xdr:row>
      <xdr:rowOff>220980</xdr:rowOff>
    </xdr:to>
    <xdr:sp macro="" textlink="">
      <xdr:nvSpPr>
        <xdr:cNvPr id="1715" name="AutoShape 691" descr="ténèbres">
          <a:hlinkClick xmlns:r="http://schemas.openxmlformats.org/officeDocument/2006/relationships" r:id="rId17" tooltip="Ténèbres (type)"/>
          <a:extLst>
            <a:ext uri="{FF2B5EF4-FFF2-40B4-BE49-F238E27FC236}">
              <a16:creationId xmlns:a16="http://schemas.microsoft.com/office/drawing/2014/main" id="{00F5E60E-C085-82EC-F4E2-4347A6D2C7C9}"/>
            </a:ext>
          </a:extLst>
        </xdr:cNvPr>
        <xdr:cNvSpPr>
          <a:spLocks noChangeAspect="1" noChangeArrowheads="1"/>
        </xdr:cNvSpPr>
      </xdr:nvSpPr>
      <xdr:spPr bwMode="auto">
        <a:xfrm>
          <a:off x="7452360" y="876071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360</xdr:row>
      <xdr:rowOff>68580</xdr:rowOff>
    </xdr:from>
    <xdr:to>
      <xdr:col>10</xdr:col>
      <xdr:colOff>381000</xdr:colOff>
      <xdr:row>361</xdr:row>
      <xdr:rowOff>22860</xdr:rowOff>
    </xdr:to>
    <xdr:sp macro="" textlink="">
      <xdr:nvSpPr>
        <xdr:cNvPr id="1716" name="AutoShape 692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8BB5347F-0A17-698B-3362-2FD5651801BA}"/>
            </a:ext>
          </a:extLst>
        </xdr:cNvPr>
        <xdr:cNvSpPr>
          <a:spLocks noChangeAspect="1" noChangeArrowheads="1"/>
        </xdr:cNvSpPr>
      </xdr:nvSpPr>
      <xdr:spPr bwMode="auto">
        <a:xfrm>
          <a:off x="8244840" y="876071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361</xdr:row>
      <xdr:rowOff>76200</xdr:rowOff>
    </xdr:from>
    <xdr:to>
      <xdr:col>9</xdr:col>
      <xdr:colOff>762000</xdr:colOff>
      <xdr:row>362</xdr:row>
      <xdr:rowOff>0</xdr:rowOff>
    </xdr:to>
    <xdr:sp macro="" textlink="">
      <xdr:nvSpPr>
        <xdr:cNvPr id="1717" name="AutoShape 693" descr="eau">
          <a:hlinkClick xmlns:r="http://schemas.openxmlformats.org/officeDocument/2006/relationships" r:id="rId9" tooltip="Eau (type)"/>
          <a:extLst>
            <a:ext uri="{FF2B5EF4-FFF2-40B4-BE49-F238E27FC236}">
              <a16:creationId xmlns:a16="http://schemas.microsoft.com/office/drawing/2014/main" id="{BAF1122E-7CAF-419C-170C-FFCAD7D08B92}"/>
            </a:ext>
          </a:extLst>
        </xdr:cNvPr>
        <xdr:cNvSpPr>
          <a:spLocks noChangeAspect="1" noChangeArrowheads="1"/>
        </xdr:cNvSpPr>
      </xdr:nvSpPr>
      <xdr:spPr bwMode="auto">
        <a:xfrm>
          <a:off x="7452360" y="878433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361</xdr:row>
      <xdr:rowOff>76200</xdr:rowOff>
    </xdr:from>
    <xdr:to>
      <xdr:col>10</xdr:col>
      <xdr:colOff>381000</xdr:colOff>
      <xdr:row>362</xdr:row>
      <xdr:rowOff>30480</xdr:rowOff>
    </xdr:to>
    <xdr:sp macro="" textlink="">
      <xdr:nvSpPr>
        <xdr:cNvPr id="1718" name="AutoShape 694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33019E44-5377-B78F-3D43-97A0D235A0BD}"/>
            </a:ext>
          </a:extLst>
        </xdr:cNvPr>
        <xdr:cNvSpPr>
          <a:spLocks noChangeAspect="1" noChangeArrowheads="1"/>
        </xdr:cNvSpPr>
      </xdr:nvSpPr>
      <xdr:spPr bwMode="auto">
        <a:xfrm>
          <a:off x="8244840" y="878433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361</xdr:row>
      <xdr:rowOff>312420</xdr:rowOff>
    </xdr:from>
    <xdr:to>
      <xdr:col>9</xdr:col>
      <xdr:colOff>762000</xdr:colOff>
      <xdr:row>362</xdr:row>
      <xdr:rowOff>152400</xdr:rowOff>
    </xdr:to>
    <xdr:sp macro="" textlink="">
      <xdr:nvSpPr>
        <xdr:cNvPr id="1719" name="AutoShape 695" descr="vol">
          <a:hlinkClick xmlns:r="http://schemas.openxmlformats.org/officeDocument/2006/relationships" r:id="rId7" tooltip="Vol (type)"/>
          <a:extLst>
            <a:ext uri="{FF2B5EF4-FFF2-40B4-BE49-F238E27FC236}">
              <a16:creationId xmlns:a16="http://schemas.microsoft.com/office/drawing/2014/main" id="{32DA64D3-B4FA-682F-F348-15A133ECFFA0}"/>
            </a:ext>
          </a:extLst>
        </xdr:cNvPr>
        <xdr:cNvSpPr>
          <a:spLocks noChangeAspect="1" noChangeArrowheads="1"/>
        </xdr:cNvSpPr>
      </xdr:nvSpPr>
      <xdr:spPr bwMode="auto">
        <a:xfrm>
          <a:off x="7452360" y="880795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361</xdr:row>
      <xdr:rowOff>312420</xdr:rowOff>
    </xdr:from>
    <xdr:to>
      <xdr:col>10</xdr:col>
      <xdr:colOff>381000</xdr:colOff>
      <xdr:row>362</xdr:row>
      <xdr:rowOff>182880</xdr:rowOff>
    </xdr:to>
    <xdr:sp macro="" textlink="">
      <xdr:nvSpPr>
        <xdr:cNvPr id="1720" name="AutoShape 696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E8DFF3C8-B7C4-364E-7ADD-9886029D32E2}"/>
            </a:ext>
          </a:extLst>
        </xdr:cNvPr>
        <xdr:cNvSpPr>
          <a:spLocks noChangeAspect="1" noChangeArrowheads="1"/>
        </xdr:cNvSpPr>
      </xdr:nvSpPr>
      <xdr:spPr bwMode="auto">
        <a:xfrm>
          <a:off x="8244840" y="880795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362</xdr:row>
      <xdr:rowOff>182880</xdr:rowOff>
    </xdr:from>
    <xdr:to>
      <xdr:col>9</xdr:col>
      <xdr:colOff>762000</xdr:colOff>
      <xdr:row>363</xdr:row>
      <xdr:rowOff>106680</xdr:rowOff>
    </xdr:to>
    <xdr:sp macro="" textlink="">
      <xdr:nvSpPr>
        <xdr:cNvPr id="1721" name="AutoShape 697" descr="plante">
          <a:hlinkClick xmlns:r="http://schemas.openxmlformats.org/officeDocument/2006/relationships" r:id="rId12" tooltip="Plante (type)"/>
          <a:extLst>
            <a:ext uri="{FF2B5EF4-FFF2-40B4-BE49-F238E27FC236}">
              <a16:creationId xmlns:a16="http://schemas.microsoft.com/office/drawing/2014/main" id="{F6D1B9CA-033F-6DFC-B433-2BFDA31F728C}"/>
            </a:ext>
          </a:extLst>
        </xdr:cNvPr>
        <xdr:cNvSpPr>
          <a:spLocks noChangeAspect="1" noChangeArrowheads="1"/>
        </xdr:cNvSpPr>
      </xdr:nvSpPr>
      <xdr:spPr bwMode="auto">
        <a:xfrm>
          <a:off x="7452360" y="883158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362</xdr:row>
      <xdr:rowOff>182880</xdr:rowOff>
    </xdr:from>
    <xdr:to>
      <xdr:col>10</xdr:col>
      <xdr:colOff>381000</xdr:colOff>
      <xdr:row>363</xdr:row>
      <xdr:rowOff>137160</xdr:rowOff>
    </xdr:to>
    <xdr:sp macro="" textlink="">
      <xdr:nvSpPr>
        <xdr:cNvPr id="1722" name="AutoShape 698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4D9FAFD5-E368-4493-969D-C27210429076}"/>
            </a:ext>
          </a:extLst>
        </xdr:cNvPr>
        <xdr:cNvSpPr>
          <a:spLocks noChangeAspect="1" noChangeArrowheads="1"/>
        </xdr:cNvSpPr>
      </xdr:nvSpPr>
      <xdr:spPr bwMode="auto">
        <a:xfrm>
          <a:off x="8244840" y="883158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364</xdr:row>
      <xdr:rowOff>99060</xdr:rowOff>
    </xdr:from>
    <xdr:to>
      <xdr:col>9</xdr:col>
      <xdr:colOff>762000</xdr:colOff>
      <xdr:row>365</xdr:row>
      <xdr:rowOff>22860</xdr:rowOff>
    </xdr:to>
    <xdr:sp macro="" textlink="">
      <xdr:nvSpPr>
        <xdr:cNvPr id="1723" name="AutoShape 699" descr="combat">
          <a:hlinkClick xmlns:r="http://schemas.openxmlformats.org/officeDocument/2006/relationships" r:id="rId6" tooltip="Combat (type)"/>
          <a:extLst>
            <a:ext uri="{FF2B5EF4-FFF2-40B4-BE49-F238E27FC236}">
              <a16:creationId xmlns:a16="http://schemas.microsoft.com/office/drawing/2014/main" id="{179FC1BE-2CE4-06F9-76A7-08ED2D0F1BF8}"/>
            </a:ext>
          </a:extLst>
        </xdr:cNvPr>
        <xdr:cNvSpPr>
          <a:spLocks noChangeAspect="1" noChangeArrowheads="1"/>
        </xdr:cNvSpPr>
      </xdr:nvSpPr>
      <xdr:spPr bwMode="auto">
        <a:xfrm>
          <a:off x="7452360" y="886891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364</xdr:row>
      <xdr:rowOff>99060</xdr:rowOff>
    </xdr:from>
    <xdr:to>
      <xdr:col>10</xdr:col>
      <xdr:colOff>381000</xdr:colOff>
      <xdr:row>365</xdr:row>
      <xdr:rowOff>53340</xdr:rowOff>
    </xdr:to>
    <xdr:sp macro="" textlink="">
      <xdr:nvSpPr>
        <xdr:cNvPr id="1724" name="AutoShape 70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2F062248-B82D-5DE8-1F56-A760F7AEB843}"/>
            </a:ext>
          </a:extLst>
        </xdr:cNvPr>
        <xdr:cNvSpPr>
          <a:spLocks noChangeAspect="1" noChangeArrowheads="1"/>
        </xdr:cNvSpPr>
      </xdr:nvSpPr>
      <xdr:spPr bwMode="auto">
        <a:xfrm>
          <a:off x="8244840" y="886891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364</xdr:row>
      <xdr:rowOff>335280</xdr:rowOff>
    </xdr:from>
    <xdr:to>
      <xdr:col>9</xdr:col>
      <xdr:colOff>762000</xdr:colOff>
      <xdr:row>365</xdr:row>
      <xdr:rowOff>152400</xdr:rowOff>
    </xdr:to>
    <xdr:sp macro="" textlink="">
      <xdr:nvSpPr>
        <xdr:cNvPr id="1725" name="AutoShape 701" descr="insecte">
          <a:hlinkClick xmlns:r="http://schemas.openxmlformats.org/officeDocument/2006/relationships" r:id="rId13" tooltip="Insecte (type)"/>
          <a:extLst>
            <a:ext uri="{FF2B5EF4-FFF2-40B4-BE49-F238E27FC236}">
              <a16:creationId xmlns:a16="http://schemas.microsoft.com/office/drawing/2014/main" id="{C54C4C24-667C-D476-D5CB-7B940CCFBFEE}"/>
            </a:ext>
          </a:extLst>
        </xdr:cNvPr>
        <xdr:cNvSpPr>
          <a:spLocks noChangeAspect="1" noChangeArrowheads="1"/>
        </xdr:cNvSpPr>
      </xdr:nvSpPr>
      <xdr:spPr bwMode="auto">
        <a:xfrm>
          <a:off x="7452360" y="889254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364</xdr:row>
      <xdr:rowOff>335280</xdr:rowOff>
    </xdr:from>
    <xdr:to>
      <xdr:col>10</xdr:col>
      <xdr:colOff>381000</xdr:colOff>
      <xdr:row>365</xdr:row>
      <xdr:rowOff>182880</xdr:rowOff>
    </xdr:to>
    <xdr:sp macro="" textlink="">
      <xdr:nvSpPr>
        <xdr:cNvPr id="1726" name="AutoShape 702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5765C44C-7BAE-E2EF-FEC6-CF8DABD1B6A4}"/>
            </a:ext>
          </a:extLst>
        </xdr:cNvPr>
        <xdr:cNvSpPr>
          <a:spLocks noChangeAspect="1" noChangeArrowheads="1"/>
        </xdr:cNvSpPr>
      </xdr:nvSpPr>
      <xdr:spPr bwMode="auto">
        <a:xfrm>
          <a:off x="8244840" y="889254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365</xdr:row>
      <xdr:rowOff>205740</xdr:rowOff>
    </xdr:from>
    <xdr:to>
      <xdr:col>9</xdr:col>
      <xdr:colOff>762000</xdr:colOff>
      <xdr:row>366</xdr:row>
      <xdr:rowOff>129540</xdr:rowOff>
    </xdr:to>
    <xdr:sp macro="" textlink="">
      <xdr:nvSpPr>
        <xdr:cNvPr id="1727" name="AutoShape 703" descr="eau">
          <a:hlinkClick xmlns:r="http://schemas.openxmlformats.org/officeDocument/2006/relationships" r:id="rId9" tooltip="Eau (type)"/>
          <a:extLst>
            <a:ext uri="{FF2B5EF4-FFF2-40B4-BE49-F238E27FC236}">
              <a16:creationId xmlns:a16="http://schemas.microsoft.com/office/drawing/2014/main" id="{D495C3AC-8A00-557A-005D-F5289B2B9454}"/>
            </a:ext>
          </a:extLst>
        </xdr:cNvPr>
        <xdr:cNvSpPr>
          <a:spLocks noChangeAspect="1" noChangeArrowheads="1"/>
        </xdr:cNvSpPr>
      </xdr:nvSpPr>
      <xdr:spPr bwMode="auto">
        <a:xfrm>
          <a:off x="7452360" y="891616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365</xdr:row>
      <xdr:rowOff>205740</xdr:rowOff>
    </xdr:from>
    <xdr:to>
      <xdr:col>10</xdr:col>
      <xdr:colOff>381000</xdr:colOff>
      <xdr:row>366</xdr:row>
      <xdr:rowOff>160020</xdr:rowOff>
    </xdr:to>
    <xdr:sp macro="" textlink="">
      <xdr:nvSpPr>
        <xdr:cNvPr id="1728" name="AutoShape 704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6F53E656-1442-5C2C-1A57-92FB0C02045A}"/>
            </a:ext>
          </a:extLst>
        </xdr:cNvPr>
        <xdr:cNvSpPr>
          <a:spLocks noChangeAspect="1" noChangeArrowheads="1"/>
        </xdr:cNvSpPr>
      </xdr:nvSpPr>
      <xdr:spPr bwMode="auto">
        <a:xfrm>
          <a:off x="8244840" y="891616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366</xdr:row>
      <xdr:rowOff>76200</xdr:rowOff>
    </xdr:from>
    <xdr:to>
      <xdr:col>9</xdr:col>
      <xdr:colOff>762000</xdr:colOff>
      <xdr:row>367</xdr:row>
      <xdr:rowOff>0</xdr:rowOff>
    </xdr:to>
    <xdr:sp macro="" textlink="">
      <xdr:nvSpPr>
        <xdr:cNvPr id="1729" name="AutoShape 705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F8A36407-0B54-573F-5155-F6E1F8C72903}"/>
            </a:ext>
          </a:extLst>
        </xdr:cNvPr>
        <xdr:cNvSpPr>
          <a:spLocks noChangeAspect="1" noChangeArrowheads="1"/>
        </xdr:cNvSpPr>
      </xdr:nvSpPr>
      <xdr:spPr bwMode="auto">
        <a:xfrm>
          <a:off x="7452360" y="893978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366</xdr:row>
      <xdr:rowOff>76200</xdr:rowOff>
    </xdr:from>
    <xdr:to>
      <xdr:col>10</xdr:col>
      <xdr:colOff>381000</xdr:colOff>
      <xdr:row>367</xdr:row>
      <xdr:rowOff>30480</xdr:rowOff>
    </xdr:to>
    <xdr:sp macro="" textlink="">
      <xdr:nvSpPr>
        <xdr:cNvPr id="1730" name="AutoShape 706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43DCFD99-B72C-9F7A-4D18-B5F97D57391C}"/>
            </a:ext>
          </a:extLst>
        </xdr:cNvPr>
        <xdr:cNvSpPr>
          <a:spLocks noChangeAspect="1" noChangeArrowheads="1"/>
        </xdr:cNvSpPr>
      </xdr:nvSpPr>
      <xdr:spPr bwMode="auto">
        <a:xfrm>
          <a:off x="8244840" y="893978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367</xdr:row>
      <xdr:rowOff>83820</xdr:rowOff>
    </xdr:from>
    <xdr:to>
      <xdr:col>9</xdr:col>
      <xdr:colOff>762000</xdr:colOff>
      <xdr:row>368</xdr:row>
      <xdr:rowOff>7620</xdr:rowOff>
    </xdr:to>
    <xdr:sp macro="" textlink="">
      <xdr:nvSpPr>
        <xdr:cNvPr id="1731" name="AutoShape 707" descr="acier">
          <a:hlinkClick xmlns:r="http://schemas.openxmlformats.org/officeDocument/2006/relationships" r:id="rId18" tooltip="Acier (type)"/>
          <a:extLst>
            <a:ext uri="{FF2B5EF4-FFF2-40B4-BE49-F238E27FC236}">
              <a16:creationId xmlns:a16="http://schemas.microsoft.com/office/drawing/2014/main" id="{05889923-C855-6B78-1CFC-06B934C80AC2}"/>
            </a:ext>
          </a:extLst>
        </xdr:cNvPr>
        <xdr:cNvSpPr>
          <a:spLocks noChangeAspect="1" noChangeArrowheads="1"/>
        </xdr:cNvSpPr>
      </xdr:nvSpPr>
      <xdr:spPr bwMode="auto">
        <a:xfrm>
          <a:off x="7452360" y="896340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367</xdr:row>
      <xdr:rowOff>83820</xdr:rowOff>
    </xdr:from>
    <xdr:to>
      <xdr:col>10</xdr:col>
      <xdr:colOff>381000</xdr:colOff>
      <xdr:row>368</xdr:row>
      <xdr:rowOff>38100</xdr:rowOff>
    </xdr:to>
    <xdr:sp macro="" textlink="">
      <xdr:nvSpPr>
        <xdr:cNvPr id="1732" name="AutoShape 708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14207288-11F2-23E0-5F59-E45036ADDD68}"/>
            </a:ext>
          </a:extLst>
        </xdr:cNvPr>
        <xdr:cNvSpPr>
          <a:spLocks noChangeAspect="1" noChangeArrowheads="1"/>
        </xdr:cNvSpPr>
      </xdr:nvSpPr>
      <xdr:spPr bwMode="auto">
        <a:xfrm>
          <a:off x="8244840" y="896340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369</xdr:row>
      <xdr:rowOff>0</xdr:rowOff>
    </xdr:from>
    <xdr:to>
      <xdr:col>9</xdr:col>
      <xdr:colOff>762000</xdr:colOff>
      <xdr:row>369</xdr:row>
      <xdr:rowOff>152400</xdr:rowOff>
    </xdr:to>
    <xdr:sp macro="" textlink="">
      <xdr:nvSpPr>
        <xdr:cNvPr id="1733" name="AutoShape 709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AA276CA7-1466-0757-0BB1-FED530FE5D9D}"/>
            </a:ext>
          </a:extLst>
        </xdr:cNvPr>
        <xdr:cNvSpPr>
          <a:spLocks noChangeAspect="1" noChangeArrowheads="1"/>
        </xdr:cNvSpPr>
      </xdr:nvSpPr>
      <xdr:spPr bwMode="auto">
        <a:xfrm>
          <a:off x="7452360" y="900074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369</xdr:row>
      <xdr:rowOff>0</xdr:rowOff>
    </xdr:from>
    <xdr:to>
      <xdr:col>10</xdr:col>
      <xdr:colOff>381000</xdr:colOff>
      <xdr:row>369</xdr:row>
      <xdr:rowOff>182880</xdr:rowOff>
    </xdr:to>
    <xdr:sp macro="" textlink="">
      <xdr:nvSpPr>
        <xdr:cNvPr id="1734" name="AutoShape 710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F19EF730-3980-A941-B6FF-02765F44B0C9}"/>
            </a:ext>
          </a:extLst>
        </xdr:cNvPr>
        <xdr:cNvSpPr>
          <a:spLocks noChangeAspect="1" noChangeArrowheads="1"/>
        </xdr:cNvSpPr>
      </xdr:nvSpPr>
      <xdr:spPr bwMode="auto">
        <a:xfrm>
          <a:off x="8244840" y="900074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370</xdr:row>
      <xdr:rowOff>7620</xdr:rowOff>
    </xdr:from>
    <xdr:to>
      <xdr:col>9</xdr:col>
      <xdr:colOff>762000</xdr:colOff>
      <xdr:row>370</xdr:row>
      <xdr:rowOff>160020</xdr:rowOff>
    </xdr:to>
    <xdr:sp macro="" textlink="">
      <xdr:nvSpPr>
        <xdr:cNvPr id="1735" name="AutoShape 711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8CABF7A7-8070-6DD5-3FD7-F433DC14BA75}"/>
            </a:ext>
          </a:extLst>
        </xdr:cNvPr>
        <xdr:cNvSpPr>
          <a:spLocks noChangeAspect="1" noChangeArrowheads="1"/>
        </xdr:cNvSpPr>
      </xdr:nvSpPr>
      <xdr:spPr bwMode="auto">
        <a:xfrm>
          <a:off x="7452360" y="902436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370</xdr:row>
      <xdr:rowOff>7620</xdr:rowOff>
    </xdr:from>
    <xdr:to>
      <xdr:col>10</xdr:col>
      <xdr:colOff>381000</xdr:colOff>
      <xdr:row>370</xdr:row>
      <xdr:rowOff>190500</xdr:rowOff>
    </xdr:to>
    <xdr:sp macro="" textlink="">
      <xdr:nvSpPr>
        <xdr:cNvPr id="1736" name="AutoShape 712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509BF184-0A9B-EB65-EB15-E826CC63DBF0}"/>
            </a:ext>
          </a:extLst>
        </xdr:cNvPr>
        <xdr:cNvSpPr>
          <a:spLocks noChangeAspect="1" noChangeArrowheads="1"/>
        </xdr:cNvSpPr>
      </xdr:nvSpPr>
      <xdr:spPr bwMode="auto">
        <a:xfrm>
          <a:off x="8244840" y="902436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371</xdr:row>
      <xdr:rowOff>15240</xdr:rowOff>
    </xdr:from>
    <xdr:to>
      <xdr:col>9</xdr:col>
      <xdr:colOff>762000</xdr:colOff>
      <xdr:row>371</xdr:row>
      <xdr:rowOff>167640</xdr:rowOff>
    </xdr:to>
    <xdr:sp macro="" textlink="">
      <xdr:nvSpPr>
        <xdr:cNvPr id="1737" name="AutoShape 713" descr="eau">
          <a:hlinkClick xmlns:r="http://schemas.openxmlformats.org/officeDocument/2006/relationships" r:id="rId9" tooltip="Eau (type)"/>
          <a:extLst>
            <a:ext uri="{FF2B5EF4-FFF2-40B4-BE49-F238E27FC236}">
              <a16:creationId xmlns:a16="http://schemas.microsoft.com/office/drawing/2014/main" id="{CC9E9928-DC0A-EE4C-347F-DE8759BC7E06}"/>
            </a:ext>
          </a:extLst>
        </xdr:cNvPr>
        <xdr:cNvSpPr>
          <a:spLocks noChangeAspect="1" noChangeArrowheads="1"/>
        </xdr:cNvSpPr>
      </xdr:nvSpPr>
      <xdr:spPr bwMode="auto">
        <a:xfrm>
          <a:off x="7452360" y="904798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371</xdr:row>
      <xdr:rowOff>15240</xdr:rowOff>
    </xdr:from>
    <xdr:to>
      <xdr:col>10</xdr:col>
      <xdr:colOff>381000</xdr:colOff>
      <xdr:row>371</xdr:row>
      <xdr:rowOff>198120</xdr:rowOff>
    </xdr:to>
    <xdr:sp macro="" textlink="">
      <xdr:nvSpPr>
        <xdr:cNvPr id="1738" name="AutoShape 714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218D88D9-14CE-AFF7-953A-DC1239464D7D}"/>
            </a:ext>
          </a:extLst>
        </xdr:cNvPr>
        <xdr:cNvSpPr>
          <a:spLocks noChangeAspect="1" noChangeArrowheads="1"/>
        </xdr:cNvSpPr>
      </xdr:nvSpPr>
      <xdr:spPr bwMode="auto">
        <a:xfrm>
          <a:off x="8244840" y="904798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372</xdr:row>
      <xdr:rowOff>160020</xdr:rowOff>
    </xdr:from>
    <xdr:to>
      <xdr:col>9</xdr:col>
      <xdr:colOff>762000</xdr:colOff>
      <xdr:row>373</xdr:row>
      <xdr:rowOff>83820</xdr:rowOff>
    </xdr:to>
    <xdr:sp macro="" textlink="">
      <xdr:nvSpPr>
        <xdr:cNvPr id="1739" name="AutoShape 715" descr="vol">
          <a:hlinkClick xmlns:r="http://schemas.openxmlformats.org/officeDocument/2006/relationships" r:id="rId7" tooltip="Vol (type)"/>
          <a:extLst>
            <a:ext uri="{FF2B5EF4-FFF2-40B4-BE49-F238E27FC236}">
              <a16:creationId xmlns:a16="http://schemas.microsoft.com/office/drawing/2014/main" id="{09017321-4288-2D31-03DA-CD39109442F9}"/>
            </a:ext>
          </a:extLst>
        </xdr:cNvPr>
        <xdr:cNvSpPr>
          <a:spLocks noChangeAspect="1" noChangeArrowheads="1"/>
        </xdr:cNvSpPr>
      </xdr:nvSpPr>
      <xdr:spPr bwMode="auto">
        <a:xfrm>
          <a:off x="7452360" y="908532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372</xdr:row>
      <xdr:rowOff>160020</xdr:rowOff>
    </xdr:from>
    <xdr:to>
      <xdr:col>10</xdr:col>
      <xdr:colOff>381000</xdr:colOff>
      <xdr:row>373</xdr:row>
      <xdr:rowOff>114300</xdr:rowOff>
    </xdr:to>
    <xdr:sp macro="" textlink="">
      <xdr:nvSpPr>
        <xdr:cNvPr id="1740" name="AutoShape 716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4AE588BE-6E9B-1AD6-BBB6-98372E215C62}"/>
            </a:ext>
          </a:extLst>
        </xdr:cNvPr>
        <xdr:cNvSpPr>
          <a:spLocks noChangeAspect="1" noChangeArrowheads="1"/>
        </xdr:cNvSpPr>
      </xdr:nvSpPr>
      <xdr:spPr bwMode="auto">
        <a:xfrm>
          <a:off x="8244840" y="908532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373</xdr:row>
      <xdr:rowOff>167640</xdr:rowOff>
    </xdr:from>
    <xdr:to>
      <xdr:col>9</xdr:col>
      <xdr:colOff>762000</xdr:colOff>
      <xdr:row>374</xdr:row>
      <xdr:rowOff>91440</xdr:rowOff>
    </xdr:to>
    <xdr:sp macro="" textlink="">
      <xdr:nvSpPr>
        <xdr:cNvPr id="1741" name="AutoShape 717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733C89B2-FD77-F5A0-6445-3DAA52DFFC9E}"/>
            </a:ext>
          </a:extLst>
        </xdr:cNvPr>
        <xdr:cNvSpPr>
          <a:spLocks noChangeAspect="1" noChangeArrowheads="1"/>
        </xdr:cNvSpPr>
      </xdr:nvSpPr>
      <xdr:spPr bwMode="auto">
        <a:xfrm>
          <a:off x="7452360" y="910894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373</xdr:row>
      <xdr:rowOff>167640</xdr:rowOff>
    </xdr:from>
    <xdr:to>
      <xdr:col>10</xdr:col>
      <xdr:colOff>381000</xdr:colOff>
      <xdr:row>374</xdr:row>
      <xdr:rowOff>121920</xdr:rowOff>
    </xdr:to>
    <xdr:sp macro="" textlink="">
      <xdr:nvSpPr>
        <xdr:cNvPr id="1742" name="AutoShape 718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5ECFF334-7F5B-DCE4-8419-6673BC1219A9}"/>
            </a:ext>
          </a:extLst>
        </xdr:cNvPr>
        <xdr:cNvSpPr>
          <a:spLocks noChangeAspect="1" noChangeArrowheads="1"/>
        </xdr:cNvSpPr>
      </xdr:nvSpPr>
      <xdr:spPr bwMode="auto">
        <a:xfrm>
          <a:off x="8244840" y="910894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374</xdr:row>
      <xdr:rowOff>175260</xdr:rowOff>
    </xdr:from>
    <xdr:to>
      <xdr:col>9</xdr:col>
      <xdr:colOff>762000</xdr:colOff>
      <xdr:row>375</xdr:row>
      <xdr:rowOff>99060</xdr:rowOff>
    </xdr:to>
    <xdr:sp macro="" textlink="">
      <xdr:nvSpPr>
        <xdr:cNvPr id="1743" name="AutoShape 719" descr="insecte">
          <a:hlinkClick xmlns:r="http://schemas.openxmlformats.org/officeDocument/2006/relationships" r:id="rId13" tooltip="Insecte (type)"/>
          <a:extLst>
            <a:ext uri="{FF2B5EF4-FFF2-40B4-BE49-F238E27FC236}">
              <a16:creationId xmlns:a16="http://schemas.microsoft.com/office/drawing/2014/main" id="{68D80B75-E3D1-0359-7A0B-1EF9B1B29651}"/>
            </a:ext>
          </a:extLst>
        </xdr:cNvPr>
        <xdr:cNvSpPr>
          <a:spLocks noChangeAspect="1" noChangeArrowheads="1"/>
        </xdr:cNvSpPr>
      </xdr:nvSpPr>
      <xdr:spPr bwMode="auto">
        <a:xfrm>
          <a:off x="7452360" y="913257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374</xdr:row>
      <xdr:rowOff>175260</xdr:rowOff>
    </xdr:from>
    <xdr:to>
      <xdr:col>10</xdr:col>
      <xdr:colOff>381000</xdr:colOff>
      <xdr:row>375</xdr:row>
      <xdr:rowOff>129540</xdr:rowOff>
    </xdr:to>
    <xdr:sp macro="" textlink="">
      <xdr:nvSpPr>
        <xdr:cNvPr id="1744" name="AutoShape 72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C7355084-F92E-02A8-4DDC-071D5D52F3DA}"/>
            </a:ext>
          </a:extLst>
        </xdr:cNvPr>
        <xdr:cNvSpPr>
          <a:spLocks noChangeAspect="1" noChangeArrowheads="1"/>
        </xdr:cNvSpPr>
      </xdr:nvSpPr>
      <xdr:spPr bwMode="auto">
        <a:xfrm>
          <a:off x="8244840" y="913257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375</xdr:row>
      <xdr:rowOff>320040</xdr:rowOff>
    </xdr:from>
    <xdr:to>
      <xdr:col>9</xdr:col>
      <xdr:colOff>762000</xdr:colOff>
      <xdr:row>376</xdr:row>
      <xdr:rowOff>152400</xdr:rowOff>
    </xdr:to>
    <xdr:sp macro="" textlink="">
      <xdr:nvSpPr>
        <xdr:cNvPr id="1745" name="AutoShape 721" descr="insecte">
          <a:hlinkClick xmlns:r="http://schemas.openxmlformats.org/officeDocument/2006/relationships" r:id="rId13" tooltip="Insecte (type)"/>
          <a:extLst>
            <a:ext uri="{FF2B5EF4-FFF2-40B4-BE49-F238E27FC236}">
              <a16:creationId xmlns:a16="http://schemas.microsoft.com/office/drawing/2014/main" id="{6936686C-D89B-F98B-0F8B-B8EA017F836F}"/>
            </a:ext>
          </a:extLst>
        </xdr:cNvPr>
        <xdr:cNvSpPr>
          <a:spLocks noChangeAspect="1" noChangeArrowheads="1"/>
        </xdr:cNvSpPr>
      </xdr:nvSpPr>
      <xdr:spPr bwMode="auto">
        <a:xfrm>
          <a:off x="7452360" y="916990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375</xdr:row>
      <xdr:rowOff>320040</xdr:rowOff>
    </xdr:from>
    <xdr:to>
      <xdr:col>10</xdr:col>
      <xdr:colOff>381000</xdr:colOff>
      <xdr:row>376</xdr:row>
      <xdr:rowOff>182880</xdr:rowOff>
    </xdr:to>
    <xdr:sp macro="" textlink="">
      <xdr:nvSpPr>
        <xdr:cNvPr id="1746" name="AutoShape 722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39E25E15-BACB-60D7-47E4-7F210FCB8DE3}"/>
            </a:ext>
          </a:extLst>
        </xdr:cNvPr>
        <xdr:cNvSpPr>
          <a:spLocks noChangeAspect="1" noChangeArrowheads="1"/>
        </xdr:cNvSpPr>
      </xdr:nvSpPr>
      <xdr:spPr bwMode="auto">
        <a:xfrm>
          <a:off x="8244840" y="916990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376</xdr:row>
      <xdr:rowOff>327660</xdr:rowOff>
    </xdr:from>
    <xdr:to>
      <xdr:col>9</xdr:col>
      <xdr:colOff>762000</xdr:colOff>
      <xdr:row>377</xdr:row>
      <xdr:rowOff>152400</xdr:rowOff>
    </xdr:to>
    <xdr:sp macro="" textlink="">
      <xdr:nvSpPr>
        <xdr:cNvPr id="1747" name="AutoShape 723" descr="insecte">
          <a:hlinkClick xmlns:r="http://schemas.openxmlformats.org/officeDocument/2006/relationships" r:id="rId13" tooltip="Insecte (type)"/>
          <a:extLst>
            <a:ext uri="{FF2B5EF4-FFF2-40B4-BE49-F238E27FC236}">
              <a16:creationId xmlns:a16="http://schemas.microsoft.com/office/drawing/2014/main" id="{8B4A8760-6460-057F-8020-D17069346596}"/>
            </a:ext>
          </a:extLst>
        </xdr:cNvPr>
        <xdr:cNvSpPr>
          <a:spLocks noChangeAspect="1" noChangeArrowheads="1"/>
        </xdr:cNvSpPr>
      </xdr:nvSpPr>
      <xdr:spPr bwMode="auto">
        <a:xfrm>
          <a:off x="7452360" y="920724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376</xdr:row>
      <xdr:rowOff>327660</xdr:rowOff>
    </xdr:from>
    <xdr:to>
      <xdr:col>10</xdr:col>
      <xdr:colOff>381000</xdr:colOff>
      <xdr:row>377</xdr:row>
      <xdr:rowOff>182880</xdr:rowOff>
    </xdr:to>
    <xdr:sp macro="" textlink="">
      <xdr:nvSpPr>
        <xdr:cNvPr id="1748" name="AutoShape 724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1371F32C-3D63-DE09-8E7F-3FF91715F383}"/>
            </a:ext>
          </a:extLst>
        </xdr:cNvPr>
        <xdr:cNvSpPr>
          <a:spLocks noChangeAspect="1" noChangeArrowheads="1"/>
        </xdr:cNvSpPr>
      </xdr:nvSpPr>
      <xdr:spPr bwMode="auto">
        <a:xfrm>
          <a:off x="8244840" y="920724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377</xdr:row>
      <xdr:rowOff>198120</xdr:rowOff>
    </xdr:from>
    <xdr:to>
      <xdr:col>9</xdr:col>
      <xdr:colOff>762000</xdr:colOff>
      <xdr:row>378</xdr:row>
      <xdr:rowOff>121920</xdr:rowOff>
    </xdr:to>
    <xdr:sp macro="" textlink="">
      <xdr:nvSpPr>
        <xdr:cNvPr id="1749" name="AutoShape 725" descr="eau">
          <a:hlinkClick xmlns:r="http://schemas.openxmlformats.org/officeDocument/2006/relationships" r:id="rId9" tooltip="Eau (type)"/>
          <a:extLst>
            <a:ext uri="{FF2B5EF4-FFF2-40B4-BE49-F238E27FC236}">
              <a16:creationId xmlns:a16="http://schemas.microsoft.com/office/drawing/2014/main" id="{299CA1C0-AB87-6EE2-20C3-7112B661F435}"/>
            </a:ext>
          </a:extLst>
        </xdr:cNvPr>
        <xdr:cNvSpPr>
          <a:spLocks noChangeAspect="1" noChangeArrowheads="1"/>
        </xdr:cNvSpPr>
      </xdr:nvSpPr>
      <xdr:spPr bwMode="auto">
        <a:xfrm>
          <a:off x="7452360" y="923086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377</xdr:row>
      <xdr:rowOff>198120</xdr:rowOff>
    </xdr:from>
    <xdr:to>
      <xdr:col>10</xdr:col>
      <xdr:colOff>381000</xdr:colOff>
      <xdr:row>378</xdr:row>
      <xdr:rowOff>152400</xdr:rowOff>
    </xdr:to>
    <xdr:sp macro="" textlink="">
      <xdr:nvSpPr>
        <xdr:cNvPr id="1750" name="AutoShape 72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0D509B4A-92BB-537D-D85F-CFF4D415D78C}"/>
            </a:ext>
          </a:extLst>
        </xdr:cNvPr>
        <xdr:cNvSpPr>
          <a:spLocks noChangeAspect="1" noChangeArrowheads="1"/>
        </xdr:cNvSpPr>
      </xdr:nvSpPr>
      <xdr:spPr bwMode="auto">
        <a:xfrm>
          <a:off x="8244840" y="923086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378</xdr:row>
      <xdr:rowOff>205740</xdr:rowOff>
    </xdr:from>
    <xdr:to>
      <xdr:col>9</xdr:col>
      <xdr:colOff>762000</xdr:colOff>
      <xdr:row>379</xdr:row>
      <xdr:rowOff>129540</xdr:rowOff>
    </xdr:to>
    <xdr:sp macro="" textlink="">
      <xdr:nvSpPr>
        <xdr:cNvPr id="1751" name="AutoShape 727" descr="ténèbres">
          <a:hlinkClick xmlns:r="http://schemas.openxmlformats.org/officeDocument/2006/relationships" r:id="rId17" tooltip="Ténèbres (type)"/>
          <a:extLst>
            <a:ext uri="{FF2B5EF4-FFF2-40B4-BE49-F238E27FC236}">
              <a16:creationId xmlns:a16="http://schemas.microsoft.com/office/drawing/2014/main" id="{E913B29E-B9A4-25E4-5D82-C1D9654A77FD}"/>
            </a:ext>
          </a:extLst>
        </xdr:cNvPr>
        <xdr:cNvSpPr>
          <a:spLocks noChangeAspect="1" noChangeArrowheads="1"/>
        </xdr:cNvSpPr>
      </xdr:nvSpPr>
      <xdr:spPr bwMode="auto">
        <a:xfrm>
          <a:off x="7452360" y="925449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378</xdr:row>
      <xdr:rowOff>205740</xdr:rowOff>
    </xdr:from>
    <xdr:to>
      <xdr:col>10</xdr:col>
      <xdr:colOff>381000</xdr:colOff>
      <xdr:row>379</xdr:row>
      <xdr:rowOff>160020</xdr:rowOff>
    </xdr:to>
    <xdr:sp macro="" textlink="">
      <xdr:nvSpPr>
        <xdr:cNvPr id="1752" name="AutoShape 728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E3EC983A-F8D4-BE79-660D-E934C1C9FA2B}"/>
            </a:ext>
          </a:extLst>
        </xdr:cNvPr>
        <xdr:cNvSpPr>
          <a:spLocks noChangeAspect="1" noChangeArrowheads="1"/>
        </xdr:cNvSpPr>
      </xdr:nvSpPr>
      <xdr:spPr bwMode="auto">
        <a:xfrm>
          <a:off x="8244840" y="925449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379</xdr:row>
      <xdr:rowOff>213360</xdr:rowOff>
    </xdr:from>
    <xdr:to>
      <xdr:col>9</xdr:col>
      <xdr:colOff>762000</xdr:colOff>
      <xdr:row>380</xdr:row>
      <xdr:rowOff>137160</xdr:rowOff>
    </xdr:to>
    <xdr:sp macro="" textlink="">
      <xdr:nvSpPr>
        <xdr:cNvPr id="1753" name="AutoShape 729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9EA4D4AF-4670-61EB-4106-F6B00E8E3060}"/>
            </a:ext>
          </a:extLst>
        </xdr:cNvPr>
        <xdr:cNvSpPr>
          <a:spLocks noChangeAspect="1" noChangeArrowheads="1"/>
        </xdr:cNvSpPr>
      </xdr:nvSpPr>
      <xdr:spPr bwMode="auto">
        <a:xfrm>
          <a:off x="7452360" y="927811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379</xdr:row>
      <xdr:rowOff>213360</xdr:rowOff>
    </xdr:from>
    <xdr:to>
      <xdr:col>10</xdr:col>
      <xdr:colOff>381000</xdr:colOff>
      <xdr:row>380</xdr:row>
      <xdr:rowOff>167640</xdr:rowOff>
    </xdr:to>
    <xdr:sp macro="" textlink="">
      <xdr:nvSpPr>
        <xdr:cNvPr id="1754" name="AutoShape 730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67443689-3B1A-E3FF-4A13-861EB9AB9BB1}"/>
            </a:ext>
          </a:extLst>
        </xdr:cNvPr>
        <xdr:cNvSpPr>
          <a:spLocks noChangeAspect="1" noChangeArrowheads="1"/>
        </xdr:cNvSpPr>
      </xdr:nvSpPr>
      <xdr:spPr bwMode="auto">
        <a:xfrm>
          <a:off x="8244840" y="927811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380</xdr:row>
      <xdr:rowOff>83820</xdr:rowOff>
    </xdr:from>
    <xdr:to>
      <xdr:col>9</xdr:col>
      <xdr:colOff>762000</xdr:colOff>
      <xdr:row>381</xdr:row>
      <xdr:rowOff>7620</xdr:rowOff>
    </xdr:to>
    <xdr:sp macro="" textlink="">
      <xdr:nvSpPr>
        <xdr:cNvPr id="1755" name="AutoShape 731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90EC5F13-7D60-CC70-9E0C-7A4104AFAF07}"/>
            </a:ext>
          </a:extLst>
        </xdr:cNvPr>
        <xdr:cNvSpPr>
          <a:spLocks noChangeAspect="1" noChangeArrowheads="1"/>
        </xdr:cNvSpPr>
      </xdr:nvSpPr>
      <xdr:spPr bwMode="auto">
        <a:xfrm>
          <a:off x="7452360" y="930173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380</xdr:row>
      <xdr:rowOff>83820</xdr:rowOff>
    </xdr:from>
    <xdr:to>
      <xdr:col>10</xdr:col>
      <xdr:colOff>381000</xdr:colOff>
      <xdr:row>381</xdr:row>
      <xdr:rowOff>38100</xdr:rowOff>
    </xdr:to>
    <xdr:sp macro="" textlink="">
      <xdr:nvSpPr>
        <xdr:cNvPr id="1756" name="AutoShape 732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EBC1E5AC-D80C-ED6B-3F67-52220F1747EE}"/>
            </a:ext>
          </a:extLst>
        </xdr:cNvPr>
        <xdr:cNvSpPr>
          <a:spLocks noChangeAspect="1" noChangeArrowheads="1"/>
        </xdr:cNvSpPr>
      </xdr:nvSpPr>
      <xdr:spPr bwMode="auto">
        <a:xfrm>
          <a:off x="8244840" y="930173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380</xdr:row>
      <xdr:rowOff>320040</xdr:rowOff>
    </xdr:from>
    <xdr:to>
      <xdr:col>9</xdr:col>
      <xdr:colOff>762000</xdr:colOff>
      <xdr:row>381</xdr:row>
      <xdr:rowOff>152400</xdr:rowOff>
    </xdr:to>
    <xdr:sp macro="" textlink="">
      <xdr:nvSpPr>
        <xdr:cNvPr id="1757" name="AutoShape 733" descr="vol">
          <a:hlinkClick xmlns:r="http://schemas.openxmlformats.org/officeDocument/2006/relationships" r:id="rId7" tooltip="Vol (type)"/>
          <a:extLst>
            <a:ext uri="{FF2B5EF4-FFF2-40B4-BE49-F238E27FC236}">
              <a16:creationId xmlns:a16="http://schemas.microsoft.com/office/drawing/2014/main" id="{4CFDBC4F-B59F-9AFE-D3C5-2B6970354C3B}"/>
            </a:ext>
          </a:extLst>
        </xdr:cNvPr>
        <xdr:cNvSpPr>
          <a:spLocks noChangeAspect="1" noChangeArrowheads="1"/>
        </xdr:cNvSpPr>
      </xdr:nvSpPr>
      <xdr:spPr bwMode="auto">
        <a:xfrm>
          <a:off x="7452360" y="932535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380</xdr:row>
      <xdr:rowOff>320040</xdr:rowOff>
    </xdr:from>
    <xdr:to>
      <xdr:col>10</xdr:col>
      <xdr:colOff>381000</xdr:colOff>
      <xdr:row>381</xdr:row>
      <xdr:rowOff>182880</xdr:rowOff>
    </xdr:to>
    <xdr:sp macro="" textlink="">
      <xdr:nvSpPr>
        <xdr:cNvPr id="1758" name="AutoShape 734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7F9BC9C2-FADF-BF44-BD8E-DE34CA742B28}"/>
            </a:ext>
          </a:extLst>
        </xdr:cNvPr>
        <xdr:cNvSpPr>
          <a:spLocks noChangeAspect="1" noChangeArrowheads="1"/>
        </xdr:cNvSpPr>
      </xdr:nvSpPr>
      <xdr:spPr bwMode="auto">
        <a:xfrm>
          <a:off x="8244840" y="932535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381</xdr:row>
      <xdr:rowOff>190500</xdr:rowOff>
    </xdr:from>
    <xdr:to>
      <xdr:col>9</xdr:col>
      <xdr:colOff>762000</xdr:colOff>
      <xdr:row>382</xdr:row>
      <xdr:rowOff>114300</xdr:rowOff>
    </xdr:to>
    <xdr:sp macro="" textlink="">
      <xdr:nvSpPr>
        <xdr:cNvPr id="1759" name="AutoShape 735" descr="combat">
          <a:hlinkClick xmlns:r="http://schemas.openxmlformats.org/officeDocument/2006/relationships" r:id="rId6" tooltip="Combat (type)"/>
          <a:extLst>
            <a:ext uri="{FF2B5EF4-FFF2-40B4-BE49-F238E27FC236}">
              <a16:creationId xmlns:a16="http://schemas.microsoft.com/office/drawing/2014/main" id="{227027E6-9EAA-9014-A869-489E8DB35C4F}"/>
            </a:ext>
          </a:extLst>
        </xdr:cNvPr>
        <xdr:cNvSpPr>
          <a:spLocks noChangeAspect="1" noChangeArrowheads="1"/>
        </xdr:cNvSpPr>
      </xdr:nvSpPr>
      <xdr:spPr bwMode="auto">
        <a:xfrm>
          <a:off x="7452360" y="934897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381</xdr:row>
      <xdr:rowOff>190500</xdr:rowOff>
    </xdr:from>
    <xdr:to>
      <xdr:col>10</xdr:col>
      <xdr:colOff>381000</xdr:colOff>
      <xdr:row>382</xdr:row>
      <xdr:rowOff>144780</xdr:rowOff>
    </xdr:to>
    <xdr:sp macro="" textlink="">
      <xdr:nvSpPr>
        <xdr:cNvPr id="1760" name="AutoShape 736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EBDE7030-343C-5A1C-571B-5BED705CED42}"/>
            </a:ext>
          </a:extLst>
        </xdr:cNvPr>
        <xdr:cNvSpPr>
          <a:spLocks noChangeAspect="1" noChangeArrowheads="1"/>
        </xdr:cNvSpPr>
      </xdr:nvSpPr>
      <xdr:spPr bwMode="auto">
        <a:xfrm>
          <a:off x="8244840" y="934897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382</xdr:row>
      <xdr:rowOff>198120</xdr:rowOff>
    </xdr:from>
    <xdr:to>
      <xdr:col>9</xdr:col>
      <xdr:colOff>762000</xdr:colOff>
      <xdr:row>383</xdr:row>
      <xdr:rowOff>121920</xdr:rowOff>
    </xdr:to>
    <xdr:sp macro="" textlink="">
      <xdr:nvSpPr>
        <xdr:cNvPr id="1761" name="AutoShape 737" descr="glace">
          <a:hlinkClick xmlns:r="http://schemas.openxmlformats.org/officeDocument/2006/relationships" r:id="rId8" tooltip="Glace (type)"/>
          <a:extLst>
            <a:ext uri="{FF2B5EF4-FFF2-40B4-BE49-F238E27FC236}">
              <a16:creationId xmlns:a16="http://schemas.microsoft.com/office/drawing/2014/main" id="{D2826B5B-955C-197F-0BA9-1B5CC2F6CB31}"/>
            </a:ext>
          </a:extLst>
        </xdr:cNvPr>
        <xdr:cNvSpPr>
          <a:spLocks noChangeAspect="1" noChangeArrowheads="1"/>
        </xdr:cNvSpPr>
      </xdr:nvSpPr>
      <xdr:spPr bwMode="auto">
        <a:xfrm>
          <a:off x="7452360" y="937260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382</xdr:row>
      <xdr:rowOff>198120</xdr:rowOff>
    </xdr:from>
    <xdr:to>
      <xdr:col>10</xdr:col>
      <xdr:colOff>381000</xdr:colOff>
      <xdr:row>383</xdr:row>
      <xdr:rowOff>152400</xdr:rowOff>
    </xdr:to>
    <xdr:sp macro="" textlink="">
      <xdr:nvSpPr>
        <xdr:cNvPr id="1762" name="AutoShape 738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5CB10FB3-E906-8BD4-9A34-4D1E1BED6ECE}"/>
            </a:ext>
          </a:extLst>
        </xdr:cNvPr>
        <xdr:cNvSpPr>
          <a:spLocks noChangeAspect="1" noChangeArrowheads="1"/>
        </xdr:cNvSpPr>
      </xdr:nvSpPr>
      <xdr:spPr bwMode="auto">
        <a:xfrm>
          <a:off x="8244840" y="937260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383</xdr:row>
      <xdr:rowOff>205740</xdr:rowOff>
    </xdr:from>
    <xdr:to>
      <xdr:col>9</xdr:col>
      <xdr:colOff>762000</xdr:colOff>
      <xdr:row>384</xdr:row>
      <xdr:rowOff>129540</xdr:rowOff>
    </xdr:to>
    <xdr:sp macro="" textlink="">
      <xdr:nvSpPr>
        <xdr:cNvPr id="1763" name="AutoShape 739" descr="vol">
          <a:hlinkClick xmlns:r="http://schemas.openxmlformats.org/officeDocument/2006/relationships" r:id="rId7" tooltip="Vol (type)"/>
          <a:extLst>
            <a:ext uri="{FF2B5EF4-FFF2-40B4-BE49-F238E27FC236}">
              <a16:creationId xmlns:a16="http://schemas.microsoft.com/office/drawing/2014/main" id="{3CB92079-6C6A-0FC0-5063-23E98F19F3EB}"/>
            </a:ext>
          </a:extLst>
        </xdr:cNvPr>
        <xdr:cNvSpPr>
          <a:spLocks noChangeAspect="1" noChangeArrowheads="1"/>
        </xdr:cNvSpPr>
      </xdr:nvSpPr>
      <xdr:spPr bwMode="auto">
        <a:xfrm>
          <a:off x="7452360" y="939622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383</xdr:row>
      <xdr:rowOff>205740</xdr:rowOff>
    </xdr:from>
    <xdr:to>
      <xdr:col>10</xdr:col>
      <xdr:colOff>381000</xdr:colOff>
      <xdr:row>384</xdr:row>
      <xdr:rowOff>160020</xdr:rowOff>
    </xdr:to>
    <xdr:sp macro="" textlink="">
      <xdr:nvSpPr>
        <xdr:cNvPr id="1764" name="AutoShape 740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094F0B63-1CF5-8A49-89A2-AF8B953BAC12}"/>
            </a:ext>
          </a:extLst>
        </xdr:cNvPr>
        <xdr:cNvSpPr>
          <a:spLocks noChangeAspect="1" noChangeArrowheads="1"/>
        </xdr:cNvSpPr>
      </xdr:nvSpPr>
      <xdr:spPr bwMode="auto">
        <a:xfrm>
          <a:off x="8244840" y="939622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384</xdr:row>
      <xdr:rowOff>213360</xdr:rowOff>
    </xdr:from>
    <xdr:to>
      <xdr:col>9</xdr:col>
      <xdr:colOff>762000</xdr:colOff>
      <xdr:row>385</xdr:row>
      <xdr:rowOff>137160</xdr:rowOff>
    </xdr:to>
    <xdr:sp macro="" textlink="">
      <xdr:nvSpPr>
        <xdr:cNvPr id="1765" name="AutoShape 741" descr="acier">
          <a:hlinkClick xmlns:r="http://schemas.openxmlformats.org/officeDocument/2006/relationships" r:id="rId18" tooltip="Acier (type)"/>
          <a:extLst>
            <a:ext uri="{FF2B5EF4-FFF2-40B4-BE49-F238E27FC236}">
              <a16:creationId xmlns:a16="http://schemas.microsoft.com/office/drawing/2014/main" id="{7DE6023E-DD20-0B01-43FB-B14F56D29D58}"/>
            </a:ext>
          </a:extLst>
        </xdr:cNvPr>
        <xdr:cNvSpPr>
          <a:spLocks noChangeAspect="1" noChangeArrowheads="1"/>
        </xdr:cNvSpPr>
      </xdr:nvSpPr>
      <xdr:spPr bwMode="auto">
        <a:xfrm>
          <a:off x="7452360" y="941984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384</xdr:row>
      <xdr:rowOff>213360</xdr:rowOff>
    </xdr:from>
    <xdr:to>
      <xdr:col>10</xdr:col>
      <xdr:colOff>381000</xdr:colOff>
      <xdr:row>385</xdr:row>
      <xdr:rowOff>167640</xdr:rowOff>
    </xdr:to>
    <xdr:sp macro="" textlink="">
      <xdr:nvSpPr>
        <xdr:cNvPr id="1766" name="AutoShape 74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B7CE132D-86BA-02C7-5C15-61DAE8FE78DE}"/>
            </a:ext>
          </a:extLst>
        </xdr:cNvPr>
        <xdr:cNvSpPr>
          <a:spLocks noChangeAspect="1" noChangeArrowheads="1"/>
        </xdr:cNvSpPr>
      </xdr:nvSpPr>
      <xdr:spPr bwMode="auto">
        <a:xfrm>
          <a:off x="8244840" y="941984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385</xdr:row>
      <xdr:rowOff>220980</xdr:rowOff>
    </xdr:from>
    <xdr:to>
      <xdr:col>9</xdr:col>
      <xdr:colOff>762000</xdr:colOff>
      <xdr:row>386</xdr:row>
      <xdr:rowOff>144780</xdr:rowOff>
    </xdr:to>
    <xdr:sp macro="" textlink="">
      <xdr:nvSpPr>
        <xdr:cNvPr id="1767" name="AutoShape 743" descr="sol">
          <a:hlinkClick xmlns:r="http://schemas.openxmlformats.org/officeDocument/2006/relationships" r:id="rId1" tooltip="Sol (type)"/>
          <a:extLst>
            <a:ext uri="{FF2B5EF4-FFF2-40B4-BE49-F238E27FC236}">
              <a16:creationId xmlns:a16="http://schemas.microsoft.com/office/drawing/2014/main" id="{AE82175F-1BE9-89E4-0895-5C5192B934FE}"/>
            </a:ext>
          </a:extLst>
        </xdr:cNvPr>
        <xdr:cNvSpPr>
          <a:spLocks noChangeAspect="1" noChangeArrowheads="1"/>
        </xdr:cNvSpPr>
      </xdr:nvSpPr>
      <xdr:spPr bwMode="auto">
        <a:xfrm>
          <a:off x="7452360" y="945718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385</xdr:row>
      <xdr:rowOff>220980</xdr:rowOff>
    </xdr:from>
    <xdr:to>
      <xdr:col>10</xdr:col>
      <xdr:colOff>381000</xdr:colOff>
      <xdr:row>386</xdr:row>
      <xdr:rowOff>175260</xdr:rowOff>
    </xdr:to>
    <xdr:sp macro="" textlink="">
      <xdr:nvSpPr>
        <xdr:cNvPr id="1768" name="AutoShape 744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BD1418DF-4FA6-2105-CC8A-6CE0C25DD6F6}"/>
            </a:ext>
          </a:extLst>
        </xdr:cNvPr>
        <xdr:cNvSpPr>
          <a:spLocks noChangeAspect="1" noChangeArrowheads="1"/>
        </xdr:cNvSpPr>
      </xdr:nvSpPr>
      <xdr:spPr bwMode="auto">
        <a:xfrm>
          <a:off x="8244840" y="945718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387</xdr:row>
      <xdr:rowOff>137160</xdr:rowOff>
    </xdr:from>
    <xdr:to>
      <xdr:col>9</xdr:col>
      <xdr:colOff>762000</xdr:colOff>
      <xdr:row>388</xdr:row>
      <xdr:rowOff>60960</xdr:rowOff>
    </xdr:to>
    <xdr:sp macro="" textlink="">
      <xdr:nvSpPr>
        <xdr:cNvPr id="1769" name="AutoShape 745" descr="insecte">
          <a:hlinkClick xmlns:r="http://schemas.openxmlformats.org/officeDocument/2006/relationships" r:id="rId13" tooltip="Insecte (type)"/>
          <a:extLst>
            <a:ext uri="{FF2B5EF4-FFF2-40B4-BE49-F238E27FC236}">
              <a16:creationId xmlns:a16="http://schemas.microsoft.com/office/drawing/2014/main" id="{2CEFD6AD-8367-98D3-4A86-0B1371F8DF48}"/>
            </a:ext>
          </a:extLst>
        </xdr:cNvPr>
        <xdr:cNvSpPr>
          <a:spLocks noChangeAspect="1" noChangeArrowheads="1"/>
        </xdr:cNvSpPr>
      </xdr:nvSpPr>
      <xdr:spPr bwMode="auto">
        <a:xfrm>
          <a:off x="7452360" y="949452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387</xdr:row>
      <xdr:rowOff>137160</xdr:rowOff>
    </xdr:from>
    <xdr:to>
      <xdr:col>10</xdr:col>
      <xdr:colOff>381000</xdr:colOff>
      <xdr:row>388</xdr:row>
      <xdr:rowOff>91440</xdr:rowOff>
    </xdr:to>
    <xdr:sp macro="" textlink="">
      <xdr:nvSpPr>
        <xdr:cNvPr id="1770" name="AutoShape 746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6E497BD6-F10A-346A-4287-C52774E9D85F}"/>
            </a:ext>
          </a:extLst>
        </xdr:cNvPr>
        <xdr:cNvSpPr>
          <a:spLocks noChangeAspect="1" noChangeArrowheads="1"/>
        </xdr:cNvSpPr>
      </xdr:nvSpPr>
      <xdr:spPr bwMode="auto">
        <a:xfrm>
          <a:off x="8244840" y="949452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388</xdr:row>
      <xdr:rowOff>144780</xdr:rowOff>
    </xdr:from>
    <xdr:to>
      <xdr:col>9</xdr:col>
      <xdr:colOff>762000</xdr:colOff>
      <xdr:row>389</xdr:row>
      <xdr:rowOff>68580</xdr:rowOff>
    </xdr:to>
    <xdr:sp macro="" textlink="">
      <xdr:nvSpPr>
        <xdr:cNvPr id="1771" name="AutoShape 747" descr="feu">
          <a:hlinkClick xmlns:r="http://schemas.openxmlformats.org/officeDocument/2006/relationships" r:id="rId11" tooltip="Feu (type)"/>
          <a:extLst>
            <a:ext uri="{FF2B5EF4-FFF2-40B4-BE49-F238E27FC236}">
              <a16:creationId xmlns:a16="http://schemas.microsoft.com/office/drawing/2014/main" id="{B292CD3A-5DBD-38E8-88AF-857C0BDFE6FE}"/>
            </a:ext>
          </a:extLst>
        </xdr:cNvPr>
        <xdr:cNvSpPr>
          <a:spLocks noChangeAspect="1" noChangeArrowheads="1"/>
        </xdr:cNvSpPr>
      </xdr:nvSpPr>
      <xdr:spPr bwMode="auto">
        <a:xfrm>
          <a:off x="7452360" y="951814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388</xdr:row>
      <xdr:rowOff>144780</xdr:rowOff>
    </xdr:from>
    <xdr:to>
      <xdr:col>10</xdr:col>
      <xdr:colOff>381000</xdr:colOff>
      <xdr:row>389</xdr:row>
      <xdr:rowOff>99060</xdr:rowOff>
    </xdr:to>
    <xdr:sp macro="" textlink="">
      <xdr:nvSpPr>
        <xdr:cNvPr id="1772" name="AutoShape 748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35077A83-D9B7-E97B-0F35-27022A1320EF}"/>
            </a:ext>
          </a:extLst>
        </xdr:cNvPr>
        <xdr:cNvSpPr>
          <a:spLocks noChangeAspect="1" noChangeArrowheads="1"/>
        </xdr:cNvSpPr>
      </xdr:nvSpPr>
      <xdr:spPr bwMode="auto">
        <a:xfrm>
          <a:off x="8244840" y="951814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389</xdr:row>
      <xdr:rowOff>152400</xdr:rowOff>
    </xdr:from>
    <xdr:to>
      <xdr:col>9</xdr:col>
      <xdr:colOff>762000</xdr:colOff>
      <xdr:row>390</xdr:row>
      <xdr:rowOff>76200</xdr:rowOff>
    </xdr:to>
    <xdr:sp macro="" textlink="">
      <xdr:nvSpPr>
        <xdr:cNvPr id="1773" name="AutoShape 749" descr="plante">
          <a:hlinkClick xmlns:r="http://schemas.openxmlformats.org/officeDocument/2006/relationships" r:id="rId12" tooltip="Plante (type)"/>
          <a:extLst>
            <a:ext uri="{FF2B5EF4-FFF2-40B4-BE49-F238E27FC236}">
              <a16:creationId xmlns:a16="http://schemas.microsoft.com/office/drawing/2014/main" id="{D6B281C5-9D8D-96C0-6500-8900606BBD26}"/>
            </a:ext>
          </a:extLst>
        </xdr:cNvPr>
        <xdr:cNvSpPr>
          <a:spLocks noChangeAspect="1" noChangeArrowheads="1"/>
        </xdr:cNvSpPr>
      </xdr:nvSpPr>
      <xdr:spPr bwMode="auto">
        <a:xfrm>
          <a:off x="7452360" y="954176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389</xdr:row>
      <xdr:rowOff>152400</xdr:rowOff>
    </xdr:from>
    <xdr:to>
      <xdr:col>10</xdr:col>
      <xdr:colOff>381000</xdr:colOff>
      <xdr:row>390</xdr:row>
      <xdr:rowOff>106680</xdr:rowOff>
    </xdr:to>
    <xdr:sp macro="" textlink="">
      <xdr:nvSpPr>
        <xdr:cNvPr id="1774" name="AutoShape 75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B06FF32F-F4BB-5C91-BB1F-62B2070CF96C}"/>
            </a:ext>
          </a:extLst>
        </xdr:cNvPr>
        <xdr:cNvSpPr>
          <a:spLocks noChangeAspect="1" noChangeArrowheads="1"/>
        </xdr:cNvSpPr>
      </xdr:nvSpPr>
      <xdr:spPr bwMode="auto">
        <a:xfrm>
          <a:off x="8244840" y="954176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391</xdr:row>
      <xdr:rowOff>68580</xdr:rowOff>
    </xdr:from>
    <xdr:to>
      <xdr:col>9</xdr:col>
      <xdr:colOff>762000</xdr:colOff>
      <xdr:row>391</xdr:row>
      <xdr:rowOff>220980</xdr:rowOff>
    </xdr:to>
    <xdr:sp macro="" textlink="">
      <xdr:nvSpPr>
        <xdr:cNvPr id="1775" name="AutoShape 751" descr="combat">
          <a:hlinkClick xmlns:r="http://schemas.openxmlformats.org/officeDocument/2006/relationships" r:id="rId6" tooltip="Combat (type)"/>
          <a:extLst>
            <a:ext uri="{FF2B5EF4-FFF2-40B4-BE49-F238E27FC236}">
              <a16:creationId xmlns:a16="http://schemas.microsoft.com/office/drawing/2014/main" id="{D8C73CDD-D21D-0599-6D78-D7248BA84F0C}"/>
            </a:ext>
          </a:extLst>
        </xdr:cNvPr>
        <xdr:cNvSpPr>
          <a:spLocks noChangeAspect="1" noChangeArrowheads="1"/>
        </xdr:cNvSpPr>
      </xdr:nvSpPr>
      <xdr:spPr bwMode="auto">
        <a:xfrm>
          <a:off x="7452360" y="957910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391</xdr:row>
      <xdr:rowOff>68580</xdr:rowOff>
    </xdr:from>
    <xdr:to>
      <xdr:col>10</xdr:col>
      <xdr:colOff>381000</xdr:colOff>
      <xdr:row>392</xdr:row>
      <xdr:rowOff>22860</xdr:rowOff>
    </xdr:to>
    <xdr:sp macro="" textlink="">
      <xdr:nvSpPr>
        <xdr:cNvPr id="1776" name="AutoShape 75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9CFEF8AF-B957-3B0F-F54E-CCD8C45C4BD1}"/>
            </a:ext>
          </a:extLst>
        </xdr:cNvPr>
        <xdr:cNvSpPr>
          <a:spLocks noChangeAspect="1" noChangeArrowheads="1"/>
        </xdr:cNvSpPr>
      </xdr:nvSpPr>
      <xdr:spPr bwMode="auto">
        <a:xfrm>
          <a:off x="8244840" y="957910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392</xdr:row>
      <xdr:rowOff>76200</xdr:rowOff>
    </xdr:from>
    <xdr:to>
      <xdr:col>9</xdr:col>
      <xdr:colOff>762000</xdr:colOff>
      <xdr:row>393</xdr:row>
      <xdr:rowOff>0</xdr:rowOff>
    </xdr:to>
    <xdr:sp macro="" textlink="">
      <xdr:nvSpPr>
        <xdr:cNvPr id="1777" name="AutoShape 753" descr="ténèbres">
          <a:hlinkClick xmlns:r="http://schemas.openxmlformats.org/officeDocument/2006/relationships" r:id="rId17" tooltip="Ténèbres (type)"/>
          <a:extLst>
            <a:ext uri="{FF2B5EF4-FFF2-40B4-BE49-F238E27FC236}">
              <a16:creationId xmlns:a16="http://schemas.microsoft.com/office/drawing/2014/main" id="{1E69E298-5EBC-A1D9-7C19-4BE3B8474C9C}"/>
            </a:ext>
          </a:extLst>
        </xdr:cNvPr>
        <xdr:cNvSpPr>
          <a:spLocks noChangeAspect="1" noChangeArrowheads="1"/>
        </xdr:cNvSpPr>
      </xdr:nvSpPr>
      <xdr:spPr bwMode="auto">
        <a:xfrm>
          <a:off x="7452360" y="961644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392</xdr:row>
      <xdr:rowOff>76200</xdr:rowOff>
    </xdr:from>
    <xdr:to>
      <xdr:col>10</xdr:col>
      <xdr:colOff>381000</xdr:colOff>
      <xdr:row>393</xdr:row>
      <xdr:rowOff>30480</xdr:rowOff>
    </xdr:to>
    <xdr:sp macro="" textlink="">
      <xdr:nvSpPr>
        <xdr:cNvPr id="1778" name="AutoShape 754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37A48B2F-1C57-70CF-4F98-AA142741AA2E}"/>
            </a:ext>
          </a:extLst>
        </xdr:cNvPr>
        <xdr:cNvSpPr>
          <a:spLocks noChangeAspect="1" noChangeArrowheads="1"/>
        </xdr:cNvSpPr>
      </xdr:nvSpPr>
      <xdr:spPr bwMode="auto">
        <a:xfrm>
          <a:off x="8244840" y="961644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393</xdr:row>
      <xdr:rowOff>83820</xdr:rowOff>
    </xdr:from>
    <xdr:to>
      <xdr:col>9</xdr:col>
      <xdr:colOff>762000</xdr:colOff>
      <xdr:row>394</xdr:row>
      <xdr:rowOff>7620</xdr:rowOff>
    </xdr:to>
    <xdr:sp macro="" textlink="">
      <xdr:nvSpPr>
        <xdr:cNvPr id="1779" name="AutoShape 755" descr="électrik">
          <a:hlinkClick xmlns:r="http://schemas.openxmlformats.org/officeDocument/2006/relationships" r:id="rId10" tooltip="Électrik (type)"/>
          <a:extLst>
            <a:ext uri="{FF2B5EF4-FFF2-40B4-BE49-F238E27FC236}">
              <a16:creationId xmlns:a16="http://schemas.microsoft.com/office/drawing/2014/main" id="{0FEF14B7-78F7-D828-AFD6-C4E9F7AD62EC}"/>
            </a:ext>
          </a:extLst>
        </xdr:cNvPr>
        <xdr:cNvSpPr>
          <a:spLocks noChangeAspect="1" noChangeArrowheads="1"/>
        </xdr:cNvSpPr>
      </xdr:nvSpPr>
      <xdr:spPr bwMode="auto">
        <a:xfrm>
          <a:off x="7452360" y="964006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393</xdr:row>
      <xdr:rowOff>83820</xdr:rowOff>
    </xdr:from>
    <xdr:to>
      <xdr:col>10</xdr:col>
      <xdr:colOff>381000</xdr:colOff>
      <xdr:row>394</xdr:row>
      <xdr:rowOff>38100</xdr:rowOff>
    </xdr:to>
    <xdr:sp macro="" textlink="">
      <xdr:nvSpPr>
        <xdr:cNvPr id="1780" name="AutoShape 756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44F2B5F4-2185-1695-109B-B36955C1D60C}"/>
            </a:ext>
          </a:extLst>
        </xdr:cNvPr>
        <xdr:cNvSpPr>
          <a:spLocks noChangeAspect="1" noChangeArrowheads="1"/>
        </xdr:cNvSpPr>
      </xdr:nvSpPr>
      <xdr:spPr bwMode="auto">
        <a:xfrm>
          <a:off x="8244840" y="964006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394</xdr:row>
      <xdr:rowOff>91440</xdr:rowOff>
    </xdr:from>
    <xdr:to>
      <xdr:col>9</xdr:col>
      <xdr:colOff>762000</xdr:colOff>
      <xdr:row>395</xdr:row>
      <xdr:rowOff>15240</xdr:rowOff>
    </xdr:to>
    <xdr:sp macro="" textlink="">
      <xdr:nvSpPr>
        <xdr:cNvPr id="1781" name="AutoShape 757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D67282F4-40AA-C35C-C618-701139ECDC14}"/>
            </a:ext>
          </a:extLst>
        </xdr:cNvPr>
        <xdr:cNvSpPr>
          <a:spLocks noChangeAspect="1" noChangeArrowheads="1"/>
        </xdr:cNvSpPr>
      </xdr:nvSpPr>
      <xdr:spPr bwMode="auto">
        <a:xfrm>
          <a:off x="7452360" y="966368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394</xdr:row>
      <xdr:rowOff>91440</xdr:rowOff>
    </xdr:from>
    <xdr:to>
      <xdr:col>10</xdr:col>
      <xdr:colOff>381000</xdr:colOff>
      <xdr:row>395</xdr:row>
      <xdr:rowOff>45720</xdr:rowOff>
    </xdr:to>
    <xdr:sp macro="" textlink="">
      <xdr:nvSpPr>
        <xdr:cNvPr id="1782" name="AutoShape 758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164B8EDA-7927-45C1-C1D1-97DE5BB95033}"/>
            </a:ext>
          </a:extLst>
        </xdr:cNvPr>
        <xdr:cNvSpPr>
          <a:spLocks noChangeAspect="1" noChangeArrowheads="1"/>
        </xdr:cNvSpPr>
      </xdr:nvSpPr>
      <xdr:spPr bwMode="auto">
        <a:xfrm>
          <a:off x="8244840" y="966368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395</xdr:row>
      <xdr:rowOff>99060</xdr:rowOff>
    </xdr:from>
    <xdr:to>
      <xdr:col>9</xdr:col>
      <xdr:colOff>762000</xdr:colOff>
      <xdr:row>396</xdr:row>
      <xdr:rowOff>22860</xdr:rowOff>
    </xdr:to>
    <xdr:sp macro="" textlink="">
      <xdr:nvSpPr>
        <xdr:cNvPr id="1783" name="AutoShape 759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19947F37-903A-5191-F932-A44C626BA617}"/>
            </a:ext>
          </a:extLst>
        </xdr:cNvPr>
        <xdr:cNvSpPr>
          <a:spLocks noChangeAspect="1" noChangeArrowheads="1"/>
        </xdr:cNvSpPr>
      </xdr:nvSpPr>
      <xdr:spPr bwMode="auto">
        <a:xfrm>
          <a:off x="7452360" y="968730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395</xdr:row>
      <xdr:rowOff>99060</xdr:rowOff>
    </xdr:from>
    <xdr:to>
      <xdr:col>10</xdr:col>
      <xdr:colOff>381000</xdr:colOff>
      <xdr:row>396</xdr:row>
      <xdr:rowOff>53340</xdr:rowOff>
    </xdr:to>
    <xdr:sp macro="" textlink="">
      <xdr:nvSpPr>
        <xdr:cNvPr id="1784" name="AutoShape 76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5DEB4B73-BC60-8CF7-EF11-1C040C74862C}"/>
            </a:ext>
          </a:extLst>
        </xdr:cNvPr>
        <xdr:cNvSpPr>
          <a:spLocks noChangeAspect="1" noChangeArrowheads="1"/>
        </xdr:cNvSpPr>
      </xdr:nvSpPr>
      <xdr:spPr bwMode="auto">
        <a:xfrm>
          <a:off x="8244840" y="968730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396</xdr:row>
      <xdr:rowOff>243840</xdr:rowOff>
    </xdr:from>
    <xdr:to>
      <xdr:col>9</xdr:col>
      <xdr:colOff>762000</xdr:colOff>
      <xdr:row>397</xdr:row>
      <xdr:rowOff>152400</xdr:rowOff>
    </xdr:to>
    <xdr:sp macro="" textlink="">
      <xdr:nvSpPr>
        <xdr:cNvPr id="1785" name="AutoShape 761" descr="électrik">
          <a:hlinkClick xmlns:r="http://schemas.openxmlformats.org/officeDocument/2006/relationships" r:id="rId10" tooltip="Électrik (type)"/>
          <a:extLst>
            <a:ext uri="{FF2B5EF4-FFF2-40B4-BE49-F238E27FC236}">
              <a16:creationId xmlns:a16="http://schemas.microsoft.com/office/drawing/2014/main" id="{C69ACE5E-EB11-44FF-142E-6206764D1EA9}"/>
            </a:ext>
          </a:extLst>
        </xdr:cNvPr>
        <xdr:cNvSpPr>
          <a:spLocks noChangeAspect="1" noChangeArrowheads="1"/>
        </xdr:cNvSpPr>
      </xdr:nvSpPr>
      <xdr:spPr bwMode="auto">
        <a:xfrm>
          <a:off x="7452360" y="972464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396</xdr:row>
      <xdr:rowOff>243840</xdr:rowOff>
    </xdr:from>
    <xdr:to>
      <xdr:col>10</xdr:col>
      <xdr:colOff>381000</xdr:colOff>
      <xdr:row>397</xdr:row>
      <xdr:rowOff>182880</xdr:rowOff>
    </xdr:to>
    <xdr:sp macro="" textlink="">
      <xdr:nvSpPr>
        <xdr:cNvPr id="1786" name="AutoShape 76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6E678F1A-00BA-3E59-99FD-C3D5023F2EFE}"/>
            </a:ext>
          </a:extLst>
        </xdr:cNvPr>
        <xdr:cNvSpPr>
          <a:spLocks noChangeAspect="1" noChangeArrowheads="1"/>
        </xdr:cNvSpPr>
      </xdr:nvSpPr>
      <xdr:spPr bwMode="auto">
        <a:xfrm>
          <a:off x="8244840" y="972464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397</xdr:row>
      <xdr:rowOff>114300</xdr:rowOff>
    </xdr:from>
    <xdr:to>
      <xdr:col>9</xdr:col>
      <xdr:colOff>762000</xdr:colOff>
      <xdr:row>398</xdr:row>
      <xdr:rowOff>38100</xdr:rowOff>
    </xdr:to>
    <xdr:sp macro="" textlink="">
      <xdr:nvSpPr>
        <xdr:cNvPr id="1787" name="AutoShape 763" descr="feu">
          <a:hlinkClick xmlns:r="http://schemas.openxmlformats.org/officeDocument/2006/relationships" r:id="rId11" tooltip="Feu (type)"/>
          <a:extLst>
            <a:ext uri="{FF2B5EF4-FFF2-40B4-BE49-F238E27FC236}">
              <a16:creationId xmlns:a16="http://schemas.microsoft.com/office/drawing/2014/main" id="{C33D5C62-3CE0-6492-B2F3-D2C6ADBD75F8}"/>
            </a:ext>
          </a:extLst>
        </xdr:cNvPr>
        <xdr:cNvSpPr>
          <a:spLocks noChangeAspect="1" noChangeArrowheads="1"/>
        </xdr:cNvSpPr>
      </xdr:nvSpPr>
      <xdr:spPr bwMode="auto">
        <a:xfrm>
          <a:off x="7452360" y="974826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397</xdr:row>
      <xdr:rowOff>114300</xdr:rowOff>
    </xdr:from>
    <xdr:to>
      <xdr:col>10</xdr:col>
      <xdr:colOff>381000</xdr:colOff>
      <xdr:row>398</xdr:row>
      <xdr:rowOff>68580</xdr:rowOff>
    </xdr:to>
    <xdr:sp macro="" textlink="">
      <xdr:nvSpPr>
        <xdr:cNvPr id="1788" name="AutoShape 764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8812495C-7367-3D47-D5AB-FB7EDD5BC75C}"/>
            </a:ext>
          </a:extLst>
        </xdr:cNvPr>
        <xdr:cNvSpPr>
          <a:spLocks noChangeAspect="1" noChangeArrowheads="1"/>
        </xdr:cNvSpPr>
      </xdr:nvSpPr>
      <xdr:spPr bwMode="auto">
        <a:xfrm>
          <a:off x="8244840" y="974826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398</xdr:row>
      <xdr:rowOff>121920</xdr:rowOff>
    </xdr:from>
    <xdr:to>
      <xdr:col>9</xdr:col>
      <xdr:colOff>762000</xdr:colOff>
      <xdr:row>399</xdr:row>
      <xdr:rowOff>45720</xdr:rowOff>
    </xdr:to>
    <xdr:sp macro="" textlink="">
      <xdr:nvSpPr>
        <xdr:cNvPr id="1789" name="AutoShape 765" descr="glace">
          <a:hlinkClick xmlns:r="http://schemas.openxmlformats.org/officeDocument/2006/relationships" r:id="rId8" tooltip="Glace (type)"/>
          <a:extLst>
            <a:ext uri="{FF2B5EF4-FFF2-40B4-BE49-F238E27FC236}">
              <a16:creationId xmlns:a16="http://schemas.microsoft.com/office/drawing/2014/main" id="{BC06EE76-740B-5A27-8C80-6354EB34ED12}"/>
            </a:ext>
          </a:extLst>
        </xdr:cNvPr>
        <xdr:cNvSpPr>
          <a:spLocks noChangeAspect="1" noChangeArrowheads="1"/>
        </xdr:cNvSpPr>
      </xdr:nvSpPr>
      <xdr:spPr bwMode="auto">
        <a:xfrm>
          <a:off x="7452360" y="977188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398</xdr:row>
      <xdr:rowOff>121920</xdr:rowOff>
    </xdr:from>
    <xdr:to>
      <xdr:col>10</xdr:col>
      <xdr:colOff>381000</xdr:colOff>
      <xdr:row>399</xdr:row>
      <xdr:rowOff>76200</xdr:rowOff>
    </xdr:to>
    <xdr:sp macro="" textlink="">
      <xdr:nvSpPr>
        <xdr:cNvPr id="1790" name="AutoShape 76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73808F58-03B7-8797-3DAA-F4ED85EE2178}"/>
            </a:ext>
          </a:extLst>
        </xdr:cNvPr>
        <xdr:cNvSpPr>
          <a:spLocks noChangeAspect="1" noChangeArrowheads="1"/>
        </xdr:cNvSpPr>
      </xdr:nvSpPr>
      <xdr:spPr bwMode="auto">
        <a:xfrm>
          <a:off x="8244840" y="977188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398</xdr:row>
      <xdr:rowOff>358140</xdr:rowOff>
    </xdr:from>
    <xdr:to>
      <xdr:col>9</xdr:col>
      <xdr:colOff>762000</xdr:colOff>
      <xdr:row>399</xdr:row>
      <xdr:rowOff>152400</xdr:rowOff>
    </xdr:to>
    <xdr:sp macro="" textlink="">
      <xdr:nvSpPr>
        <xdr:cNvPr id="1791" name="AutoShape 767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992A7336-AD28-8782-C655-D3E67E8A7E4E}"/>
            </a:ext>
          </a:extLst>
        </xdr:cNvPr>
        <xdr:cNvSpPr>
          <a:spLocks noChangeAspect="1" noChangeArrowheads="1"/>
        </xdr:cNvSpPr>
      </xdr:nvSpPr>
      <xdr:spPr bwMode="auto">
        <a:xfrm>
          <a:off x="7452360" y="979551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398</xdr:row>
      <xdr:rowOff>358140</xdr:rowOff>
    </xdr:from>
    <xdr:to>
      <xdr:col>10</xdr:col>
      <xdr:colOff>381000</xdr:colOff>
      <xdr:row>399</xdr:row>
      <xdr:rowOff>182880</xdr:rowOff>
    </xdr:to>
    <xdr:sp macro="" textlink="">
      <xdr:nvSpPr>
        <xdr:cNvPr id="1792" name="AutoShape 768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BF0AC23F-18CC-99E0-C548-BD875DFA2FA3}"/>
            </a:ext>
          </a:extLst>
        </xdr:cNvPr>
        <xdr:cNvSpPr>
          <a:spLocks noChangeAspect="1" noChangeArrowheads="1"/>
        </xdr:cNvSpPr>
      </xdr:nvSpPr>
      <xdr:spPr bwMode="auto">
        <a:xfrm>
          <a:off x="8244840" y="979551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400</xdr:row>
      <xdr:rowOff>0</xdr:rowOff>
    </xdr:from>
    <xdr:to>
      <xdr:col>9</xdr:col>
      <xdr:colOff>762000</xdr:colOff>
      <xdr:row>400</xdr:row>
      <xdr:rowOff>152400</xdr:rowOff>
    </xdr:to>
    <xdr:sp macro="" textlink="">
      <xdr:nvSpPr>
        <xdr:cNvPr id="1793" name="AutoShape 769" descr="ténèbres">
          <a:hlinkClick xmlns:r="http://schemas.openxmlformats.org/officeDocument/2006/relationships" r:id="rId17" tooltip="Ténèbres (type)"/>
          <a:extLst>
            <a:ext uri="{FF2B5EF4-FFF2-40B4-BE49-F238E27FC236}">
              <a16:creationId xmlns:a16="http://schemas.microsoft.com/office/drawing/2014/main" id="{267F84F9-E49C-4CA4-39DA-B7B4712FDEB0}"/>
            </a:ext>
          </a:extLst>
        </xdr:cNvPr>
        <xdr:cNvSpPr>
          <a:spLocks noChangeAspect="1" noChangeArrowheads="1"/>
        </xdr:cNvSpPr>
      </xdr:nvSpPr>
      <xdr:spPr bwMode="auto">
        <a:xfrm>
          <a:off x="7452360" y="981913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400</xdr:row>
      <xdr:rowOff>0</xdr:rowOff>
    </xdr:from>
    <xdr:to>
      <xdr:col>10</xdr:col>
      <xdr:colOff>381000</xdr:colOff>
      <xdr:row>400</xdr:row>
      <xdr:rowOff>182880</xdr:rowOff>
    </xdr:to>
    <xdr:sp macro="" textlink="">
      <xdr:nvSpPr>
        <xdr:cNvPr id="1794" name="AutoShape 77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E2837AEF-97BA-321F-51BE-8A27E190390C}"/>
            </a:ext>
          </a:extLst>
        </xdr:cNvPr>
        <xdr:cNvSpPr>
          <a:spLocks noChangeAspect="1" noChangeArrowheads="1"/>
        </xdr:cNvSpPr>
      </xdr:nvSpPr>
      <xdr:spPr bwMode="auto">
        <a:xfrm>
          <a:off x="8244840" y="981913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401</xdr:row>
      <xdr:rowOff>7620</xdr:rowOff>
    </xdr:from>
    <xdr:to>
      <xdr:col>9</xdr:col>
      <xdr:colOff>762000</xdr:colOff>
      <xdr:row>401</xdr:row>
      <xdr:rowOff>160020</xdr:rowOff>
    </xdr:to>
    <xdr:sp macro="" textlink="">
      <xdr:nvSpPr>
        <xdr:cNvPr id="1795" name="AutoShape 771" descr="insecte">
          <a:hlinkClick xmlns:r="http://schemas.openxmlformats.org/officeDocument/2006/relationships" r:id="rId13" tooltip="Insecte (type)"/>
          <a:extLst>
            <a:ext uri="{FF2B5EF4-FFF2-40B4-BE49-F238E27FC236}">
              <a16:creationId xmlns:a16="http://schemas.microsoft.com/office/drawing/2014/main" id="{105C53C9-262E-EC08-367F-AF8C8D4403FC}"/>
            </a:ext>
          </a:extLst>
        </xdr:cNvPr>
        <xdr:cNvSpPr>
          <a:spLocks noChangeAspect="1" noChangeArrowheads="1"/>
        </xdr:cNvSpPr>
      </xdr:nvSpPr>
      <xdr:spPr bwMode="auto">
        <a:xfrm>
          <a:off x="7452360" y="984275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401</xdr:row>
      <xdr:rowOff>7620</xdr:rowOff>
    </xdr:from>
    <xdr:to>
      <xdr:col>10</xdr:col>
      <xdr:colOff>381000</xdr:colOff>
      <xdr:row>401</xdr:row>
      <xdr:rowOff>190500</xdr:rowOff>
    </xdr:to>
    <xdr:sp macro="" textlink="">
      <xdr:nvSpPr>
        <xdr:cNvPr id="1796" name="AutoShape 77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A706DD19-48B6-B4BB-58CF-6CA9B79A010F}"/>
            </a:ext>
          </a:extLst>
        </xdr:cNvPr>
        <xdr:cNvSpPr>
          <a:spLocks noChangeAspect="1" noChangeArrowheads="1"/>
        </xdr:cNvSpPr>
      </xdr:nvSpPr>
      <xdr:spPr bwMode="auto">
        <a:xfrm>
          <a:off x="8244840" y="984275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402</xdr:row>
      <xdr:rowOff>15240</xdr:rowOff>
    </xdr:from>
    <xdr:to>
      <xdr:col>9</xdr:col>
      <xdr:colOff>762000</xdr:colOff>
      <xdr:row>402</xdr:row>
      <xdr:rowOff>167640</xdr:rowOff>
    </xdr:to>
    <xdr:sp macro="" textlink="">
      <xdr:nvSpPr>
        <xdr:cNvPr id="1797" name="AutoShape 773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1AFA92FE-5848-ABB4-C22A-2346F25EC537}"/>
            </a:ext>
          </a:extLst>
        </xdr:cNvPr>
        <xdr:cNvSpPr>
          <a:spLocks noChangeAspect="1" noChangeArrowheads="1"/>
        </xdr:cNvSpPr>
      </xdr:nvSpPr>
      <xdr:spPr bwMode="auto">
        <a:xfrm>
          <a:off x="7452360" y="986637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402</xdr:row>
      <xdr:rowOff>15240</xdr:rowOff>
    </xdr:from>
    <xdr:to>
      <xdr:col>10</xdr:col>
      <xdr:colOff>381000</xdr:colOff>
      <xdr:row>402</xdr:row>
      <xdr:rowOff>198120</xdr:rowOff>
    </xdr:to>
    <xdr:sp macro="" textlink="">
      <xdr:nvSpPr>
        <xdr:cNvPr id="1798" name="AutoShape 774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CBE2D081-3E9C-548F-CDC0-5D86766897CE}"/>
            </a:ext>
          </a:extLst>
        </xdr:cNvPr>
        <xdr:cNvSpPr>
          <a:spLocks noChangeAspect="1" noChangeArrowheads="1"/>
        </xdr:cNvSpPr>
      </xdr:nvSpPr>
      <xdr:spPr bwMode="auto">
        <a:xfrm>
          <a:off x="8244840" y="986637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403</xdr:row>
      <xdr:rowOff>160020</xdr:rowOff>
    </xdr:from>
    <xdr:to>
      <xdr:col>9</xdr:col>
      <xdr:colOff>762000</xdr:colOff>
      <xdr:row>404</xdr:row>
      <xdr:rowOff>83820</xdr:rowOff>
    </xdr:to>
    <xdr:sp macro="" textlink="">
      <xdr:nvSpPr>
        <xdr:cNvPr id="1799" name="AutoShape 775" descr="poison">
          <a:hlinkClick xmlns:r="http://schemas.openxmlformats.org/officeDocument/2006/relationships" r:id="rId3" tooltip="Poison (type)"/>
          <a:extLst>
            <a:ext uri="{FF2B5EF4-FFF2-40B4-BE49-F238E27FC236}">
              <a16:creationId xmlns:a16="http://schemas.microsoft.com/office/drawing/2014/main" id="{40CCCF5A-97CC-05EA-09E7-0090AF006610}"/>
            </a:ext>
          </a:extLst>
        </xdr:cNvPr>
        <xdr:cNvSpPr>
          <a:spLocks noChangeAspect="1" noChangeArrowheads="1"/>
        </xdr:cNvSpPr>
      </xdr:nvSpPr>
      <xdr:spPr bwMode="auto">
        <a:xfrm>
          <a:off x="7452360" y="990371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403</xdr:row>
      <xdr:rowOff>160020</xdr:rowOff>
    </xdr:from>
    <xdr:to>
      <xdr:col>10</xdr:col>
      <xdr:colOff>381000</xdr:colOff>
      <xdr:row>404</xdr:row>
      <xdr:rowOff>114300</xdr:rowOff>
    </xdr:to>
    <xdr:sp macro="" textlink="">
      <xdr:nvSpPr>
        <xdr:cNvPr id="1800" name="AutoShape 77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6704D44F-D898-2750-C7B9-3215B65532A8}"/>
            </a:ext>
          </a:extLst>
        </xdr:cNvPr>
        <xdr:cNvSpPr>
          <a:spLocks noChangeAspect="1" noChangeArrowheads="1"/>
        </xdr:cNvSpPr>
      </xdr:nvSpPr>
      <xdr:spPr bwMode="auto">
        <a:xfrm>
          <a:off x="8244840" y="990371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404</xdr:row>
      <xdr:rowOff>167640</xdr:rowOff>
    </xdr:from>
    <xdr:to>
      <xdr:col>9</xdr:col>
      <xdr:colOff>762000</xdr:colOff>
      <xdr:row>405</xdr:row>
      <xdr:rowOff>91440</xdr:rowOff>
    </xdr:to>
    <xdr:sp macro="" textlink="">
      <xdr:nvSpPr>
        <xdr:cNvPr id="1801" name="AutoShape 777" descr="poison">
          <a:hlinkClick xmlns:r="http://schemas.openxmlformats.org/officeDocument/2006/relationships" r:id="rId3" tooltip="Poison (type)"/>
          <a:extLst>
            <a:ext uri="{FF2B5EF4-FFF2-40B4-BE49-F238E27FC236}">
              <a16:creationId xmlns:a16="http://schemas.microsoft.com/office/drawing/2014/main" id="{C679F301-70B7-DD56-E14F-E4BD51CB79C4}"/>
            </a:ext>
          </a:extLst>
        </xdr:cNvPr>
        <xdr:cNvSpPr>
          <a:spLocks noChangeAspect="1" noChangeArrowheads="1"/>
        </xdr:cNvSpPr>
      </xdr:nvSpPr>
      <xdr:spPr bwMode="auto">
        <a:xfrm>
          <a:off x="7452360" y="992733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404</xdr:row>
      <xdr:rowOff>167640</xdr:rowOff>
    </xdr:from>
    <xdr:to>
      <xdr:col>10</xdr:col>
      <xdr:colOff>381000</xdr:colOff>
      <xdr:row>405</xdr:row>
      <xdr:rowOff>121920</xdr:rowOff>
    </xdr:to>
    <xdr:sp macro="" textlink="">
      <xdr:nvSpPr>
        <xdr:cNvPr id="1802" name="AutoShape 778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653EC040-946B-6A6A-B007-B8020EFF464F}"/>
            </a:ext>
          </a:extLst>
        </xdr:cNvPr>
        <xdr:cNvSpPr>
          <a:spLocks noChangeAspect="1" noChangeArrowheads="1"/>
        </xdr:cNvSpPr>
      </xdr:nvSpPr>
      <xdr:spPr bwMode="auto">
        <a:xfrm>
          <a:off x="8244840" y="992733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405</xdr:row>
      <xdr:rowOff>175260</xdr:rowOff>
    </xdr:from>
    <xdr:to>
      <xdr:col>9</xdr:col>
      <xdr:colOff>762000</xdr:colOff>
      <xdr:row>406</xdr:row>
      <xdr:rowOff>99060</xdr:rowOff>
    </xdr:to>
    <xdr:sp macro="" textlink="">
      <xdr:nvSpPr>
        <xdr:cNvPr id="1803" name="AutoShape 779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03DA7BD3-83D0-7B37-AFA2-145B88A155CE}"/>
            </a:ext>
          </a:extLst>
        </xdr:cNvPr>
        <xdr:cNvSpPr>
          <a:spLocks noChangeAspect="1" noChangeArrowheads="1"/>
        </xdr:cNvSpPr>
      </xdr:nvSpPr>
      <xdr:spPr bwMode="auto">
        <a:xfrm>
          <a:off x="7452360" y="995095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405</xdr:row>
      <xdr:rowOff>175260</xdr:rowOff>
    </xdr:from>
    <xdr:to>
      <xdr:col>10</xdr:col>
      <xdr:colOff>381000</xdr:colOff>
      <xdr:row>406</xdr:row>
      <xdr:rowOff>129540</xdr:rowOff>
    </xdr:to>
    <xdr:sp macro="" textlink="">
      <xdr:nvSpPr>
        <xdr:cNvPr id="1804" name="AutoShape 780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7BC4D9FE-268A-C4EA-A566-6EE61118E329}"/>
            </a:ext>
          </a:extLst>
        </xdr:cNvPr>
        <xdr:cNvSpPr>
          <a:spLocks noChangeAspect="1" noChangeArrowheads="1"/>
        </xdr:cNvSpPr>
      </xdr:nvSpPr>
      <xdr:spPr bwMode="auto">
        <a:xfrm>
          <a:off x="8244840" y="995095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406</xdr:row>
      <xdr:rowOff>182880</xdr:rowOff>
    </xdr:from>
    <xdr:to>
      <xdr:col>9</xdr:col>
      <xdr:colOff>762000</xdr:colOff>
      <xdr:row>407</xdr:row>
      <xdr:rowOff>106680</xdr:rowOff>
    </xdr:to>
    <xdr:sp macro="" textlink="">
      <xdr:nvSpPr>
        <xdr:cNvPr id="1805" name="AutoShape 781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13CD7C91-0EAC-81E5-0F69-770AD53C67A3}"/>
            </a:ext>
          </a:extLst>
        </xdr:cNvPr>
        <xdr:cNvSpPr>
          <a:spLocks noChangeAspect="1" noChangeArrowheads="1"/>
        </xdr:cNvSpPr>
      </xdr:nvSpPr>
      <xdr:spPr bwMode="auto">
        <a:xfrm>
          <a:off x="7452360" y="997458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406</xdr:row>
      <xdr:rowOff>182880</xdr:rowOff>
    </xdr:from>
    <xdr:to>
      <xdr:col>10</xdr:col>
      <xdr:colOff>381000</xdr:colOff>
      <xdr:row>407</xdr:row>
      <xdr:rowOff>137160</xdr:rowOff>
    </xdr:to>
    <xdr:sp macro="" textlink="">
      <xdr:nvSpPr>
        <xdr:cNvPr id="1806" name="AutoShape 78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465EE5BC-80D5-7A65-E348-6FA2959A3176}"/>
            </a:ext>
          </a:extLst>
        </xdr:cNvPr>
        <xdr:cNvSpPr>
          <a:spLocks noChangeAspect="1" noChangeArrowheads="1"/>
        </xdr:cNvSpPr>
      </xdr:nvSpPr>
      <xdr:spPr bwMode="auto">
        <a:xfrm>
          <a:off x="8244840" y="997458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407</xdr:row>
      <xdr:rowOff>190500</xdr:rowOff>
    </xdr:from>
    <xdr:to>
      <xdr:col>9</xdr:col>
      <xdr:colOff>762000</xdr:colOff>
      <xdr:row>408</xdr:row>
      <xdr:rowOff>114300</xdr:rowOff>
    </xdr:to>
    <xdr:sp macro="" textlink="">
      <xdr:nvSpPr>
        <xdr:cNvPr id="1807" name="AutoShape 783" descr="dragon">
          <a:hlinkClick xmlns:r="http://schemas.openxmlformats.org/officeDocument/2006/relationships" r:id="rId14" tooltip="Dragon (type)"/>
          <a:extLst>
            <a:ext uri="{FF2B5EF4-FFF2-40B4-BE49-F238E27FC236}">
              <a16:creationId xmlns:a16="http://schemas.microsoft.com/office/drawing/2014/main" id="{9BB66211-9F66-E527-F4C1-479647F79913}"/>
            </a:ext>
          </a:extLst>
        </xdr:cNvPr>
        <xdr:cNvSpPr>
          <a:spLocks noChangeAspect="1" noChangeArrowheads="1"/>
        </xdr:cNvSpPr>
      </xdr:nvSpPr>
      <xdr:spPr bwMode="auto">
        <a:xfrm>
          <a:off x="7452360" y="999820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407</xdr:row>
      <xdr:rowOff>190500</xdr:rowOff>
    </xdr:from>
    <xdr:to>
      <xdr:col>10</xdr:col>
      <xdr:colOff>381000</xdr:colOff>
      <xdr:row>408</xdr:row>
      <xdr:rowOff>144780</xdr:rowOff>
    </xdr:to>
    <xdr:sp macro="" textlink="">
      <xdr:nvSpPr>
        <xdr:cNvPr id="1808" name="AutoShape 784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2566A580-5251-C671-2A28-6899BD6E2107}"/>
            </a:ext>
          </a:extLst>
        </xdr:cNvPr>
        <xdr:cNvSpPr>
          <a:spLocks noChangeAspect="1" noChangeArrowheads="1"/>
        </xdr:cNvSpPr>
      </xdr:nvSpPr>
      <xdr:spPr bwMode="auto">
        <a:xfrm>
          <a:off x="8244840" y="999820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409</xdr:row>
      <xdr:rowOff>106680</xdr:rowOff>
    </xdr:from>
    <xdr:to>
      <xdr:col>9</xdr:col>
      <xdr:colOff>762000</xdr:colOff>
      <xdr:row>410</xdr:row>
      <xdr:rowOff>30480</xdr:rowOff>
    </xdr:to>
    <xdr:sp macro="" textlink="">
      <xdr:nvSpPr>
        <xdr:cNvPr id="1809" name="AutoShape 785" descr="dragon">
          <a:hlinkClick xmlns:r="http://schemas.openxmlformats.org/officeDocument/2006/relationships" r:id="rId14" tooltip="Dragon (type)"/>
          <a:extLst>
            <a:ext uri="{FF2B5EF4-FFF2-40B4-BE49-F238E27FC236}">
              <a16:creationId xmlns:a16="http://schemas.microsoft.com/office/drawing/2014/main" id="{642D655D-518D-4AAD-1638-6D3DD70279E8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003554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409</xdr:row>
      <xdr:rowOff>106680</xdr:rowOff>
    </xdr:from>
    <xdr:to>
      <xdr:col>10</xdr:col>
      <xdr:colOff>381000</xdr:colOff>
      <xdr:row>410</xdr:row>
      <xdr:rowOff>60960</xdr:rowOff>
    </xdr:to>
    <xdr:sp macro="" textlink="">
      <xdr:nvSpPr>
        <xdr:cNvPr id="1810" name="AutoShape 786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A207AA54-B132-02FD-61DE-18EEA4387815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003554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410</xdr:row>
      <xdr:rowOff>114300</xdr:rowOff>
    </xdr:from>
    <xdr:to>
      <xdr:col>9</xdr:col>
      <xdr:colOff>762000</xdr:colOff>
      <xdr:row>411</xdr:row>
      <xdr:rowOff>38100</xdr:rowOff>
    </xdr:to>
    <xdr:sp macro="" textlink="">
      <xdr:nvSpPr>
        <xdr:cNvPr id="1811" name="AutoShape 787" descr="dragon">
          <a:hlinkClick xmlns:r="http://schemas.openxmlformats.org/officeDocument/2006/relationships" r:id="rId14" tooltip="Dragon (type)"/>
          <a:extLst>
            <a:ext uri="{FF2B5EF4-FFF2-40B4-BE49-F238E27FC236}">
              <a16:creationId xmlns:a16="http://schemas.microsoft.com/office/drawing/2014/main" id="{D3AD9FA3-170F-11F5-65AC-39CE33AADDF3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005916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410</xdr:row>
      <xdr:rowOff>114300</xdr:rowOff>
    </xdr:from>
    <xdr:to>
      <xdr:col>10</xdr:col>
      <xdr:colOff>381000</xdr:colOff>
      <xdr:row>411</xdr:row>
      <xdr:rowOff>68580</xdr:rowOff>
    </xdr:to>
    <xdr:sp macro="" textlink="">
      <xdr:nvSpPr>
        <xdr:cNvPr id="1812" name="AutoShape 788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5A7B4B89-961A-93F2-E1C9-A025D3E7366A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005916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412</xdr:row>
      <xdr:rowOff>30480</xdr:rowOff>
    </xdr:from>
    <xdr:to>
      <xdr:col>9</xdr:col>
      <xdr:colOff>762000</xdr:colOff>
      <xdr:row>412</xdr:row>
      <xdr:rowOff>182880</xdr:rowOff>
    </xdr:to>
    <xdr:sp macro="" textlink="">
      <xdr:nvSpPr>
        <xdr:cNvPr id="1813" name="AutoShape 789" descr="feu">
          <a:hlinkClick xmlns:r="http://schemas.openxmlformats.org/officeDocument/2006/relationships" r:id="rId11" tooltip="Feu (type)"/>
          <a:extLst>
            <a:ext uri="{FF2B5EF4-FFF2-40B4-BE49-F238E27FC236}">
              <a16:creationId xmlns:a16="http://schemas.microsoft.com/office/drawing/2014/main" id="{183FA162-8A2D-DBA1-C13A-0919B224DD57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009650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412</xdr:row>
      <xdr:rowOff>30480</xdr:rowOff>
    </xdr:from>
    <xdr:to>
      <xdr:col>10</xdr:col>
      <xdr:colOff>381000</xdr:colOff>
      <xdr:row>412</xdr:row>
      <xdr:rowOff>213360</xdr:rowOff>
    </xdr:to>
    <xdr:sp macro="" textlink="">
      <xdr:nvSpPr>
        <xdr:cNvPr id="1814" name="AutoShape 790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6A947886-02BB-4946-5DEA-D7C6CBE5A1E3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009650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413</xdr:row>
      <xdr:rowOff>38100</xdr:rowOff>
    </xdr:from>
    <xdr:to>
      <xdr:col>9</xdr:col>
      <xdr:colOff>762000</xdr:colOff>
      <xdr:row>413</xdr:row>
      <xdr:rowOff>190500</xdr:rowOff>
    </xdr:to>
    <xdr:sp macro="" textlink="">
      <xdr:nvSpPr>
        <xdr:cNvPr id="1815" name="AutoShape 791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93FE67C0-DF5C-A600-AA5C-709EDE3C7C7E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012012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413</xdr:row>
      <xdr:rowOff>38100</xdr:rowOff>
    </xdr:from>
    <xdr:to>
      <xdr:col>10</xdr:col>
      <xdr:colOff>381000</xdr:colOff>
      <xdr:row>413</xdr:row>
      <xdr:rowOff>220980</xdr:rowOff>
    </xdr:to>
    <xdr:sp macro="" textlink="">
      <xdr:nvSpPr>
        <xdr:cNvPr id="1816" name="AutoShape 792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709D4660-F610-0D77-7DF5-60968F4B8AF0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012012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413</xdr:row>
      <xdr:rowOff>274320</xdr:rowOff>
    </xdr:from>
    <xdr:to>
      <xdr:col>9</xdr:col>
      <xdr:colOff>762000</xdr:colOff>
      <xdr:row>414</xdr:row>
      <xdr:rowOff>152400</xdr:rowOff>
    </xdr:to>
    <xdr:sp macro="" textlink="">
      <xdr:nvSpPr>
        <xdr:cNvPr id="1817" name="AutoShape 793" descr="glace">
          <a:hlinkClick xmlns:r="http://schemas.openxmlformats.org/officeDocument/2006/relationships" r:id="rId8" tooltip="Glace (type)"/>
          <a:extLst>
            <a:ext uri="{FF2B5EF4-FFF2-40B4-BE49-F238E27FC236}">
              <a16:creationId xmlns:a16="http://schemas.microsoft.com/office/drawing/2014/main" id="{4072CBA6-FE84-C658-9752-F52C0EB3813D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014374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413</xdr:row>
      <xdr:rowOff>274320</xdr:rowOff>
    </xdr:from>
    <xdr:to>
      <xdr:col>10</xdr:col>
      <xdr:colOff>381000</xdr:colOff>
      <xdr:row>414</xdr:row>
      <xdr:rowOff>182880</xdr:rowOff>
    </xdr:to>
    <xdr:sp macro="" textlink="">
      <xdr:nvSpPr>
        <xdr:cNvPr id="1818" name="AutoShape 794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27DE710B-DFE7-D00C-F2D4-2074094BD5C8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014374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414</xdr:row>
      <xdr:rowOff>144780</xdr:rowOff>
    </xdr:from>
    <xdr:to>
      <xdr:col>9</xdr:col>
      <xdr:colOff>762000</xdr:colOff>
      <xdr:row>415</xdr:row>
      <xdr:rowOff>68580</xdr:rowOff>
    </xdr:to>
    <xdr:sp macro="" textlink="">
      <xdr:nvSpPr>
        <xdr:cNvPr id="1819" name="AutoShape 795" descr="plante">
          <a:hlinkClick xmlns:r="http://schemas.openxmlformats.org/officeDocument/2006/relationships" r:id="rId12" tooltip="Plante (type)"/>
          <a:extLst>
            <a:ext uri="{FF2B5EF4-FFF2-40B4-BE49-F238E27FC236}">
              <a16:creationId xmlns:a16="http://schemas.microsoft.com/office/drawing/2014/main" id="{11F85B23-C37B-72C2-5E9B-D0D283C22591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016736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414</xdr:row>
      <xdr:rowOff>144780</xdr:rowOff>
    </xdr:from>
    <xdr:to>
      <xdr:col>10</xdr:col>
      <xdr:colOff>381000</xdr:colOff>
      <xdr:row>415</xdr:row>
      <xdr:rowOff>99060</xdr:rowOff>
    </xdr:to>
    <xdr:sp macro="" textlink="">
      <xdr:nvSpPr>
        <xdr:cNvPr id="1820" name="AutoShape 796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5425DE43-0D0C-2DE8-16C5-629381B34E27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016736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415</xdr:row>
      <xdr:rowOff>152400</xdr:rowOff>
    </xdr:from>
    <xdr:to>
      <xdr:col>9</xdr:col>
      <xdr:colOff>762000</xdr:colOff>
      <xdr:row>416</xdr:row>
      <xdr:rowOff>76200</xdr:rowOff>
    </xdr:to>
    <xdr:sp macro="" textlink="">
      <xdr:nvSpPr>
        <xdr:cNvPr id="1821" name="AutoShape 797" descr="ténèbres">
          <a:hlinkClick xmlns:r="http://schemas.openxmlformats.org/officeDocument/2006/relationships" r:id="rId17" tooltip="Ténèbres (type)"/>
          <a:extLst>
            <a:ext uri="{FF2B5EF4-FFF2-40B4-BE49-F238E27FC236}">
              <a16:creationId xmlns:a16="http://schemas.microsoft.com/office/drawing/2014/main" id="{550D3789-9945-F99D-2FFC-ED8A38493A78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019098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415</xdr:row>
      <xdr:rowOff>152400</xdr:rowOff>
    </xdr:from>
    <xdr:to>
      <xdr:col>10</xdr:col>
      <xdr:colOff>381000</xdr:colOff>
      <xdr:row>416</xdr:row>
      <xdr:rowOff>106680</xdr:rowOff>
    </xdr:to>
    <xdr:sp macro="" textlink="">
      <xdr:nvSpPr>
        <xdr:cNvPr id="1822" name="AutoShape 798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1AD6BB45-0D8A-DE1B-5CD4-F4F40F518A88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019098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416</xdr:row>
      <xdr:rowOff>160020</xdr:rowOff>
    </xdr:from>
    <xdr:to>
      <xdr:col>9</xdr:col>
      <xdr:colOff>762000</xdr:colOff>
      <xdr:row>417</xdr:row>
      <xdr:rowOff>83820</xdr:rowOff>
    </xdr:to>
    <xdr:sp macro="" textlink="">
      <xdr:nvSpPr>
        <xdr:cNvPr id="1823" name="AutoShape 799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8EE79FBF-DEC4-741B-FE19-1A310A2DA69D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021461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416</xdr:row>
      <xdr:rowOff>160020</xdr:rowOff>
    </xdr:from>
    <xdr:to>
      <xdr:col>10</xdr:col>
      <xdr:colOff>381000</xdr:colOff>
      <xdr:row>417</xdr:row>
      <xdr:rowOff>114300</xdr:rowOff>
    </xdr:to>
    <xdr:sp macro="" textlink="">
      <xdr:nvSpPr>
        <xdr:cNvPr id="1824" name="AutoShape 80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BE6FEEA8-B5F0-BDB2-21FB-BA6878ED9468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021461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417</xdr:row>
      <xdr:rowOff>30480</xdr:rowOff>
    </xdr:from>
    <xdr:to>
      <xdr:col>9</xdr:col>
      <xdr:colOff>762000</xdr:colOff>
      <xdr:row>417</xdr:row>
      <xdr:rowOff>182880</xdr:rowOff>
    </xdr:to>
    <xdr:sp macro="" textlink="">
      <xdr:nvSpPr>
        <xdr:cNvPr id="1825" name="AutoShape 801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C7BF5C3A-2473-CEBE-3489-109CC13FBBD6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023823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417</xdr:row>
      <xdr:rowOff>30480</xdr:rowOff>
    </xdr:from>
    <xdr:to>
      <xdr:col>10</xdr:col>
      <xdr:colOff>381000</xdr:colOff>
      <xdr:row>417</xdr:row>
      <xdr:rowOff>213360</xdr:rowOff>
    </xdr:to>
    <xdr:sp macro="" textlink="">
      <xdr:nvSpPr>
        <xdr:cNvPr id="1826" name="AutoShape 802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37839FF9-CD8D-664C-22E5-05A01E757981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023823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418</xdr:row>
      <xdr:rowOff>38100</xdr:rowOff>
    </xdr:from>
    <xdr:to>
      <xdr:col>9</xdr:col>
      <xdr:colOff>762000</xdr:colOff>
      <xdr:row>418</xdr:row>
      <xdr:rowOff>190500</xdr:rowOff>
    </xdr:to>
    <xdr:sp macro="" textlink="">
      <xdr:nvSpPr>
        <xdr:cNvPr id="1827" name="AutoShape 803" descr="combat">
          <a:hlinkClick xmlns:r="http://schemas.openxmlformats.org/officeDocument/2006/relationships" r:id="rId6" tooltip="Combat (type)"/>
          <a:extLst>
            <a:ext uri="{FF2B5EF4-FFF2-40B4-BE49-F238E27FC236}">
              <a16:creationId xmlns:a16="http://schemas.microsoft.com/office/drawing/2014/main" id="{46ABF8CF-2108-658C-75DC-3A2BC9D15DD8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026185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418</xdr:row>
      <xdr:rowOff>38100</xdr:rowOff>
    </xdr:from>
    <xdr:to>
      <xdr:col>10</xdr:col>
      <xdr:colOff>381000</xdr:colOff>
      <xdr:row>418</xdr:row>
      <xdr:rowOff>220980</xdr:rowOff>
    </xdr:to>
    <xdr:sp macro="" textlink="">
      <xdr:nvSpPr>
        <xdr:cNvPr id="1828" name="AutoShape 804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C6AAD609-F43C-EE16-573F-D9DE8F1FE8F1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026185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419</xdr:row>
      <xdr:rowOff>45720</xdr:rowOff>
    </xdr:from>
    <xdr:to>
      <xdr:col>9</xdr:col>
      <xdr:colOff>762000</xdr:colOff>
      <xdr:row>419</xdr:row>
      <xdr:rowOff>198120</xdr:rowOff>
    </xdr:to>
    <xdr:sp macro="" textlink="">
      <xdr:nvSpPr>
        <xdr:cNvPr id="1829" name="AutoShape 805" descr="combat">
          <a:hlinkClick xmlns:r="http://schemas.openxmlformats.org/officeDocument/2006/relationships" r:id="rId6" tooltip="Combat (type)"/>
          <a:extLst>
            <a:ext uri="{FF2B5EF4-FFF2-40B4-BE49-F238E27FC236}">
              <a16:creationId xmlns:a16="http://schemas.microsoft.com/office/drawing/2014/main" id="{73FCD4D6-F512-FB88-7CEA-B253173DC8F3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028547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419</xdr:row>
      <xdr:rowOff>45720</xdr:rowOff>
    </xdr:from>
    <xdr:to>
      <xdr:col>10</xdr:col>
      <xdr:colOff>381000</xdr:colOff>
      <xdr:row>420</xdr:row>
      <xdr:rowOff>0</xdr:rowOff>
    </xdr:to>
    <xdr:sp macro="" textlink="">
      <xdr:nvSpPr>
        <xdr:cNvPr id="1830" name="AutoShape 80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7520CB2E-ED19-5E9A-F20E-59AA5B237694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028547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420</xdr:row>
      <xdr:rowOff>53340</xdr:rowOff>
    </xdr:from>
    <xdr:to>
      <xdr:col>9</xdr:col>
      <xdr:colOff>762000</xdr:colOff>
      <xdr:row>420</xdr:row>
      <xdr:rowOff>205740</xdr:rowOff>
    </xdr:to>
    <xdr:sp macro="" textlink="">
      <xdr:nvSpPr>
        <xdr:cNvPr id="1831" name="AutoShape 807" descr="roche">
          <a:hlinkClick xmlns:r="http://schemas.openxmlformats.org/officeDocument/2006/relationships" r:id="rId15" tooltip="Roche (type)"/>
          <a:extLst>
            <a:ext uri="{FF2B5EF4-FFF2-40B4-BE49-F238E27FC236}">
              <a16:creationId xmlns:a16="http://schemas.microsoft.com/office/drawing/2014/main" id="{013937D4-8D5D-EAA3-BC35-8756565595F0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030909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420</xdr:row>
      <xdr:rowOff>53340</xdr:rowOff>
    </xdr:from>
    <xdr:to>
      <xdr:col>10</xdr:col>
      <xdr:colOff>381000</xdr:colOff>
      <xdr:row>421</xdr:row>
      <xdr:rowOff>7620</xdr:rowOff>
    </xdr:to>
    <xdr:sp macro="" textlink="">
      <xdr:nvSpPr>
        <xdr:cNvPr id="1832" name="AutoShape 808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4365A437-6183-2BFC-8815-1D4E58931709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030909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420</xdr:row>
      <xdr:rowOff>289560</xdr:rowOff>
    </xdr:from>
    <xdr:to>
      <xdr:col>9</xdr:col>
      <xdr:colOff>762000</xdr:colOff>
      <xdr:row>421</xdr:row>
      <xdr:rowOff>152400</xdr:rowOff>
    </xdr:to>
    <xdr:sp macro="" textlink="">
      <xdr:nvSpPr>
        <xdr:cNvPr id="1833" name="AutoShape 809" descr="acier">
          <a:hlinkClick xmlns:r="http://schemas.openxmlformats.org/officeDocument/2006/relationships" r:id="rId18" tooltip="Acier (type)"/>
          <a:extLst>
            <a:ext uri="{FF2B5EF4-FFF2-40B4-BE49-F238E27FC236}">
              <a16:creationId xmlns:a16="http://schemas.microsoft.com/office/drawing/2014/main" id="{9AB849F4-023C-11C4-69D1-67322215928C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033272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420</xdr:row>
      <xdr:rowOff>289560</xdr:rowOff>
    </xdr:from>
    <xdr:to>
      <xdr:col>10</xdr:col>
      <xdr:colOff>381000</xdr:colOff>
      <xdr:row>421</xdr:row>
      <xdr:rowOff>182880</xdr:rowOff>
    </xdr:to>
    <xdr:sp macro="" textlink="">
      <xdr:nvSpPr>
        <xdr:cNvPr id="1834" name="AutoShape 81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080325F8-423A-D5C7-E907-FCEA00F94151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033272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421</xdr:row>
      <xdr:rowOff>160020</xdr:rowOff>
    </xdr:from>
    <xdr:to>
      <xdr:col>9</xdr:col>
      <xdr:colOff>762000</xdr:colOff>
      <xdr:row>422</xdr:row>
      <xdr:rowOff>83820</xdr:rowOff>
    </xdr:to>
    <xdr:sp macro="" textlink="">
      <xdr:nvSpPr>
        <xdr:cNvPr id="1835" name="AutoShape 811" descr="plante">
          <a:hlinkClick xmlns:r="http://schemas.openxmlformats.org/officeDocument/2006/relationships" r:id="rId12" tooltip="Plante (type)"/>
          <a:extLst>
            <a:ext uri="{FF2B5EF4-FFF2-40B4-BE49-F238E27FC236}">
              <a16:creationId xmlns:a16="http://schemas.microsoft.com/office/drawing/2014/main" id="{C7AA7A19-58B4-E818-C7DB-6A14080AD0A8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035634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421</xdr:row>
      <xdr:rowOff>160020</xdr:rowOff>
    </xdr:from>
    <xdr:to>
      <xdr:col>10</xdr:col>
      <xdr:colOff>381000</xdr:colOff>
      <xdr:row>422</xdr:row>
      <xdr:rowOff>114300</xdr:rowOff>
    </xdr:to>
    <xdr:sp macro="" textlink="">
      <xdr:nvSpPr>
        <xdr:cNvPr id="1836" name="AutoShape 812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AD2FDC51-41F7-8C95-16B6-CB78E58ACC1B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035634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422</xdr:row>
      <xdr:rowOff>167640</xdr:rowOff>
    </xdr:from>
    <xdr:to>
      <xdr:col>9</xdr:col>
      <xdr:colOff>762000</xdr:colOff>
      <xdr:row>423</xdr:row>
      <xdr:rowOff>91440</xdr:rowOff>
    </xdr:to>
    <xdr:sp macro="" textlink="">
      <xdr:nvSpPr>
        <xdr:cNvPr id="1837" name="AutoShape 813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AA5EF8EC-06C8-E249-F168-50A44066EEBB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037996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422</xdr:row>
      <xdr:rowOff>167640</xdr:rowOff>
    </xdr:from>
    <xdr:to>
      <xdr:col>10</xdr:col>
      <xdr:colOff>381000</xdr:colOff>
      <xdr:row>423</xdr:row>
      <xdr:rowOff>121920</xdr:rowOff>
    </xdr:to>
    <xdr:sp macro="" textlink="">
      <xdr:nvSpPr>
        <xdr:cNvPr id="1838" name="AutoShape 814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17166952-C404-185D-81CA-D6F55835B884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037996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423</xdr:row>
      <xdr:rowOff>175260</xdr:rowOff>
    </xdr:from>
    <xdr:to>
      <xdr:col>9</xdr:col>
      <xdr:colOff>762000</xdr:colOff>
      <xdr:row>424</xdr:row>
      <xdr:rowOff>99060</xdr:rowOff>
    </xdr:to>
    <xdr:sp macro="" textlink="">
      <xdr:nvSpPr>
        <xdr:cNvPr id="1839" name="AutoShape 815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42DB9765-9BF6-A162-1ECB-8CAA2AF6C3D1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040358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423</xdr:row>
      <xdr:rowOff>175260</xdr:rowOff>
    </xdr:from>
    <xdr:to>
      <xdr:col>10</xdr:col>
      <xdr:colOff>381000</xdr:colOff>
      <xdr:row>424</xdr:row>
      <xdr:rowOff>129540</xdr:rowOff>
    </xdr:to>
    <xdr:sp macro="" textlink="">
      <xdr:nvSpPr>
        <xdr:cNvPr id="1840" name="AutoShape 816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9F3EF4B5-F61A-E3FB-9550-FED98B1124B4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040358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424</xdr:row>
      <xdr:rowOff>182880</xdr:rowOff>
    </xdr:from>
    <xdr:to>
      <xdr:col>9</xdr:col>
      <xdr:colOff>762000</xdr:colOff>
      <xdr:row>425</xdr:row>
      <xdr:rowOff>106680</xdr:rowOff>
    </xdr:to>
    <xdr:sp macro="" textlink="">
      <xdr:nvSpPr>
        <xdr:cNvPr id="1841" name="AutoShape 817" descr="spectre">
          <a:hlinkClick xmlns:r="http://schemas.openxmlformats.org/officeDocument/2006/relationships" r:id="rId16" tooltip="Spectre (type)"/>
          <a:extLst>
            <a:ext uri="{FF2B5EF4-FFF2-40B4-BE49-F238E27FC236}">
              <a16:creationId xmlns:a16="http://schemas.microsoft.com/office/drawing/2014/main" id="{D73B181A-4066-5A09-2AE3-5F5BDD4FA036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042720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424</xdr:row>
      <xdr:rowOff>182880</xdr:rowOff>
    </xdr:from>
    <xdr:to>
      <xdr:col>10</xdr:col>
      <xdr:colOff>381000</xdr:colOff>
      <xdr:row>425</xdr:row>
      <xdr:rowOff>137160</xdr:rowOff>
    </xdr:to>
    <xdr:sp macro="" textlink="">
      <xdr:nvSpPr>
        <xdr:cNvPr id="1842" name="AutoShape 818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2E252FC5-234F-A66F-3A43-A7C86F5F82EF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042720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426</xdr:row>
      <xdr:rowOff>99060</xdr:rowOff>
    </xdr:from>
    <xdr:to>
      <xdr:col>9</xdr:col>
      <xdr:colOff>762000</xdr:colOff>
      <xdr:row>427</xdr:row>
      <xdr:rowOff>22860</xdr:rowOff>
    </xdr:to>
    <xdr:sp macro="" textlink="">
      <xdr:nvSpPr>
        <xdr:cNvPr id="1843" name="AutoShape 819" descr="acier">
          <a:hlinkClick xmlns:r="http://schemas.openxmlformats.org/officeDocument/2006/relationships" r:id="rId18" tooltip="Acier (type)"/>
          <a:extLst>
            <a:ext uri="{FF2B5EF4-FFF2-40B4-BE49-F238E27FC236}">
              <a16:creationId xmlns:a16="http://schemas.microsoft.com/office/drawing/2014/main" id="{A21EEDC2-A0FE-0181-76D0-1BF1CB8D70EC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046454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426</xdr:row>
      <xdr:rowOff>99060</xdr:rowOff>
    </xdr:from>
    <xdr:to>
      <xdr:col>10</xdr:col>
      <xdr:colOff>381000</xdr:colOff>
      <xdr:row>427</xdr:row>
      <xdr:rowOff>53340</xdr:rowOff>
    </xdr:to>
    <xdr:sp macro="" textlink="">
      <xdr:nvSpPr>
        <xdr:cNvPr id="1844" name="AutoShape 82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0B77ED34-E0D0-010C-0BCC-50FED3CBC5FF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046454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427</xdr:row>
      <xdr:rowOff>106680</xdr:rowOff>
    </xdr:from>
    <xdr:to>
      <xdr:col>9</xdr:col>
      <xdr:colOff>762000</xdr:colOff>
      <xdr:row>428</xdr:row>
      <xdr:rowOff>30480</xdr:rowOff>
    </xdr:to>
    <xdr:sp macro="" textlink="">
      <xdr:nvSpPr>
        <xdr:cNvPr id="1845" name="AutoShape 821" descr="dragon">
          <a:hlinkClick xmlns:r="http://schemas.openxmlformats.org/officeDocument/2006/relationships" r:id="rId14" tooltip="Dragon (type)"/>
          <a:extLst>
            <a:ext uri="{FF2B5EF4-FFF2-40B4-BE49-F238E27FC236}">
              <a16:creationId xmlns:a16="http://schemas.microsoft.com/office/drawing/2014/main" id="{AEC645FF-96A9-861F-28AF-2E57F2604F75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048816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427</xdr:row>
      <xdr:rowOff>106680</xdr:rowOff>
    </xdr:from>
    <xdr:to>
      <xdr:col>10</xdr:col>
      <xdr:colOff>381000</xdr:colOff>
      <xdr:row>428</xdr:row>
      <xdr:rowOff>60960</xdr:rowOff>
    </xdr:to>
    <xdr:sp macro="" textlink="">
      <xdr:nvSpPr>
        <xdr:cNvPr id="1846" name="AutoShape 822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595D5482-E819-A1CF-0BEB-3A4E4E128ABF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048816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428</xdr:row>
      <xdr:rowOff>114300</xdr:rowOff>
    </xdr:from>
    <xdr:to>
      <xdr:col>9</xdr:col>
      <xdr:colOff>762000</xdr:colOff>
      <xdr:row>429</xdr:row>
      <xdr:rowOff>38100</xdr:rowOff>
    </xdr:to>
    <xdr:sp macro="" textlink="">
      <xdr:nvSpPr>
        <xdr:cNvPr id="1847" name="AutoShape 823" descr="eau">
          <a:hlinkClick xmlns:r="http://schemas.openxmlformats.org/officeDocument/2006/relationships" r:id="rId9" tooltip="Eau (type)"/>
          <a:extLst>
            <a:ext uri="{FF2B5EF4-FFF2-40B4-BE49-F238E27FC236}">
              <a16:creationId xmlns:a16="http://schemas.microsoft.com/office/drawing/2014/main" id="{3C7C03BC-12E6-518C-5663-898D7CCDF0D5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051179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428</xdr:row>
      <xdr:rowOff>114300</xdr:rowOff>
    </xdr:from>
    <xdr:to>
      <xdr:col>10</xdr:col>
      <xdr:colOff>381000</xdr:colOff>
      <xdr:row>429</xdr:row>
      <xdr:rowOff>68580</xdr:rowOff>
    </xdr:to>
    <xdr:sp macro="" textlink="">
      <xdr:nvSpPr>
        <xdr:cNvPr id="1848" name="AutoShape 824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35FF6650-6026-A092-1F58-54097929BD41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051179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429</xdr:row>
      <xdr:rowOff>259080</xdr:rowOff>
    </xdr:from>
    <xdr:to>
      <xdr:col>9</xdr:col>
      <xdr:colOff>762000</xdr:colOff>
      <xdr:row>430</xdr:row>
      <xdr:rowOff>152400</xdr:rowOff>
    </xdr:to>
    <xdr:sp macro="" textlink="">
      <xdr:nvSpPr>
        <xdr:cNvPr id="1849" name="AutoShape 825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649808F3-DD79-C179-736A-16F260B95F17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054912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429</xdr:row>
      <xdr:rowOff>259080</xdr:rowOff>
    </xdr:from>
    <xdr:to>
      <xdr:col>10</xdr:col>
      <xdr:colOff>381000</xdr:colOff>
      <xdr:row>430</xdr:row>
      <xdr:rowOff>182880</xdr:rowOff>
    </xdr:to>
    <xdr:sp macro="" textlink="">
      <xdr:nvSpPr>
        <xdr:cNvPr id="1850" name="AutoShape 826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86F08E62-D454-7897-53C0-8AA108B38105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054912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430</xdr:row>
      <xdr:rowOff>129540</xdr:rowOff>
    </xdr:from>
    <xdr:to>
      <xdr:col>9</xdr:col>
      <xdr:colOff>762000</xdr:colOff>
      <xdr:row>431</xdr:row>
      <xdr:rowOff>53340</xdr:rowOff>
    </xdr:to>
    <xdr:sp macro="" textlink="">
      <xdr:nvSpPr>
        <xdr:cNvPr id="1851" name="AutoShape 827" descr="vol">
          <a:hlinkClick xmlns:r="http://schemas.openxmlformats.org/officeDocument/2006/relationships" r:id="rId7" tooltip="Vol (type)"/>
          <a:extLst>
            <a:ext uri="{FF2B5EF4-FFF2-40B4-BE49-F238E27FC236}">
              <a16:creationId xmlns:a16="http://schemas.microsoft.com/office/drawing/2014/main" id="{3284DA9C-3B33-0FD9-205C-D2EBAB05797F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057275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430</xdr:row>
      <xdr:rowOff>129540</xdr:rowOff>
    </xdr:from>
    <xdr:to>
      <xdr:col>10</xdr:col>
      <xdr:colOff>381000</xdr:colOff>
      <xdr:row>431</xdr:row>
      <xdr:rowOff>83820</xdr:rowOff>
    </xdr:to>
    <xdr:sp macro="" textlink="">
      <xdr:nvSpPr>
        <xdr:cNvPr id="1852" name="AutoShape 828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78644B2C-72CE-5A23-6A45-77A9B7652AFC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057275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431</xdr:row>
      <xdr:rowOff>137160</xdr:rowOff>
    </xdr:from>
    <xdr:to>
      <xdr:col>9</xdr:col>
      <xdr:colOff>762000</xdr:colOff>
      <xdr:row>432</xdr:row>
      <xdr:rowOff>60960</xdr:rowOff>
    </xdr:to>
    <xdr:sp macro="" textlink="">
      <xdr:nvSpPr>
        <xdr:cNvPr id="1853" name="AutoShape 829" descr="roche">
          <a:hlinkClick xmlns:r="http://schemas.openxmlformats.org/officeDocument/2006/relationships" r:id="rId15" tooltip="Roche (type)"/>
          <a:extLst>
            <a:ext uri="{FF2B5EF4-FFF2-40B4-BE49-F238E27FC236}">
              <a16:creationId xmlns:a16="http://schemas.microsoft.com/office/drawing/2014/main" id="{DFEBEB74-817F-D660-3DC0-B24522720A93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059637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431</xdr:row>
      <xdr:rowOff>137160</xdr:rowOff>
    </xdr:from>
    <xdr:to>
      <xdr:col>10</xdr:col>
      <xdr:colOff>381000</xdr:colOff>
      <xdr:row>432</xdr:row>
      <xdr:rowOff>91440</xdr:rowOff>
    </xdr:to>
    <xdr:sp macro="" textlink="">
      <xdr:nvSpPr>
        <xdr:cNvPr id="1854" name="AutoShape 83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DAAC3203-6517-EE20-175F-ADCE3AE6DB02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059637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432</xdr:row>
      <xdr:rowOff>144780</xdr:rowOff>
    </xdr:from>
    <xdr:to>
      <xdr:col>9</xdr:col>
      <xdr:colOff>762000</xdr:colOff>
      <xdr:row>433</xdr:row>
      <xdr:rowOff>68580</xdr:rowOff>
    </xdr:to>
    <xdr:sp macro="" textlink="">
      <xdr:nvSpPr>
        <xdr:cNvPr id="1855" name="AutoShape 831" descr="acier">
          <a:hlinkClick xmlns:r="http://schemas.openxmlformats.org/officeDocument/2006/relationships" r:id="rId18" tooltip="Acier (type)"/>
          <a:extLst>
            <a:ext uri="{FF2B5EF4-FFF2-40B4-BE49-F238E27FC236}">
              <a16:creationId xmlns:a16="http://schemas.microsoft.com/office/drawing/2014/main" id="{6B7E8F0B-7490-0E0E-6B50-C9BF1C110D40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061999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432</xdr:row>
      <xdr:rowOff>144780</xdr:rowOff>
    </xdr:from>
    <xdr:to>
      <xdr:col>10</xdr:col>
      <xdr:colOff>381000</xdr:colOff>
      <xdr:row>433</xdr:row>
      <xdr:rowOff>99060</xdr:rowOff>
    </xdr:to>
    <xdr:sp macro="" textlink="">
      <xdr:nvSpPr>
        <xdr:cNvPr id="1856" name="AutoShape 832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AA90F74B-B982-DDCB-8CC7-4512503705C2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061999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434</xdr:row>
      <xdr:rowOff>60960</xdr:rowOff>
    </xdr:from>
    <xdr:to>
      <xdr:col>9</xdr:col>
      <xdr:colOff>762000</xdr:colOff>
      <xdr:row>434</xdr:row>
      <xdr:rowOff>213360</xdr:rowOff>
    </xdr:to>
    <xdr:sp macro="" textlink="">
      <xdr:nvSpPr>
        <xdr:cNvPr id="1857" name="AutoShape 833" descr="ténèbres">
          <a:hlinkClick xmlns:r="http://schemas.openxmlformats.org/officeDocument/2006/relationships" r:id="rId17" tooltip="Ténèbres (type)"/>
          <a:extLst>
            <a:ext uri="{FF2B5EF4-FFF2-40B4-BE49-F238E27FC236}">
              <a16:creationId xmlns:a16="http://schemas.microsoft.com/office/drawing/2014/main" id="{CDBF2FDA-A2DC-483C-B617-E6C86815663F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065733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434</xdr:row>
      <xdr:rowOff>60960</xdr:rowOff>
    </xdr:from>
    <xdr:to>
      <xdr:col>10</xdr:col>
      <xdr:colOff>381000</xdr:colOff>
      <xdr:row>435</xdr:row>
      <xdr:rowOff>15240</xdr:rowOff>
    </xdr:to>
    <xdr:sp macro="" textlink="">
      <xdr:nvSpPr>
        <xdr:cNvPr id="1858" name="AutoShape 834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9480BD83-6F07-CC7F-04CA-8BAFCBC58B2C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065733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435</xdr:row>
      <xdr:rowOff>68580</xdr:rowOff>
    </xdr:from>
    <xdr:to>
      <xdr:col>9</xdr:col>
      <xdr:colOff>762000</xdr:colOff>
      <xdr:row>435</xdr:row>
      <xdr:rowOff>220980</xdr:rowOff>
    </xdr:to>
    <xdr:sp macro="" textlink="">
      <xdr:nvSpPr>
        <xdr:cNvPr id="1859" name="AutoShape 835" descr="combat">
          <a:hlinkClick xmlns:r="http://schemas.openxmlformats.org/officeDocument/2006/relationships" r:id="rId6" tooltip="Combat (type)"/>
          <a:extLst>
            <a:ext uri="{FF2B5EF4-FFF2-40B4-BE49-F238E27FC236}">
              <a16:creationId xmlns:a16="http://schemas.microsoft.com/office/drawing/2014/main" id="{19A14AD8-6325-B5B8-3399-651B016BE59B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068095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435</xdr:row>
      <xdr:rowOff>68580</xdr:rowOff>
    </xdr:from>
    <xdr:to>
      <xdr:col>10</xdr:col>
      <xdr:colOff>381000</xdr:colOff>
      <xdr:row>436</xdr:row>
      <xdr:rowOff>22860</xdr:rowOff>
    </xdr:to>
    <xdr:sp macro="" textlink="">
      <xdr:nvSpPr>
        <xdr:cNvPr id="1860" name="AutoShape 83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9E8131FC-6F87-F61F-667F-DC8160B206B0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068095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436</xdr:row>
      <xdr:rowOff>76200</xdr:rowOff>
    </xdr:from>
    <xdr:to>
      <xdr:col>9</xdr:col>
      <xdr:colOff>762000</xdr:colOff>
      <xdr:row>437</xdr:row>
      <xdr:rowOff>0</xdr:rowOff>
    </xdr:to>
    <xdr:sp macro="" textlink="">
      <xdr:nvSpPr>
        <xdr:cNvPr id="1861" name="AutoShape 837" descr="plante">
          <a:hlinkClick xmlns:r="http://schemas.openxmlformats.org/officeDocument/2006/relationships" r:id="rId12" tooltip="Plante (type)"/>
          <a:extLst>
            <a:ext uri="{FF2B5EF4-FFF2-40B4-BE49-F238E27FC236}">
              <a16:creationId xmlns:a16="http://schemas.microsoft.com/office/drawing/2014/main" id="{9686F30F-D3E2-B0FB-2FB7-2F8B5AA7FF7C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070457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436</xdr:row>
      <xdr:rowOff>76200</xdr:rowOff>
    </xdr:from>
    <xdr:to>
      <xdr:col>10</xdr:col>
      <xdr:colOff>381000</xdr:colOff>
      <xdr:row>437</xdr:row>
      <xdr:rowOff>30480</xdr:rowOff>
    </xdr:to>
    <xdr:sp macro="" textlink="">
      <xdr:nvSpPr>
        <xdr:cNvPr id="1862" name="AutoShape 838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779077B7-5764-320B-7269-8331C338EC21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070457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437</xdr:row>
      <xdr:rowOff>83820</xdr:rowOff>
    </xdr:from>
    <xdr:to>
      <xdr:col>9</xdr:col>
      <xdr:colOff>762000</xdr:colOff>
      <xdr:row>438</xdr:row>
      <xdr:rowOff>7620</xdr:rowOff>
    </xdr:to>
    <xdr:sp macro="" textlink="">
      <xdr:nvSpPr>
        <xdr:cNvPr id="1863" name="AutoShape 839" descr="plante">
          <a:hlinkClick xmlns:r="http://schemas.openxmlformats.org/officeDocument/2006/relationships" r:id="rId12" tooltip="Plante (type)"/>
          <a:extLst>
            <a:ext uri="{FF2B5EF4-FFF2-40B4-BE49-F238E27FC236}">
              <a16:creationId xmlns:a16="http://schemas.microsoft.com/office/drawing/2014/main" id="{BE0FC290-9BF8-E811-27F9-B648E65CB4E3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072819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437</xdr:row>
      <xdr:rowOff>83820</xdr:rowOff>
    </xdr:from>
    <xdr:to>
      <xdr:col>10</xdr:col>
      <xdr:colOff>381000</xdr:colOff>
      <xdr:row>438</xdr:row>
      <xdr:rowOff>38100</xdr:rowOff>
    </xdr:to>
    <xdr:sp macro="" textlink="">
      <xdr:nvSpPr>
        <xdr:cNvPr id="1864" name="AutoShape 84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DE4D83D2-8A54-8295-839A-01FA19A896FB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072819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438</xdr:row>
      <xdr:rowOff>91440</xdr:rowOff>
    </xdr:from>
    <xdr:to>
      <xdr:col>9</xdr:col>
      <xdr:colOff>762000</xdr:colOff>
      <xdr:row>439</xdr:row>
      <xdr:rowOff>15240</xdr:rowOff>
    </xdr:to>
    <xdr:sp macro="" textlink="">
      <xdr:nvSpPr>
        <xdr:cNvPr id="1865" name="AutoShape 841" descr="acier">
          <a:hlinkClick xmlns:r="http://schemas.openxmlformats.org/officeDocument/2006/relationships" r:id="rId18" tooltip="Acier (type)"/>
          <a:extLst>
            <a:ext uri="{FF2B5EF4-FFF2-40B4-BE49-F238E27FC236}">
              <a16:creationId xmlns:a16="http://schemas.microsoft.com/office/drawing/2014/main" id="{0DF90564-A6B1-57FF-BCA3-57CD0B8442C6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075182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438</xdr:row>
      <xdr:rowOff>91440</xdr:rowOff>
    </xdr:from>
    <xdr:to>
      <xdr:col>10</xdr:col>
      <xdr:colOff>381000</xdr:colOff>
      <xdr:row>439</xdr:row>
      <xdr:rowOff>45720</xdr:rowOff>
    </xdr:to>
    <xdr:sp macro="" textlink="">
      <xdr:nvSpPr>
        <xdr:cNvPr id="1866" name="AutoShape 842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FA1A6899-CE0F-846E-AF85-CD272F30372A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075182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439</xdr:row>
      <xdr:rowOff>99060</xdr:rowOff>
    </xdr:from>
    <xdr:to>
      <xdr:col>9</xdr:col>
      <xdr:colOff>762000</xdr:colOff>
      <xdr:row>440</xdr:row>
      <xdr:rowOff>22860</xdr:rowOff>
    </xdr:to>
    <xdr:sp macro="" textlink="">
      <xdr:nvSpPr>
        <xdr:cNvPr id="1867" name="AutoShape 843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4E7444EB-1E8F-D53C-0433-592DD6F3A927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077544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439</xdr:row>
      <xdr:rowOff>99060</xdr:rowOff>
    </xdr:from>
    <xdr:to>
      <xdr:col>10</xdr:col>
      <xdr:colOff>381000</xdr:colOff>
      <xdr:row>440</xdr:row>
      <xdr:rowOff>53340</xdr:rowOff>
    </xdr:to>
    <xdr:sp macro="" textlink="">
      <xdr:nvSpPr>
        <xdr:cNvPr id="1868" name="AutoShape 844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91EBF7C9-304B-2BD7-B92D-5B0422BC2CFB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077544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440</xdr:row>
      <xdr:rowOff>106680</xdr:rowOff>
    </xdr:from>
    <xdr:to>
      <xdr:col>9</xdr:col>
      <xdr:colOff>762000</xdr:colOff>
      <xdr:row>441</xdr:row>
      <xdr:rowOff>30480</xdr:rowOff>
    </xdr:to>
    <xdr:sp macro="" textlink="">
      <xdr:nvSpPr>
        <xdr:cNvPr id="1869" name="AutoShape 845" descr="plante">
          <a:hlinkClick xmlns:r="http://schemas.openxmlformats.org/officeDocument/2006/relationships" r:id="rId12" tooltip="Plante (type)"/>
          <a:extLst>
            <a:ext uri="{FF2B5EF4-FFF2-40B4-BE49-F238E27FC236}">
              <a16:creationId xmlns:a16="http://schemas.microsoft.com/office/drawing/2014/main" id="{C9B8FA09-F917-2739-95E8-187D12A6A5BF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079906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440</xdr:row>
      <xdr:rowOff>106680</xdr:rowOff>
    </xdr:from>
    <xdr:to>
      <xdr:col>10</xdr:col>
      <xdr:colOff>381000</xdr:colOff>
      <xdr:row>441</xdr:row>
      <xdr:rowOff>60960</xdr:rowOff>
    </xdr:to>
    <xdr:sp macro="" textlink="">
      <xdr:nvSpPr>
        <xdr:cNvPr id="1870" name="AutoShape 846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9AC3DAD8-96BC-0B22-2A58-CD3819199BFC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079906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441</xdr:row>
      <xdr:rowOff>114300</xdr:rowOff>
    </xdr:from>
    <xdr:to>
      <xdr:col>9</xdr:col>
      <xdr:colOff>762000</xdr:colOff>
      <xdr:row>442</xdr:row>
      <xdr:rowOff>38100</xdr:rowOff>
    </xdr:to>
    <xdr:sp macro="" textlink="">
      <xdr:nvSpPr>
        <xdr:cNvPr id="1871" name="AutoShape 847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0A37CF70-D672-30F4-FE5F-043B6921AE47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082268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441</xdr:row>
      <xdr:rowOff>114300</xdr:rowOff>
    </xdr:from>
    <xdr:to>
      <xdr:col>10</xdr:col>
      <xdr:colOff>381000</xdr:colOff>
      <xdr:row>442</xdr:row>
      <xdr:rowOff>68580</xdr:rowOff>
    </xdr:to>
    <xdr:sp macro="" textlink="">
      <xdr:nvSpPr>
        <xdr:cNvPr id="1872" name="AutoShape 848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67F0C1C2-C006-B40A-4E33-18FBE6669355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082268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442</xdr:row>
      <xdr:rowOff>121920</xdr:rowOff>
    </xdr:from>
    <xdr:to>
      <xdr:col>9</xdr:col>
      <xdr:colOff>762000</xdr:colOff>
      <xdr:row>443</xdr:row>
      <xdr:rowOff>45720</xdr:rowOff>
    </xdr:to>
    <xdr:sp macro="" textlink="">
      <xdr:nvSpPr>
        <xdr:cNvPr id="1873" name="AutoShape 849" descr="spectre">
          <a:hlinkClick xmlns:r="http://schemas.openxmlformats.org/officeDocument/2006/relationships" r:id="rId16" tooltip="Spectre (type)"/>
          <a:extLst>
            <a:ext uri="{FF2B5EF4-FFF2-40B4-BE49-F238E27FC236}">
              <a16:creationId xmlns:a16="http://schemas.microsoft.com/office/drawing/2014/main" id="{ECA6DEE7-4A84-6E57-7346-7F72340C03D3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084630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442</xdr:row>
      <xdr:rowOff>121920</xdr:rowOff>
    </xdr:from>
    <xdr:to>
      <xdr:col>10</xdr:col>
      <xdr:colOff>381000</xdr:colOff>
      <xdr:row>443</xdr:row>
      <xdr:rowOff>76200</xdr:rowOff>
    </xdr:to>
    <xdr:sp macro="" textlink="">
      <xdr:nvSpPr>
        <xdr:cNvPr id="1874" name="AutoShape 85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BFE36337-1960-AE09-5B2C-107CC2955C90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084630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444</xdr:row>
      <xdr:rowOff>38100</xdr:rowOff>
    </xdr:from>
    <xdr:to>
      <xdr:col>9</xdr:col>
      <xdr:colOff>762000</xdr:colOff>
      <xdr:row>444</xdr:row>
      <xdr:rowOff>190500</xdr:rowOff>
    </xdr:to>
    <xdr:sp macro="" textlink="">
      <xdr:nvSpPr>
        <xdr:cNvPr id="1875" name="AutoShape 851" descr="combat">
          <a:hlinkClick xmlns:r="http://schemas.openxmlformats.org/officeDocument/2006/relationships" r:id="rId6" tooltip="Combat (type)"/>
          <a:extLst>
            <a:ext uri="{FF2B5EF4-FFF2-40B4-BE49-F238E27FC236}">
              <a16:creationId xmlns:a16="http://schemas.microsoft.com/office/drawing/2014/main" id="{315DDE42-E116-740E-5413-95556CA86391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088364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444</xdr:row>
      <xdr:rowOff>38100</xdr:rowOff>
    </xdr:from>
    <xdr:to>
      <xdr:col>10</xdr:col>
      <xdr:colOff>381000</xdr:colOff>
      <xdr:row>444</xdr:row>
      <xdr:rowOff>220980</xdr:rowOff>
    </xdr:to>
    <xdr:sp macro="" textlink="">
      <xdr:nvSpPr>
        <xdr:cNvPr id="1876" name="AutoShape 852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6BBD0842-1D95-3D93-0C45-6AD8616683C8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088364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445</xdr:row>
      <xdr:rowOff>45720</xdr:rowOff>
    </xdr:from>
    <xdr:to>
      <xdr:col>9</xdr:col>
      <xdr:colOff>762000</xdr:colOff>
      <xdr:row>445</xdr:row>
      <xdr:rowOff>198120</xdr:rowOff>
    </xdr:to>
    <xdr:sp macro="" textlink="">
      <xdr:nvSpPr>
        <xdr:cNvPr id="1877" name="AutoShape 853" descr="ténèbres">
          <a:hlinkClick xmlns:r="http://schemas.openxmlformats.org/officeDocument/2006/relationships" r:id="rId17" tooltip="Ténèbres (type)"/>
          <a:extLst>
            <a:ext uri="{FF2B5EF4-FFF2-40B4-BE49-F238E27FC236}">
              <a16:creationId xmlns:a16="http://schemas.microsoft.com/office/drawing/2014/main" id="{ECCBBE0F-02A3-C9B1-2F57-4775C6C05E99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090726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445</xdr:row>
      <xdr:rowOff>45720</xdr:rowOff>
    </xdr:from>
    <xdr:to>
      <xdr:col>10</xdr:col>
      <xdr:colOff>381000</xdr:colOff>
      <xdr:row>446</xdr:row>
      <xdr:rowOff>0</xdr:rowOff>
    </xdr:to>
    <xdr:sp macro="" textlink="">
      <xdr:nvSpPr>
        <xdr:cNvPr id="1878" name="AutoShape 854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7E9E6E9C-7E9C-4661-61D3-E7B00BBE3F7A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090726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445</xdr:row>
      <xdr:rowOff>281940</xdr:rowOff>
    </xdr:from>
    <xdr:to>
      <xdr:col>9</xdr:col>
      <xdr:colOff>762000</xdr:colOff>
      <xdr:row>446</xdr:row>
      <xdr:rowOff>152400</xdr:rowOff>
    </xdr:to>
    <xdr:sp macro="" textlink="">
      <xdr:nvSpPr>
        <xdr:cNvPr id="1879" name="AutoShape 855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DAFD6DA3-2D05-6CC6-3711-D427993D1FD7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093089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445</xdr:row>
      <xdr:rowOff>281940</xdr:rowOff>
    </xdr:from>
    <xdr:to>
      <xdr:col>10</xdr:col>
      <xdr:colOff>381000</xdr:colOff>
      <xdr:row>446</xdr:row>
      <xdr:rowOff>182880</xdr:rowOff>
    </xdr:to>
    <xdr:sp macro="" textlink="">
      <xdr:nvSpPr>
        <xdr:cNvPr id="1880" name="AutoShape 856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A71E27CF-89C8-5FFF-C0B7-B5789294BA80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093089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446</xdr:row>
      <xdr:rowOff>152400</xdr:rowOff>
    </xdr:from>
    <xdr:to>
      <xdr:col>9</xdr:col>
      <xdr:colOff>762000</xdr:colOff>
      <xdr:row>447</xdr:row>
      <xdr:rowOff>76200</xdr:rowOff>
    </xdr:to>
    <xdr:sp macro="" textlink="">
      <xdr:nvSpPr>
        <xdr:cNvPr id="1881" name="AutoShape 857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85458A74-DC9B-3179-3B4E-8DF44DB77FAA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095451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446</xdr:row>
      <xdr:rowOff>152400</xdr:rowOff>
    </xdr:from>
    <xdr:to>
      <xdr:col>10</xdr:col>
      <xdr:colOff>381000</xdr:colOff>
      <xdr:row>447</xdr:row>
      <xdr:rowOff>106680</xdr:rowOff>
    </xdr:to>
    <xdr:sp macro="" textlink="">
      <xdr:nvSpPr>
        <xdr:cNvPr id="1882" name="AutoShape 858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DE3EC76B-638E-F840-0B02-638766F9CFC4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095451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447</xdr:row>
      <xdr:rowOff>160020</xdr:rowOff>
    </xdr:from>
    <xdr:to>
      <xdr:col>9</xdr:col>
      <xdr:colOff>762000</xdr:colOff>
      <xdr:row>448</xdr:row>
      <xdr:rowOff>83820</xdr:rowOff>
    </xdr:to>
    <xdr:sp macro="" textlink="">
      <xdr:nvSpPr>
        <xdr:cNvPr id="1883" name="AutoShape 859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9BFB0F15-64BF-7A21-5B8B-DA1D74F59B23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097813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447</xdr:row>
      <xdr:rowOff>160020</xdr:rowOff>
    </xdr:from>
    <xdr:to>
      <xdr:col>10</xdr:col>
      <xdr:colOff>381000</xdr:colOff>
      <xdr:row>448</xdr:row>
      <xdr:rowOff>114300</xdr:rowOff>
    </xdr:to>
    <xdr:sp macro="" textlink="">
      <xdr:nvSpPr>
        <xdr:cNvPr id="1884" name="AutoShape 860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063CAB02-7897-99C4-FAB0-A8A14DD4F196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097813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448</xdr:row>
      <xdr:rowOff>167640</xdr:rowOff>
    </xdr:from>
    <xdr:to>
      <xdr:col>9</xdr:col>
      <xdr:colOff>762000</xdr:colOff>
      <xdr:row>449</xdr:row>
      <xdr:rowOff>91440</xdr:rowOff>
    </xdr:to>
    <xdr:sp macro="" textlink="">
      <xdr:nvSpPr>
        <xdr:cNvPr id="1885" name="AutoShape 861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898662F0-3FD1-1DB1-2534-2FB6B82D38FB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100175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448</xdr:row>
      <xdr:rowOff>167640</xdr:rowOff>
    </xdr:from>
    <xdr:to>
      <xdr:col>10</xdr:col>
      <xdr:colOff>381000</xdr:colOff>
      <xdr:row>449</xdr:row>
      <xdr:rowOff>121920</xdr:rowOff>
    </xdr:to>
    <xdr:sp macro="" textlink="">
      <xdr:nvSpPr>
        <xdr:cNvPr id="1886" name="AutoShape 862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1128847F-AED6-AD3C-8C48-F85C711D240E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100175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449</xdr:row>
      <xdr:rowOff>38100</xdr:rowOff>
    </xdr:from>
    <xdr:to>
      <xdr:col>9</xdr:col>
      <xdr:colOff>762000</xdr:colOff>
      <xdr:row>449</xdr:row>
      <xdr:rowOff>190500</xdr:rowOff>
    </xdr:to>
    <xdr:sp macro="" textlink="">
      <xdr:nvSpPr>
        <xdr:cNvPr id="1887" name="AutoShape 863" descr="vol">
          <a:hlinkClick xmlns:r="http://schemas.openxmlformats.org/officeDocument/2006/relationships" r:id="rId7" tooltip="Vol (type)"/>
          <a:extLst>
            <a:ext uri="{FF2B5EF4-FFF2-40B4-BE49-F238E27FC236}">
              <a16:creationId xmlns:a16="http://schemas.microsoft.com/office/drawing/2014/main" id="{9D816AEE-2D26-6482-BB38-FAED82223380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102537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449</xdr:row>
      <xdr:rowOff>38100</xdr:rowOff>
    </xdr:from>
    <xdr:to>
      <xdr:col>10</xdr:col>
      <xdr:colOff>381000</xdr:colOff>
      <xdr:row>449</xdr:row>
      <xdr:rowOff>220980</xdr:rowOff>
    </xdr:to>
    <xdr:sp macro="" textlink="">
      <xdr:nvSpPr>
        <xdr:cNvPr id="1888" name="AutoShape 864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4A508B8E-EA94-7DAF-5324-83EE2086F476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102537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449</xdr:row>
      <xdr:rowOff>274320</xdr:rowOff>
    </xdr:from>
    <xdr:to>
      <xdr:col>9</xdr:col>
      <xdr:colOff>762000</xdr:colOff>
      <xdr:row>450</xdr:row>
      <xdr:rowOff>152400</xdr:rowOff>
    </xdr:to>
    <xdr:sp macro="" textlink="">
      <xdr:nvSpPr>
        <xdr:cNvPr id="1889" name="AutoShape 865" descr="poison">
          <a:hlinkClick xmlns:r="http://schemas.openxmlformats.org/officeDocument/2006/relationships" r:id="rId3" tooltip="Poison (type)"/>
          <a:extLst>
            <a:ext uri="{FF2B5EF4-FFF2-40B4-BE49-F238E27FC236}">
              <a16:creationId xmlns:a16="http://schemas.microsoft.com/office/drawing/2014/main" id="{C18F0AC3-D7D0-AB61-52B7-4BAF32034E5B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104900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449</xdr:row>
      <xdr:rowOff>274320</xdr:rowOff>
    </xdr:from>
    <xdr:to>
      <xdr:col>10</xdr:col>
      <xdr:colOff>381000</xdr:colOff>
      <xdr:row>450</xdr:row>
      <xdr:rowOff>182880</xdr:rowOff>
    </xdr:to>
    <xdr:sp macro="" textlink="">
      <xdr:nvSpPr>
        <xdr:cNvPr id="1890" name="AutoShape 866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D92AB42B-6053-B754-9FF6-C56BED265509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104900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450</xdr:row>
      <xdr:rowOff>144780</xdr:rowOff>
    </xdr:from>
    <xdr:to>
      <xdr:col>9</xdr:col>
      <xdr:colOff>762000</xdr:colOff>
      <xdr:row>451</xdr:row>
      <xdr:rowOff>68580</xdr:rowOff>
    </xdr:to>
    <xdr:sp macro="" textlink="">
      <xdr:nvSpPr>
        <xdr:cNvPr id="1891" name="AutoShape 867" descr="roche">
          <a:hlinkClick xmlns:r="http://schemas.openxmlformats.org/officeDocument/2006/relationships" r:id="rId15" tooltip="Roche (type)"/>
          <a:extLst>
            <a:ext uri="{FF2B5EF4-FFF2-40B4-BE49-F238E27FC236}">
              <a16:creationId xmlns:a16="http://schemas.microsoft.com/office/drawing/2014/main" id="{B4A3CB76-00C9-D621-88D9-69CCBBD82C04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107262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450</xdr:row>
      <xdr:rowOff>144780</xdr:rowOff>
    </xdr:from>
    <xdr:to>
      <xdr:col>10</xdr:col>
      <xdr:colOff>381000</xdr:colOff>
      <xdr:row>451</xdr:row>
      <xdr:rowOff>99060</xdr:rowOff>
    </xdr:to>
    <xdr:sp macro="" textlink="">
      <xdr:nvSpPr>
        <xdr:cNvPr id="1892" name="AutoShape 868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B812E29F-0FFC-8D4D-0C5A-F5EE8BCC8B13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107262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451</xdr:row>
      <xdr:rowOff>152400</xdr:rowOff>
    </xdr:from>
    <xdr:to>
      <xdr:col>9</xdr:col>
      <xdr:colOff>762000</xdr:colOff>
      <xdr:row>452</xdr:row>
      <xdr:rowOff>76200</xdr:rowOff>
    </xdr:to>
    <xdr:sp macro="" textlink="">
      <xdr:nvSpPr>
        <xdr:cNvPr id="1893" name="AutoShape 869" descr="insecte">
          <a:hlinkClick xmlns:r="http://schemas.openxmlformats.org/officeDocument/2006/relationships" r:id="rId13" tooltip="Insecte (type)"/>
          <a:extLst>
            <a:ext uri="{FF2B5EF4-FFF2-40B4-BE49-F238E27FC236}">
              <a16:creationId xmlns:a16="http://schemas.microsoft.com/office/drawing/2014/main" id="{231DE75F-6E65-8130-019C-8D1F2B259812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109624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451</xdr:row>
      <xdr:rowOff>152400</xdr:rowOff>
    </xdr:from>
    <xdr:to>
      <xdr:col>10</xdr:col>
      <xdr:colOff>381000</xdr:colOff>
      <xdr:row>452</xdr:row>
      <xdr:rowOff>106680</xdr:rowOff>
    </xdr:to>
    <xdr:sp macro="" textlink="">
      <xdr:nvSpPr>
        <xdr:cNvPr id="1894" name="AutoShape 87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CF38A109-FD24-9088-561A-5973ED556E2E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109624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452</xdr:row>
      <xdr:rowOff>160020</xdr:rowOff>
    </xdr:from>
    <xdr:to>
      <xdr:col>9</xdr:col>
      <xdr:colOff>762000</xdr:colOff>
      <xdr:row>453</xdr:row>
      <xdr:rowOff>83820</xdr:rowOff>
    </xdr:to>
    <xdr:sp macro="" textlink="">
      <xdr:nvSpPr>
        <xdr:cNvPr id="1895" name="AutoShape 871" descr="acier">
          <a:hlinkClick xmlns:r="http://schemas.openxmlformats.org/officeDocument/2006/relationships" r:id="rId18" tooltip="Acier (type)"/>
          <a:extLst>
            <a:ext uri="{FF2B5EF4-FFF2-40B4-BE49-F238E27FC236}">
              <a16:creationId xmlns:a16="http://schemas.microsoft.com/office/drawing/2014/main" id="{880369B0-3483-AF7E-8917-9F5EC7025B25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111986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452</xdr:row>
      <xdr:rowOff>160020</xdr:rowOff>
    </xdr:from>
    <xdr:to>
      <xdr:col>10</xdr:col>
      <xdr:colOff>381000</xdr:colOff>
      <xdr:row>453</xdr:row>
      <xdr:rowOff>114300</xdr:rowOff>
    </xdr:to>
    <xdr:sp macro="" textlink="">
      <xdr:nvSpPr>
        <xdr:cNvPr id="1896" name="AutoShape 87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514EB0DD-B2FF-3075-7F8E-E2D58CE1A9CF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111986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453</xdr:row>
      <xdr:rowOff>167640</xdr:rowOff>
    </xdr:from>
    <xdr:to>
      <xdr:col>9</xdr:col>
      <xdr:colOff>762000</xdr:colOff>
      <xdr:row>454</xdr:row>
      <xdr:rowOff>91440</xdr:rowOff>
    </xdr:to>
    <xdr:sp macro="" textlink="">
      <xdr:nvSpPr>
        <xdr:cNvPr id="1897" name="AutoShape 873" descr="insecte">
          <a:hlinkClick xmlns:r="http://schemas.openxmlformats.org/officeDocument/2006/relationships" r:id="rId13" tooltip="Insecte (type)"/>
          <a:extLst>
            <a:ext uri="{FF2B5EF4-FFF2-40B4-BE49-F238E27FC236}">
              <a16:creationId xmlns:a16="http://schemas.microsoft.com/office/drawing/2014/main" id="{BE22D2B7-2963-104E-A6A5-FE5C48534C19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114348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453</xdr:row>
      <xdr:rowOff>167640</xdr:rowOff>
    </xdr:from>
    <xdr:to>
      <xdr:col>10</xdr:col>
      <xdr:colOff>381000</xdr:colOff>
      <xdr:row>454</xdr:row>
      <xdr:rowOff>121920</xdr:rowOff>
    </xdr:to>
    <xdr:sp macro="" textlink="">
      <xdr:nvSpPr>
        <xdr:cNvPr id="1898" name="AutoShape 874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5AF1B4B0-7510-6F67-2C6E-4D5E1244635A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114348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454</xdr:row>
      <xdr:rowOff>175260</xdr:rowOff>
    </xdr:from>
    <xdr:to>
      <xdr:col>9</xdr:col>
      <xdr:colOff>762000</xdr:colOff>
      <xdr:row>455</xdr:row>
      <xdr:rowOff>99060</xdr:rowOff>
    </xdr:to>
    <xdr:sp macro="" textlink="">
      <xdr:nvSpPr>
        <xdr:cNvPr id="1899" name="AutoShape 875" descr="poison">
          <a:hlinkClick xmlns:r="http://schemas.openxmlformats.org/officeDocument/2006/relationships" r:id="rId3" tooltip="Poison (type)"/>
          <a:extLst>
            <a:ext uri="{FF2B5EF4-FFF2-40B4-BE49-F238E27FC236}">
              <a16:creationId xmlns:a16="http://schemas.microsoft.com/office/drawing/2014/main" id="{2AD24ED2-D108-6B51-64C3-081F54E1666B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116711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454</xdr:row>
      <xdr:rowOff>175260</xdr:rowOff>
    </xdr:from>
    <xdr:to>
      <xdr:col>10</xdr:col>
      <xdr:colOff>381000</xdr:colOff>
      <xdr:row>455</xdr:row>
      <xdr:rowOff>129540</xdr:rowOff>
    </xdr:to>
    <xdr:sp macro="" textlink="">
      <xdr:nvSpPr>
        <xdr:cNvPr id="1900" name="AutoShape 87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EBEF37FD-A833-E0E8-0E66-6248A30E86B2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116711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455</xdr:row>
      <xdr:rowOff>182880</xdr:rowOff>
    </xdr:from>
    <xdr:to>
      <xdr:col>9</xdr:col>
      <xdr:colOff>762000</xdr:colOff>
      <xdr:row>456</xdr:row>
      <xdr:rowOff>106680</xdr:rowOff>
    </xdr:to>
    <xdr:sp macro="" textlink="">
      <xdr:nvSpPr>
        <xdr:cNvPr id="1901" name="AutoShape 877" descr="roche">
          <a:hlinkClick xmlns:r="http://schemas.openxmlformats.org/officeDocument/2006/relationships" r:id="rId15" tooltip="Roche (type)"/>
          <a:extLst>
            <a:ext uri="{FF2B5EF4-FFF2-40B4-BE49-F238E27FC236}">
              <a16:creationId xmlns:a16="http://schemas.microsoft.com/office/drawing/2014/main" id="{918213B6-9EA5-CD6F-593D-DA82EE1A0789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119073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455</xdr:row>
      <xdr:rowOff>182880</xdr:rowOff>
    </xdr:from>
    <xdr:to>
      <xdr:col>10</xdr:col>
      <xdr:colOff>381000</xdr:colOff>
      <xdr:row>456</xdr:row>
      <xdr:rowOff>137160</xdr:rowOff>
    </xdr:to>
    <xdr:sp macro="" textlink="">
      <xdr:nvSpPr>
        <xdr:cNvPr id="1902" name="AutoShape 878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A8317C04-1EE7-951F-60DB-BCD07D28092B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119073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456</xdr:row>
      <xdr:rowOff>190500</xdr:rowOff>
    </xdr:from>
    <xdr:to>
      <xdr:col>9</xdr:col>
      <xdr:colOff>762000</xdr:colOff>
      <xdr:row>457</xdr:row>
      <xdr:rowOff>114300</xdr:rowOff>
    </xdr:to>
    <xdr:sp macro="" textlink="">
      <xdr:nvSpPr>
        <xdr:cNvPr id="1903" name="AutoShape 879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0619B718-DF75-D183-8E8A-CF22C775E481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121435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456</xdr:row>
      <xdr:rowOff>190500</xdr:rowOff>
    </xdr:from>
    <xdr:to>
      <xdr:col>10</xdr:col>
      <xdr:colOff>381000</xdr:colOff>
      <xdr:row>457</xdr:row>
      <xdr:rowOff>144780</xdr:rowOff>
    </xdr:to>
    <xdr:sp macro="" textlink="">
      <xdr:nvSpPr>
        <xdr:cNvPr id="1904" name="AutoShape 88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B18C99DC-7A4D-4935-DC4A-F4AADCF9E075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121435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457</xdr:row>
      <xdr:rowOff>198120</xdr:rowOff>
    </xdr:from>
    <xdr:to>
      <xdr:col>9</xdr:col>
      <xdr:colOff>762000</xdr:colOff>
      <xdr:row>458</xdr:row>
      <xdr:rowOff>121920</xdr:rowOff>
    </xdr:to>
    <xdr:sp macro="" textlink="">
      <xdr:nvSpPr>
        <xdr:cNvPr id="1905" name="AutoShape 881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B32759DB-4CE4-2783-1269-1F820E451BAB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123797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457</xdr:row>
      <xdr:rowOff>198120</xdr:rowOff>
    </xdr:from>
    <xdr:to>
      <xdr:col>10</xdr:col>
      <xdr:colOff>381000</xdr:colOff>
      <xdr:row>458</xdr:row>
      <xdr:rowOff>152400</xdr:rowOff>
    </xdr:to>
    <xdr:sp macro="" textlink="">
      <xdr:nvSpPr>
        <xdr:cNvPr id="1906" name="AutoShape 88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1D1DFFD2-100D-EEC9-0EA3-04F42DB8D99D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123797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459</xdr:row>
      <xdr:rowOff>114300</xdr:rowOff>
    </xdr:from>
    <xdr:to>
      <xdr:col>9</xdr:col>
      <xdr:colOff>762000</xdr:colOff>
      <xdr:row>460</xdr:row>
      <xdr:rowOff>38100</xdr:rowOff>
    </xdr:to>
    <xdr:sp macro="" textlink="">
      <xdr:nvSpPr>
        <xdr:cNvPr id="1907" name="AutoShape 883" descr="ténèbres">
          <a:hlinkClick xmlns:r="http://schemas.openxmlformats.org/officeDocument/2006/relationships" r:id="rId17" tooltip="Ténèbres (type)"/>
          <a:extLst>
            <a:ext uri="{FF2B5EF4-FFF2-40B4-BE49-F238E27FC236}">
              <a16:creationId xmlns:a16="http://schemas.microsoft.com/office/drawing/2014/main" id="{430F1473-2039-6590-6E10-A1C141DBEDDC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127531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459</xdr:row>
      <xdr:rowOff>114300</xdr:rowOff>
    </xdr:from>
    <xdr:to>
      <xdr:col>10</xdr:col>
      <xdr:colOff>381000</xdr:colOff>
      <xdr:row>460</xdr:row>
      <xdr:rowOff>68580</xdr:rowOff>
    </xdr:to>
    <xdr:sp macro="" textlink="">
      <xdr:nvSpPr>
        <xdr:cNvPr id="1908" name="AutoShape 884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6513584D-BD7D-4ADC-6948-A052FB3A87D9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127531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460</xdr:row>
      <xdr:rowOff>121920</xdr:rowOff>
    </xdr:from>
    <xdr:to>
      <xdr:col>9</xdr:col>
      <xdr:colOff>762000</xdr:colOff>
      <xdr:row>461</xdr:row>
      <xdr:rowOff>45720</xdr:rowOff>
    </xdr:to>
    <xdr:sp macro="" textlink="">
      <xdr:nvSpPr>
        <xdr:cNvPr id="1909" name="AutoShape 885" descr="vol">
          <a:hlinkClick xmlns:r="http://schemas.openxmlformats.org/officeDocument/2006/relationships" r:id="rId7" tooltip="Vol (type)"/>
          <a:extLst>
            <a:ext uri="{FF2B5EF4-FFF2-40B4-BE49-F238E27FC236}">
              <a16:creationId xmlns:a16="http://schemas.microsoft.com/office/drawing/2014/main" id="{1DA00428-096D-BEF5-23B6-FA9BA592B1E9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129893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460</xdr:row>
      <xdr:rowOff>121920</xdr:rowOff>
    </xdr:from>
    <xdr:to>
      <xdr:col>10</xdr:col>
      <xdr:colOff>381000</xdr:colOff>
      <xdr:row>461</xdr:row>
      <xdr:rowOff>76200</xdr:rowOff>
    </xdr:to>
    <xdr:sp macro="" textlink="">
      <xdr:nvSpPr>
        <xdr:cNvPr id="1910" name="AutoShape 88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A1FE9A32-ACBC-F954-5246-E0809D068721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129893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461</xdr:row>
      <xdr:rowOff>129540</xdr:rowOff>
    </xdr:from>
    <xdr:to>
      <xdr:col>9</xdr:col>
      <xdr:colOff>762000</xdr:colOff>
      <xdr:row>462</xdr:row>
      <xdr:rowOff>53340</xdr:rowOff>
    </xdr:to>
    <xdr:sp macro="" textlink="">
      <xdr:nvSpPr>
        <xdr:cNvPr id="1911" name="AutoShape 887" descr="électrik">
          <a:hlinkClick xmlns:r="http://schemas.openxmlformats.org/officeDocument/2006/relationships" r:id="rId10" tooltip="Électrik (type)"/>
          <a:extLst>
            <a:ext uri="{FF2B5EF4-FFF2-40B4-BE49-F238E27FC236}">
              <a16:creationId xmlns:a16="http://schemas.microsoft.com/office/drawing/2014/main" id="{ED600489-3457-40D9-8942-B77CE9172C6B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132255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461</xdr:row>
      <xdr:rowOff>129540</xdr:rowOff>
    </xdr:from>
    <xdr:to>
      <xdr:col>10</xdr:col>
      <xdr:colOff>381000</xdr:colOff>
      <xdr:row>462</xdr:row>
      <xdr:rowOff>83820</xdr:rowOff>
    </xdr:to>
    <xdr:sp macro="" textlink="">
      <xdr:nvSpPr>
        <xdr:cNvPr id="1912" name="AutoShape 888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C4D978FC-74AE-4C0F-E1E1-326862AC0845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132255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462</xdr:row>
      <xdr:rowOff>137160</xdr:rowOff>
    </xdr:from>
    <xdr:to>
      <xdr:col>9</xdr:col>
      <xdr:colOff>762000</xdr:colOff>
      <xdr:row>463</xdr:row>
      <xdr:rowOff>60960</xdr:rowOff>
    </xdr:to>
    <xdr:sp macro="" textlink="">
      <xdr:nvSpPr>
        <xdr:cNvPr id="1913" name="AutoShape 889" descr="roche">
          <a:hlinkClick xmlns:r="http://schemas.openxmlformats.org/officeDocument/2006/relationships" r:id="rId15" tooltip="Roche (type)"/>
          <a:extLst>
            <a:ext uri="{FF2B5EF4-FFF2-40B4-BE49-F238E27FC236}">
              <a16:creationId xmlns:a16="http://schemas.microsoft.com/office/drawing/2014/main" id="{43B43B4A-DFDC-FAF9-4FCE-C70867F4AC36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135989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462</xdr:row>
      <xdr:rowOff>137160</xdr:rowOff>
    </xdr:from>
    <xdr:to>
      <xdr:col>10</xdr:col>
      <xdr:colOff>381000</xdr:colOff>
      <xdr:row>463</xdr:row>
      <xdr:rowOff>91440</xdr:rowOff>
    </xdr:to>
    <xdr:sp macro="" textlink="">
      <xdr:nvSpPr>
        <xdr:cNvPr id="1914" name="AutoShape 890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2CDD56F6-B530-0DB9-016C-86DE96107EAD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135989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463</xdr:row>
      <xdr:rowOff>281940</xdr:rowOff>
    </xdr:from>
    <xdr:to>
      <xdr:col>9</xdr:col>
      <xdr:colOff>762000</xdr:colOff>
      <xdr:row>464</xdr:row>
      <xdr:rowOff>152400</xdr:rowOff>
    </xdr:to>
    <xdr:sp macro="" textlink="">
      <xdr:nvSpPr>
        <xdr:cNvPr id="1915" name="AutoShape 891" descr="ténèbres">
          <a:hlinkClick xmlns:r="http://schemas.openxmlformats.org/officeDocument/2006/relationships" r:id="rId17" tooltip="Ténèbres (type)"/>
          <a:extLst>
            <a:ext uri="{FF2B5EF4-FFF2-40B4-BE49-F238E27FC236}">
              <a16:creationId xmlns:a16="http://schemas.microsoft.com/office/drawing/2014/main" id="{2DB5A4A5-71A8-6336-80DD-14B88B5B1984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139723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463</xdr:row>
      <xdr:rowOff>281940</xdr:rowOff>
    </xdr:from>
    <xdr:to>
      <xdr:col>10</xdr:col>
      <xdr:colOff>381000</xdr:colOff>
      <xdr:row>464</xdr:row>
      <xdr:rowOff>182880</xdr:rowOff>
    </xdr:to>
    <xdr:sp macro="" textlink="">
      <xdr:nvSpPr>
        <xdr:cNvPr id="1916" name="AutoShape 89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60AEDC12-48CD-8850-4CBA-9ED7BCBE65B7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139723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464</xdr:row>
      <xdr:rowOff>152400</xdr:rowOff>
    </xdr:from>
    <xdr:to>
      <xdr:col>9</xdr:col>
      <xdr:colOff>762000</xdr:colOff>
      <xdr:row>465</xdr:row>
      <xdr:rowOff>76200</xdr:rowOff>
    </xdr:to>
    <xdr:sp macro="" textlink="">
      <xdr:nvSpPr>
        <xdr:cNvPr id="1917" name="AutoShape 893" descr="combat">
          <a:hlinkClick xmlns:r="http://schemas.openxmlformats.org/officeDocument/2006/relationships" r:id="rId6" tooltip="Combat (type)"/>
          <a:extLst>
            <a:ext uri="{FF2B5EF4-FFF2-40B4-BE49-F238E27FC236}">
              <a16:creationId xmlns:a16="http://schemas.microsoft.com/office/drawing/2014/main" id="{A452682C-BC01-C917-68C9-6A9510150E82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142085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464</xdr:row>
      <xdr:rowOff>152400</xdr:rowOff>
    </xdr:from>
    <xdr:to>
      <xdr:col>10</xdr:col>
      <xdr:colOff>381000</xdr:colOff>
      <xdr:row>465</xdr:row>
      <xdr:rowOff>106680</xdr:rowOff>
    </xdr:to>
    <xdr:sp macro="" textlink="">
      <xdr:nvSpPr>
        <xdr:cNvPr id="1918" name="AutoShape 894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B8453E34-02A8-9BA5-1BDC-ADB42CEE544B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142085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465</xdr:row>
      <xdr:rowOff>160020</xdr:rowOff>
    </xdr:from>
    <xdr:to>
      <xdr:col>9</xdr:col>
      <xdr:colOff>762000</xdr:colOff>
      <xdr:row>466</xdr:row>
      <xdr:rowOff>83820</xdr:rowOff>
    </xdr:to>
    <xdr:sp macro="" textlink="">
      <xdr:nvSpPr>
        <xdr:cNvPr id="1919" name="AutoShape 895" descr="spectre">
          <a:hlinkClick xmlns:r="http://schemas.openxmlformats.org/officeDocument/2006/relationships" r:id="rId16" tooltip="Spectre (type)"/>
          <a:extLst>
            <a:ext uri="{FF2B5EF4-FFF2-40B4-BE49-F238E27FC236}">
              <a16:creationId xmlns:a16="http://schemas.microsoft.com/office/drawing/2014/main" id="{2AE9B647-0C77-5D8F-F60C-70327920DD9F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144447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465</xdr:row>
      <xdr:rowOff>160020</xdr:rowOff>
    </xdr:from>
    <xdr:to>
      <xdr:col>10</xdr:col>
      <xdr:colOff>381000</xdr:colOff>
      <xdr:row>466</xdr:row>
      <xdr:rowOff>114300</xdr:rowOff>
    </xdr:to>
    <xdr:sp macro="" textlink="">
      <xdr:nvSpPr>
        <xdr:cNvPr id="1920" name="AutoShape 89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615AC23A-8FEB-B11A-3D1C-38E769003752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144447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466</xdr:row>
      <xdr:rowOff>167640</xdr:rowOff>
    </xdr:from>
    <xdr:to>
      <xdr:col>9</xdr:col>
      <xdr:colOff>762000</xdr:colOff>
      <xdr:row>467</xdr:row>
      <xdr:rowOff>91440</xdr:rowOff>
    </xdr:to>
    <xdr:sp macro="" textlink="">
      <xdr:nvSpPr>
        <xdr:cNvPr id="1921" name="AutoShape 897" descr="roche">
          <a:hlinkClick xmlns:r="http://schemas.openxmlformats.org/officeDocument/2006/relationships" r:id="rId15" tooltip="Roche (type)"/>
          <a:extLst>
            <a:ext uri="{FF2B5EF4-FFF2-40B4-BE49-F238E27FC236}">
              <a16:creationId xmlns:a16="http://schemas.microsoft.com/office/drawing/2014/main" id="{BA6B3683-EE0F-82FA-BD4B-501F03C20613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146810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466</xdr:row>
      <xdr:rowOff>167640</xdr:rowOff>
    </xdr:from>
    <xdr:to>
      <xdr:col>10</xdr:col>
      <xdr:colOff>381000</xdr:colOff>
      <xdr:row>467</xdr:row>
      <xdr:rowOff>121920</xdr:rowOff>
    </xdr:to>
    <xdr:sp macro="" textlink="">
      <xdr:nvSpPr>
        <xdr:cNvPr id="1922" name="AutoShape 898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2C5622F4-E8B6-6425-10A5-8E84EA183C87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146810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467</xdr:row>
      <xdr:rowOff>175260</xdr:rowOff>
    </xdr:from>
    <xdr:to>
      <xdr:col>9</xdr:col>
      <xdr:colOff>762000</xdr:colOff>
      <xdr:row>468</xdr:row>
      <xdr:rowOff>99060</xdr:rowOff>
    </xdr:to>
    <xdr:sp macro="" textlink="">
      <xdr:nvSpPr>
        <xdr:cNvPr id="1923" name="AutoShape 899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BF59E185-35FB-B014-F6C0-4CB4185E688D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149172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467</xdr:row>
      <xdr:rowOff>175260</xdr:rowOff>
    </xdr:from>
    <xdr:to>
      <xdr:col>10</xdr:col>
      <xdr:colOff>381000</xdr:colOff>
      <xdr:row>468</xdr:row>
      <xdr:rowOff>129540</xdr:rowOff>
    </xdr:to>
    <xdr:sp macro="" textlink="">
      <xdr:nvSpPr>
        <xdr:cNvPr id="1924" name="AutoShape 90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48A30268-D261-3757-B2B9-601162CF156E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149172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468</xdr:row>
      <xdr:rowOff>45720</xdr:rowOff>
    </xdr:from>
    <xdr:to>
      <xdr:col>9</xdr:col>
      <xdr:colOff>762000</xdr:colOff>
      <xdr:row>468</xdr:row>
      <xdr:rowOff>198120</xdr:rowOff>
    </xdr:to>
    <xdr:sp macro="" textlink="">
      <xdr:nvSpPr>
        <xdr:cNvPr id="1925" name="AutoShape 901" descr="eau">
          <a:hlinkClick xmlns:r="http://schemas.openxmlformats.org/officeDocument/2006/relationships" r:id="rId9" tooltip="Eau (type)"/>
          <a:extLst>
            <a:ext uri="{FF2B5EF4-FFF2-40B4-BE49-F238E27FC236}">
              <a16:creationId xmlns:a16="http://schemas.microsoft.com/office/drawing/2014/main" id="{D9174661-C4BC-35A0-A52C-0358857227FD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151534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468</xdr:row>
      <xdr:rowOff>45720</xdr:rowOff>
    </xdr:from>
    <xdr:to>
      <xdr:col>10</xdr:col>
      <xdr:colOff>381000</xdr:colOff>
      <xdr:row>469</xdr:row>
      <xdr:rowOff>0</xdr:rowOff>
    </xdr:to>
    <xdr:sp macro="" textlink="">
      <xdr:nvSpPr>
        <xdr:cNvPr id="1926" name="AutoShape 902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CB34DC3D-6C8E-DD99-9B53-1F0479A20AA7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151534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469</xdr:row>
      <xdr:rowOff>53340</xdr:rowOff>
    </xdr:from>
    <xdr:to>
      <xdr:col>9</xdr:col>
      <xdr:colOff>762000</xdr:colOff>
      <xdr:row>469</xdr:row>
      <xdr:rowOff>205740</xdr:rowOff>
    </xdr:to>
    <xdr:sp macro="" textlink="">
      <xdr:nvSpPr>
        <xdr:cNvPr id="1927" name="AutoShape 903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534C6128-E74E-6F24-7B28-0FA4E1939536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153896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469</xdr:row>
      <xdr:rowOff>53340</xdr:rowOff>
    </xdr:from>
    <xdr:to>
      <xdr:col>10</xdr:col>
      <xdr:colOff>381000</xdr:colOff>
      <xdr:row>470</xdr:row>
      <xdr:rowOff>7620</xdr:rowOff>
    </xdr:to>
    <xdr:sp macro="" textlink="">
      <xdr:nvSpPr>
        <xdr:cNvPr id="1928" name="AutoShape 904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469903C9-1190-B761-6A1E-E54A03D1DCAC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153896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470</xdr:row>
      <xdr:rowOff>60960</xdr:rowOff>
    </xdr:from>
    <xdr:to>
      <xdr:col>9</xdr:col>
      <xdr:colOff>762000</xdr:colOff>
      <xdr:row>470</xdr:row>
      <xdr:rowOff>213360</xdr:rowOff>
    </xdr:to>
    <xdr:sp macro="" textlink="">
      <xdr:nvSpPr>
        <xdr:cNvPr id="1929" name="AutoShape 905" descr="plante">
          <a:hlinkClick xmlns:r="http://schemas.openxmlformats.org/officeDocument/2006/relationships" r:id="rId12" tooltip="Plante (type)"/>
          <a:extLst>
            <a:ext uri="{FF2B5EF4-FFF2-40B4-BE49-F238E27FC236}">
              <a16:creationId xmlns:a16="http://schemas.microsoft.com/office/drawing/2014/main" id="{544E94D5-32F1-3CA2-5F80-4D48B2F3A418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156258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470</xdr:row>
      <xdr:rowOff>60960</xdr:rowOff>
    </xdr:from>
    <xdr:to>
      <xdr:col>10</xdr:col>
      <xdr:colOff>381000</xdr:colOff>
      <xdr:row>471</xdr:row>
      <xdr:rowOff>15240</xdr:rowOff>
    </xdr:to>
    <xdr:sp macro="" textlink="">
      <xdr:nvSpPr>
        <xdr:cNvPr id="1930" name="AutoShape 906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52E47285-A10F-3496-9F5D-AB6BAC1E5A2C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156258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470</xdr:row>
      <xdr:rowOff>297180</xdr:rowOff>
    </xdr:from>
    <xdr:to>
      <xdr:col>9</xdr:col>
      <xdr:colOff>762000</xdr:colOff>
      <xdr:row>471</xdr:row>
      <xdr:rowOff>152400</xdr:rowOff>
    </xdr:to>
    <xdr:sp macro="" textlink="">
      <xdr:nvSpPr>
        <xdr:cNvPr id="1931" name="AutoShape 907" descr="dragon">
          <a:hlinkClick xmlns:r="http://schemas.openxmlformats.org/officeDocument/2006/relationships" r:id="rId14" tooltip="Dragon (type)"/>
          <a:extLst>
            <a:ext uri="{FF2B5EF4-FFF2-40B4-BE49-F238E27FC236}">
              <a16:creationId xmlns:a16="http://schemas.microsoft.com/office/drawing/2014/main" id="{610A0A54-3877-0240-0770-0F4F97D4336F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158621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470</xdr:row>
      <xdr:rowOff>297180</xdr:rowOff>
    </xdr:from>
    <xdr:to>
      <xdr:col>10</xdr:col>
      <xdr:colOff>381000</xdr:colOff>
      <xdr:row>471</xdr:row>
      <xdr:rowOff>182880</xdr:rowOff>
    </xdr:to>
    <xdr:sp macro="" textlink="">
      <xdr:nvSpPr>
        <xdr:cNvPr id="1932" name="AutoShape 908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B856726F-4CCD-016E-BCDA-21525EDF1AA0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158621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471</xdr:row>
      <xdr:rowOff>167640</xdr:rowOff>
    </xdr:from>
    <xdr:to>
      <xdr:col>9</xdr:col>
      <xdr:colOff>762000</xdr:colOff>
      <xdr:row>472</xdr:row>
      <xdr:rowOff>91440</xdr:rowOff>
    </xdr:to>
    <xdr:sp macro="" textlink="">
      <xdr:nvSpPr>
        <xdr:cNvPr id="1933" name="AutoShape 909" descr="poison">
          <a:hlinkClick xmlns:r="http://schemas.openxmlformats.org/officeDocument/2006/relationships" r:id="rId3" tooltip="Poison (type)"/>
          <a:extLst>
            <a:ext uri="{FF2B5EF4-FFF2-40B4-BE49-F238E27FC236}">
              <a16:creationId xmlns:a16="http://schemas.microsoft.com/office/drawing/2014/main" id="{00152260-68B3-C6D3-1C81-33CF407B8657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160983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471</xdr:row>
      <xdr:rowOff>167640</xdr:rowOff>
    </xdr:from>
    <xdr:to>
      <xdr:col>10</xdr:col>
      <xdr:colOff>381000</xdr:colOff>
      <xdr:row>472</xdr:row>
      <xdr:rowOff>121920</xdr:rowOff>
    </xdr:to>
    <xdr:sp macro="" textlink="">
      <xdr:nvSpPr>
        <xdr:cNvPr id="1934" name="AutoShape 910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84FD2F15-F3B4-0475-6540-4C60B92C6366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160983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472</xdr:row>
      <xdr:rowOff>38100</xdr:rowOff>
    </xdr:from>
    <xdr:to>
      <xdr:col>9</xdr:col>
      <xdr:colOff>762000</xdr:colOff>
      <xdr:row>472</xdr:row>
      <xdr:rowOff>190500</xdr:rowOff>
    </xdr:to>
    <xdr:sp macro="" textlink="">
      <xdr:nvSpPr>
        <xdr:cNvPr id="1935" name="AutoShape 911" descr="sol">
          <a:hlinkClick xmlns:r="http://schemas.openxmlformats.org/officeDocument/2006/relationships" r:id="rId1" tooltip="Sol (type)"/>
          <a:extLst>
            <a:ext uri="{FF2B5EF4-FFF2-40B4-BE49-F238E27FC236}">
              <a16:creationId xmlns:a16="http://schemas.microsoft.com/office/drawing/2014/main" id="{B2CBC6C0-CFA9-5C6F-E085-BAB7B4A79BE5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163345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472</xdr:row>
      <xdr:rowOff>38100</xdr:rowOff>
    </xdr:from>
    <xdr:to>
      <xdr:col>10</xdr:col>
      <xdr:colOff>381000</xdr:colOff>
      <xdr:row>472</xdr:row>
      <xdr:rowOff>220980</xdr:rowOff>
    </xdr:to>
    <xdr:sp macro="" textlink="">
      <xdr:nvSpPr>
        <xdr:cNvPr id="1936" name="AutoShape 912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21371B0D-4142-2534-2C14-EFEFDF45D92E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163345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473</xdr:row>
      <xdr:rowOff>45720</xdr:rowOff>
    </xdr:from>
    <xdr:to>
      <xdr:col>9</xdr:col>
      <xdr:colOff>762000</xdr:colOff>
      <xdr:row>473</xdr:row>
      <xdr:rowOff>198120</xdr:rowOff>
    </xdr:to>
    <xdr:sp macro="" textlink="">
      <xdr:nvSpPr>
        <xdr:cNvPr id="1937" name="AutoShape 913" descr="plante">
          <a:hlinkClick xmlns:r="http://schemas.openxmlformats.org/officeDocument/2006/relationships" r:id="rId12" tooltip="Plante (type)"/>
          <a:extLst>
            <a:ext uri="{FF2B5EF4-FFF2-40B4-BE49-F238E27FC236}">
              <a16:creationId xmlns:a16="http://schemas.microsoft.com/office/drawing/2014/main" id="{53F3C771-4812-96DC-EEF6-E2E632455DEA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165707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473</xdr:row>
      <xdr:rowOff>45720</xdr:rowOff>
    </xdr:from>
    <xdr:to>
      <xdr:col>10</xdr:col>
      <xdr:colOff>381000</xdr:colOff>
      <xdr:row>474</xdr:row>
      <xdr:rowOff>0</xdr:rowOff>
    </xdr:to>
    <xdr:sp macro="" textlink="">
      <xdr:nvSpPr>
        <xdr:cNvPr id="1938" name="AutoShape 914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73448111-831F-970C-45C5-B98E2A8998D5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165707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474</xdr:row>
      <xdr:rowOff>190500</xdr:rowOff>
    </xdr:from>
    <xdr:to>
      <xdr:col>9</xdr:col>
      <xdr:colOff>762000</xdr:colOff>
      <xdr:row>475</xdr:row>
      <xdr:rowOff>114300</xdr:rowOff>
    </xdr:to>
    <xdr:sp macro="" textlink="">
      <xdr:nvSpPr>
        <xdr:cNvPr id="1939" name="AutoShape 915" descr="acier">
          <a:hlinkClick xmlns:r="http://schemas.openxmlformats.org/officeDocument/2006/relationships" r:id="rId18" tooltip="Acier (type)"/>
          <a:extLst>
            <a:ext uri="{FF2B5EF4-FFF2-40B4-BE49-F238E27FC236}">
              <a16:creationId xmlns:a16="http://schemas.microsoft.com/office/drawing/2014/main" id="{D343A813-7618-B8FA-678C-F88BE4A4F1D2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169441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474</xdr:row>
      <xdr:rowOff>190500</xdr:rowOff>
    </xdr:from>
    <xdr:to>
      <xdr:col>10</xdr:col>
      <xdr:colOff>381000</xdr:colOff>
      <xdr:row>475</xdr:row>
      <xdr:rowOff>144780</xdr:rowOff>
    </xdr:to>
    <xdr:sp macro="" textlink="">
      <xdr:nvSpPr>
        <xdr:cNvPr id="1940" name="AutoShape 91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50474E3B-84F3-904D-4723-DE4B2012D1DF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169441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475</xdr:row>
      <xdr:rowOff>198120</xdr:rowOff>
    </xdr:from>
    <xdr:to>
      <xdr:col>9</xdr:col>
      <xdr:colOff>762000</xdr:colOff>
      <xdr:row>476</xdr:row>
      <xdr:rowOff>121920</xdr:rowOff>
    </xdr:to>
    <xdr:sp macro="" textlink="">
      <xdr:nvSpPr>
        <xdr:cNvPr id="1941" name="AutoShape 917" descr="ténèbres">
          <a:hlinkClick xmlns:r="http://schemas.openxmlformats.org/officeDocument/2006/relationships" r:id="rId17" tooltip="Ténèbres (type)"/>
          <a:extLst>
            <a:ext uri="{FF2B5EF4-FFF2-40B4-BE49-F238E27FC236}">
              <a16:creationId xmlns:a16="http://schemas.microsoft.com/office/drawing/2014/main" id="{558A6DDC-7A09-6FE3-B1CA-815F01144A7C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171803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475</xdr:row>
      <xdr:rowOff>198120</xdr:rowOff>
    </xdr:from>
    <xdr:to>
      <xdr:col>10</xdr:col>
      <xdr:colOff>381000</xdr:colOff>
      <xdr:row>476</xdr:row>
      <xdr:rowOff>152400</xdr:rowOff>
    </xdr:to>
    <xdr:sp macro="" textlink="">
      <xdr:nvSpPr>
        <xdr:cNvPr id="1942" name="AutoShape 918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E5F1EF1A-D93E-0FF6-DAA3-55F6D7F26328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171803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477</xdr:row>
      <xdr:rowOff>114300</xdr:rowOff>
    </xdr:from>
    <xdr:to>
      <xdr:col>9</xdr:col>
      <xdr:colOff>762000</xdr:colOff>
      <xdr:row>478</xdr:row>
      <xdr:rowOff>38100</xdr:rowOff>
    </xdr:to>
    <xdr:sp macro="" textlink="">
      <xdr:nvSpPr>
        <xdr:cNvPr id="1943" name="AutoShape 919" descr="ténèbres">
          <a:hlinkClick xmlns:r="http://schemas.openxmlformats.org/officeDocument/2006/relationships" r:id="rId17" tooltip="Ténèbres (type)"/>
          <a:extLst>
            <a:ext uri="{FF2B5EF4-FFF2-40B4-BE49-F238E27FC236}">
              <a16:creationId xmlns:a16="http://schemas.microsoft.com/office/drawing/2014/main" id="{809E0D13-63B2-1D49-2751-37E4B447967E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175537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477</xdr:row>
      <xdr:rowOff>114300</xdr:rowOff>
    </xdr:from>
    <xdr:to>
      <xdr:col>10</xdr:col>
      <xdr:colOff>381000</xdr:colOff>
      <xdr:row>478</xdr:row>
      <xdr:rowOff>68580</xdr:rowOff>
    </xdr:to>
    <xdr:sp macro="" textlink="">
      <xdr:nvSpPr>
        <xdr:cNvPr id="1944" name="AutoShape 920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6DDFB16B-7A8C-96EA-010D-8ADB87B45CA5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175537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478</xdr:row>
      <xdr:rowOff>121920</xdr:rowOff>
    </xdr:from>
    <xdr:to>
      <xdr:col>9</xdr:col>
      <xdr:colOff>762000</xdr:colOff>
      <xdr:row>479</xdr:row>
      <xdr:rowOff>45720</xdr:rowOff>
    </xdr:to>
    <xdr:sp macro="" textlink="">
      <xdr:nvSpPr>
        <xdr:cNvPr id="1945" name="AutoShape 921" descr="combat">
          <a:hlinkClick xmlns:r="http://schemas.openxmlformats.org/officeDocument/2006/relationships" r:id="rId6" tooltip="Combat (type)"/>
          <a:extLst>
            <a:ext uri="{FF2B5EF4-FFF2-40B4-BE49-F238E27FC236}">
              <a16:creationId xmlns:a16="http://schemas.microsoft.com/office/drawing/2014/main" id="{5F1418BD-0019-5162-CB64-A2B6D62A8E9D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177899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478</xdr:row>
      <xdr:rowOff>121920</xdr:rowOff>
    </xdr:from>
    <xdr:to>
      <xdr:col>10</xdr:col>
      <xdr:colOff>381000</xdr:colOff>
      <xdr:row>479</xdr:row>
      <xdr:rowOff>76200</xdr:rowOff>
    </xdr:to>
    <xdr:sp macro="" textlink="">
      <xdr:nvSpPr>
        <xdr:cNvPr id="1946" name="AutoShape 92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5CB131F0-BB33-3399-3C3C-CE2734FE79F7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177899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479</xdr:row>
      <xdr:rowOff>129540</xdr:rowOff>
    </xdr:from>
    <xdr:to>
      <xdr:col>9</xdr:col>
      <xdr:colOff>762000</xdr:colOff>
      <xdr:row>480</xdr:row>
      <xdr:rowOff>53340</xdr:rowOff>
    </xdr:to>
    <xdr:sp macro="" textlink="">
      <xdr:nvSpPr>
        <xdr:cNvPr id="1947" name="AutoShape 923" descr="vol">
          <a:hlinkClick xmlns:r="http://schemas.openxmlformats.org/officeDocument/2006/relationships" r:id="rId7" tooltip="Vol (type)"/>
          <a:extLst>
            <a:ext uri="{FF2B5EF4-FFF2-40B4-BE49-F238E27FC236}">
              <a16:creationId xmlns:a16="http://schemas.microsoft.com/office/drawing/2014/main" id="{761FFACB-2510-0D74-021D-DF8A81036165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180261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479</xdr:row>
      <xdr:rowOff>129540</xdr:rowOff>
    </xdr:from>
    <xdr:to>
      <xdr:col>10</xdr:col>
      <xdr:colOff>381000</xdr:colOff>
      <xdr:row>480</xdr:row>
      <xdr:rowOff>83820</xdr:rowOff>
    </xdr:to>
    <xdr:sp macro="" textlink="">
      <xdr:nvSpPr>
        <xdr:cNvPr id="1948" name="AutoShape 924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9D286F2A-76D1-9DD1-DA25-45BD078E0AD2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180261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480</xdr:row>
      <xdr:rowOff>137160</xdr:rowOff>
    </xdr:from>
    <xdr:to>
      <xdr:col>9</xdr:col>
      <xdr:colOff>762000</xdr:colOff>
      <xdr:row>481</xdr:row>
      <xdr:rowOff>60960</xdr:rowOff>
    </xdr:to>
    <xdr:sp macro="" textlink="">
      <xdr:nvSpPr>
        <xdr:cNvPr id="1949" name="AutoShape 925" descr="spectre">
          <a:hlinkClick xmlns:r="http://schemas.openxmlformats.org/officeDocument/2006/relationships" r:id="rId16" tooltip="Spectre (type)"/>
          <a:extLst>
            <a:ext uri="{FF2B5EF4-FFF2-40B4-BE49-F238E27FC236}">
              <a16:creationId xmlns:a16="http://schemas.microsoft.com/office/drawing/2014/main" id="{8DC92333-4C22-B75D-75C1-B4D23AED3801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182624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480</xdr:row>
      <xdr:rowOff>137160</xdr:rowOff>
    </xdr:from>
    <xdr:to>
      <xdr:col>10</xdr:col>
      <xdr:colOff>381000</xdr:colOff>
      <xdr:row>481</xdr:row>
      <xdr:rowOff>91440</xdr:rowOff>
    </xdr:to>
    <xdr:sp macro="" textlink="">
      <xdr:nvSpPr>
        <xdr:cNvPr id="1950" name="AutoShape 926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BDFB5810-53EC-8F24-8355-12126C5D8F69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182624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482</xdr:row>
      <xdr:rowOff>53340</xdr:rowOff>
    </xdr:from>
    <xdr:to>
      <xdr:col>9</xdr:col>
      <xdr:colOff>762000</xdr:colOff>
      <xdr:row>482</xdr:row>
      <xdr:rowOff>205740</xdr:rowOff>
    </xdr:to>
    <xdr:sp macro="" textlink="">
      <xdr:nvSpPr>
        <xdr:cNvPr id="1951" name="AutoShape 927" descr="ténèbres">
          <a:hlinkClick xmlns:r="http://schemas.openxmlformats.org/officeDocument/2006/relationships" r:id="rId17" tooltip="Ténèbres (type)"/>
          <a:extLst>
            <a:ext uri="{FF2B5EF4-FFF2-40B4-BE49-F238E27FC236}">
              <a16:creationId xmlns:a16="http://schemas.microsoft.com/office/drawing/2014/main" id="{0623CA43-0F29-C2CB-8256-C437F9D42C11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186357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482</xdr:row>
      <xdr:rowOff>53340</xdr:rowOff>
    </xdr:from>
    <xdr:to>
      <xdr:col>10</xdr:col>
      <xdr:colOff>381000</xdr:colOff>
      <xdr:row>483</xdr:row>
      <xdr:rowOff>7620</xdr:rowOff>
    </xdr:to>
    <xdr:sp macro="" textlink="">
      <xdr:nvSpPr>
        <xdr:cNvPr id="1952" name="AutoShape 928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B29BE881-E27D-20AE-D4DB-D4F8BB89C884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186357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483</xdr:row>
      <xdr:rowOff>60960</xdr:rowOff>
    </xdr:from>
    <xdr:to>
      <xdr:col>9</xdr:col>
      <xdr:colOff>762000</xdr:colOff>
      <xdr:row>483</xdr:row>
      <xdr:rowOff>213360</xdr:rowOff>
    </xdr:to>
    <xdr:sp macro="" textlink="">
      <xdr:nvSpPr>
        <xdr:cNvPr id="1953" name="AutoShape 929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2A001A4E-B4D9-5343-BF20-B1BAB6B224A9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188720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483</xdr:row>
      <xdr:rowOff>60960</xdr:rowOff>
    </xdr:from>
    <xdr:to>
      <xdr:col>10</xdr:col>
      <xdr:colOff>381000</xdr:colOff>
      <xdr:row>484</xdr:row>
      <xdr:rowOff>15240</xdr:rowOff>
    </xdr:to>
    <xdr:sp macro="" textlink="">
      <xdr:nvSpPr>
        <xdr:cNvPr id="1954" name="AutoShape 930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A09D7640-E95C-3DE0-C768-7D73E6A165A5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188720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483</xdr:row>
      <xdr:rowOff>297180</xdr:rowOff>
    </xdr:from>
    <xdr:to>
      <xdr:col>9</xdr:col>
      <xdr:colOff>762000</xdr:colOff>
      <xdr:row>484</xdr:row>
      <xdr:rowOff>152400</xdr:rowOff>
    </xdr:to>
    <xdr:sp macro="" textlink="">
      <xdr:nvSpPr>
        <xdr:cNvPr id="1955" name="AutoShape 931" descr="électrik">
          <a:hlinkClick xmlns:r="http://schemas.openxmlformats.org/officeDocument/2006/relationships" r:id="rId10" tooltip="Électrik (type)"/>
          <a:extLst>
            <a:ext uri="{FF2B5EF4-FFF2-40B4-BE49-F238E27FC236}">
              <a16:creationId xmlns:a16="http://schemas.microsoft.com/office/drawing/2014/main" id="{70015094-F31D-AB4E-1CAC-AABF30F24BFE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191082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483</xdr:row>
      <xdr:rowOff>297180</xdr:rowOff>
    </xdr:from>
    <xdr:to>
      <xdr:col>10</xdr:col>
      <xdr:colOff>381000</xdr:colOff>
      <xdr:row>484</xdr:row>
      <xdr:rowOff>182880</xdr:rowOff>
    </xdr:to>
    <xdr:sp macro="" textlink="">
      <xdr:nvSpPr>
        <xdr:cNvPr id="1956" name="AutoShape 932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79524514-ECE0-83AD-1127-D881AA688CFF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191082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485</xdr:row>
      <xdr:rowOff>76200</xdr:rowOff>
    </xdr:from>
    <xdr:to>
      <xdr:col>9</xdr:col>
      <xdr:colOff>762000</xdr:colOff>
      <xdr:row>486</xdr:row>
      <xdr:rowOff>0</xdr:rowOff>
    </xdr:to>
    <xdr:sp macro="" textlink="">
      <xdr:nvSpPr>
        <xdr:cNvPr id="1957" name="AutoShape 933" descr="feu">
          <a:hlinkClick xmlns:r="http://schemas.openxmlformats.org/officeDocument/2006/relationships" r:id="rId11" tooltip="Feu (type)"/>
          <a:extLst>
            <a:ext uri="{FF2B5EF4-FFF2-40B4-BE49-F238E27FC236}">
              <a16:creationId xmlns:a16="http://schemas.microsoft.com/office/drawing/2014/main" id="{1A9A09D5-1C50-ECE4-ABE4-1417F85D7A3D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194816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485</xdr:row>
      <xdr:rowOff>76200</xdr:rowOff>
    </xdr:from>
    <xdr:to>
      <xdr:col>10</xdr:col>
      <xdr:colOff>381000</xdr:colOff>
      <xdr:row>486</xdr:row>
      <xdr:rowOff>30480</xdr:rowOff>
    </xdr:to>
    <xdr:sp macro="" textlink="">
      <xdr:nvSpPr>
        <xdr:cNvPr id="1958" name="AutoShape 934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BDD7E09A-34C4-67C6-D787-15E2BDD91F98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194816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486</xdr:row>
      <xdr:rowOff>83820</xdr:rowOff>
    </xdr:from>
    <xdr:to>
      <xdr:col>9</xdr:col>
      <xdr:colOff>762000</xdr:colOff>
      <xdr:row>487</xdr:row>
      <xdr:rowOff>7620</xdr:rowOff>
    </xdr:to>
    <xdr:sp macro="" textlink="">
      <xdr:nvSpPr>
        <xdr:cNvPr id="1959" name="AutoShape 935" descr="ténèbres">
          <a:hlinkClick xmlns:r="http://schemas.openxmlformats.org/officeDocument/2006/relationships" r:id="rId17" tooltip="Ténèbres (type)"/>
          <a:extLst>
            <a:ext uri="{FF2B5EF4-FFF2-40B4-BE49-F238E27FC236}">
              <a16:creationId xmlns:a16="http://schemas.microsoft.com/office/drawing/2014/main" id="{27117B9B-905A-0BE8-950B-E5CA164B23B9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198549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486</xdr:row>
      <xdr:rowOff>83820</xdr:rowOff>
    </xdr:from>
    <xdr:to>
      <xdr:col>10</xdr:col>
      <xdr:colOff>381000</xdr:colOff>
      <xdr:row>487</xdr:row>
      <xdr:rowOff>38100</xdr:rowOff>
    </xdr:to>
    <xdr:sp macro="" textlink="">
      <xdr:nvSpPr>
        <xdr:cNvPr id="1960" name="AutoShape 936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F3DD62C4-0CD4-BB81-CBFF-CE649F9C2783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198549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487</xdr:row>
      <xdr:rowOff>91440</xdr:rowOff>
    </xdr:from>
    <xdr:to>
      <xdr:col>9</xdr:col>
      <xdr:colOff>762000</xdr:colOff>
      <xdr:row>488</xdr:row>
      <xdr:rowOff>15240</xdr:rowOff>
    </xdr:to>
    <xdr:sp macro="" textlink="">
      <xdr:nvSpPr>
        <xdr:cNvPr id="1961" name="AutoShape 937" descr="ténèbres">
          <a:hlinkClick xmlns:r="http://schemas.openxmlformats.org/officeDocument/2006/relationships" r:id="rId17" tooltip="Ténèbres (type)"/>
          <a:extLst>
            <a:ext uri="{FF2B5EF4-FFF2-40B4-BE49-F238E27FC236}">
              <a16:creationId xmlns:a16="http://schemas.microsoft.com/office/drawing/2014/main" id="{2DDD8DDC-00BF-9864-9F25-7DC8C81D12B1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200912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487</xdr:row>
      <xdr:rowOff>91440</xdr:rowOff>
    </xdr:from>
    <xdr:to>
      <xdr:col>10</xdr:col>
      <xdr:colOff>381000</xdr:colOff>
      <xdr:row>488</xdr:row>
      <xdr:rowOff>45720</xdr:rowOff>
    </xdr:to>
    <xdr:sp macro="" textlink="">
      <xdr:nvSpPr>
        <xdr:cNvPr id="1962" name="AutoShape 938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8F934456-25A5-BF9B-5061-99D605035208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200912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488</xdr:row>
      <xdr:rowOff>99060</xdr:rowOff>
    </xdr:from>
    <xdr:to>
      <xdr:col>9</xdr:col>
      <xdr:colOff>762000</xdr:colOff>
      <xdr:row>489</xdr:row>
      <xdr:rowOff>22860</xdr:rowOff>
    </xdr:to>
    <xdr:sp macro="" textlink="">
      <xdr:nvSpPr>
        <xdr:cNvPr id="1963" name="AutoShape 939" descr="vol">
          <a:hlinkClick xmlns:r="http://schemas.openxmlformats.org/officeDocument/2006/relationships" r:id="rId7" tooltip="Vol (type)"/>
          <a:extLst>
            <a:ext uri="{FF2B5EF4-FFF2-40B4-BE49-F238E27FC236}">
              <a16:creationId xmlns:a16="http://schemas.microsoft.com/office/drawing/2014/main" id="{D63297AC-5124-BFDE-D05B-09C213F820F5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203274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488</xdr:row>
      <xdr:rowOff>99060</xdr:rowOff>
    </xdr:from>
    <xdr:to>
      <xdr:col>10</xdr:col>
      <xdr:colOff>381000</xdr:colOff>
      <xdr:row>489</xdr:row>
      <xdr:rowOff>53340</xdr:rowOff>
    </xdr:to>
    <xdr:sp macro="" textlink="">
      <xdr:nvSpPr>
        <xdr:cNvPr id="1964" name="AutoShape 94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D6AEAC9E-69FB-338B-B157-272AA6362C0E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203274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489</xdr:row>
      <xdr:rowOff>106680</xdr:rowOff>
    </xdr:from>
    <xdr:to>
      <xdr:col>9</xdr:col>
      <xdr:colOff>762000</xdr:colOff>
      <xdr:row>490</xdr:row>
      <xdr:rowOff>30480</xdr:rowOff>
    </xdr:to>
    <xdr:sp macro="" textlink="">
      <xdr:nvSpPr>
        <xdr:cNvPr id="1965" name="AutoShape 941" descr="ténèbres">
          <a:hlinkClick xmlns:r="http://schemas.openxmlformats.org/officeDocument/2006/relationships" r:id="rId17" tooltip="Ténèbres (type)"/>
          <a:extLst>
            <a:ext uri="{FF2B5EF4-FFF2-40B4-BE49-F238E27FC236}">
              <a16:creationId xmlns:a16="http://schemas.microsoft.com/office/drawing/2014/main" id="{A06C6391-01B5-EBD0-75DE-8855FC1F7B29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205636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489</xdr:row>
      <xdr:rowOff>106680</xdr:rowOff>
    </xdr:from>
    <xdr:to>
      <xdr:col>10</xdr:col>
      <xdr:colOff>381000</xdr:colOff>
      <xdr:row>490</xdr:row>
      <xdr:rowOff>60960</xdr:rowOff>
    </xdr:to>
    <xdr:sp macro="" textlink="">
      <xdr:nvSpPr>
        <xdr:cNvPr id="1966" name="AutoShape 942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E41CFF83-2185-16E8-C454-9BCF7FCFA219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205636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489</xdr:row>
      <xdr:rowOff>342900</xdr:rowOff>
    </xdr:from>
    <xdr:to>
      <xdr:col>9</xdr:col>
      <xdr:colOff>762000</xdr:colOff>
      <xdr:row>490</xdr:row>
      <xdr:rowOff>152400</xdr:rowOff>
    </xdr:to>
    <xdr:sp macro="" textlink="">
      <xdr:nvSpPr>
        <xdr:cNvPr id="1967" name="AutoShape 943" descr="eau">
          <a:hlinkClick xmlns:r="http://schemas.openxmlformats.org/officeDocument/2006/relationships" r:id="rId9" tooltip="Eau (type)"/>
          <a:extLst>
            <a:ext uri="{FF2B5EF4-FFF2-40B4-BE49-F238E27FC236}">
              <a16:creationId xmlns:a16="http://schemas.microsoft.com/office/drawing/2014/main" id="{3FCC058D-2240-9EAC-A595-6F00AA41A720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207998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489</xdr:row>
      <xdr:rowOff>342900</xdr:rowOff>
    </xdr:from>
    <xdr:to>
      <xdr:col>10</xdr:col>
      <xdr:colOff>381000</xdr:colOff>
      <xdr:row>490</xdr:row>
      <xdr:rowOff>182880</xdr:rowOff>
    </xdr:to>
    <xdr:sp macro="" textlink="">
      <xdr:nvSpPr>
        <xdr:cNvPr id="1968" name="AutoShape 944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02018446-E3EC-09C1-9BDF-7757439E21B0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207998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490</xdr:row>
      <xdr:rowOff>213360</xdr:rowOff>
    </xdr:from>
    <xdr:to>
      <xdr:col>9</xdr:col>
      <xdr:colOff>762000</xdr:colOff>
      <xdr:row>491</xdr:row>
      <xdr:rowOff>137160</xdr:rowOff>
    </xdr:to>
    <xdr:sp macro="" textlink="">
      <xdr:nvSpPr>
        <xdr:cNvPr id="1969" name="AutoShape 945" descr="plante">
          <a:hlinkClick xmlns:r="http://schemas.openxmlformats.org/officeDocument/2006/relationships" r:id="rId12" tooltip="Plante (type)"/>
          <a:extLst>
            <a:ext uri="{FF2B5EF4-FFF2-40B4-BE49-F238E27FC236}">
              <a16:creationId xmlns:a16="http://schemas.microsoft.com/office/drawing/2014/main" id="{2283EB76-11EF-1955-777E-1914EF64ECF0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210360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490</xdr:row>
      <xdr:rowOff>213360</xdr:rowOff>
    </xdr:from>
    <xdr:to>
      <xdr:col>10</xdr:col>
      <xdr:colOff>381000</xdr:colOff>
      <xdr:row>491</xdr:row>
      <xdr:rowOff>167640</xdr:rowOff>
    </xdr:to>
    <xdr:sp macro="" textlink="">
      <xdr:nvSpPr>
        <xdr:cNvPr id="1970" name="AutoShape 946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EA2CD182-0FBF-8DCD-B5ED-E10857188532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210360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491</xdr:row>
      <xdr:rowOff>83820</xdr:rowOff>
    </xdr:from>
    <xdr:to>
      <xdr:col>9</xdr:col>
      <xdr:colOff>762000</xdr:colOff>
      <xdr:row>492</xdr:row>
      <xdr:rowOff>7620</xdr:rowOff>
    </xdr:to>
    <xdr:sp macro="" textlink="">
      <xdr:nvSpPr>
        <xdr:cNvPr id="1971" name="AutoShape 947" descr="feu">
          <a:hlinkClick xmlns:r="http://schemas.openxmlformats.org/officeDocument/2006/relationships" r:id="rId11" tooltip="Feu (type)"/>
          <a:extLst>
            <a:ext uri="{FF2B5EF4-FFF2-40B4-BE49-F238E27FC236}">
              <a16:creationId xmlns:a16="http://schemas.microsoft.com/office/drawing/2014/main" id="{515117C0-21E6-27D1-B137-E55D980CBF15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212723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491</xdr:row>
      <xdr:rowOff>83820</xdr:rowOff>
    </xdr:from>
    <xdr:to>
      <xdr:col>10</xdr:col>
      <xdr:colOff>381000</xdr:colOff>
      <xdr:row>492</xdr:row>
      <xdr:rowOff>38100</xdr:rowOff>
    </xdr:to>
    <xdr:sp macro="" textlink="">
      <xdr:nvSpPr>
        <xdr:cNvPr id="1972" name="AutoShape 948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3B8ED81F-F011-3D06-FCB7-E5EAE7E02ED4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212723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491</xdr:row>
      <xdr:rowOff>320040</xdr:rowOff>
    </xdr:from>
    <xdr:to>
      <xdr:col>9</xdr:col>
      <xdr:colOff>762000</xdr:colOff>
      <xdr:row>492</xdr:row>
      <xdr:rowOff>152400</xdr:rowOff>
    </xdr:to>
    <xdr:sp macro="" textlink="">
      <xdr:nvSpPr>
        <xdr:cNvPr id="1973" name="AutoShape 949" descr="acier">
          <a:hlinkClick xmlns:r="http://schemas.openxmlformats.org/officeDocument/2006/relationships" r:id="rId18" tooltip="Acier (type)"/>
          <a:extLst>
            <a:ext uri="{FF2B5EF4-FFF2-40B4-BE49-F238E27FC236}">
              <a16:creationId xmlns:a16="http://schemas.microsoft.com/office/drawing/2014/main" id="{E5D0C25A-4C87-BA34-F0C8-B52021CA5993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215085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491</xdr:row>
      <xdr:rowOff>320040</xdr:rowOff>
    </xdr:from>
    <xdr:to>
      <xdr:col>10</xdr:col>
      <xdr:colOff>381000</xdr:colOff>
      <xdr:row>492</xdr:row>
      <xdr:rowOff>182880</xdr:rowOff>
    </xdr:to>
    <xdr:sp macro="" textlink="">
      <xdr:nvSpPr>
        <xdr:cNvPr id="1974" name="AutoShape 950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FF771C72-77B0-B8E3-840D-68FC6B7BC2A4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215085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492</xdr:row>
      <xdr:rowOff>190500</xdr:rowOff>
    </xdr:from>
    <xdr:to>
      <xdr:col>9</xdr:col>
      <xdr:colOff>762000</xdr:colOff>
      <xdr:row>493</xdr:row>
      <xdr:rowOff>114300</xdr:rowOff>
    </xdr:to>
    <xdr:sp macro="" textlink="">
      <xdr:nvSpPr>
        <xdr:cNvPr id="1975" name="AutoShape 951" descr="roche">
          <a:hlinkClick xmlns:r="http://schemas.openxmlformats.org/officeDocument/2006/relationships" r:id="rId15" tooltip="Roche (type)"/>
          <a:extLst>
            <a:ext uri="{FF2B5EF4-FFF2-40B4-BE49-F238E27FC236}">
              <a16:creationId xmlns:a16="http://schemas.microsoft.com/office/drawing/2014/main" id="{559B8FA3-8476-212C-9286-835C566A1701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217447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492</xdr:row>
      <xdr:rowOff>190500</xdr:rowOff>
    </xdr:from>
    <xdr:to>
      <xdr:col>10</xdr:col>
      <xdr:colOff>381000</xdr:colOff>
      <xdr:row>493</xdr:row>
      <xdr:rowOff>144780</xdr:rowOff>
    </xdr:to>
    <xdr:sp macro="" textlink="">
      <xdr:nvSpPr>
        <xdr:cNvPr id="1976" name="AutoShape 95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B5648D6D-EC6D-F73E-3C35-F41E4FC1CFAC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217447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493</xdr:row>
      <xdr:rowOff>198120</xdr:rowOff>
    </xdr:from>
    <xdr:to>
      <xdr:col>9</xdr:col>
      <xdr:colOff>762000</xdr:colOff>
      <xdr:row>494</xdr:row>
      <xdr:rowOff>121920</xdr:rowOff>
    </xdr:to>
    <xdr:sp macro="" textlink="">
      <xdr:nvSpPr>
        <xdr:cNvPr id="1977" name="AutoShape 953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8031520A-8510-B2E3-EEED-FB6FE88A30F2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219809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493</xdr:row>
      <xdr:rowOff>198120</xdr:rowOff>
    </xdr:from>
    <xdr:to>
      <xdr:col>10</xdr:col>
      <xdr:colOff>381000</xdr:colOff>
      <xdr:row>494</xdr:row>
      <xdr:rowOff>152400</xdr:rowOff>
    </xdr:to>
    <xdr:sp macro="" textlink="">
      <xdr:nvSpPr>
        <xdr:cNvPr id="1978" name="AutoShape 954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8A42FEC6-6E40-5731-4D6B-C532BAB4D49D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219809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494</xdr:row>
      <xdr:rowOff>68580</xdr:rowOff>
    </xdr:from>
    <xdr:to>
      <xdr:col>9</xdr:col>
      <xdr:colOff>762000</xdr:colOff>
      <xdr:row>494</xdr:row>
      <xdr:rowOff>220980</xdr:rowOff>
    </xdr:to>
    <xdr:sp macro="" textlink="">
      <xdr:nvSpPr>
        <xdr:cNvPr id="1979" name="AutoShape 955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FA7A5962-2E1D-A396-2228-953FDB79B359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222171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494</xdr:row>
      <xdr:rowOff>68580</xdr:rowOff>
    </xdr:from>
    <xdr:to>
      <xdr:col>10</xdr:col>
      <xdr:colOff>381000</xdr:colOff>
      <xdr:row>495</xdr:row>
      <xdr:rowOff>22860</xdr:rowOff>
    </xdr:to>
    <xdr:sp macro="" textlink="">
      <xdr:nvSpPr>
        <xdr:cNvPr id="1980" name="AutoShape 95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7E806279-0E95-DA80-420C-F9D631DFEF20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222171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495</xdr:row>
      <xdr:rowOff>76200</xdr:rowOff>
    </xdr:from>
    <xdr:to>
      <xdr:col>9</xdr:col>
      <xdr:colOff>762000</xdr:colOff>
      <xdr:row>496</xdr:row>
      <xdr:rowOff>0</xdr:rowOff>
    </xdr:to>
    <xdr:sp macro="" textlink="">
      <xdr:nvSpPr>
        <xdr:cNvPr id="1981" name="AutoShape 957" descr="poison">
          <a:hlinkClick xmlns:r="http://schemas.openxmlformats.org/officeDocument/2006/relationships" r:id="rId3" tooltip="Poison (type)"/>
          <a:extLst>
            <a:ext uri="{FF2B5EF4-FFF2-40B4-BE49-F238E27FC236}">
              <a16:creationId xmlns:a16="http://schemas.microsoft.com/office/drawing/2014/main" id="{4E35B731-FF7D-BC14-AAAA-9AE6D2B9024E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224534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495</xdr:row>
      <xdr:rowOff>76200</xdr:rowOff>
    </xdr:from>
    <xdr:to>
      <xdr:col>10</xdr:col>
      <xdr:colOff>381000</xdr:colOff>
      <xdr:row>496</xdr:row>
      <xdr:rowOff>30480</xdr:rowOff>
    </xdr:to>
    <xdr:sp macro="" textlink="">
      <xdr:nvSpPr>
        <xdr:cNvPr id="1982" name="AutoShape 958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99F5E863-37A4-9E4D-0C09-60F00DCA1A61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224534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496</xdr:row>
      <xdr:rowOff>220980</xdr:rowOff>
    </xdr:from>
    <xdr:to>
      <xdr:col>9</xdr:col>
      <xdr:colOff>762000</xdr:colOff>
      <xdr:row>497</xdr:row>
      <xdr:rowOff>144780</xdr:rowOff>
    </xdr:to>
    <xdr:sp macro="" textlink="">
      <xdr:nvSpPr>
        <xdr:cNvPr id="1983" name="AutoShape 959" descr="combat">
          <a:hlinkClick xmlns:r="http://schemas.openxmlformats.org/officeDocument/2006/relationships" r:id="rId6" tooltip="Combat (type)"/>
          <a:extLst>
            <a:ext uri="{FF2B5EF4-FFF2-40B4-BE49-F238E27FC236}">
              <a16:creationId xmlns:a16="http://schemas.microsoft.com/office/drawing/2014/main" id="{11493493-3929-52DA-A766-52E042E46C4E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228267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496</xdr:row>
      <xdr:rowOff>220980</xdr:rowOff>
    </xdr:from>
    <xdr:to>
      <xdr:col>10</xdr:col>
      <xdr:colOff>381000</xdr:colOff>
      <xdr:row>497</xdr:row>
      <xdr:rowOff>175260</xdr:rowOff>
    </xdr:to>
    <xdr:sp macro="" textlink="">
      <xdr:nvSpPr>
        <xdr:cNvPr id="1984" name="AutoShape 96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440C1CB5-73B3-873B-3FA7-87832F9848AD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228267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498</xdr:row>
      <xdr:rowOff>0</xdr:rowOff>
    </xdr:from>
    <xdr:to>
      <xdr:col>9</xdr:col>
      <xdr:colOff>762000</xdr:colOff>
      <xdr:row>498</xdr:row>
      <xdr:rowOff>152400</xdr:rowOff>
    </xdr:to>
    <xdr:sp macro="" textlink="">
      <xdr:nvSpPr>
        <xdr:cNvPr id="1985" name="AutoShape 961" descr="poison">
          <a:hlinkClick xmlns:r="http://schemas.openxmlformats.org/officeDocument/2006/relationships" r:id="rId3" tooltip="Poison (type)"/>
          <a:extLst>
            <a:ext uri="{FF2B5EF4-FFF2-40B4-BE49-F238E27FC236}">
              <a16:creationId xmlns:a16="http://schemas.microsoft.com/office/drawing/2014/main" id="{36D1590C-1273-2FD2-1F03-7FE9D4C33253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230630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498</xdr:row>
      <xdr:rowOff>0</xdr:rowOff>
    </xdr:from>
    <xdr:to>
      <xdr:col>10</xdr:col>
      <xdr:colOff>381000</xdr:colOff>
      <xdr:row>498</xdr:row>
      <xdr:rowOff>182880</xdr:rowOff>
    </xdr:to>
    <xdr:sp macro="" textlink="">
      <xdr:nvSpPr>
        <xdr:cNvPr id="1986" name="AutoShape 962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3C373C26-C5C8-8615-96C8-E788887E2E7C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230630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499</xdr:row>
      <xdr:rowOff>144780</xdr:rowOff>
    </xdr:from>
    <xdr:to>
      <xdr:col>9</xdr:col>
      <xdr:colOff>762000</xdr:colOff>
      <xdr:row>500</xdr:row>
      <xdr:rowOff>68580</xdr:rowOff>
    </xdr:to>
    <xdr:sp macro="" textlink="">
      <xdr:nvSpPr>
        <xdr:cNvPr id="1987" name="AutoShape 963" descr="électrik">
          <a:hlinkClick xmlns:r="http://schemas.openxmlformats.org/officeDocument/2006/relationships" r:id="rId10" tooltip="Électrik (type)"/>
          <a:extLst>
            <a:ext uri="{FF2B5EF4-FFF2-40B4-BE49-F238E27FC236}">
              <a16:creationId xmlns:a16="http://schemas.microsoft.com/office/drawing/2014/main" id="{BAA63758-5232-E17D-ABD4-32E3D6E61B8D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234363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499</xdr:row>
      <xdr:rowOff>144780</xdr:rowOff>
    </xdr:from>
    <xdr:to>
      <xdr:col>10</xdr:col>
      <xdr:colOff>381000</xdr:colOff>
      <xdr:row>500</xdr:row>
      <xdr:rowOff>99060</xdr:rowOff>
    </xdr:to>
    <xdr:sp macro="" textlink="">
      <xdr:nvSpPr>
        <xdr:cNvPr id="1988" name="AutoShape 964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A726C438-19A6-714E-2C08-BEACB0E72CEA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234363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500</xdr:row>
      <xdr:rowOff>152400</xdr:rowOff>
    </xdr:from>
    <xdr:to>
      <xdr:col>9</xdr:col>
      <xdr:colOff>762000</xdr:colOff>
      <xdr:row>501</xdr:row>
      <xdr:rowOff>76200</xdr:rowOff>
    </xdr:to>
    <xdr:sp macro="" textlink="">
      <xdr:nvSpPr>
        <xdr:cNvPr id="1989" name="AutoShape 965" descr="insecte">
          <a:hlinkClick xmlns:r="http://schemas.openxmlformats.org/officeDocument/2006/relationships" r:id="rId13" tooltip="Insecte (type)"/>
          <a:extLst>
            <a:ext uri="{FF2B5EF4-FFF2-40B4-BE49-F238E27FC236}">
              <a16:creationId xmlns:a16="http://schemas.microsoft.com/office/drawing/2014/main" id="{3E45B899-5190-CE19-DEBA-EE2FD53C0F87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236726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500</xdr:row>
      <xdr:rowOff>152400</xdr:rowOff>
    </xdr:from>
    <xdr:to>
      <xdr:col>10</xdr:col>
      <xdr:colOff>381000</xdr:colOff>
      <xdr:row>501</xdr:row>
      <xdr:rowOff>106680</xdr:rowOff>
    </xdr:to>
    <xdr:sp macro="" textlink="">
      <xdr:nvSpPr>
        <xdr:cNvPr id="1990" name="AutoShape 96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7846EEF0-331C-DC5F-808B-D212B43EB459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236726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501</xdr:row>
      <xdr:rowOff>160020</xdr:rowOff>
    </xdr:from>
    <xdr:to>
      <xdr:col>9</xdr:col>
      <xdr:colOff>762000</xdr:colOff>
      <xdr:row>502</xdr:row>
      <xdr:rowOff>83820</xdr:rowOff>
    </xdr:to>
    <xdr:sp macro="" textlink="">
      <xdr:nvSpPr>
        <xdr:cNvPr id="1991" name="AutoShape 967" descr="feu">
          <a:hlinkClick xmlns:r="http://schemas.openxmlformats.org/officeDocument/2006/relationships" r:id="rId11" tooltip="Feu (type)"/>
          <a:extLst>
            <a:ext uri="{FF2B5EF4-FFF2-40B4-BE49-F238E27FC236}">
              <a16:creationId xmlns:a16="http://schemas.microsoft.com/office/drawing/2014/main" id="{04EA820B-5022-AC38-29E5-A4FB42A830CD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239088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501</xdr:row>
      <xdr:rowOff>160020</xdr:rowOff>
    </xdr:from>
    <xdr:to>
      <xdr:col>10</xdr:col>
      <xdr:colOff>381000</xdr:colOff>
      <xdr:row>502</xdr:row>
      <xdr:rowOff>114300</xdr:rowOff>
    </xdr:to>
    <xdr:sp macro="" textlink="">
      <xdr:nvSpPr>
        <xdr:cNvPr id="1992" name="AutoShape 968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15A32F2C-48CC-7912-462C-E47506B820C7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239088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502</xdr:row>
      <xdr:rowOff>167640</xdr:rowOff>
    </xdr:from>
    <xdr:to>
      <xdr:col>9</xdr:col>
      <xdr:colOff>762000</xdr:colOff>
      <xdr:row>503</xdr:row>
      <xdr:rowOff>91440</xdr:rowOff>
    </xdr:to>
    <xdr:sp macro="" textlink="">
      <xdr:nvSpPr>
        <xdr:cNvPr id="1993" name="AutoShape 969" descr="électrik">
          <a:hlinkClick xmlns:r="http://schemas.openxmlformats.org/officeDocument/2006/relationships" r:id="rId10" tooltip="Électrik (type)"/>
          <a:extLst>
            <a:ext uri="{FF2B5EF4-FFF2-40B4-BE49-F238E27FC236}">
              <a16:creationId xmlns:a16="http://schemas.microsoft.com/office/drawing/2014/main" id="{4FF0B7D3-EF01-23E0-4C2D-20E34243729B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241450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502</xdr:row>
      <xdr:rowOff>167640</xdr:rowOff>
    </xdr:from>
    <xdr:to>
      <xdr:col>10</xdr:col>
      <xdr:colOff>381000</xdr:colOff>
      <xdr:row>503</xdr:row>
      <xdr:rowOff>121920</xdr:rowOff>
    </xdr:to>
    <xdr:sp macro="" textlink="">
      <xdr:nvSpPr>
        <xdr:cNvPr id="1994" name="AutoShape 970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2D88EEB2-E49B-0FDF-5DBF-84174EEE7FB9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241450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503</xdr:row>
      <xdr:rowOff>175260</xdr:rowOff>
    </xdr:from>
    <xdr:to>
      <xdr:col>9</xdr:col>
      <xdr:colOff>762000</xdr:colOff>
      <xdr:row>504</xdr:row>
      <xdr:rowOff>99060</xdr:rowOff>
    </xdr:to>
    <xdr:sp macro="" textlink="">
      <xdr:nvSpPr>
        <xdr:cNvPr id="1995" name="AutoShape 971" descr="acier">
          <a:hlinkClick xmlns:r="http://schemas.openxmlformats.org/officeDocument/2006/relationships" r:id="rId18" tooltip="Acier (type)"/>
          <a:extLst>
            <a:ext uri="{FF2B5EF4-FFF2-40B4-BE49-F238E27FC236}">
              <a16:creationId xmlns:a16="http://schemas.microsoft.com/office/drawing/2014/main" id="{9B58D1B1-E1AE-0300-74B6-B23922B595A0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245184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503</xdr:row>
      <xdr:rowOff>175260</xdr:rowOff>
    </xdr:from>
    <xdr:to>
      <xdr:col>10</xdr:col>
      <xdr:colOff>381000</xdr:colOff>
      <xdr:row>504</xdr:row>
      <xdr:rowOff>129540</xdr:rowOff>
    </xdr:to>
    <xdr:sp macro="" textlink="">
      <xdr:nvSpPr>
        <xdr:cNvPr id="1996" name="AutoShape 972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CCE6F7DC-4637-2129-FB1D-FEC46197E172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245184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505</xdr:row>
      <xdr:rowOff>91440</xdr:rowOff>
    </xdr:from>
    <xdr:to>
      <xdr:col>9</xdr:col>
      <xdr:colOff>762000</xdr:colOff>
      <xdr:row>506</xdr:row>
      <xdr:rowOff>15240</xdr:rowOff>
    </xdr:to>
    <xdr:sp macro="" textlink="">
      <xdr:nvSpPr>
        <xdr:cNvPr id="1997" name="AutoShape 973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0AB1AD03-4067-E2F6-57F1-6E413C04F515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248918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505</xdr:row>
      <xdr:rowOff>91440</xdr:rowOff>
    </xdr:from>
    <xdr:to>
      <xdr:col>10</xdr:col>
      <xdr:colOff>381000</xdr:colOff>
      <xdr:row>506</xdr:row>
      <xdr:rowOff>45720</xdr:rowOff>
    </xdr:to>
    <xdr:sp macro="" textlink="">
      <xdr:nvSpPr>
        <xdr:cNvPr id="1998" name="AutoShape 974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FCE1CFF5-13B3-546D-BBDA-518F9BBEE577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248918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506</xdr:row>
      <xdr:rowOff>99060</xdr:rowOff>
    </xdr:from>
    <xdr:to>
      <xdr:col>9</xdr:col>
      <xdr:colOff>762000</xdr:colOff>
      <xdr:row>507</xdr:row>
      <xdr:rowOff>22860</xdr:rowOff>
    </xdr:to>
    <xdr:sp macro="" textlink="">
      <xdr:nvSpPr>
        <xdr:cNvPr id="1999" name="AutoShape 975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8E36E393-13A1-77D4-45FC-5AAF85BAE4EC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252651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506</xdr:row>
      <xdr:rowOff>99060</xdr:rowOff>
    </xdr:from>
    <xdr:to>
      <xdr:col>10</xdr:col>
      <xdr:colOff>381000</xdr:colOff>
      <xdr:row>507</xdr:row>
      <xdr:rowOff>53340</xdr:rowOff>
    </xdr:to>
    <xdr:sp macro="" textlink="">
      <xdr:nvSpPr>
        <xdr:cNvPr id="2000" name="AutoShape 976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F4082C69-6764-B78B-3618-C6B23CFA027C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252651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507</xdr:row>
      <xdr:rowOff>106680</xdr:rowOff>
    </xdr:from>
    <xdr:to>
      <xdr:col>9</xdr:col>
      <xdr:colOff>762000</xdr:colOff>
      <xdr:row>508</xdr:row>
      <xdr:rowOff>30480</xdr:rowOff>
    </xdr:to>
    <xdr:sp macro="" textlink="">
      <xdr:nvSpPr>
        <xdr:cNvPr id="2001" name="AutoShape 977" descr="électrik">
          <a:hlinkClick xmlns:r="http://schemas.openxmlformats.org/officeDocument/2006/relationships" r:id="rId10" tooltip="Électrik (type)"/>
          <a:extLst>
            <a:ext uri="{FF2B5EF4-FFF2-40B4-BE49-F238E27FC236}">
              <a16:creationId xmlns:a16="http://schemas.microsoft.com/office/drawing/2014/main" id="{F821BDC0-C5CB-7098-1C93-F3FB51863A60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255014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507</xdr:row>
      <xdr:rowOff>106680</xdr:rowOff>
    </xdr:from>
    <xdr:to>
      <xdr:col>10</xdr:col>
      <xdr:colOff>381000</xdr:colOff>
      <xdr:row>508</xdr:row>
      <xdr:rowOff>60960</xdr:rowOff>
    </xdr:to>
    <xdr:sp macro="" textlink="">
      <xdr:nvSpPr>
        <xdr:cNvPr id="2002" name="AutoShape 978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91BC7D44-856E-968C-557C-AC3A62CC04AE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255014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508</xdr:row>
      <xdr:rowOff>114300</xdr:rowOff>
    </xdr:from>
    <xdr:to>
      <xdr:col>9</xdr:col>
      <xdr:colOff>762000</xdr:colOff>
      <xdr:row>509</xdr:row>
      <xdr:rowOff>38100</xdr:rowOff>
    </xdr:to>
    <xdr:sp macro="" textlink="">
      <xdr:nvSpPr>
        <xdr:cNvPr id="2003" name="AutoShape 979" descr="spectre">
          <a:hlinkClick xmlns:r="http://schemas.openxmlformats.org/officeDocument/2006/relationships" r:id="rId16" tooltip="Spectre (type)"/>
          <a:extLst>
            <a:ext uri="{FF2B5EF4-FFF2-40B4-BE49-F238E27FC236}">
              <a16:creationId xmlns:a16="http://schemas.microsoft.com/office/drawing/2014/main" id="{390B07F6-82BB-E602-35A4-281CC460D03B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258747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508</xdr:row>
      <xdr:rowOff>114300</xdr:rowOff>
    </xdr:from>
    <xdr:to>
      <xdr:col>10</xdr:col>
      <xdr:colOff>381000</xdr:colOff>
      <xdr:row>509</xdr:row>
      <xdr:rowOff>68580</xdr:rowOff>
    </xdr:to>
    <xdr:sp macro="" textlink="">
      <xdr:nvSpPr>
        <xdr:cNvPr id="2004" name="AutoShape 980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AA5D1024-E02A-4D96-BADC-FE294A3944DB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258747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508</xdr:row>
      <xdr:rowOff>350520</xdr:rowOff>
    </xdr:from>
    <xdr:to>
      <xdr:col>9</xdr:col>
      <xdr:colOff>762000</xdr:colOff>
      <xdr:row>509</xdr:row>
      <xdr:rowOff>152400</xdr:rowOff>
    </xdr:to>
    <xdr:sp macro="" textlink="">
      <xdr:nvSpPr>
        <xdr:cNvPr id="2005" name="AutoShape 981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2F7AB69B-F84D-4E6D-F25A-CA0873990B66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261110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508</xdr:row>
      <xdr:rowOff>350520</xdr:rowOff>
    </xdr:from>
    <xdr:to>
      <xdr:col>10</xdr:col>
      <xdr:colOff>381000</xdr:colOff>
      <xdr:row>509</xdr:row>
      <xdr:rowOff>182880</xdr:rowOff>
    </xdr:to>
    <xdr:sp macro="" textlink="">
      <xdr:nvSpPr>
        <xdr:cNvPr id="2006" name="AutoShape 982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F5E79B17-5121-A7A1-8DBA-DB9BE2308A52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261110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509</xdr:row>
      <xdr:rowOff>220980</xdr:rowOff>
    </xdr:from>
    <xdr:to>
      <xdr:col>9</xdr:col>
      <xdr:colOff>762000</xdr:colOff>
      <xdr:row>510</xdr:row>
      <xdr:rowOff>144780</xdr:rowOff>
    </xdr:to>
    <xdr:sp macro="" textlink="">
      <xdr:nvSpPr>
        <xdr:cNvPr id="2007" name="AutoShape 983" descr="poison">
          <a:hlinkClick xmlns:r="http://schemas.openxmlformats.org/officeDocument/2006/relationships" r:id="rId3" tooltip="Poison (type)"/>
          <a:extLst>
            <a:ext uri="{FF2B5EF4-FFF2-40B4-BE49-F238E27FC236}">
              <a16:creationId xmlns:a16="http://schemas.microsoft.com/office/drawing/2014/main" id="{26239EA0-3CFA-6E77-8AE6-1947CA6AEC85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263472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509</xdr:row>
      <xdr:rowOff>220980</xdr:rowOff>
    </xdr:from>
    <xdr:to>
      <xdr:col>10</xdr:col>
      <xdr:colOff>381000</xdr:colOff>
      <xdr:row>510</xdr:row>
      <xdr:rowOff>175260</xdr:rowOff>
    </xdr:to>
    <xdr:sp macro="" textlink="">
      <xdr:nvSpPr>
        <xdr:cNvPr id="2008" name="AutoShape 984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B2C3689C-9DBC-F4BA-24AC-6EF6E16A2D9C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263472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511</xdr:row>
      <xdr:rowOff>0</xdr:rowOff>
    </xdr:from>
    <xdr:to>
      <xdr:col>9</xdr:col>
      <xdr:colOff>762000</xdr:colOff>
      <xdr:row>511</xdr:row>
      <xdr:rowOff>152400</xdr:rowOff>
    </xdr:to>
    <xdr:sp macro="" textlink="">
      <xdr:nvSpPr>
        <xdr:cNvPr id="2009" name="AutoShape 985" descr="glace">
          <a:hlinkClick xmlns:r="http://schemas.openxmlformats.org/officeDocument/2006/relationships" r:id="rId8" tooltip="Glace (type)"/>
          <a:extLst>
            <a:ext uri="{FF2B5EF4-FFF2-40B4-BE49-F238E27FC236}">
              <a16:creationId xmlns:a16="http://schemas.microsoft.com/office/drawing/2014/main" id="{601D3427-099C-F052-FBDD-2C3AA44D6ADB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265834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511</xdr:row>
      <xdr:rowOff>0</xdr:rowOff>
    </xdr:from>
    <xdr:to>
      <xdr:col>10</xdr:col>
      <xdr:colOff>381000</xdr:colOff>
      <xdr:row>511</xdr:row>
      <xdr:rowOff>182880</xdr:rowOff>
    </xdr:to>
    <xdr:sp macro="" textlink="">
      <xdr:nvSpPr>
        <xdr:cNvPr id="2010" name="AutoShape 98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3FB2656B-9456-6D63-AD80-29D628F220CE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265834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512</xdr:row>
      <xdr:rowOff>7620</xdr:rowOff>
    </xdr:from>
    <xdr:to>
      <xdr:col>9</xdr:col>
      <xdr:colOff>762000</xdr:colOff>
      <xdr:row>512</xdr:row>
      <xdr:rowOff>160020</xdr:rowOff>
    </xdr:to>
    <xdr:sp macro="" textlink="">
      <xdr:nvSpPr>
        <xdr:cNvPr id="2011" name="AutoShape 987" descr="vol">
          <a:hlinkClick xmlns:r="http://schemas.openxmlformats.org/officeDocument/2006/relationships" r:id="rId7" tooltip="Vol (type)"/>
          <a:extLst>
            <a:ext uri="{FF2B5EF4-FFF2-40B4-BE49-F238E27FC236}">
              <a16:creationId xmlns:a16="http://schemas.microsoft.com/office/drawing/2014/main" id="{93F0A614-8676-7AFC-373E-8219AACCBE38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268196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512</xdr:row>
      <xdr:rowOff>7620</xdr:rowOff>
    </xdr:from>
    <xdr:to>
      <xdr:col>10</xdr:col>
      <xdr:colOff>381000</xdr:colOff>
      <xdr:row>512</xdr:row>
      <xdr:rowOff>190500</xdr:rowOff>
    </xdr:to>
    <xdr:sp macro="" textlink="">
      <xdr:nvSpPr>
        <xdr:cNvPr id="2012" name="AutoShape 988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1CEEF61F-1802-0464-2BCC-916596EDB775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268196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513</xdr:row>
      <xdr:rowOff>15240</xdr:rowOff>
    </xdr:from>
    <xdr:to>
      <xdr:col>9</xdr:col>
      <xdr:colOff>762000</xdr:colOff>
      <xdr:row>513</xdr:row>
      <xdr:rowOff>167640</xdr:rowOff>
    </xdr:to>
    <xdr:sp macro="" textlink="">
      <xdr:nvSpPr>
        <xdr:cNvPr id="2013" name="AutoShape 989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3970BDC0-2C2B-C222-F857-7F6D3B46B151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270558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513</xdr:row>
      <xdr:rowOff>15240</xdr:rowOff>
    </xdr:from>
    <xdr:to>
      <xdr:col>10</xdr:col>
      <xdr:colOff>381000</xdr:colOff>
      <xdr:row>513</xdr:row>
      <xdr:rowOff>198120</xdr:rowOff>
    </xdr:to>
    <xdr:sp macro="" textlink="">
      <xdr:nvSpPr>
        <xdr:cNvPr id="2014" name="AutoShape 990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07D289D7-4606-99B0-4272-55739EB095FE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270558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514</xdr:row>
      <xdr:rowOff>22860</xdr:rowOff>
    </xdr:from>
    <xdr:to>
      <xdr:col>9</xdr:col>
      <xdr:colOff>762000</xdr:colOff>
      <xdr:row>514</xdr:row>
      <xdr:rowOff>175260</xdr:rowOff>
    </xdr:to>
    <xdr:sp macro="" textlink="">
      <xdr:nvSpPr>
        <xdr:cNvPr id="2015" name="AutoShape 991" descr="eau">
          <a:hlinkClick xmlns:r="http://schemas.openxmlformats.org/officeDocument/2006/relationships" r:id="rId9" tooltip="Eau (type)"/>
          <a:extLst>
            <a:ext uri="{FF2B5EF4-FFF2-40B4-BE49-F238E27FC236}">
              <a16:creationId xmlns:a16="http://schemas.microsoft.com/office/drawing/2014/main" id="{1D80F681-9BC5-0589-0751-5BFBDA3BCA31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272921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514</xdr:row>
      <xdr:rowOff>22860</xdr:rowOff>
    </xdr:from>
    <xdr:to>
      <xdr:col>10</xdr:col>
      <xdr:colOff>381000</xdr:colOff>
      <xdr:row>514</xdr:row>
      <xdr:rowOff>205740</xdr:rowOff>
    </xdr:to>
    <xdr:sp macro="" textlink="">
      <xdr:nvSpPr>
        <xdr:cNvPr id="2016" name="AutoShape 99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8A5414B8-9412-D360-9A46-0437B6505807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272921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515</xdr:row>
      <xdr:rowOff>30480</xdr:rowOff>
    </xdr:from>
    <xdr:to>
      <xdr:col>9</xdr:col>
      <xdr:colOff>762000</xdr:colOff>
      <xdr:row>515</xdr:row>
      <xdr:rowOff>182880</xdr:rowOff>
    </xdr:to>
    <xdr:sp macro="" textlink="">
      <xdr:nvSpPr>
        <xdr:cNvPr id="2017" name="AutoShape 993" descr="plante">
          <a:hlinkClick xmlns:r="http://schemas.openxmlformats.org/officeDocument/2006/relationships" r:id="rId12" tooltip="Plante (type)"/>
          <a:extLst>
            <a:ext uri="{FF2B5EF4-FFF2-40B4-BE49-F238E27FC236}">
              <a16:creationId xmlns:a16="http://schemas.microsoft.com/office/drawing/2014/main" id="{C4A92454-CD00-7BA1-613B-814C0BAAEE2D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275283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515</xdr:row>
      <xdr:rowOff>30480</xdr:rowOff>
    </xdr:from>
    <xdr:to>
      <xdr:col>10</xdr:col>
      <xdr:colOff>381000</xdr:colOff>
      <xdr:row>515</xdr:row>
      <xdr:rowOff>213360</xdr:rowOff>
    </xdr:to>
    <xdr:sp macro="" textlink="">
      <xdr:nvSpPr>
        <xdr:cNvPr id="2018" name="AutoShape 994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A94AA04C-C4FA-9CA0-0A3C-1C58580352E5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275283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516</xdr:row>
      <xdr:rowOff>38100</xdr:rowOff>
    </xdr:from>
    <xdr:to>
      <xdr:col>9</xdr:col>
      <xdr:colOff>762000</xdr:colOff>
      <xdr:row>516</xdr:row>
      <xdr:rowOff>190500</xdr:rowOff>
    </xdr:to>
    <xdr:sp macro="" textlink="">
      <xdr:nvSpPr>
        <xdr:cNvPr id="2019" name="AutoShape 995" descr="feu">
          <a:hlinkClick xmlns:r="http://schemas.openxmlformats.org/officeDocument/2006/relationships" r:id="rId11" tooltip="Feu (type)"/>
          <a:extLst>
            <a:ext uri="{FF2B5EF4-FFF2-40B4-BE49-F238E27FC236}">
              <a16:creationId xmlns:a16="http://schemas.microsoft.com/office/drawing/2014/main" id="{1E6173DC-C827-56BE-F9B0-D8BE3FBE7898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277645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516</xdr:row>
      <xdr:rowOff>38100</xdr:rowOff>
    </xdr:from>
    <xdr:to>
      <xdr:col>10</xdr:col>
      <xdr:colOff>381000</xdr:colOff>
      <xdr:row>516</xdr:row>
      <xdr:rowOff>220980</xdr:rowOff>
    </xdr:to>
    <xdr:sp macro="" textlink="">
      <xdr:nvSpPr>
        <xdr:cNvPr id="2020" name="AutoShape 99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F9D99E99-5722-D0D9-8F33-2409F75CD218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277645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517</xdr:row>
      <xdr:rowOff>182880</xdr:rowOff>
    </xdr:from>
    <xdr:to>
      <xdr:col>9</xdr:col>
      <xdr:colOff>762000</xdr:colOff>
      <xdr:row>518</xdr:row>
      <xdr:rowOff>106680</xdr:rowOff>
    </xdr:to>
    <xdr:sp macro="" textlink="">
      <xdr:nvSpPr>
        <xdr:cNvPr id="2021" name="AutoShape 997" descr="poison">
          <a:hlinkClick xmlns:r="http://schemas.openxmlformats.org/officeDocument/2006/relationships" r:id="rId3" tooltip="Poison (type)"/>
          <a:extLst>
            <a:ext uri="{FF2B5EF4-FFF2-40B4-BE49-F238E27FC236}">
              <a16:creationId xmlns:a16="http://schemas.microsoft.com/office/drawing/2014/main" id="{8BB90108-A7DC-B201-22DA-7B7FE6A9A5E0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281379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517</xdr:row>
      <xdr:rowOff>182880</xdr:rowOff>
    </xdr:from>
    <xdr:to>
      <xdr:col>10</xdr:col>
      <xdr:colOff>381000</xdr:colOff>
      <xdr:row>518</xdr:row>
      <xdr:rowOff>137160</xdr:rowOff>
    </xdr:to>
    <xdr:sp macro="" textlink="">
      <xdr:nvSpPr>
        <xdr:cNvPr id="2022" name="AutoShape 998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34BD910A-19E6-2311-1683-4B0337312345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281379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518</xdr:row>
      <xdr:rowOff>190500</xdr:rowOff>
    </xdr:from>
    <xdr:to>
      <xdr:col>9</xdr:col>
      <xdr:colOff>762000</xdr:colOff>
      <xdr:row>519</xdr:row>
      <xdr:rowOff>114300</xdr:rowOff>
    </xdr:to>
    <xdr:sp macro="" textlink="">
      <xdr:nvSpPr>
        <xdr:cNvPr id="2023" name="AutoShape 999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08200B97-BE09-DCF7-55D3-B0EF3BAC2F1B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283741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518</xdr:row>
      <xdr:rowOff>190500</xdr:rowOff>
    </xdr:from>
    <xdr:to>
      <xdr:col>10</xdr:col>
      <xdr:colOff>381000</xdr:colOff>
      <xdr:row>519</xdr:row>
      <xdr:rowOff>144780</xdr:rowOff>
    </xdr:to>
    <xdr:sp macro="" textlink="">
      <xdr:nvSpPr>
        <xdr:cNvPr id="2024" name="AutoShape 100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9075EAF8-CADE-4D67-4CBB-B5922833DCA9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283741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519</xdr:row>
      <xdr:rowOff>198120</xdr:rowOff>
    </xdr:from>
    <xdr:to>
      <xdr:col>9</xdr:col>
      <xdr:colOff>762000</xdr:colOff>
      <xdr:row>520</xdr:row>
      <xdr:rowOff>121920</xdr:rowOff>
    </xdr:to>
    <xdr:sp macro="" textlink="">
      <xdr:nvSpPr>
        <xdr:cNvPr id="2025" name="AutoShape 1001" descr="feu">
          <a:hlinkClick xmlns:r="http://schemas.openxmlformats.org/officeDocument/2006/relationships" r:id="rId11" tooltip="Feu (type)"/>
          <a:extLst>
            <a:ext uri="{FF2B5EF4-FFF2-40B4-BE49-F238E27FC236}">
              <a16:creationId xmlns:a16="http://schemas.microsoft.com/office/drawing/2014/main" id="{F530B46B-54A4-0ABE-3C63-E62993812248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286103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519</xdr:row>
      <xdr:rowOff>198120</xdr:rowOff>
    </xdr:from>
    <xdr:to>
      <xdr:col>10</xdr:col>
      <xdr:colOff>381000</xdr:colOff>
      <xdr:row>520</xdr:row>
      <xdr:rowOff>152400</xdr:rowOff>
    </xdr:to>
    <xdr:sp macro="" textlink="">
      <xdr:nvSpPr>
        <xdr:cNvPr id="2026" name="AutoShape 1002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0746C477-4C1B-CDAC-2AA8-C99B7AD6CD2A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286103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520</xdr:row>
      <xdr:rowOff>205740</xdr:rowOff>
    </xdr:from>
    <xdr:to>
      <xdr:col>9</xdr:col>
      <xdr:colOff>762000</xdr:colOff>
      <xdr:row>521</xdr:row>
      <xdr:rowOff>129540</xdr:rowOff>
    </xdr:to>
    <xdr:sp macro="" textlink="">
      <xdr:nvSpPr>
        <xdr:cNvPr id="2027" name="AutoShape 1003" descr="eau">
          <a:hlinkClick xmlns:r="http://schemas.openxmlformats.org/officeDocument/2006/relationships" r:id="rId9" tooltip="Eau (type)"/>
          <a:extLst>
            <a:ext uri="{FF2B5EF4-FFF2-40B4-BE49-F238E27FC236}">
              <a16:creationId xmlns:a16="http://schemas.microsoft.com/office/drawing/2014/main" id="{B74FB450-23A6-7783-4FB6-E51DC25B4117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289837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520</xdr:row>
      <xdr:rowOff>205740</xdr:rowOff>
    </xdr:from>
    <xdr:to>
      <xdr:col>10</xdr:col>
      <xdr:colOff>381000</xdr:colOff>
      <xdr:row>521</xdr:row>
      <xdr:rowOff>160020</xdr:rowOff>
    </xdr:to>
    <xdr:sp macro="" textlink="">
      <xdr:nvSpPr>
        <xdr:cNvPr id="2028" name="AutoShape 1004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2A6A52DC-5601-2FF5-85FE-2D87D50C7972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289837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521</xdr:row>
      <xdr:rowOff>76200</xdr:rowOff>
    </xdr:from>
    <xdr:to>
      <xdr:col>9</xdr:col>
      <xdr:colOff>762000</xdr:colOff>
      <xdr:row>522</xdr:row>
      <xdr:rowOff>0</xdr:rowOff>
    </xdr:to>
    <xdr:sp macro="" textlink="">
      <xdr:nvSpPr>
        <xdr:cNvPr id="2029" name="AutoShape 1005" descr="dragon">
          <a:hlinkClick xmlns:r="http://schemas.openxmlformats.org/officeDocument/2006/relationships" r:id="rId14" tooltip="Dragon (type)"/>
          <a:extLst>
            <a:ext uri="{FF2B5EF4-FFF2-40B4-BE49-F238E27FC236}">
              <a16:creationId xmlns:a16="http://schemas.microsoft.com/office/drawing/2014/main" id="{0CB1600B-9CEA-3A32-5103-C04606CBA72B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292199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521</xdr:row>
      <xdr:rowOff>76200</xdr:rowOff>
    </xdr:from>
    <xdr:to>
      <xdr:col>10</xdr:col>
      <xdr:colOff>381000</xdr:colOff>
      <xdr:row>522</xdr:row>
      <xdr:rowOff>30480</xdr:rowOff>
    </xdr:to>
    <xdr:sp macro="" textlink="">
      <xdr:nvSpPr>
        <xdr:cNvPr id="2030" name="AutoShape 100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6B3060EA-6992-F32D-AC55-551247FDC478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292199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522</xdr:row>
      <xdr:rowOff>83820</xdr:rowOff>
    </xdr:from>
    <xdr:to>
      <xdr:col>9</xdr:col>
      <xdr:colOff>762000</xdr:colOff>
      <xdr:row>523</xdr:row>
      <xdr:rowOff>7620</xdr:rowOff>
    </xdr:to>
    <xdr:sp macro="" textlink="">
      <xdr:nvSpPr>
        <xdr:cNvPr id="2031" name="AutoShape 1007" descr="dragon">
          <a:hlinkClick xmlns:r="http://schemas.openxmlformats.org/officeDocument/2006/relationships" r:id="rId14" tooltip="Dragon (type)"/>
          <a:extLst>
            <a:ext uri="{FF2B5EF4-FFF2-40B4-BE49-F238E27FC236}">
              <a16:creationId xmlns:a16="http://schemas.microsoft.com/office/drawing/2014/main" id="{E190A458-2B73-02D4-82FD-C7D57C47718E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295933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522</xdr:row>
      <xdr:rowOff>83820</xdr:rowOff>
    </xdr:from>
    <xdr:to>
      <xdr:col>10</xdr:col>
      <xdr:colOff>381000</xdr:colOff>
      <xdr:row>523</xdr:row>
      <xdr:rowOff>38100</xdr:rowOff>
    </xdr:to>
    <xdr:sp macro="" textlink="">
      <xdr:nvSpPr>
        <xdr:cNvPr id="2032" name="AutoShape 1008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DA8B378E-DD61-2562-D2FB-9AEB09E725FF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295933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524</xdr:row>
      <xdr:rowOff>0</xdr:rowOff>
    </xdr:from>
    <xdr:to>
      <xdr:col>9</xdr:col>
      <xdr:colOff>762000</xdr:colOff>
      <xdr:row>524</xdr:row>
      <xdr:rowOff>152400</xdr:rowOff>
    </xdr:to>
    <xdr:sp macro="" textlink="">
      <xdr:nvSpPr>
        <xdr:cNvPr id="2033" name="AutoShape 1009" descr="eau">
          <a:hlinkClick xmlns:r="http://schemas.openxmlformats.org/officeDocument/2006/relationships" r:id="rId9" tooltip="Eau (type)"/>
          <a:extLst>
            <a:ext uri="{FF2B5EF4-FFF2-40B4-BE49-F238E27FC236}">
              <a16:creationId xmlns:a16="http://schemas.microsoft.com/office/drawing/2014/main" id="{AF7C26FF-C2B4-B716-F8FB-1FE2498D3278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299667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524</xdr:row>
      <xdr:rowOff>0</xdr:rowOff>
    </xdr:from>
    <xdr:to>
      <xdr:col>10</xdr:col>
      <xdr:colOff>381000</xdr:colOff>
      <xdr:row>524</xdr:row>
      <xdr:rowOff>182880</xdr:rowOff>
    </xdr:to>
    <xdr:sp macro="" textlink="">
      <xdr:nvSpPr>
        <xdr:cNvPr id="2034" name="AutoShape 1010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DBBEE5BE-34B0-180B-8A33-3E54774B7394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299667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525</xdr:row>
      <xdr:rowOff>7620</xdr:rowOff>
    </xdr:from>
    <xdr:to>
      <xdr:col>9</xdr:col>
      <xdr:colOff>762000</xdr:colOff>
      <xdr:row>525</xdr:row>
      <xdr:rowOff>160020</xdr:rowOff>
    </xdr:to>
    <xdr:sp macro="" textlink="">
      <xdr:nvSpPr>
        <xdr:cNvPr id="2035" name="AutoShape 1011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03F9F9F6-E672-7200-15D5-28403E4495BE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302029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525</xdr:row>
      <xdr:rowOff>7620</xdr:rowOff>
    </xdr:from>
    <xdr:to>
      <xdr:col>10</xdr:col>
      <xdr:colOff>381000</xdr:colOff>
      <xdr:row>525</xdr:row>
      <xdr:rowOff>190500</xdr:rowOff>
    </xdr:to>
    <xdr:sp macro="" textlink="">
      <xdr:nvSpPr>
        <xdr:cNvPr id="2036" name="AutoShape 1012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0F883165-1E9C-B64D-B9E3-C964B3C4CE8F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302029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526</xdr:row>
      <xdr:rowOff>15240</xdr:rowOff>
    </xdr:from>
    <xdr:to>
      <xdr:col>9</xdr:col>
      <xdr:colOff>762000</xdr:colOff>
      <xdr:row>526</xdr:row>
      <xdr:rowOff>167640</xdr:rowOff>
    </xdr:to>
    <xdr:sp macro="" textlink="">
      <xdr:nvSpPr>
        <xdr:cNvPr id="2037" name="AutoShape 1013" descr="électrik">
          <a:hlinkClick xmlns:r="http://schemas.openxmlformats.org/officeDocument/2006/relationships" r:id="rId10" tooltip="Électrik (type)"/>
          <a:extLst>
            <a:ext uri="{FF2B5EF4-FFF2-40B4-BE49-F238E27FC236}">
              <a16:creationId xmlns:a16="http://schemas.microsoft.com/office/drawing/2014/main" id="{6334FCD5-5A1F-2B34-9678-5858E629A4F7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304391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526</xdr:row>
      <xdr:rowOff>15240</xdr:rowOff>
    </xdr:from>
    <xdr:to>
      <xdr:col>10</xdr:col>
      <xdr:colOff>381000</xdr:colOff>
      <xdr:row>526</xdr:row>
      <xdr:rowOff>198120</xdr:rowOff>
    </xdr:to>
    <xdr:sp macro="" textlink="">
      <xdr:nvSpPr>
        <xdr:cNvPr id="2038" name="AutoShape 1014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83FD3E9D-D3A7-64A8-9FCE-1D3E2B8136AC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304391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527</xdr:row>
      <xdr:rowOff>22860</xdr:rowOff>
    </xdr:from>
    <xdr:to>
      <xdr:col>9</xdr:col>
      <xdr:colOff>762000</xdr:colOff>
      <xdr:row>527</xdr:row>
      <xdr:rowOff>175260</xdr:rowOff>
    </xdr:to>
    <xdr:sp macro="" textlink="">
      <xdr:nvSpPr>
        <xdr:cNvPr id="2039" name="AutoShape 1015" descr="électrik">
          <a:hlinkClick xmlns:r="http://schemas.openxmlformats.org/officeDocument/2006/relationships" r:id="rId10" tooltip="Électrik (type)"/>
          <a:extLst>
            <a:ext uri="{FF2B5EF4-FFF2-40B4-BE49-F238E27FC236}">
              <a16:creationId xmlns:a16="http://schemas.microsoft.com/office/drawing/2014/main" id="{3C383572-845B-0A24-8C40-71C425A6F7DD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306753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527</xdr:row>
      <xdr:rowOff>22860</xdr:rowOff>
    </xdr:from>
    <xdr:to>
      <xdr:col>10</xdr:col>
      <xdr:colOff>381000</xdr:colOff>
      <xdr:row>527</xdr:row>
      <xdr:rowOff>205740</xdr:rowOff>
    </xdr:to>
    <xdr:sp macro="" textlink="">
      <xdr:nvSpPr>
        <xdr:cNvPr id="2040" name="AutoShape 101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4E573732-92C6-7D98-C333-061B2D30BBD3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306753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528</xdr:row>
      <xdr:rowOff>30480</xdr:rowOff>
    </xdr:from>
    <xdr:to>
      <xdr:col>9</xdr:col>
      <xdr:colOff>762000</xdr:colOff>
      <xdr:row>528</xdr:row>
      <xdr:rowOff>182880</xdr:rowOff>
    </xdr:to>
    <xdr:sp macro="" textlink="">
      <xdr:nvSpPr>
        <xdr:cNvPr id="2041" name="AutoShape 1017" descr="plante">
          <a:hlinkClick xmlns:r="http://schemas.openxmlformats.org/officeDocument/2006/relationships" r:id="rId12" tooltip="Plante (type)"/>
          <a:extLst>
            <a:ext uri="{FF2B5EF4-FFF2-40B4-BE49-F238E27FC236}">
              <a16:creationId xmlns:a16="http://schemas.microsoft.com/office/drawing/2014/main" id="{E0FD7CE2-D5B4-4F46-3F02-BFE0EDF2E13B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309116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528</xdr:row>
      <xdr:rowOff>30480</xdr:rowOff>
    </xdr:from>
    <xdr:to>
      <xdr:col>10</xdr:col>
      <xdr:colOff>381000</xdr:colOff>
      <xdr:row>528</xdr:row>
      <xdr:rowOff>213360</xdr:rowOff>
    </xdr:to>
    <xdr:sp macro="" textlink="">
      <xdr:nvSpPr>
        <xdr:cNvPr id="2042" name="AutoShape 1018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8B522997-660C-C42C-A227-8A74FDCE365F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309116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529</xdr:row>
      <xdr:rowOff>38100</xdr:rowOff>
    </xdr:from>
    <xdr:to>
      <xdr:col>9</xdr:col>
      <xdr:colOff>762000</xdr:colOff>
      <xdr:row>529</xdr:row>
      <xdr:rowOff>190500</xdr:rowOff>
    </xdr:to>
    <xdr:sp macro="" textlink="">
      <xdr:nvSpPr>
        <xdr:cNvPr id="2043" name="AutoShape 1019" descr="poison">
          <a:hlinkClick xmlns:r="http://schemas.openxmlformats.org/officeDocument/2006/relationships" r:id="rId3" tooltip="Poison (type)"/>
          <a:extLst>
            <a:ext uri="{FF2B5EF4-FFF2-40B4-BE49-F238E27FC236}">
              <a16:creationId xmlns:a16="http://schemas.microsoft.com/office/drawing/2014/main" id="{91F91C5A-2C17-1FCB-5D49-6554E2FFD9D3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311478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529</xdr:row>
      <xdr:rowOff>38100</xdr:rowOff>
    </xdr:from>
    <xdr:to>
      <xdr:col>10</xdr:col>
      <xdr:colOff>381000</xdr:colOff>
      <xdr:row>529</xdr:row>
      <xdr:rowOff>220980</xdr:rowOff>
    </xdr:to>
    <xdr:sp macro="" textlink="">
      <xdr:nvSpPr>
        <xdr:cNvPr id="2044" name="AutoShape 1020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58E62F38-7965-EA91-7420-25700CBC47E8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311478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530</xdr:row>
      <xdr:rowOff>45720</xdr:rowOff>
    </xdr:from>
    <xdr:to>
      <xdr:col>9</xdr:col>
      <xdr:colOff>762000</xdr:colOff>
      <xdr:row>530</xdr:row>
      <xdr:rowOff>198120</xdr:rowOff>
    </xdr:to>
    <xdr:sp macro="" textlink="">
      <xdr:nvSpPr>
        <xdr:cNvPr id="2045" name="AutoShape 1021" descr="glace">
          <a:hlinkClick xmlns:r="http://schemas.openxmlformats.org/officeDocument/2006/relationships" r:id="rId8" tooltip="Glace (type)"/>
          <a:extLst>
            <a:ext uri="{FF2B5EF4-FFF2-40B4-BE49-F238E27FC236}">
              <a16:creationId xmlns:a16="http://schemas.microsoft.com/office/drawing/2014/main" id="{BE857798-1C58-DD65-C420-F36BF1CF1785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313840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530</xdr:row>
      <xdr:rowOff>45720</xdr:rowOff>
    </xdr:from>
    <xdr:to>
      <xdr:col>10</xdr:col>
      <xdr:colOff>381000</xdr:colOff>
      <xdr:row>531</xdr:row>
      <xdr:rowOff>0</xdr:rowOff>
    </xdr:to>
    <xdr:sp macro="" textlink="">
      <xdr:nvSpPr>
        <xdr:cNvPr id="2046" name="AutoShape 1022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9A0460DB-2308-2D42-84B5-3594AF8BF7CD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313840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531</xdr:row>
      <xdr:rowOff>53340</xdr:rowOff>
    </xdr:from>
    <xdr:to>
      <xdr:col>9</xdr:col>
      <xdr:colOff>762000</xdr:colOff>
      <xdr:row>531</xdr:row>
      <xdr:rowOff>205740</xdr:rowOff>
    </xdr:to>
    <xdr:sp macro="" textlink="">
      <xdr:nvSpPr>
        <xdr:cNvPr id="2047" name="AutoShape 1023" descr="ténèbres">
          <a:hlinkClick xmlns:r="http://schemas.openxmlformats.org/officeDocument/2006/relationships" r:id="rId17" tooltip="Ténèbres (type)"/>
          <a:extLst>
            <a:ext uri="{FF2B5EF4-FFF2-40B4-BE49-F238E27FC236}">
              <a16:creationId xmlns:a16="http://schemas.microsoft.com/office/drawing/2014/main" id="{95F6F33E-495C-65AA-A5FE-23C8CA6FC194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316202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531</xdr:row>
      <xdr:rowOff>53340</xdr:rowOff>
    </xdr:from>
    <xdr:to>
      <xdr:col>10</xdr:col>
      <xdr:colOff>381000</xdr:colOff>
      <xdr:row>532</xdr:row>
      <xdr:rowOff>7620</xdr:rowOff>
    </xdr:to>
    <xdr:sp macro="" textlink="">
      <xdr:nvSpPr>
        <xdr:cNvPr id="2048" name="AutoShape 1024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3C08C574-6C0E-845E-D133-1EBEE828788A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316202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532</xdr:row>
      <xdr:rowOff>60960</xdr:rowOff>
    </xdr:from>
    <xdr:to>
      <xdr:col>9</xdr:col>
      <xdr:colOff>762000</xdr:colOff>
      <xdr:row>532</xdr:row>
      <xdr:rowOff>213360</xdr:rowOff>
    </xdr:to>
    <xdr:sp macro="" textlink="">
      <xdr:nvSpPr>
        <xdr:cNvPr id="2049" name="AutoShape 1025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F4772729-FF7E-3C0D-9561-A8295E3715A0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318564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532</xdr:row>
      <xdr:rowOff>60960</xdr:rowOff>
    </xdr:from>
    <xdr:to>
      <xdr:col>10</xdr:col>
      <xdr:colOff>381000</xdr:colOff>
      <xdr:row>533</xdr:row>
      <xdr:rowOff>15240</xdr:rowOff>
    </xdr:to>
    <xdr:sp macro="" textlink="">
      <xdr:nvSpPr>
        <xdr:cNvPr id="2050" name="AutoShape 1026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F42D8D05-6F4F-8905-371B-8B6E5CC0C1B3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318564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532</xdr:row>
      <xdr:rowOff>297180</xdr:rowOff>
    </xdr:from>
    <xdr:to>
      <xdr:col>9</xdr:col>
      <xdr:colOff>762000</xdr:colOff>
      <xdr:row>533</xdr:row>
      <xdr:rowOff>152400</xdr:rowOff>
    </xdr:to>
    <xdr:sp macro="" textlink="">
      <xdr:nvSpPr>
        <xdr:cNvPr id="2051" name="AutoShape 1027" descr="feu">
          <a:hlinkClick xmlns:r="http://schemas.openxmlformats.org/officeDocument/2006/relationships" r:id="rId11" tooltip="Feu (type)"/>
          <a:extLst>
            <a:ext uri="{FF2B5EF4-FFF2-40B4-BE49-F238E27FC236}">
              <a16:creationId xmlns:a16="http://schemas.microsoft.com/office/drawing/2014/main" id="{538E4E35-AB95-C488-D057-3A6EA93E9037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320927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532</xdr:row>
      <xdr:rowOff>297180</xdr:rowOff>
    </xdr:from>
    <xdr:to>
      <xdr:col>10</xdr:col>
      <xdr:colOff>381000</xdr:colOff>
      <xdr:row>533</xdr:row>
      <xdr:rowOff>182880</xdr:rowOff>
    </xdr:to>
    <xdr:sp macro="" textlink="">
      <xdr:nvSpPr>
        <xdr:cNvPr id="2052" name="AutoShape 1028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78EC27B1-C0FF-1F19-B6D9-04546F9F874B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320927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533</xdr:row>
      <xdr:rowOff>167640</xdr:rowOff>
    </xdr:from>
    <xdr:to>
      <xdr:col>9</xdr:col>
      <xdr:colOff>762000</xdr:colOff>
      <xdr:row>534</xdr:row>
      <xdr:rowOff>91440</xdr:rowOff>
    </xdr:to>
    <xdr:sp macro="" textlink="">
      <xdr:nvSpPr>
        <xdr:cNvPr id="2053" name="AutoShape 1029" descr="feu">
          <a:hlinkClick xmlns:r="http://schemas.openxmlformats.org/officeDocument/2006/relationships" r:id="rId11" tooltip="Feu (type)"/>
          <a:extLst>
            <a:ext uri="{FF2B5EF4-FFF2-40B4-BE49-F238E27FC236}">
              <a16:creationId xmlns:a16="http://schemas.microsoft.com/office/drawing/2014/main" id="{643CACA2-AE41-ABB0-B1B6-B57429C2E838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323289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533</xdr:row>
      <xdr:rowOff>167640</xdr:rowOff>
    </xdr:from>
    <xdr:to>
      <xdr:col>10</xdr:col>
      <xdr:colOff>381000</xdr:colOff>
      <xdr:row>534</xdr:row>
      <xdr:rowOff>121920</xdr:rowOff>
    </xdr:to>
    <xdr:sp macro="" textlink="">
      <xdr:nvSpPr>
        <xdr:cNvPr id="2054" name="AutoShape 1030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F52DA8FD-073A-CBE7-6ACC-04E2275D6F33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323289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534</xdr:row>
      <xdr:rowOff>175260</xdr:rowOff>
    </xdr:from>
    <xdr:to>
      <xdr:col>9</xdr:col>
      <xdr:colOff>762000</xdr:colOff>
      <xdr:row>535</xdr:row>
      <xdr:rowOff>99060</xdr:rowOff>
    </xdr:to>
    <xdr:sp macro="" textlink="">
      <xdr:nvSpPr>
        <xdr:cNvPr id="2055" name="AutoShape 1031" descr="feu">
          <a:hlinkClick xmlns:r="http://schemas.openxmlformats.org/officeDocument/2006/relationships" r:id="rId11" tooltip="Feu (type)"/>
          <a:extLst>
            <a:ext uri="{FF2B5EF4-FFF2-40B4-BE49-F238E27FC236}">
              <a16:creationId xmlns:a16="http://schemas.microsoft.com/office/drawing/2014/main" id="{211B44E2-D8CD-AE5A-4AA0-77A43AAE5F73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327023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534</xdr:row>
      <xdr:rowOff>175260</xdr:rowOff>
    </xdr:from>
    <xdr:to>
      <xdr:col>10</xdr:col>
      <xdr:colOff>381000</xdr:colOff>
      <xdr:row>535</xdr:row>
      <xdr:rowOff>129540</xdr:rowOff>
    </xdr:to>
    <xdr:sp macro="" textlink="">
      <xdr:nvSpPr>
        <xdr:cNvPr id="2056" name="AutoShape 1032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ACA1CD4E-F0FA-2980-9CC4-9A8351586E74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327023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535</xdr:row>
      <xdr:rowOff>182880</xdr:rowOff>
    </xdr:from>
    <xdr:to>
      <xdr:col>9</xdr:col>
      <xdr:colOff>762000</xdr:colOff>
      <xdr:row>536</xdr:row>
      <xdr:rowOff>106680</xdr:rowOff>
    </xdr:to>
    <xdr:sp macro="" textlink="">
      <xdr:nvSpPr>
        <xdr:cNvPr id="2057" name="AutoShape 1033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8B4E0CFD-9D7A-2F2C-5DCD-CE41EAF661D3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330756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535</xdr:row>
      <xdr:rowOff>182880</xdr:rowOff>
    </xdr:from>
    <xdr:to>
      <xdr:col>10</xdr:col>
      <xdr:colOff>381000</xdr:colOff>
      <xdr:row>536</xdr:row>
      <xdr:rowOff>137160</xdr:rowOff>
    </xdr:to>
    <xdr:sp macro="" textlink="">
      <xdr:nvSpPr>
        <xdr:cNvPr id="2058" name="AutoShape 1034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55AD6BC3-E591-DA19-57BA-C8177285AA80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330756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537</xdr:row>
      <xdr:rowOff>99060</xdr:rowOff>
    </xdr:from>
    <xdr:to>
      <xdr:col>9</xdr:col>
      <xdr:colOff>762000</xdr:colOff>
      <xdr:row>538</xdr:row>
      <xdr:rowOff>22860</xdr:rowOff>
    </xdr:to>
    <xdr:sp macro="" textlink="">
      <xdr:nvSpPr>
        <xdr:cNvPr id="2059" name="AutoShape 1035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930E4694-851E-E26C-B684-F30C04F853A0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334490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537</xdr:row>
      <xdr:rowOff>99060</xdr:rowOff>
    </xdr:from>
    <xdr:to>
      <xdr:col>10</xdr:col>
      <xdr:colOff>381000</xdr:colOff>
      <xdr:row>538</xdr:row>
      <xdr:rowOff>53340</xdr:rowOff>
    </xdr:to>
    <xdr:sp macro="" textlink="">
      <xdr:nvSpPr>
        <xdr:cNvPr id="2060" name="AutoShape 1036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83B3473D-F91C-5980-4BE2-1EDD5A284B87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334490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538</xdr:row>
      <xdr:rowOff>106680</xdr:rowOff>
    </xdr:from>
    <xdr:to>
      <xdr:col>9</xdr:col>
      <xdr:colOff>762000</xdr:colOff>
      <xdr:row>539</xdr:row>
      <xdr:rowOff>30480</xdr:rowOff>
    </xdr:to>
    <xdr:sp macro="" textlink="">
      <xdr:nvSpPr>
        <xdr:cNvPr id="2061" name="AutoShape 1037" descr="roche">
          <a:hlinkClick xmlns:r="http://schemas.openxmlformats.org/officeDocument/2006/relationships" r:id="rId15" tooltip="Roche (type)"/>
          <a:extLst>
            <a:ext uri="{FF2B5EF4-FFF2-40B4-BE49-F238E27FC236}">
              <a16:creationId xmlns:a16="http://schemas.microsoft.com/office/drawing/2014/main" id="{4FBEC32F-5A8A-B161-72B3-3A6840B33308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336852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538</xdr:row>
      <xdr:rowOff>106680</xdr:rowOff>
    </xdr:from>
    <xdr:to>
      <xdr:col>10</xdr:col>
      <xdr:colOff>381000</xdr:colOff>
      <xdr:row>539</xdr:row>
      <xdr:rowOff>60960</xdr:rowOff>
    </xdr:to>
    <xdr:sp macro="" textlink="">
      <xdr:nvSpPr>
        <xdr:cNvPr id="2062" name="AutoShape 1038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784CFFE1-536E-D48E-C995-CA36CECB08E1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336852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538</xdr:row>
      <xdr:rowOff>342900</xdr:rowOff>
    </xdr:from>
    <xdr:to>
      <xdr:col>9</xdr:col>
      <xdr:colOff>762000</xdr:colOff>
      <xdr:row>539</xdr:row>
      <xdr:rowOff>152400</xdr:rowOff>
    </xdr:to>
    <xdr:sp macro="" textlink="">
      <xdr:nvSpPr>
        <xdr:cNvPr id="2063" name="AutoShape 1039" descr="feu">
          <a:hlinkClick xmlns:r="http://schemas.openxmlformats.org/officeDocument/2006/relationships" r:id="rId11" tooltip="Feu (type)"/>
          <a:extLst>
            <a:ext uri="{FF2B5EF4-FFF2-40B4-BE49-F238E27FC236}">
              <a16:creationId xmlns:a16="http://schemas.microsoft.com/office/drawing/2014/main" id="{BDA5E974-017D-315D-BC41-B50886EAA639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339215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538</xdr:row>
      <xdr:rowOff>342900</xdr:rowOff>
    </xdr:from>
    <xdr:to>
      <xdr:col>10</xdr:col>
      <xdr:colOff>381000</xdr:colOff>
      <xdr:row>539</xdr:row>
      <xdr:rowOff>182880</xdr:rowOff>
    </xdr:to>
    <xdr:sp macro="" textlink="">
      <xdr:nvSpPr>
        <xdr:cNvPr id="2064" name="AutoShape 1040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32872645-A933-F0C8-7D76-5438A47C9509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339215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539</xdr:row>
      <xdr:rowOff>213360</xdr:rowOff>
    </xdr:from>
    <xdr:to>
      <xdr:col>9</xdr:col>
      <xdr:colOff>762000</xdr:colOff>
      <xdr:row>540</xdr:row>
      <xdr:rowOff>137160</xdr:rowOff>
    </xdr:to>
    <xdr:sp macro="" textlink="">
      <xdr:nvSpPr>
        <xdr:cNvPr id="2065" name="AutoShape 1041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5DB94459-8779-1F74-FBD6-79422804867D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341577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539</xdr:row>
      <xdr:rowOff>213360</xdr:rowOff>
    </xdr:from>
    <xdr:to>
      <xdr:col>10</xdr:col>
      <xdr:colOff>381000</xdr:colOff>
      <xdr:row>540</xdr:row>
      <xdr:rowOff>167640</xdr:rowOff>
    </xdr:to>
    <xdr:sp macro="" textlink="">
      <xdr:nvSpPr>
        <xdr:cNvPr id="2066" name="AutoShape 1042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1A13A930-B053-5540-3E3E-69BC99DF78E5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341577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540</xdr:row>
      <xdr:rowOff>83820</xdr:rowOff>
    </xdr:from>
    <xdr:to>
      <xdr:col>9</xdr:col>
      <xdr:colOff>762000</xdr:colOff>
      <xdr:row>541</xdr:row>
      <xdr:rowOff>7620</xdr:rowOff>
    </xdr:to>
    <xdr:sp macro="" textlink="">
      <xdr:nvSpPr>
        <xdr:cNvPr id="2067" name="AutoShape 1043" descr="combat">
          <a:hlinkClick xmlns:r="http://schemas.openxmlformats.org/officeDocument/2006/relationships" r:id="rId6" tooltip="Combat (type)"/>
          <a:extLst>
            <a:ext uri="{FF2B5EF4-FFF2-40B4-BE49-F238E27FC236}">
              <a16:creationId xmlns:a16="http://schemas.microsoft.com/office/drawing/2014/main" id="{D51437F2-D0D0-50A5-CC6F-E0FFCB4E9F71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343939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540</xdr:row>
      <xdr:rowOff>83820</xdr:rowOff>
    </xdr:from>
    <xdr:to>
      <xdr:col>10</xdr:col>
      <xdr:colOff>381000</xdr:colOff>
      <xdr:row>541</xdr:row>
      <xdr:rowOff>38100</xdr:rowOff>
    </xdr:to>
    <xdr:sp macro="" textlink="">
      <xdr:nvSpPr>
        <xdr:cNvPr id="2068" name="AutoShape 1044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D5B8D1BB-0BDA-D5B9-4681-C15D584B9CEE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343939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541</xdr:row>
      <xdr:rowOff>91440</xdr:rowOff>
    </xdr:from>
    <xdr:to>
      <xdr:col>9</xdr:col>
      <xdr:colOff>762000</xdr:colOff>
      <xdr:row>542</xdr:row>
      <xdr:rowOff>15240</xdr:rowOff>
    </xdr:to>
    <xdr:sp macro="" textlink="">
      <xdr:nvSpPr>
        <xdr:cNvPr id="2069" name="AutoShape 1045" descr="combat">
          <a:hlinkClick xmlns:r="http://schemas.openxmlformats.org/officeDocument/2006/relationships" r:id="rId6" tooltip="Combat (type)"/>
          <a:extLst>
            <a:ext uri="{FF2B5EF4-FFF2-40B4-BE49-F238E27FC236}">
              <a16:creationId xmlns:a16="http://schemas.microsoft.com/office/drawing/2014/main" id="{3A59D08A-3BBB-4689-0ABB-B9BC58F6FC57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346301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541</xdr:row>
      <xdr:rowOff>91440</xdr:rowOff>
    </xdr:from>
    <xdr:to>
      <xdr:col>10</xdr:col>
      <xdr:colOff>381000</xdr:colOff>
      <xdr:row>542</xdr:row>
      <xdr:rowOff>45720</xdr:rowOff>
    </xdr:to>
    <xdr:sp macro="" textlink="">
      <xdr:nvSpPr>
        <xdr:cNvPr id="2070" name="AutoShape 104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E1CD73BE-4323-66FF-FE6B-CD2E019A986A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346301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542</xdr:row>
      <xdr:rowOff>99060</xdr:rowOff>
    </xdr:from>
    <xdr:to>
      <xdr:col>9</xdr:col>
      <xdr:colOff>762000</xdr:colOff>
      <xdr:row>543</xdr:row>
      <xdr:rowOff>22860</xdr:rowOff>
    </xdr:to>
    <xdr:sp macro="" textlink="">
      <xdr:nvSpPr>
        <xdr:cNvPr id="2071" name="AutoShape 1047" descr="acier">
          <a:hlinkClick xmlns:r="http://schemas.openxmlformats.org/officeDocument/2006/relationships" r:id="rId18" tooltip="Acier (type)"/>
          <a:extLst>
            <a:ext uri="{FF2B5EF4-FFF2-40B4-BE49-F238E27FC236}">
              <a16:creationId xmlns:a16="http://schemas.microsoft.com/office/drawing/2014/main" id="{612075C7-A633-F081-CAEE-C206FA9EA0B2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348663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542</xdr:row>
      <xdr:rowOff>99060</xdr:rowOff>
    </xdr:from>
    <xdr:to>
      <xdr:col>10</xdr:col>
      <xdr:colOff>381000</xdr:colOff>
      <xdr:row>543</xdr:row>
      <xdr:rowOff>53340</xdr:rowOff>
    </xdr:to>
    <xdr:sp macro="" textlink="">
      <xdr:nvSpPr>
        <xdr:cNvPr id="2072" name="AutoShape 1048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7FE78DFC-9122-4730-D666-C616D0B3ED4F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348663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542</xdr:row>
      <xdr:rowOff>335280</xdr:rowOff>
    </xdr:from>
    <xdr:to>
      <xdr:col>9</xdr:col>
      <xdr:colOff>762000</xdr:colOff>
      <xdr:row>543</xdr:row>
      <xdr:rowOff>152400</xdr:rowOff>
    </xdr:to>
    <xdr:sp macro="" textlink="">
      <xdr:nvSpPr>
        <xdr:cNvPr id="2073" name="AutoShape 1049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17747465-4355-263A-50C8-19F5A55FD302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351026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542</xdr:row>
      <xdr:rowOff>335280</xdr:rowOff>
    </xdr:from>
    <xdr:to>
      <xdr:col>10</xdr:col>
      <xdr:colOff>381000</xdr:colOff>
      <xdr:row>543</xdr:row>
      <xdr:rowOff>182880</xdr:rowOff>
    </xdr:to>
    <xdr:sp macro="" textlink="">
      <xdr:nvSpPr>
        <xdr:cNvPr id="2074" name="AutoShape 1050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6195F188-D095-D469-A440-E9660EB3A703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351026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543</xdr:row>
      <xdr:rowOff>205740</xdr:rowOff>
    </xdr:from>
    <xdr:to>
      <xdr:col>9</xdr:col>
      <xdr:colOff>762000</xdr:colOff>
      <xdr:row>544</xdr:row>
      <xdr:rowOff>129540</xdr:rowOff>
    </xdr:to>
    <xdr:sp macro="" textlink="">
      <xdr:nvSpPr>
        <xdr:cNvPr id="2075" name="AutoShape 1051" descr="feu">
          <a:hlinkClick xmlns:r="http://schemas.openxmlformats.org/officeDocument/2006/relationships" r:id="rId11" tooltip="Feu (type)"/>
          <a:extLst>
            <a:ext uri="{FF2B5EF4-FFF2-40B4-BE49-F238E27FC236}">
              <a16:creationId xmlns:a16="http://schemas.microsoft.com/office/drawing/2014/main" id="{C27ACDD7-1A22-7122-8C29-9D7B45448AD6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353388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543</xdr:row>
      <xdr:rowOff>205740</xdr:rowOff>
    </xdr:from>
    <xdr:to>
      <xdr:col>10</xdr:col>
      <xdr:colOff>381000</xdr:colOff>
      <xdr:row>544</xdr:row>
      <xdr:rowOff>160020</xdr:rowOff>
    </xdr:to>
    <xdr:sp macro="" textlink="">
      <xdr:nvSpPr>
        <xdr:cNvPr id="2076" name="AutoShape 105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A2175023-6AC9-D3B3-2F2C-12E20AFEDC17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353388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544</xdr:row>
      <xdr:rowOff>213360</xdr:rowOff>
    </xdr:from>
    <xdr:to>
      <xdr:col>9</xdr:col>
      <xdr:colOff>762000</xdr:colOff>
      <xdr:row>545</xdr:row>
      <xdr:rowOff>137160</xdr:rowOff>
    </xdr:to>
    <xdr:sp macro="" textlink="">
      <xdr:nvSpPr>
        <xdr:cNvPr id="2077" name="AutoShape 1053" descr="insecte">
          <a:hlinkClick xmlns:r="http://schemas.openxmlformats.org/officeDocument/2006/relationships" r:id="rId13" tooltip="Insecte (type)"/>
          <a:extLst>
            <a:ext uri="{FF2B5EF4-FFF2-40B4-BE49-F238E27FC236}">
              <a16:creationId xmlns:a16="http://schemas.microsoft.com/office/drawing/2014/main" id="{60147C01-326E-79F8-D500-A49FC99460A3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355750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544</xdr:row>
      <xdr:rowOff>213360</xdr:rowOff>
    </xdr:from>
    <xdr:to>
      <xdr:col>10</xdr:col>
      <xdr:colOff>381000</xdr:colOff>
      <xdr:row>545</xdr:row>
      <xdr:rowOff>167640</xdr:rowOff>
    </xdr:to>
    <xdr:sp macro="" textlink="">
      <xdr:nvSpPr>
        <xdr:cNvPr id="2078" name="AutoShape 1054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C6EFE135-9982-EF06-CB1F-BC3719C3A974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355750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545</xdr:row>
      <xdr:rowOff>83820</xdr:rowOff>
    </xdr:from>
    <xdr:to>
      <xdr:col>9</xdr:col>
      <xdr:colOff>762000</xdr:colOff>
      <xdr:row>546</xdr:row>
      <xdr:rowOff>7620</xdr:rowOff>
    </xdr:to>
    <xdr:sp macro="" textlink="">
      <xdr:nvSpPr>
        <xdr:cNvPr id="2079" name="AutoShape 1055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47FF7C69-FC3B-4D17-7D6A-C09975635542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358112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545</xdr:row>
      <xdr:rowOff>83820</xdr:rowOff>
    </xdr:from>
    <xdr:to>
      <xdr:col>10</xdr:col>
      <xdr:colOff>381000</xdr:colOff>
      <xdr:row>546</xdr:row>
      <xdr:rowOff>38100</xdr:rowOff>
    </xdr:to>
    <xdr:sp macro="" textlink="">
      <xdr:nvSpPr>
        <xdr:cNvPr id="2080" name="AutoShape 1056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E67B6936-11FC-89B2-7935-99AC666812F7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358112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546</xdr:row>
      <xdr:rowOff>91440</xdr:rowOff>
    </xdr:from>
    <xdr:to>
      <xdr:col>9</xdr:col>
      <xdr:colOff>762000</xdr:colOff>
      <xdr:row>547</xdr:row>
      <xdr:rowOff>15240</xdr:rowOff>
    </xdr:to>
    <xdr:sp macro="" textlink="">
      <xdr:nvSpPr>
        <xdr:cNvPr id="2081" name="AutoShape 1057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2849599E-975E-849E-7742-A8E97656C682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361846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546</xdr:row>
      <xdr:rowOff>91440</xdr:rowOff>
    </xdr:from>
    <xdr:to>
      <xdr:col>10</xdr:col>
      <xdr:colOff>381000</xdr:colOff>
      <xdr:row>547</xdr:row>
      <xdr:rowOff>45720</xdr:rowOff>
    </xdr:to>
    <xdr:sp macro="" textlink="">
      <xdr:nvSpPr>
        <xdr:cNvPr id="2082" name="AutoShape 1058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9F8464A0-CD68-675E-EF43-7BBFF2BA140C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361846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547</xdr:row>
      <xdr:rowOff>236220</xdr:rowOff>
    </xdr:from>
    <xdr:to>
      <xdr:col>9</xdr:col>
      <xdr:colOff>762000</xdr:colOff>
      <xdr:row>548</xdr:row>
      <xdr:rowOff>152400</xdr:rowOff>
    </xdr:to>
    <xdr:sp macro="" textlink="">
      <xdr:nvSpPr>
        <xdr:cNvPr id="2083" name="AutoShape 1059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6E37CB39-681A-A899-1D4D-8086A54E84C7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365580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547</xdr:row>
      <xdr:rowOff>236220</xdr:rowOff>
    </xdr:from>
    <xdr:to>
      <xdr:col>10</xdr:col>
      <xdr:colOff>381000</xdr:colOff>
      <xdr:row>548</xdr:row>
      <xdr:rowOff>182880</xdr:rowOff>
    </xdr:to>
    <xdr:sp macro="" textlink="">
      <xdr:nvSpPr>
        <xdr:cNvPr id="2084" name="AutoShape 1060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628723BF-FD6D-EC5B-288E-D3CE3E2D0FBC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365580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549</xdr:row>
      <xdr:rowOff>15240</xdr:rowOff>
    </xdr:from>
    <xdr:to>
      <xdr:col>9</xdr:col>
      <xdr:colOff>762000</xdr:colOff>
      <xdr:row>549</xdr:row>
      <xdr:rowOff>167640</xdr:rowOff>
    </xdr:to>
    <xdr:sp macro="" textlink="">
      <xdr:nvSpPr>
        <xdr:cNvPr id="2085" name="AutoShape 1061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86065E0E-6103-31C3-0D95-5EB76AB39915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369314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549</xdr:row>
      <xdr:rowOff>15240</xdr:rowOff>
    </xdr:from>
    <xdr:to>
      <xdr:col>10</xdr:col>
      <xdr:colOff>381000</xdr:colOff>
      <xdr:row>549</xdr:row>
      <xdr:rowOff>198120</xdr:rowOff>
    </xdr:to>
    <xdr:sp macro="" textlink="">
      <xdr:nvSpPr>
        <xdr:cNvPr id="2086" name="AutoShape 106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8BE12C47-D837-35B5-8B75-5A6298A86BAC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369314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550</xdr:row>
      <xdr:rowOff>22860</xdr:rowOff>
    </xdr:from>
    <xdr:to>
      <xdr:col>9</xdr:col>
      <xdr:colOff>762000</xdr:colOff>
      <xdr:row>550</xdr:row>
      <xdr:rowOff>175260</xdr:rowOff>
    </xdr:to>
    <xdr:sp macro="" textlink="">
      <xdr:nvSpPr>
        <xdr:cNvPr id="2087" name="AutoShape 1063" descr="plante">
          <a:hlinkClick xmlns:r="http://schemas.openxmlformats.org/officeDocument/2006/relationships" r:id="rId12" tooltip="Plante (type)"/>
          <a:extLst>
            <a:ext uri="{FF2B5EF4-FFF2-40B4-BE49-F238E27FC236}">
              <a16:creationId xmlns:a16="http://schemas.microsoft.com/office/drawing/2014/main" id="{E2410EF5-DE8D-CAF8-5C93-C974821B00C7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371676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550</xdr:row>
      <xdr:rowOff>22860</xdr:rowOff>
    </xdr:from>
    <xdr:to>
      <xdr:col>10</xdr:col>
      <xdr:colOff>381000</xdr:colOff>
      <xdr:row>550</xdr:row>
      <xdr:rowOff>205740</xdr:rowOff>
    </xdr:to>
    <xdr:sp macro="" textlink="">
      <xdr:nvSpPr>
        <xdr:cNvPr id="2088" name="AutoShape 1064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99BBBE64-51B9-EEF0-CE3F-F68A621C4A43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371676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550</xdr:row>
      <xdr:rowOff>259080</xdr:rowOff>
    </xdr:from>
    <xdr:to>
      <xdr:col>9</xdr:col>
      <xdr:colOff>762000</xdr:colOff>
      <xdr:row>551</xdr:row>
      <xdr:rowOff>152400</xdr:rowOff>
    </xdr:to>
    <xdr:sp macro="" textlink="">
      <xdr:nvSpPr>
        <xdr:cNvPr id="2089" name="AutoShape 1065" descr="sol">
          <a:hlinkClick xmlns:r="http://schemas.openxmlformats.org/officeDocument/2006/relationships" r:id="rId1" tooltip="Sol (type)"/>
          <a:extLst>
            <a:ext uri="{FF2B5EF4-FFF2-40B4-BE49-F238E27FC236}">
              <a16:creationId xmlns:a16="http://schemas.microsoft.com/office/drawing/2014/main" id="{6F85448D-72FF-A0CC-8BAC-5B3AAC752048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374038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550</xdr:row>
      <xdr:rowOff>259080</xdr:rowOff>
    </xdr:from>
    <xdr:to>
      <xdr:col>10</xdr:col>
      <xdr:colOff>381000</xdr:colOff>
      <xdr:row>551</xdr:row>
      <xdr:rowOff>182880</xdr:rowOff>
    </xdr:to>
    <xdr:sp macro="" textlink="">
      <xdr:nvSpPr>
        <xdr:cNvPr id="2090" name="AutoShape 106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5D039F3C-5AD3-4B08-7AA6-5D7A2C9856FE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374038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551</xdr:row>
      <xdr:rowOff>129540</xdr:rowOff>
    </xdr:from>
    <xdr:to>
      <xdr:col>9</xdr:col>
      <xdr:colOff>762000</xdr:colOff>
      <xdr:row>552</xdr:row>
      <xdr:rowOff>53340</xdr:rowOff>
    </xdr:to>
    <xdr:sp macro="" textlink="">
      <xdr:nvSpPr>
        <xdr:cNvPr id="2091" name="AutoShape 1067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1403F9E7-7EE5-FDD7-2D1A-D25F77ACC44F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376400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551</xdr:row>
      <xdr:rowOff>129540</xdr:rowOff>
    </xdr:from>
    <xdr:to>
      <xdr:col>10</xdr:col>
      <xdr:colOff>381000</xdr:colOff>
      <xdr:row>552</xdr:row>
      <xdr:rowOff>83820</xdr:rowOff>
    </xdr:to>
    <xdr:sp macro="" textlink="">
      <xdr:nvSpPr>
        <xdr:cNvPr id="2092" name="AutoShape 1068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30AA30AD-246C-5138-2135-7490AA7E8B1B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376400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553</xdr:row>
      <xdr:rowOff>45720</xdr:rowOff>
    </xdr:from>
    <xdr:to>
      <xdr:col>9</xdr:col>
      <xdr:colOff>762000</xdr:colOff>
      <xdr:row>553</xdr:row>
      <xdr:rowOff>198120</xdr:rowOff>
    </xdr:to>
    <xdr:sp macro="" textlink="">
      <xdr:nvSpPr>
        <xdr:cNvPr id="2093" name="AutoShape 1069" descr="insecte">
          <a:hlinkClick xmlns:r="http://schemas.openxmlformats.org/officeDocument/2006/relationships" r:id="rId13" tooltip="Insecte (type)"/>
          <a:extLst>
            <a:ext uri="{FF2B5EF4-FFF2-40B4-BE49-F238E27FC236}">
              <a16:creationId xmlns:a16="http://schemas.microsoft.com/office/drawing/2014/main" id="{67203C26-4EE3-BDF6-49BB-967C194BFF72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380134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553</xdr:row>
      <xdr:rowOff>45720</xdr:rowOff>
    </xdr:from>
    <xdr:to>
      <xdr:col>10</xdr:col>
      <xdr:colOff>381000</xdr:colOff>
      <xdr:row>554</xdr:row>
      <xdr:rowOff>0</xdr:rowOff>
    </xdr:to>
    <xdr:sp macro="" textlink="">
      <xdr:nvSpPr>
        <xdr:cNvPr id="2094" name="AutoShape 1070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127D190A-68DD-8C79-7A59-94BAA9F6149B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380134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554</xdr:row>
      <xdr:rowOff>190500</xdr:rowOff>
    </xdr:from>
    <xdr:to>
      <xdr:col>9</xdr:col>
      <xdr:colOff>762000</xdr:colOff>
      <xdr:row>555</xdr:row>
      <xdr:rowOff>114300</xdr:rowOff>
    </xdr:to>
    <xdr:sp macro="" textlink="">
      <xdr:nvSpPr>
        <xdr:cNvPr id="2095" name="AutoShape 1071" descr="combat">
          <a:hlinkClick xmlns:r="http://schemas.openxmlformats.org/officeDocument/2006/relationships" r:id="rId6" tooltip="Combat (type)"/>
          <a:extLst>
            <a:ext uri="{FF2B5EF4-FFF2-40B4-BE49-F238E27FC236}">
              <a16:creationId xmlns:a16="http://schemas.microsoft.com/office/drawing/2014/main" id="{556CAA29-684B-DF40-0C96-BAFCAEF2F401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383868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554</xdr:row>
      <xdr:rowOff>190500</xdr:rowOff>
    </xdr:from>
    <xdr:to>
      <xdr:col>10</xdr:col>
      <xdr:colOff>381000</xdr:colOff>
      <xdr:row>555</xdr:row>
      <xdr:rowOff>144780</xdr:rowOff>
    </xdr:to>
    <xdr:sp macro="" textlink="">
      <xdr:nvSpPr>
        <xdr:cNvPr id="2096" name="AutoShape 1072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9979F12F-270D-7521-E040-03C5F79215EB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383868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555</xdr:row>
      <xdr:rowOff>198120</xdr:rowOff>
    </xdr:from>
    <xdr:to>
      <xdr:col>9</xdr:col>
      <xdr:colOff>762000</xdr:colOff>
      <xdr:row>556</xdr:row>
      <xdr:rowOff>121920</xdr:rowOff>
    </xdr:to>
    <xdr:sp macro="" textlink="">
      <xdr:nvSpPr>
        <xdr:cNvPr id="2097" name="AutoShape 1073" descr="combat">
          <a:hlinkClick xmlns:r="http://schemas.openxmlformats.org/officeDocument/2006/relationships" r:id="rId6" tooltip="Combat (type)"/>
          <a:extLst>
            <a:ext uri="{FF2B5EF4-FFF2-40B4-BE49-F238E27FC236}">
              <a16:creationId xmlns:a16="http://schemas.microsoft.com/office/drawing/2014/main" id="{C604E49A-0A39-83C4-1003-B41E20FB8AD2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386230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555</xdr:row>
      <xdr:rowOff>198120</xdr:rowOff>
    </xdr:from>
    <xdr:to>
      <xdr:col>10</xdr:col>
      <xdr:colOff>381000</xdr:colOff>
      <xdr:row>556</xdr:row>
      <xdr:rowOff>152400</xdr:rowOff>
    </xdr:to>
    <xdr:sp macro="" textlink="">
      <xdr:nvSpPr>
        <xdr:cNvPr id="2098" name="AutoShape 1074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8B2A209C-BE49-CBDD-43BA-459B8D0CDC92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386230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556</xdr:row>
      <xdr:rowOff>205740</xdr:rowOff>
    </xdr:from>
    <xdr:to>
      <xdr:col>9</xdr:col>
      <xdr:colOff>762000</xdr:colOff>
      <xdr:row>557</xdr:row>
      <xdr:rowOff>129540</xdr:rowOff>
    </xdr:to>
    <xdr:sp macro="" textlink="">
      <xdr:nvSpPr>
        <xdr:cNvPr id="2099" name="AutoShape 1075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159B397C-BC94-502B-1D1C-2915ADD7FD95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388592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556</xdr:row>
      <xdr:rowOff>205740</xdr:rowOff>
    </xdr:from>
    <xdr:to>
      <xdr:col>10</xdr:col>
      <xdr:colOff>381000</xdr:colOff>
      <xdr:row>557</xdr:row>
      <xdr:rowOff>160020</xdr:rowOff>
    </xdr:to>
    <xdr:sp macro="" textlink="">
      <xdr:nvSpPr>
        <xdr:cNvPr id="2100" name="AutoShape 1076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B310267F-6970-606D-3C99-86CF929B8E81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388592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558</xdr:row>
      <xdr:rowOff>121920</xdr:rowOff>
    </xdr:from>
    <xdr:to>
      <xdr:col>9</xdr:col>
      <xdr:colOff>762000</xdr:colOff>
      <xdr:row>559</xdr:row>
      <xdr:rowOff>45720</xdr:rowOff>
    </xdr:to>
    <xdr:sp macro="" textlink="">
      <xdr:nvSpPr>
        <xdr:cNvPr id="2101" name="AutoShape 1077" descr="feu">
          <a:hlinkClick xmlns:r="http://schemas.openxmlformats.org/officeDocument/2006/relationships" r:id="rId11" tooltip="Feu (type)"/>
          <a:extLst>
            <a:ext uri="{FF2B5EF4-FFF2-40B4-BE49-F238E27FC236}">
              <a16:creationId xmlns:a16="http://schemas.microsoft.com/office/drawing/2014/main" id="{EF94C9C2-F894-1F02-82F8-5C71241FC9F2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392326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558</xdr:row>
      <xdr:rowOff>121920</xdr:rowOff>
    </xdr:from>
    <xdr:to>
      <xdr:col>10</xdr:col>
      <xdr:colOff>381000</xdr:colOff>
      <xdr:row>559</xdr:row>
      <xdr:rowOff>76200</xdr:rowOff>
    </xdr:to>
    <xdr:sp macro="" textlink="">
      <xdr:nvSpPr>
        <xdr:cNvPr id="2102" name="AutoShape 1078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81D187BA-BE57-66F1-C2DE-28AFCDD26FDA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392326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559</xdr:row>
      <xdr:rowOff>129540</xdr:rowOff>
    </xdr:from>
    <xdr:to>
      <xdr:col>9</xdr:col>
      <xdr:colOff>762000</xdr:colOff>
      <xdr:row>560</xdr:row>
      <xdr:rowOff>53340</xdr:rowOff>
    </xdr:to>
    <xdr:sp macro="" textlink="">
      <xdr:nvSpPr>
        <xdr:cNvPr id="2103" name="AutoShape 1079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C2EBE08E-47FB-9E33-F871-261BF2BF1DFA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394688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559</xdr:row>
      <xdr:rowOff>129540</xdr:rowOff>
    </xdr:from>
    <xdr:to>
      <xdr:col>10</xdr:col>
      <xdr:colOff>381000</xdr:colOff>
      <xdr:row>560</xdr:row>
      <xdr:rowOff>83820</xdr:rowOff>
    </xdr:to>
    <xdr:sp macro="" textlink="">
      <xdr:nvSpPr>
        <xdr:cNvPr id="2104" name="AutoShape 1080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4D8180FB-75E2-7C51-5A6B-43F75D0E4C4F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394688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560</xdr:row>
      <xdr:rowOff>274320</xdr:rowOff>
    </xdr:from>
    <xdr:to>
      <xdr:col>9</xdr:col>
      <xdr:colOff>762000</xdr:colOff>
      <xdr:row>561</xdr:row>
      <xdr:rowOff>152400</xdr:rowOff>
    </xdr:to>
    <xdr:sp macro="" textlink="">
      <xdr:nvSpPr>
        <xdr:cNvPr id="2105" name="AutoShape 1081" descr="glace">
          <a:hlinkClick xmlns:r="http://schemas.openxmlformats.org/officeDocument/2006/relationships" r:id="rId8" tooltip="Glace (type)"/>
          <a:extLst>
            <a:ext uri="{FF2B5EF4-FFF2-40B4-BE49-F238E27FC236}">
              <a16:creationId xmlns:a16="http://schemas.microsoft.com/office/drawing/2014/main" id="{64BBB9E9-9DFF-4612-A8D5-A9FBCEB2EBDE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398422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560</xdr:row>
      <xdr:rowOff>274320</xdr:rowOff>
    </xdr:from>
    <xdr:to>
      <xdr:col>10</xdr:col>
      <xdr:colOff>381000</xdr:colOff>
      <xdr:row>561</xdr:row>
      <xdr:rowOff>182880</xdr:rowOff>
    </xdr:to>
    <xdr:sp macro="" textlink="">
      <xdr:nvSpPr>
        <xdr:cNvPr id="2106" name="AutoShape 1082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747F5487-A9C2-5A72-0811-DA01CE29DFBF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398422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561</xdr:row>
      <xdr:rowOff>281940</xdr:rowOff>
    </xdr:from>
    <xdr:to>
      <xdr:col>9</xdr:col>
      <xdr:colOff>762000</xdr:colOff>
      <xdr:row>562</xdr:row>
      <xdr:rowOff>152400</xdr:rowOff>
    </xdr:to>
    <xdr:sp macro="" textlink="">
      <xdr:nvSpPr>
        <xdr:cNvPr id="2107" name="AutoShape 1083" descr="insecte">
          <a:hlinkClick xmlns:r="http://schemas.openxmlformats.org/officeDocument/2006/relationships" r:id="rId13" tooltip="Insecte (type)"/>
          <a:extLst>
            <a:ext uri="{FF2B5EF4-FFF2-40B4-BE49-F238E27FC236}">
              <a16:creationId xmlns:a16="http://schemas.microsoft.com/office/drawing/2014/main" id="{E75D64AB-F60D-4303-8BBD-3E53124CE84A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402156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561</xdr:row>
      <xdr:rowOff>281940</xdr:rowOff>
    </xdr:from>
    <xdr:to>
      <xdr:col>10</xdr:col>
      <xdr:colOff>381000</xdr:colOff>
      <xdr:row>562</xdr:row>
      <xdr:rowOff>182880</xdr:rowOff>
    </xdr:to>
    <xdr:sp macro="" textlink="">
      <xdr:nvSpPr>
        <xdr:cNvPr id="2108" name="AutoShape 1084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BCEA0E2E-8622-859E-1972-DB6BE0D07CA5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402156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562</xdr:row>
      <xdr:rowOff>152400</xdr:rowOff>
    </xdr:from>
    <xdr:to>
      <xdr:col>9</xdr:col>
      <xdr:colOff>762000</xdr:colOff>
      <xdr:row>563</xdr:row>
      <xdr:rowOff>76200</xdr:rowOff>
    </xdr:to>
    <xdr:sp macro="" textlink="">
      <xdr:nvSpPr>
        <xdr:cNvPr id="2109" name="AutoShape 1085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C43ACDEE-4770-EFA5-CF67-0A8F42898FFB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404518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562</xdr:row>
      <xdr:rowOff>152400</xdr:rowOff>
    </xdr:from>
    <xdr:to>
      <xdr:col>10</xdr:col>
      <xdr:colOff>381000</xdr:colOff>
      <xdr:row>563</xdr:row>
      <xdr:rowOff>106680</xdr:rowOff>
    </xdr:to>
    <xdr:sp macro="" textlink="">
      <xdr:nvSpPr>
        <xdr:cNvPr id="2110" name="AutoShape 1086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4C48E33C-D00D-F4C1-50D6-31807BE85DBB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404518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564</xdr:row>
      <xdr:rowOff>68580</xdr:rowOff>
    </xdr:from>
    <xdr:to>
      <xdr:col>9</xdr:col>
      <xdr:colOff>762000</xdr:colOff>
      <xdr:row>564</xdr:row>
      <xdr:rowOff>220980</xdr:rowOff>
    </xdr:to>
    <xdr:sp macro="" textlink="">
      <xdr:nvSpPr>
        <xdr:cNvPr id="2111" name="AutoShape 1087" descr="feu">
          <a:hlinkClick xmlns:r="http://schemas.openxmlformats.org/officeDocument/2006/relationships" r:id="rId11" tooltip="Feu (type)"/>
          <a:extLst>
            <a:ext uri="{FF2B5EF4-FFF2-40B4-BE49-F238E27FC236}">
              <a16:creationId xmlns:a16="http://schemas.microsoft.com/office/drawing/2014/main" id="{349BA677-494B-A228-37E9-4CA56312FD0E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408252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564</xdr:row>
      <xdr:rowOff>68580</xdr:rowOff>
    </xdr:from>
    <xdr:to>
      <xdr:col>10</xdr:col>
      <xdr:colOff>381000</xdr:colOff>
      <xdr:row>565</xdr:row>
      <xdr:rowOff>22860</xdr:rowOff>
    </xdr:to>
    <xdr:sp macro="" textlink="">
      <xdr:nvSpPr>
        <xdr:cNvPr id="2112" name="AutoShape 1088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C62C7C97-346F-090F-D338-75D21C721AC7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408252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564</xdr:row>
      <xdr:rowOff>304800</xdr:rowOff>
    </xdr:from>
    <xdr:to>
      <xdr:col>9</xdr:col>
      <xdr:colOff>762000</xdr:colOff>
      <xdr:row>565</xdr:row>
      <xdr:rowOff>152400</xdr:rowOff>
    </xdr:to>
    <xdr:sp macro="" textlink="">
      <xdr:nvSpPr>
        <xdr:cNvPr id="2113" name="AutoShape 1089" descr="acier">
          <a:hlinkClick xmlns:r="http://schemas.openxmlformats.org/officeDocument/2006/relationships" r:id="rId18" tooltip="Acier (type)"/>
          <a:extLst>
            <a:ext uri="{FF2B5EF4-FFF2-40B4-BE49-F238E27FC236}">
              <a16:creationId xmlns:a16="http://schemas.microsoft.com/office/drawing/2014/main" id="{B1B85BFC-0BE5-F610-E937-1792482CC0A0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410614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564</xdr:row>
      <xdr:rowOff>304800</xdr:rowOff>
    </xdr:from>
    <xdr:to>
      <xdr:col>10</xdr:col>
      <xdr:colOff>381000</xdr:colOff>
      <xdr:row>565</xdr:row>
      <xdr:rowOff>182880</xdr:rowOff>
    </xdr:to>
    <xdr:sp macro="" textlink="">
      <xdr:nvSpPr>
        <xdr:cNvPr id="2114" name="AutoShape 109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918F9B25-AE0E-E0E1-9967-B921FBD399C6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410614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565</xdr:row>
      <xdr:rowOff>175260</xdr:rowOff>
    </xdr:from>
    <xdr:to>
      <xdr:col>9</xdr:col>
      <xdr:colOff>762000</xdr:colOff>
      <xdr:row>566</xdr:row>
      <xdr:rowOff>99060</xdr:rowOff>
    </xdr:to>
    <xdr:sp macro="" textlink="">
      <xdr:nvSpPr>
        <xdr:cNvPr id="2115" name="AutoShape 1091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E39EA455-F7D7-4DD8-0002-8426C0453AFD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412976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565</xdr:row>
      <xdr:rowOff>175260</xdr:rowOff>
    </xdr:from>
    <xdr:to>
      <xdr:col>10</xdr:col>
      <xdr:colOff>381000</xdr:colOff>
      <xdr:row>566</xdr:row>
      <xdr:rowOff>129540</xdr:rowOff>
    </xdr:to>
    <xdr:sp macro="" textlink="">
      <xdr:nvSpPr>
        <xdr:cNvPr id="2116" name="AutoShape 1092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E0D35162-063F-AC46-3B64-CE7344E8F3B3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412976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566</xdr:row>
      <xdr:rowOff>182880</xdr:rowOff>
    </xdr:from>
    <xdr:to>
      <xdr:col>9</xdr:col>
      <xdr:colOff>762000</xdr:colOff>
      <xdr:row>567</xdr:row>
      <xdr:rowOff>106680</xdr:rowOff>
    </xdr:to>
    <xdr:sp macro="" textlink="">
      <xdr:nvSpPr>
        <xdr:cNvPr id="2117" name="AutoShape 1093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B43DA6E1-2A94-74C4-6D09-9FD68E2116AD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416710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566</xdr:row>
      <xdr:rowOff>182880</xdr:rowOff>
    </xdr:from>
    <xdr:to>
      <xdr:col>10</xdr:col>
      <xdr:colOff>381000</xdr:colOff>
      <xdr:row>567</xdr:row>
      <xdr:rowOff>137160</xdr:rowOff>
    </xdr:to>
    <xdr:sp macro="" textlink="">
      <xdr:nvSpPr>
        <xdr:cNvPr id="2118" name="AutoShape 1094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FA35AA00-44EC-007D-686F-607AC2F07B91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416710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567</xdr:row>
      <xdr:rowOff>53340</xdr:rowOff>
    </xdr:from>
    <xdr:to>
      <xdr:col>9</xdr:col>
      <xdr:colOff>762000</xdr:colOff>
      <xdr:row>567</xdr:row>
      <xdr:rowOff>205740</xdr:rowOff>
    </xdr:to>
    <xdr:sp macro="" textlink="">
      <xdr:nvSpPr>
        <xdr:cNvPr id="2119" name="AutoShape 1095" descr="électrik">
          <a:hlinkClick xmlns:r="http://schemas.openxmlformats.org/officeDocument/2006/relationships" r:id="rId10" tooltip="Électrik (type)"/>
          <a:extLst>
            <a:ext uri="{FF2B5EF4-FFF2-40B4-BE49-F238E27FC236}">
              <a16:creationId xmlns:a16="http://schemas.microsoft.com/office/drawing/2014/main" id="{915CC3A2-4DE4-08C6-BF21-15A1ADFB9580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419072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567</xdr:row>
      <xdr:rowOff>53340</xdr:rowOff>
    </xdr:from>
    <xdr:to>
      <xdr:col>10</xdr:col>
      <xdr:colOff>381000</xdr:colOff>
      <xdr:row>568</xdr:row>
      <xdr:rowOff>7620</xdr:rowOff>
    </xdr:to>
    <xdr:sp macro="" textlink="">
      <xdr:nvSpPr>
        <xdr:cNvPr id="2120" name="AutoShape 1096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87347743-0BFC-3476-45CC-42392A6C0907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419072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568</xdr:row>
      <xdr:rowOff>60960</xdr:rowOff>
    </xdr:from>
    <xdr:to>
      <xdr:col>9</xdr:col>
      <xdr:colOff>762000</xdr:colOff>
      <xdr:row>568</xdr:row>
      <xdr:rowOff>213360</xdr:rowOff>
    </xdr:to>
    <xdr:sp macro="" textlink="">
      <xdr:nvSpPr>
        <xdr:cNvPr id="2121" name="AutoShape 1097" descr="combat">
          <a:hlinkClick xmlns:r="http://schemas.openxmlformats.org/officeDocument/2006/relationships" r:id="rId6" tooltip="Combat (type)"/>
          <a:extLst>
            <a:ext uri="{FF2B5EF4-FFF2-40B4-BE49-F238E27FC236}">
              <a16:creationId xmlns:a16="http://schemas.microsoft.com/office/drawing/2014/main" id="{7155134A-47A6-915D-C5C3-706943DE27A0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421434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568</xdr:row>
      <xdr:rowOff>60960</xdr:rowOff>
    </xdr:from>
    <xdr:to>
      <xdr:col>10</xdr:col>
      <xdr:colOff>381000</xdr:colOff>
      <xdr:row>569</xdr:row>
      <xdr:rowOff>15240</xdr:rowOff>
    </xdr:to>
    <xdr:sp macro="" textlink="">
      <xdr:nvSpPr>
        <xdr:cNvPr id="2122" name="AutoShape 1098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2E676389-3EEA-09D5-6C68-8F04E49AD1BD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421434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569</xdr:row>
      <xdr:rowOff>68580</xdr:rowOff>
    </xdr:from>
    <xdr:to>
      <xdr:col>9</xdr:col>
      <xdr:colOff>762000</xdr:colOff>
      <xdr:row>569</xdr:row>
      <xdr:rowOff>220980</xdr:rowOff>
    </xdr:to>
    <xdr:sp macro="" textlink="">
      <xdr:nvSpPr>
        <xdr:cNvPr id="2123" name="AutoShape 1099" descr="ténèbres">
          <a:hlinkClick xmlns:r="http://schemas.openxmlformats.org/officeDocument/2006/relationships" r:id="rId17" tooltip="Ténèbres (type)"/>
          <a:extLst>
            <a:ext uri="{FF2B5EF4-FFF2-40B4-BE49-F238E27FC236}">
              <a16:creationId xmlns:a16="http://schemas.microsoft.com/office/drawing/2014/main" id="{CA315FA4-25A4-9CA1-D6E7-D384181FC5FA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423797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569</xdr:row>
      <xdr:rowOff>68580</xdr:rowOff>
    </xdr:from>
    <xdr:to>
      <xdr:col>10</xdr:col>
      <xdr:colOff>381000</xdr:colOff>
      <xdr:row>570</xdr:row>
      <xdr:rowOff>22860</xdr:rowOff>
    </xdr:to>
    <xdr:sp macro="" textlink="">
      <xdr:nvSpPr>
        <xdr:cNvPr id="2124" name="AutoShape 110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83534B57-054E-BA27-C0B6-54458E75AE64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423797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570</xdr:row>
      <xdr:rowOff>76200</xdr:rowOff>
    </xdr:from>
    <xdr:to>
      <xdr:col>9</xdr:col>
      <xdr:colOff>762000</xdr:colOff>
      <xdr:row>571</xdr:row>
      <xdr:rowOff>0</xdr:rowOff>
    </xdr:to>
    <xdr:sp macro="" textlink="">
      <xdr:nvSpPr>
        <xdr:cNvPr id="2125" name="AutoShape 1101" descr="sol">
          <a:hlinkClick xmlns:r="http://schemas.openxmlformats.org/officeDocument/2006/relationships" r:id="rId1" tooltip="Sol (type)"/>
          <a:extLst>
            <a:ext uri="{FF2B5EF4-FFF2-40B4-BE49-F238E27FC236}">
              <a16:creationId xmlns:a16="http://schemas.microsoft.com/office/drawing/2014/main" id="{554214C1-B674-9C03-E617-F95B8D3CF2A7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426159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570</xdr:row>
      <xdr:rowOff>76200</xdr:rowOff>
    </xdr:from>
    <xdr:to>
      <xdr:col>10</xdr:col>
      <xdr:colOff>381000</xdr:colOff>
      <xdr:row>571</xdr:row>
      <xdr:rowOff>30480</xdr:rowOff>
    </xdr:to>
    <xdr:sp macro="" textlink="">
      <xdr:nvSpPr>
        <xdr:cNvPr id="2126" name="AutoShape 110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4424F892-9653-3EF4-8871-4DE75F3BD414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426159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570</xdr:row>
      <xdr:rowOff>312420</xdr:rowOff>
    </xdr:from>
    <xdr:to>
      <xdr:col>9</xdr:col>
      <xdr:colOff>762000</xdr:colOff>
      <xdr:row>571</xdr:row>
      <xdr:rowOff>152400</xdr:rowOff>
    </xdr:to>
    <xdr:sp macro="" textlink="">
      <xdr:nvSpPr>
        <xdr:cNvPr id="2127" name="AutoShape 1103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9AAE375C-C81D-FB11-E5C2-4753098B5D28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428521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570</xdr:row>
      <xdr:rowOff>312420</xdr:rowOff>
    </xdr:from>
    <xdr:to>
      <xdr:col>10</xdr:col>
      <xdr:colOff>381000</xdr:colOff>
      <xdr:row>571</xdr:row>
      <xdr:rowOff>182880</xdr:rowOff>
    </xdr:to>
    <xdr:sp macro="" textlink="">
      <xdr:nvSpPr>
        <xdr:cNvPr id="2128" name="AutoShape 1104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7508D856-9ED8-8A3A-FD7F-EAAD000B85A5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428521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571</xdr:row>
      <xdr:rowOff>182880</xdr:rowOff>
    </xdr:from>
    <xdr:to>
      <xdr:col>9</xdr:col>
      <xdr:colOff>762000</xdr:colOff>
      <xdr:row>572</xdr:row>
      <xdr:rowOff>106680</xdr:rowOff>
    </xdr:to>
    <xdr:sp macro="" textlink="">
      <xdr:nvSpPr>
        <xdr:cNvPr id="2129" name="AutoShape 1105" descr="vol">
          <a:hlinkClick xmlns:r="http://schemas.openxmlformats.org/officeDocument/2006/relationships" r:id="rId7" tooltip="Vol (type)"/>
          <a:extLst>
            <a:ext uri="{FF2B5EF4-FFF2-40B4-BE49-F238E27FC236}">
              <a16:creationId xmlns:a16="http://schemas.microsoft.com/office/drawing/2014/main" id="{B15F7721-76A9-7618-CCDF-3BC5C28A2360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430883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571</xdr:row>
      <xdr:rowOff>182880</xdr:rowOff>
    </xdr:from>
    <xdr:to>
      <xdr:col>10</xdr:col>
      <xdr:colOff>381000</xdr:colOff>
      <xdr:row>572</xdr:row>
      <xdr:rowOff>137160</xdr:rowOff>
    </xdr:to>
    <xdr:sp macro="" textlink="">
      <xdr:nvSpPr>
        <xdr:cNvPr id="2130" name="AutoShape 1106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1C45C178-E19B-DCBE-4993-71D87B41BB8A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430883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572</xdr:row>
      <xdr:rowOff>53340</xdr:rowOff>
    </xdr:from>
    <xdr:to>
      <xdr:col>9</xdr:col>
      <xdr:colOff>762000</xdr:colOff>
      <xdr:row>572</xdr:row>
      <xdr:rowOff>205740</xdr:rowOff>
    </xdr:to>
    <xdr:sp macro="" textlink="">
      <xdr:nvSpPr>
        <xdr:cNvPr id="2131" name="AutoShape 1107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FBFB1863-2F43-0A28-F3E5-0D936D2D6F21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433245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572</xdr:row>
      <xdr:rowOff>53340</xdr:rowOff>
    </xdr:from>
    <xdr:to>
      <xdr:col>10</xdr:col>
      <xdr:colOff>381000</xdr:colOff>
      <xdr:row>573</xdr:row>
      <xdr:rowOff>7620</xdr:rowOff>
    </xdr:to>
    <xdr:sp macro="" textlink="">
      <xdr:nvSpPr>
        <xdr:cNvPr id="2132" name="AutoShape 1108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26B70B39-F5AC-EF49-94F3-E58958CAFFD9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433245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572</xdr:row>
      <xdr:rowOff>289560</xdr:rowOff>
    </xdr:from>
    <xdr:to>
      <xdr:col>9</xdr:col>
      <xdr:colOff>762000</xdr:colOff>
      <xdr:row>573</xdr:row>
      <xdr:rowOff>152400</xdr:rowOff>
    </xdr:to>
    <xdr:sp macro="" textlink="">
      <xdr:nvSpPr>
        <xdr:cNvPr id="2133" name="AutoShape 1109" descr="combat">
          <a:hlinkClick xmlns:r="http://schemas.openxmlformats.org/officeDocument/2006/relationships" r:id="rId6" tooltip="Combat (type)"/>
          <a:extLst>
            <a:ext uri="{FF2B5EF4-FFF2-40B4-BE49-F238E27FC236}">
              <a16:creationId xmlns:a16="http://schemas.microsoft.com/office/drawing/2014/main" id="{6C18DBC6-4A6A-101B-828E-03AD80805543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435608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572</xdr:row>
      <xdr:rowOff>289560</xdr:rowOff>
    </xdr:from>
    <xdr:to>
      <xdr:col>10</xdr:col>
      <xdr:colOff>381000</xdr:colOff>
      <xdr:row>573</xdr:row>
      <xdr:rowOff>182880</xdr:rowOff>
    </xdr:to>
    <xdr:sp macro="" textlink="">
      <xdr:nvSpPr>
        <xdr:cNvPr id="2134" name="AutoShape 111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DD921AAB-C052-8AF7-9CF7-ADC773AC557E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435608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573</xdr:row>
      <xdr:rowOff>160020</xdr:rowOff>
    </xdr:from>
    <xdr:to>
      <xdr:col>9</xdr:col>
      <xdr:colOff>762000</xdr:colOff>
      <xdr:row>574</xdr:row>
      <xdr:rowOff>83820</xdr:rowOff>
    </xdr:to>
    <xdr:sp macro="" textlink="">
      <xdr:nvSpPr>
        <xdr:cNvPr id="2135" name="AutoShape 1111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9C0AA9AB-BEBB-627D-5C87-08E3F01A7E79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437970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573</xdr:row>
      <xdr:rowOff>160020</xdr:rowOff>
    </xdr:from>
    <xdr:to>
      <xdr:col>10</xdr:col>
      <xdr:colOff>381000</xdr:colOff>
      <xdr:row>574</xdr:row>
      <xdr:rowOff>114300</xdr:rowOff>
    </xdr:to>
    <xdr:sp macro="" textlink="">
      <xdr:nvSpPr>
        <xdr:cNvPr id="2136" name="AutoShape 1112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C100C304-FA77-7667-8EB2-A3EF50B743E1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437970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575</xdr:row>
      <xdr:rowOff>76200</xdr:rowOff>
    </xdr:from>
    <xdr:to>
      <xdr:col>9</xdr:col>
      <xdr:colOff>762000</xdr:colOff>
      <xdr:row>576</xdr:row>
      <xdr:rowOff>0</xdr:rowOff>
    </xdr:to>
    <xdr:sp macro="" textlink="">
      <xdr:nvSpPr>
        <xdr:cNvPr id="2137" name="AutoShape 1113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02A24FE8-127A-6F89-E046-C3B902554625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441704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575</xdr:row>
      <xdr:rowOff>76200</xdr:rowOff>
    </xdr:from>
    <xdr:to>
      <xdr:col>10</xdr:col>
      <xdr:colOff>381000</xdr:colOff>
      <xdr:row>576</xdr:row>
      <xdr:rowOff>30480</xdr:rowOff>
    </xdr:to>
    <xdr:sp macro="" textlink="">
      <xdr:nvSpPr>
        <xdr:cNvPr id="2138" name="AutoShape 1114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48E95C83-104A-340C-3BCA-D805685A52A8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441704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576</xdr:row>
      <xdr:rowOff>83820</xdr:rowOff>
    </xdr:from>
    <xdr:to>
      <xdr:col>9</xdr:col>
      <xdr:colOff>762000</xdr:colOff>
      <xdr:row>577</xdr:row>
      <xdr:rowOff>7620</xdr:rowOff>
    </xdr:to>
    <xdr:sp macro="" textlink="">
      <xdr:nvSpPr>
        <xdr:cNvPr id="2139" name="AutoShape 1115" descr="glace">
          <a:hlinkClick xmlns:r="http://schemas.openxmlformats.org/officeDocument/2006/relationships" r:id="rId8" tooltip="Glace (type)"/>
          <a:extLst>
            <a:ext uri="{FF2B5EF4-FFF2-40B4-BE49-F238E27FC236}">
              <a16:creationId xmlns:a16="http://schemas.microsoft.com/office/drawing/2014/main" id="{34F6E6FE-A6EA-A5FE-60B4-C7E228238519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445437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576</xdr:row>
      <xdr:rowOff>83820</xdr:rowOff>
    </xdr:from>
    <xdr:to>
      <xdr:col>10</xdr:col>
      <xdr:colOff>381000</xdr:colOff>
      <xdr:row>577</xdr:row>
      <xdr:rowOff>38100</xdr:rowOff>
    </xdr:to>
    <xdr:sp macro="" textlink="">
      <xdr:nvSpPr>
        <xdr:cNvPr id="2140" name="AutoShape 111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35F44B5D-889E-B669-9E20-BCF3D73B73E2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445437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577</xdr:row>
      <xdr:rowOff>91440</xdr:rowOff>
    </xdr:from>
    <xdr:to>
      <xdr:col>9</xdr:col>
      <xdr:colOff>762000</xdr:colOff>
      <xdr:row>578</xdr:row>
      <xdr:rowOff>15240</xdr:rowOff>
    </xdr:to>
    <xdr:sp macro="" textlink="">
      <xdr:nvSpPr>
        <xdr:cNvPr id="2141" name="AutoShape 1117" descr="glace">
          <a:hlinkClick xmlns:r="http://schemas.openxmlformats.org/officeDocument/2006/relationships" r:id="rId8" tooltip="Glace (type)"/>
          <a:extLst>
            <a:ext uri="{FF2B5EF4-FFF2-40B4-BE49-F238E27FC236}">
              <a16:creationId xmlns:a16="http://schemas.microsoft.com/office/drawing/2014/main" id="{DF15325B-9194-97AC-F373-5C78419116C6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447800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577</xdr:row>
      <xdr:rowOff>91440</xdr:rowOff>
    </xdr:from>
    <xdr:to>
      <xdr:col>10</xdr:col>
      <xdr:colOff>381000</xdr:colOff>
      <xdr:row>578</xdr:row>
      <xdr:rowOff>45720</xdr:rowOff>
    </xdr:to>
    <xdr:sp macro="" textlink="">
      <xdr:nvSpPr>
        <xdr:cNvPr id="2142" name="AutoShape 1118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6FB9523F-B7CC-681E-A698-375770AB5450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447800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577</xdr:row>
      <xdr:rowOff>327660</xdr:rowOff>
    </xdr:from>
    <xdr:to>
      <xdr:col>9</xdr:col>
      <xdr:colOff>762000</xdr:colOff>
      <xdr:row>578</xdr:row>
      <xdr:rowOff>152400</xdr:rowOff>
    </xdr:to>
    <xdr:sp macro="" textlink="">
      <xdr:nvSpPr>
        <xdr:cNvPr id="2143" name="AutoShape 1119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17D1ABCA-3421-B41D-71E4-196C9DEF30DA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450162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577</xdr:row>
      <xdr:rowOff>327660</xdr:rowOff>
    </xdr:from>
    <xdr:to>
      <xdr:col>10</xdr:col>
      <xdr:colOff>381000</xdr:colOff>
      <xdr:row>578</xdr:row>
      <xdr:rowOff>182880</xdr:rowOff>
    </xdr:to>
    <xdr:sp macro="" textlink="">
      <xdr:nvSpPr>
        <xdr:cNvPr id="2144" name="AutoShape 1120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C6095DEC-C660-190E-01D3-F274E892F4A5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450162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579</xdr:row>
      <xdr:rowOff>106680</xdr:rowOff>
    </xdr:from>
    <xdr:to>
      <xdr:col>9</xdr:col>
      <xdr:colOff>762000</xdr:colOff>
      <xdr:row>580</xdr:row>
      <xdr:rowOff>30480</xdr:rowOff>
    </xdr:to>
    <xdr:sp macro="" textlink="">
      <xdr:nvSpPr>
        <xdr:cNvPr id="2145" name="AutoShape 1121" descr="acier">
          <a:hlinkClick xmlns:r="http://schemas.openxmlformats.org/officeDocument/2006/relationships" r:id="rId18" tooltip="Acier (type)"/>
          <a:extLst>
            <a:ext uri="{FF2B5EF4-FFF2-40B4-BE49-F238E27FC236}">
              <a16:creationId xmlns:a16="http://schemas.microsoft.com/office/drawing/2014/main" id="{89BCDC45-6ABB-06A4-7E81-358FFB91085D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453896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579</xdr:row>
      <xdr:rowOff>106680</xdr:rowOff>
    </xdr:from>
    <xdr:to>
      <xdr:col>10</xdr:col>
      <xdr:colOff>381000</xdr:colOff>
      <xdr:row>580</xdr:row>
      <xdr:rowOff>60960</xdr:rowOff>
    </xdr:to>
    <xdr:sp macro="" textlink="">
      <xdr:nvSpPr>
        <xdr:cNvPr id="2146" name="AutoShape 1122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BE02252D-2565-F55B-DAC8-601BD21C970D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453896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581</xdr:row>
      <xdr:rowOff>22860</xdr:rowOff>
    </xdr:from>
    <xdr:to>
      <xdr:col>9</xdr:col>
      <xdr:colOff>762000</xdr:colOff>
      <xdr:row>581</xdr:row>
      <xdr:rowOff>175260</xdr:rowOff>
    </xdr:to>
    <xdr:sp macro="" textlink="">
      <xdr:nvSpPr>
        <xdr:cNvPr id="2147" name="AutoShape 1123" descr="fée">
          <a:hlinkClick xmlns:r="http://schemas.openxmlformats.org/officeDocument/2006/relationships" r:id="rId19" tooltip="Fée (type)"/>
          <a:extLst>
            <a:ext uri="{FF2B5EF4-FFF2-40B4-BE49-F238E27FC236}">
              <a16:creationId xmlns:a16="http://schemas.microsoft.com/office/drawing/2014/main" id="{66813055-79FE-4757-8BF6-798FE507961B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457629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581</xdr:row>
      <xdr:rowOff>22860</xdr:rowOff>
    </xdr:from>
    <xdr:to>
      <xdr:col>10</xdr:col>
      <xdr:colOff>381000</xdr:colOff>
      <xdr:row>581</xdr:row>
      <xdr:rowOff>205740</xdr:rowOff>
    </xdr:to>
    <xdr:sp macro="" textlink="">
      <xdr:nvSpPr>
        <xdr:cNvPr id="2148" name="AutoShape 1124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66AAF27A-4183-C76D-78BF-4B96698C995D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457629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582</xdr:row>
      <xdr:rowOff>167640</xdr:rowOff>
    </xdr:from>
    <xdr:to>
      <xdr:col>9</xdr:col>
      <xdr:colOff>762000</xdr:colOff>
      <xdr:row>583</xdr:row>
      <xdr:rowOff>91440</xdr:rowOff>
    </xdr:to>
    <xdr:sp macro="" textlink="">
      <xdr:nvSpPr>
        <xdr:cNvPr id="2149" name="AutoShape 1125" descr="fée">
          <a:hlinkClick xmlns:r="http://schemas.openxmlformats.org/officeDocument/2006/relationships" r:id="rId19" tooltip="Fée (type)"/>
          <a:extLst>
            <a:ext uri="{FF2B5EF4-FFF2-40B4-BE49-F238E27FC236}">
              <a16:creationId xmlns:a16="http://schemas.microsoft.com/office/drawing/2014/main" id="{21425F20-EC59-81E5-1CCC-5819C1811489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461363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582</xdr:row>
      <xdr:rowOff>167640</xdr:rowOff>
    </xdr:from>
    <xdr:to>
      <xdr:col>10</xdr:col>
      <xdr:colOff>381000</xdr:colOff>
      <xdr:row>583</xdr:row>
      <xdr:rowOff>121920</xdr:rowOff>
    </xdr:to>
    <xdr:sp macro="" textlink="">
      <xdr:nvSpPr>
        <xdr:cNvPr id="2150" name="AutoShape 112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C5E08217-1616-6C60-9EDE-6DEFC5A026C5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461363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583</xdr:row>
      <xdr:rowOff>38100</xdr:rowOff>
    </xdr:from>
    <xdr:to>
      <xdr:col>9</xdr:col>
      <xdr:colOff>762000</xdr:colOff>
      <xdr:row>583</xdr:row>
      <xdr:rowOff>190500</xdr:rowOff>
    </xdr:to>
    <xdr:sp macro="" textlink="">
      <xdr:nvSpPr>
        <xdr:cNvPr id="2151" name="AutoShape 1127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FAA89FF9-6E4D-7F79-191F-5C19A16E4CDF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463725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583</xdr:row>
      <xdr:rowOff>38100</xdr:rowOff>
    </xdr:from>
    <xdr:to>
      <xdr:col>10</xdr:col>
      <xdr:colOff>381000</xdr:colOff>
      <xdr:row>583</xdr:row>
      <xdr:rowOff>220980</xdr:rowOff>
    </xdr:to>
    <xdr:sp macro="" textlink="">
      <xdr:nvSpPr>
        <xdr:cNvPr id="2152" name="AutoShape 1128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6A9A0B50-45DE-2AF3-EDBD-E576BFE07E06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463725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584</xdr:row>
      <xdr:rowOff>45720</xdr:rowOff>
    </xdr:from>
    <xdr:to>
      <xdr:col>9</xdr:col>
      <xdr:colOff>762000</xdr:colOff>
      <xdr:row>584</xdr:row>
      <xdr:rowOff>198120</xdr:rowOff>
    </xdr:to>
    <xdr:sp macro="" textlink="">
      <xdr:nvSpPr>
        <xdr:cNvPr id="2153" name="AutoShape 1129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7318E03A-4B9F-67D3-298C-B392F469B712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466088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584</xdr:row>
      <xdr:rowOff>45720</xdr:rowOff>
    </xdr:from>
    <xdr:to>
      <xdr:col>10</xdr:col>
      <xdr:colOff>381000</xdr:colOff>
      <xdr:row>585</xdr:row>
      <xdr:rowOff>0</xdr:rowOff>
    </xdr:to>
    <xdr:sp macro="" textlink="">
      <xdr:nvSpPr>
        <xdr:cNvPr id="2154" name="AutoShape 1130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EC01DCA7-3E9F-6C8E-3EFB-E528D8A779D6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466088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584</xdr:row>
      <xdr:rowOff>281940</xdr:rowOff>
    </xdr:from>
    <xdr:to>
      <xdr:col>9</xdr:col>
      <xdr:colOff>762000</xdr:colOff>
      <xdr:row>585</xdr:row>
      <xdr:rowOff>152400</xdr:rowOff>
    </xdr:to>
    <xdr:sp macro="" textlink="">
      <xdr:nvSpPr>
        <xdr:cNvPr id="2155" name="AutoShape 1131" descr="fée">
          <a:hlinkClick xmlns:r="http://schemas.openxmlformats.org/officeDocument/2006/relationships" r:id="rId19" tooltip="Fée (type)"/>
          <a:extLst>
            <a:ext uri="{FF2B5EF4-FFF2-40B4-BE49-F238E27FC236}">
              <a16:creationId xmlns:a16="http://schemas.microsoft.com/office/drawing/2014/main" id="{E6BE8CA0-4019-36BA-8CA5-9FEFE86F19D8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468450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584</xdr:row>
      <xdr:rowOff>281940</xdr:rowOff>
    </xdr:from>
    <xdr:to>
      <xdr:col>10</xdr:col>
      <xdr:colOff>381000</xdr:colOff>
      <xdr:row>585</xdr:row>
      <xdr:rowOff>182880</xdr:rowOff>
    </xdr:to>
    <xdr:sp macro="" textlink="">
      <xdr:nvSpPr>
        <xdr:cNvPr id="2156" name="AutoShape 1132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DDBA2CAA-BAF7-67D1-5738-E86DEE71EFC4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468450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585</xdr:row>
      <xdr:rowOff>289560</xdr:rowOff>
    </xdr:from>
    <xdr:to>
      <xdr:col>9</xdr:col>
      <xdr:colOff>762000</xdr:colOff>
      <xdr:row>586</xdr:row>
      <xdr:rowOff>152400</xdr:rowOff>
    </xdr:to>
    <xdr:sp macro="" textlink="">
      <xdr:nvSpPr>
        <xdr:cNvPr id="2157" name="AutoShape 1133" descr="électrik">
          <a:hlinkClick xmlns:r="http://schemas.openxmlformats.org/officeDocument/2006/relationships" r:id="rId10" tooltip="Électrik (type)"/>
          <a:extLst>
            <a:ext uri="{FF2B5EF4-FFF2-40B4-BE49-F238E27FC236}">
              <a16:creationId xmlns:a16="http://schemas.microsoft.com/office/drawing/2014/main" id="{09EFEC66-E7CF-9991-B733-C13F95E6D0A5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472184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585</xdr:row>
      <xdr:rowOff>289560</xdr:rowOff>
    </xdr:from>
    <xdr:to>
      <xdr:col>10</xdr:col>
      <xdr:colOff>381000</xdr:colOff>
      <xdr:row>586</xdr:row>
      <xdr:rowOff>182880</xdr:rowOff>
    </xdr:to>
    <xdr:sp macro="" textlink="">
      <xdr:nvSpPr>
        <xdr:cNvPr id="2158" name="AutoShape 1134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39D07987-3F69-82F2-693A-6CADC2C2EC9B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472184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586</xdr:row>
      <xdr:rowOff>297180</xdr:rowOff>
    </xdr:from>
    <xdr:to>
      <xdr:col>9</xdr:col>
      <xdr:colOff>762000</xdr:colOff>
      <xdr:row>587</xdr:row>
      <xdr:rowOff>152400</xdr:rowOff>
    </xdr:to>
    <xdr:sp macro="" textlink="">
      <xdr:nvSpPr>
        <xdr:cNvPr id="2159" name="AutoShape 1135" descr="plante">
          <a:hlinkClick xmlns:r="http://schemas.openxmlformats.org/officeDocument/2006/relationships" r:id="rId12" tooltip="Plante (type)"/>
          <a:extLst>
            <a:ext uri="{FF2B5EF4-FFF2-40B4-BE49-F238E27FC236}">
              <a16:creationId xmlns:a16="http://schemas.microsoft.com/office/drawing/2014/main" id="{10C01090-6337-EFF4-3DF5-A57CC4DA47FC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475917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586</xdr:row>
      <xdr:rowOff>297180</xdr:rowOff>
    </xdr:from>
    <xdr:to>
      <xdr:col>10</xdr:col>
      <xdr:colOff>381000</xdr:colOff>
      <xdr:row>587</xdr:row>
      <xdr:rowOff>182880</xdr:rowOff>
    </xdr:to>
    <xdr:sp macro="" textlink="">
      <xdr:nvSpPr>
        <xdr:cNvPr id="2160" name="AutoShape 1136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6DA3900D-80B7-C084-C1A9-535C699ABBFA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475917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587</xdr:row>
      <xdr:rowOff>304800</xdr:rowOff>
    </xdr:from>
    <xdr:to>
      <xdr:col>9</xdr:col>
      <xdr:colOff>762000</xdr:colOff>
      <xdr:row>588</xdr:row>
      <xdr:rowOff>152400</xdr:rowOff>
    </xdr:to>
    <xdr:sp macro="" textlink="">
      <xdr:nvSpPr>
        <xdr:cNvPr id="2161" name="AutoShape 1137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4D85927D-6CE9-695B-F7A8-0B7459B72ADB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479651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587</xdr:row>
      <xdr:rowOff>304800</xdr:rowOff>
    </xdr:from>
    <xdr:to>
      <xdr:col>10</xdr:col>
      <xdr:colOff>381000</xdr:colOff>
      <xdr:row>588</xdr:row>
      <xdr:rowOff>182880</xdr:rowOff>
    </xdr:to>
    <xdr:sp macro="" textlink="">
      <xdr:nvSpPr>
        <xdr:cNvPr id="2162" name="AutoShape 1138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D939684F-35F9-5B6F-E175-2FC016BEA94E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479651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588</xdr:row>
      <xdr:rowOff>175260</xdr:rowOff>
    </xdr:from>
    <xdr:to>
      <xdr:col>9</xdr:col>
      <xdr:colOff>762000</xdr:colOff>
      <xdr:row>589</xdr:row>
      <xdr:rowOff>99060</xdr:rowOff>
    </xdr:to>
    <xdr:sp macro="" textlink="">
      <xdr:nvSpPr>
        <xdr:cNvPr id="2163" name="AutoShape 1139" descr="insecte">
          <a:hlinkClick xmlns:r="http://schemas.openxmlformats.org/officeDocument/2006/relationships" r:id="rId13" tooltip="Insecte (type)"/>
          <a:extLst>
            <a:ext uri="{FF2B5EF4-FFF2-40B4-BE49-F238E27FC236}">
              <a16:creationId xmlns:a16="http://schemas.microsoft.com/office/drawing/2014/main" id="{CC396005-7362-FAB0-1B4F-729BC458A18F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482013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588</xdr:row>
      <xdr:rowOff>175260</xdr:rowOff>
    </xdr:from>
    <xdr:to>
      <xdr:col>10</xdr:col>
      <xdr:colOff>381000</xdr:colOff>
      <xdr:row>589</xdr:row>
      <xdr:rowOff>129540</xdr:rowOff>
    </xdr:to>
    <xdr:sp macro="" textlink="">
      <xdr:nvSpPr>
        <xdr:cNvPr id="2164" name="AutoShape 114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393AB8EA-EC3B-4D36-FB52-16A7ECE48608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482013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589</xdr:row>
      <xdr:rowOff>182880</xdr:rowOff>
    </xdr:from>
    <xdr:to>
      <xdr:col>9</xdr:col>
      <xdr:colOff>762000</xdr:colOff>
      <xdr:row>590</xdr:row>
      <xdr:rowOff>106680</xdr:rowOff>
    </xdr:to>
    <xdr:sp macro="" textlink="">
      <xdr:nvSpPr>
        <xdr:cNvPr id="2165" name="AutoShape 1141" descr="électrik">
          <a:hlinkClick xmlns:r="http://schemas.openxmlformats.org/officeDocument/2006/relationships" r:id="rId10" tooltip="Électrik (type)"/>
          <a:extLst>
            <a:ext uri="{FF2B5EF4-FFF2-40B4-BE49-F238E27FC236}">
              <a16:creationId xmlns:a16="http://schemas.microsoft.com/office/drawing/2014/main" id="{A09B9978-E19C-C2B4-BE9A-278A19B9E357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484376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589</xdr:row>
      <xdr:rowOff>182880</xdr:rowOff>
    </xdr:from>
    <xdr:to>
      <xdr:col>10</xdr:col>
      <xdr:colOff>381000</xdr:colOff>
      <xdr:row>590</xdr:row>
      <xdr:rowOff>137160</xdr:rowOff>
    </xdr:to>
    <xdr:sp macro="" textlink="">
      <xdr:nvSpPr>
        <xdr:cNvPr id="2166" name="AutoShape 1142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03C913D8-3070-9D73-938E-661386BA812B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484376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591</xdr:row>
      <xdr:rowOff>99060</xdr:rowOff>
    </xdr:from>
    <xdr:to>
      <xdr:col>9</xdr:col>
      <xdr:colOff>762000</xdr:colOff>
      <xdr:row>592</xdr:row>
      <xdr:rowOff>22860</xdr:rowOff>
    </xdr:to>
    <xdr:sp macro="" textlink="">
      <xdr:nvSpPr>
        <xdr:cNvPr id="2167" name="AutoShape 1143" descr="ténèbres">
          <a:hlinkClick xmlns:r="http://schemas.openxmlformats.org/officeDocument/2006/relationships" r:id="rId17" tooltip="Ténèbres (type)"/>
          <a:extLst>
            <a:ext uri="{FF2B5EF4-FFF2-40B4-BE49-F238E27FC236}">
              <a16:creationId xmlns:a16="http://schemas.microsoft.com/office/drawing/2014/main" id="{033B748E-81C4-115B-8705-2F3E4BC2757E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488109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591</xdr:row>
      <xdr:rowOff>99060</xdr:rowOff>
    </xdr:from>
    <xdr:to>
      <xdr:col>10</xdr:col>
      <xdr:colOff>381000</xdr:colOff>
      <xdr:row>592</xdr:row>
      <xdr:rowOff>53340</xdr:rowOff>
    </xdr:to>
    <xdr:sp macro="" textlink="">
      <xdr:nvSpPr>
        <xdr:cNvPr id="2168" name="AutoShape 1144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29D34C83-A1EF-EB81-06BD-37B6DAEEF150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488109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591</xdr:row>
      <xdr:rowOff>335280</xdr:rowOff>
    </xdr:from>
    <xdr:to>
      <xdr:col>9</xdr:col>
      <xdr:colOff>762000</xdr:colOff>
      <xdr:row>592</xdr:row>
      <xdr:rowOff>152400</xdr:rowOff>
    </xdr:to>
    <xdr:sp macro="" textlink="">
      <xdr:nvSpPr>
        <xdr:cNvPr id="2169" name="AutoShape 1145" descr="fée">
          <a:hlinkClick xmlns:r="http://schemas.openxmlformats.org/officeDocument/2006/relationships" r:id="rId19" tooltip="Fée (type)"/>
          <a:extLst>
            <a:ext uri="{FF2B5EF4-FFF2-40B4-BE49-F238E27FC236}">
              <a16:creationId xmlns:a16="http://schemas.microsoft.com/office/drawing/2014/main" id="{AFD838CA-F9B9-5543-2028-D3D723F2A7C8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490472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591</xdr:row>
      <xdr:rowOff>335280</xdr:rowOff>
    </xdr:from>
    <xdr:to>
      <xdr:col>10</xdr:col>
      <xdr:colOff>381000</xdr:colOff>
      <xdr:row>592</xdr:row>
      <xdr:rowOff>182880</xdr:rowOff>
    </xdr:to>
    <xdr:sp macro="" textlink="">
      <xdr:nvSpPr>
        <xdr:cNvPr id="2170" name="AutoShape 1146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4EE15E0A-9A28-2E7D-68B6-1948F71CD2B1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490472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592</xdr:row>
      <xdr:rowOff>342900</xdr:rowOff>
    </xdr:from>
    <xdr:to>
      <xdr:col>9</xdr:col>
      <xdr:colOff>762000</xdr:colOff>
      <xdr:row>593</xdr:row>
      <xdr:rowOff>152400</xdr:rowOff>
    </xdr:to>
    <xdr:sp macro="" textlink="">
      <xdr:nvSpPr>
        <xdr:cNvPr id="2171" name="AutoShape 1147" descr="électrik">
          <a:hlinkClick xmlns:r="http://schemas.openxmlformats.org/officeDocument/2006/relationships" r:id="rId10" tooltip="Électrik (type)"/>
          <a:extLst>
            <a:ext uri="{FF2B5EF4-FFF2-40B4-BE49-F238E27FC236}">
              <a16:creationId xmlns:a16="http://schemas.microsoft.com/office/drawing/2014/main" id="{E944F23E-2DDA-77C6-63F7-D8A710A93143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494205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592</xdr:row>
      <xdr:rowOff>342900</xdr:rowOff>
    </xdr:from>
    <xdr:to>
      <xdr:col>10</xdr:col>
      <xdr:colOff>381000</xdr:colOff>
      <xdr:row>593</xdr:row>
      <xdr:rowOff>182880</xdr:rowOff>
    </xdr:to>
    <xdr:sp macro="" textlink="">
      <xdr:nvSpPr>
        <xdr:cNvPr id="2172" name="AutoShape 1148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34D41581-A6A4-7A81-DA4F-1669B0B3F738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494205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593</xdr:row>
      <xdr:rowOff>213360</xdr:rowOff>
    </xdr:from>
    <xdr:to>
      <xdr:col>9</xdr:col>
      <xdr:colOff>762000</xdr:colOff>
      <xdr:row>594</xdr:row>
      <xdr:rowOff>137160</xdr:rowOff>
    </xdr:to>
    <xdr:sp macro="" textlink="">
      <xdr:nvSpPr>
        <xdr:cNvPr id="2173" name="AutoShape 1149" descr="poison">
          <a:hlinkClick xmlns:r="http://schemas.openxmlformats.org/officeDocument/2006/relationships" r:id="rId3" tooltip="Poison (type)"/>
          <a:extLst>
            <a:ext uri="{FF2B5EF4-FFF2-40B4-BE49-F238E27FC236}">
              <a16:creationId xmlns:a16="http://schemas.microsoft.com/office/drawing/2014/main" id="{6A9FD396-AA33-9C68-B71E-48CB8C968B73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496568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593</xdr:row>
      <xdr:rowOff>213360</xdr:rowOff>
    </xdr:from>
    <xdr:to>
      <xdr:col>10</xdr:col>
      <xdr:colOff>381000</xdr:colOff>
      <xdr:row>594</xdr:row>
      <xdr:rowOff>167640</xdr:rowOff>
    </xdr:to>
    <xdr:sp macro="" textlink="">
      <xdr:nvSpPr>
        <xdr:cNvPr id="2174" name="AutoShape 1150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EA7B3AFD-AFBB-4562-F0A7-105D062D886A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496568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594</xdr:row>
      <xdr:rowOff>83820</xdr:rowOff>
    </xdr:from>
    <xdr:to>
      <xdr:col>9</xdr:col>
      <xdr:colOff>762000</xdr:colOff>
      <xdr:row>595</xdr:row>
      <xdr:rowOff>7620</xdr:rowOff>
    </xdr:to>
    <xdr:sp macro="" textlink="">
      <xdr:nvSpPr>
        <xdr:cNvPr id="2175" name="AutoShape 1151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B4F2F81F-3526-5609-0F4C-84013DBFD9EE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498930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594</xdr:row>
      <xdr:rowOff>83820</xdr:rowOff>
    </xdr:from>
    <xdr:to>
      <xdr:col>10</xdr:col>
      <xdr:colOff>381000</xdr:colOff>
      <xdr:row>595</xdr:row>
      <xdr:rowOff>38100</xdr:rowOff>
    </xdr:to>
    <xdr:sp macro="" textlink="">
      <xdr:nvSpPr>
        <xdr:cNvPr id="2176" name="AutoShape 1152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790EF444-C0FF-F349-15C4-3019D367FA86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498930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594</xdr:row>
      <xdr:rowOff>320040</xdr:rowOff>
    </xdr:from>
    <xdr:to>
      <xdr:col>9</xdr:col>
      <xdr:colOff>762000</xdr:colOff>
      <xdr:row>595</xdr:row>
      <xdr:rowOff>152400</xdr:rowOff>
    </xdr:to>
    <xdr:sp macro="" textlink="">
      <xdr:nvSpPr>
        <xdr:cNvPr id="2177" name="AutoShape 1153" descr="sol">
          <a:hlinkClick xmlns:r="http://schemas.openxmlformats.org/officeDocument/2006/relationships" r:id="rId1" tooltip="Sol (type)"/>
          <a:extLst>
            <a:ext uri="{FF2B5EF4-FFF2-40B4-BE49-F238E27FC236}">
              <a16:creationId xmlns:a16="http://schemas.microsoft.com/office/drawing/2014/main" id="{440BB0EE-E423-7119-FAFD-7260BB591024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501292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594</xdr:row>
      <xdr:rowOff>320040</xdr:rowOff>
    </xdr:from>
    <xdr:to>
      <xdr:col>10</xdr:col>
      <xdr:colOff>381000</xdr:colOff>
      <xdr:row>595</xdr:row>
      <xdr:rowOff>182880</xdr:rowOff>
    </xdr:to>
    <xdr:sp macro="" textlink="">
      <xdr:nvSpPr>
        <xdr:cNvPr id="2178" name="AutoShape 1154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0BA72796-6F57-0D99-8F62-C2739E976241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501292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595</xdr:row>
      <xdr:rowOff>190500</xdr:rowOff>
    </xdr:from>
    <xdr:to>
      <xdr:col>9</xdr:col>
      <xdr:colOff>762000</xdr:colOff>
      <xdr:row>596</xdr:row>
      <xdr:rowOff>114300</xdr:rowOff>
    </xdr:to>
    <xdr:sp macro="" textlink="">
      <xdr:nvSpPr>
        <xdr:cNvPr id="2179" name="AutoShape 1155" descr="feu">
          <a:hlinkClick xmlns:r="http://schemas.openxmlformats.org/officeDocument/2006/relationships" r:id="rId11" tooltip="Feu (type)"/>
          <a:extLst>
            <a:ext uri="{FF2B5EF4-FFF2-40B4-BE49-F238E27FC236}">
              <a16:creationId xmlns:a16="http://schemas.microsoft.com/office/drawing/2014/main" id="{E1D3CA4C-72EF-1EE1-C23A-2CBBF17CBF77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503654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595</xdr:row>
      <xdr:rowOff>190500</xdr:rowOff>
    </xdr:from>
    <xdr:to>
      <xdr:col>10</xdr:col>
      <xdr:colOff>381000</xdr:colOff>
      <xdr:row>596</xdr:row>
      <xdr:rowOff>144780</xdr:rowOff>
    </xdr:to>
    <xdr:sp macro="" textlink="">
      <xdr:nvSpPr>
        <xdr:cNvPr id="2180" name="AutoShape 1156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E4248679-E0BE-4499-B47F-C8FCE1D3994C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503654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596</xdr:row>
      <xdr:rowOff>198120</xdr:rowOff>
    </xdr:from>
    <xdr:to>
      <xdr:col>9</xdr:col>
      <xdr:colOff>762000</xdr:colOff>
      <xdr:row>597</xdr:row>
      <xdr:rowOff>121920</xdr:rowOff>
    </xdr:to>
    <xdr:sp macro="" textlink="">
      <xdr:nvSpPr>
        <xdr:cNvPr id="2181" name="AutoShape 1157" descr="combat">
          <a:hlinkClick xmlns:r="http://schemas.openxmlformats.org/officeDocument/2006/relationships" r:id="rId6" tooltip="Combat (type)"/>
          <a:extLst>
            <a:ext uri="{FF2B5EF4-FFF2-40B4-BE49-F238E27FC236}">
              <a16:creationId xmlns:a16="http://schemas.microsoft.com/office/drawing/2014/main" id="{CADA6F3C-16FA-6437-5759-D24BE460F3BB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507388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596</xdr:row>
      <xdr:rowOff>198120</xdr:rowOff>
    </xdr:from>
    <xdr:to>
      <xdr:col>10</xdr:col>
      <xdr:colOff>381000</xdr:colOff>
      <xdr:row>597</xdr:row>
      <xdr:rowOff>152400</xdr:rowOff>
    </xdr:to>
    <xdr:sp macro="" textlink="">
      <xdr:nvSpPr>
        <xdr:cNvPr id="2182" name="AutoShape 1158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DCDF3624-AA87-6FD2-705A-077C00871ADF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507388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597</xdr:row>
      <xdr:rowOff>68580</xdr:rowOff>
    </xdr:from>
    <xdr:to>
      <xdr:col>9</xdr:col>
      <xdr:colOff>762000</xdr:colOff>
      <xdr:row>597</xdr:row>
      <xdr:rowOff>220980</xdr:rowOff>
    </xdr:to>
    <xdr:sp macro="" textlink="">
      <xdr:nvSpPr>
        <xdr:cNvPr id="2183" name="AutoShape 1159" descr="sol">
          <a:hlinkClick xmlns:r="http://schemas.openxmlformats.org/officeDocument/2006/relationships" r:id="rId1" tooltip="Sol (type)"/>
          <a:extLst>
            <a:ext uri="{FF2B5EF4-FFF2-40B4-BE49-F238E27FC236}">
              <a16:creationId xmlns:a16="http://schemas.microsoft.com/office/drawing/2014/main" id="{61B98898-D151-8F52-16D2-0EEB7C697A4D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509750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597</xdr:row>
      <xdr:rowOff>68580</xdr:rowOff>
    </xdr:from>
    <xdr:to>
      <xdr:col>10</xdr:col>
      <xdr:colOff>381000</xdr:colOff>
      <xdr:row>598</xdr:row>
      <xdr:rowOff>22860</xdr:rowOff>
    </xdr:to>
    <xdr:sp macro="" textlink="">
      <xdr:nvSpPr>
        <xdr:cNvPr id="2184" name="AutoShape 116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DE788D2D-0AF7-F780-C2FC-8CACCF7EA5D2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509750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598</xdr:row>
      <xdr:rowOff>213360</xdr:rowOff>
    </xdr:from>
    <xdr:to>
      <xdr:col>9</xdr:col>
      <xdr:colOff>762000</xdr:colOff>
      <xdr:row>599</xdr:row>
      <xdr:rowOff>137160</xdr:rowOff>
    </xdr:to>
    <xdr:sp macro="" textlink="">
      <xdr:nvSpPr>
        <xdr:cNvPr id="2185" name="AutoShape 1161" descr="électrik">
          <a:hlinkClick xmlns:r="http://schemas.openxmlformats.org/officeDocument/2006/relationships" r:id="rId10" tooltip="Électrik (type)"/>
          <a:extLst>
            <a:ext uri="{FF2B5EF4-FFF2-40B4-BE49-F238E27FC236}">
              <a16:creationId xmlns:a16="http://schemas.microsoft.com/office/drawing/2014/main" id="{9F0C89A6-7F01-D160-F801-86FF8CCF16C5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513484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598</xdr:row>
      <xdr:rowOff>213360</xdr:rowOff>
    </xdr:from>
    <xdr:to>
      <xdr:col>10</xdr:col>
      <xdr:colOff>381000</xdr:colOff>
      <xdr:row>599</xdr:row>
      <xdr:rowOff>167640</xdr:rowOff>
    </xdr:to>
    <xdr:sp macro="" textlink="">
      <xdr:nvSpPr>
        <xdr:cNvPr id="2186" name="AutoShape 116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AFE29EDC-E7DA-56D8-4355-ABD4172FFDC9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513484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599</xdr:row>
      <xdr:rowOff>220980</xdr:rowOff>
    </xdr:from>
    <xdr:to>
      <xdr:col>9</xdr:col>
      <xdr:colOff>762000</xdr:colOff>
      <xdr:row>600</xdr:row>
      <xdr:rowOff>144780</xdr:rowOff>
    </xdr:to>
    <xdr:sp macro="" textlink="">
      <xdr:nvSpPr>
        <xdr:cNvPr id="2187" name="AutoShape 1163" descr="fée">
          <a:hlinkClick xmlns:r="http://schemas.openxmlformats.org/officeDocument/2006/relationships" r:id="rId19" tooltip="Fée (type)"/>
          <a:extLst>
            <a:ext uri="{FF2B5EF4-FFF2-40B4-BE49-F238E27FC236}">
              <a16:creationId xmlns:a16="http://schemas.microsoft.com/office/drawing/2014/main" id="{DD2C9A1E-55E2-A4FA-112D-E7B5A825CC21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517218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599</xdr:row>
      <xdr:rowOff>220980</xdr:rowOff>
    </xdr:from>
    <xdr:to>
      <xdr:col>10</xdr:col>
      <xdr:colOff>381000</xdr:colOff>
      <xdr:row>600</xdr:row>
      <xdr:rowOff>175260</xdr:rowOff>
    </xdr:to>
    <xdr:sp macro="" textlink="">
      <xdr:nvSpPr>
        <xdr:cNvPr id="2188" name="AutoShape 1164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EAA507D8-9416-B352-DC26-2157B9F0B9DA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517218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600</xdr:row>
      <xdr:rowOff>228600</xdr:rowOff>
    </xdr:from>
    <xdr:to>
      <xdr:col>9</xdr:col>
      <xdr:colOff>762000</xdr:colOff>
      <xdr:row>601</xdr:row>
      <xdr:rowOff>152400</xdr:rowOff>
    </xdr:to>
    <xdr:sp macro="" textlink="">
      <xdr:nvSpPr>
        <xdr:cNvPr id="2189" name="AutoShape 1165" descr="fée">
          <a:hlinkClick xmlns:r="http://schemas.openxmlformats.org/officeDocument/2006/relationships" r:id="rId19" tooltip="Fée (type)"/>
          <a:extLst>
            <a:ext uri="{FF2B5EF4-FFF2-40B4-BE49-F238E27FC236}">
              <a16:creationId xmlns:a16="http://schemas.microsoft.com/office/drawing/2014/main" id="{B022588E-AF79-764F-420C-A2E93768EBC8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520952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600</xdr:row>
      <xdr:rowOff>228600</xdr:rowOff>
    </xdr:from>
    <xdr:to>
      <xdr:col>10</xdr:col>
      <xdr:colOff>381000</xdr:colOff>
      <xdr:row>601</xdr:row>
      <xdr:rowOff>182880</xdr:rowOff>
    </xdr:to>
    <xdr:sp macro="" textlink="">
      <xdr:nvSpPr>
        <xdr:cNvPr id="2190" name="AutoShape 1166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C0C9DB8A-8A5F-5E0D-E862-07B931CDCF3A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520952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601</xdr:row>
      <xdr:rowOff>236220</xdr:rowOff>
    </xdr:from>
    <xdr:to>
      <xdr:col>9</xdr:col>
      <xdr:colOff>762000</xdr:colOff>
      <xdr:row>602</xdr:row>
      <xdr:rowOff>152400</xdr:rowOff>
    </xdr:to>
    <xdr:sp macro="" textlink="">
      <xdr:nvSpPr>
        <xdr:cNvPr id="2191" name="AutoShape 1167" descr="spectre">
          <a:hlinkClick xmlns:r="http://schemas.openxmlformats.org/officeDocument/2006/relationships" r:id="rId16" tooltip="Spectre (type)"/>
          <a:extLst>
            <a:ext uri="{FF2B5EF4-FFF2-40B4-BE49-F238E27FC236}">
              <a16:creationId xmlns:a16="http://schemas.microsoft.com/office/drawing/2014/main" id="{A6CCF245-4983-6607-BC33-3FA17ED149AD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524685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601</xdr:row>
      <xdr:rowOff>236220</xdr:rowOff>
    </xdr:from>
    <xdr:to>
      <xdr:col>10</xdr:col>
      <xdr:colOff>381000</xdr:colOff>
      <xdr:row>602</xdr:row>
      <xdr:rowOff>182880</xdr:rowOff>
    </xdr:to>
    <xdr:sp macro="" textlink="">
      <xdr:nvSpPr>
        <xdr:cNvPr id="2192" name="AutoShape 1168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770BBF03-F161-45AB-769A-C7D77186156B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524685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602</xdr:row>
      <xdr:rowOff>106680</xdr:rowOff>
    </xdr:from>
    <xdr:to>
      <xdr:col>9</xdr:col>
      <xdr:colOff>762000</xdr:colOff>
      <xdr:row>603</xdr:row>
      <xdr:rowOff>30480</xdr:rowOff>
    </xdr:to>
    <xdr:sp macro="" textlink="">
      <xdr:nvSpPr>
        <xdr:cNvPr id="2193" name="AutoShape 1169" descr="spectre">
          <a:hlinkClick xmlns:r="http://schemas.openxmlformats.org/officeDocument/2006/relationships" r:id="rId16" tooltip="Spectre (type)"/>
          <a:extLst>
            <a:ext uri="{FF2B5EF4-FFF2-40B4-BE49-F238E27FC236}">
              <a16:creationId xmlns:a16="http://schemas.microsoft.com/office/drawing/2014/main" id="{0687652D-53E7-07E4-2402-319AA488274E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527048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602</xdr:row>
      <xdr:rowOff>106680</xdr:rowOff>
    </xdr:from>
    <xdr:to>
      <xdr:col>10</xdr:col>
      <xdr:colOff>381000</xdr:colOff>
      <xdr:row>603</xdr:row>
      <xdr:rowOff>60960</xdr:rowOff>
    </xdr:to>
    <xdr:sp macro="" textlink="">
      <xdr:nvSpPr>
        <xdr:cNvPr id="2194" name="AutoShape 117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74DC74F0-B434-2DE5-D358-E7EE328C6DAB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527048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602</xdr:row>
      <xdr:rowOff>342900</xdr:rowOff>
    </xdr:from>
    <xdr:to>
      <xdr:col>9</xdr:col>
      <xdr:colOff>762000</xdr:colOff>
      <xdr:row>603</xdr:row>
      <xdr:rowOff>152400</xdr:rowOff>
    </xdr:to>
    <xdr:sp macro="" textlink="">
      <xdr:nvSpPr>
        <xdr:cNvPr id="2195" name="AutoShape 1171" descr="insecte">
          <a:hlinkClick xmlns:r="http://schemas.openxmlformats.org/officeDocument/2006/relationships" r:id="rId13" tooltip="Insecte (type)"/>
          <a:extLst>
            <a:ext uri="{FF2B5EF4-FFF2-40B4-BE49-F238E27FC236}">
              <a16:creationId xmlns:a16="http://schemas.microsoft.com/office/drawing/2014/main" id="{C4E28440-15F0-B194-FF36-907C28019632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529410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602</xdr:row>
      <xdr:rowOff>342900</xdr:rowOff>
    </xdr:from>
    <xdr:to>
      <xdr:col>10</xdr:col>
      <xdr:colOff>381000</xdr:colOff>
      <xdr:row>603</xdr:row>
      <xdr:rowOff>182880</xdr:rowOff>
    </xdr:to>
    <xdr:sp macro="" textlink="">
      <xdr:nvSpPr>
        <xdr:cNvPr id="2196" name="AutoShape 1172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D85817FE-D164-CAC9-C351-6EBFE80A964F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529410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603</xdr:row>
      <xdr:rowOff>213360</xdr:rowOff>
    </xdr:from>
    <xdr:to>
      <xdr:col>9</xdr:col>
      <xdr:colOff>762000</xdr:colOff>
      <xdr:row>604</xdr:row>
      <xdr:rowOff>137160</xdr:rowOff>
    </xdr:to>
    <xdr:sp macro="" textlink="">
      <xdr:nvSpPr>
        <xdr:cNvPr id="2197" name="AutoShape 1173" descr="eau">
          <a:hlinkClick xmlns:r="http://schemas.openxmlformats.org/officeDocument/2006/relationships" r:id="rId9" tooltip="Eau (type)"/>
          <a:extLst>
            <a:ext uri="{FF2B5EF4-FFF2-40B4-BE49-F238E27FC236}">
              <a16:creationId xmlns:a16="http://schemas.microsoft.com/office/drawing/2014/main" id="{4A42EE7C-0435-7318-77DF-559BAF658B1C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531772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603</xdr:row>
      <xdr:rowOff>213360</xdr:rowOff>
    </xdr:from>
    <xdr:to>
      <xdr:col>10</xdr:col>
      <xdr:colOff>381000</xdr:colOff>
      <xdr:row>604</xdr:row>
      <xdr:rowOff>167640</xdr:rowOff>
    </xdr:to>
    <xdr:sp macro="" textlink="">
      <xdr:nvSpPr>
        <xdr:cNvPr id="2198" name="AutoShape 1174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B48CDCBB-B816-5CE2-2025-8E7AD8EC2C52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531772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604</xdr:row>
      <xdr:rowOff>220980</xdr:rowOff>
    </xdr:from>
    <xdr:to>
      <xdr:col>9</xdr:col>
      <xdr:colOff>762000</xdr:colOff>
      <xdr:row>605</xdr:row>
      <xdr:rowOff>144780</xdr:rowOff>
    </xdr:to>
    <xdr:sp macro="" textlink="">
      <xdr:nvSpPr>
        <xdr:cNvPr id="2199" name="AutoShape 1175" descr="fée">
          <a:hlinkClick xmlns:r="http://schemas.openxmlformats.org/officeDocument/2006/relationships" r:id="rId19" tooltip="Fée (type)"/>
          <a:extLst>
            <a:ext uri="{FF2B5EF4-FFF2-40B4-BE49-F238E27FC236}">
              <a16:creationId xmlns:a16="http://schemas.microsoft.com/office/drawing/2014/main" id="{46148A63-6B36-041D-AEEA-89E1F8539A33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535506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604</xdr:row>
      <xdr:rowOff>220980</xdr:rowOff>
    </xdr:from>
    <xdr:to>
      <xdr:col>10</xdr:col>
      <xdr:colOff>381000</xdr:colOff>
      <xdr:row>605</xdr:row>
      <xdr:rowOff>175260</xdr:rowOff>
    </xdr:to>
    <xdr:sp macro="" textlink="">
      <xdr:nvSpPr>
        <xdr:cNvPr id="2200" name="AutoShape 1176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5136436C-29C2-EC88-F598-84C81444D05F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535506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606</xdr:row>
      <xdr:rowOff>0</xdr:rowOff>
    </xdr:from>
    <xdr:to>
      <xdr:col>9</xdr:col>
      <xdr:colOff>762000</xdr:colOff>
      <xdr:row>606</xdr:row>
      <xdr:rowOff>152400</xdr:rowOff>
    </xdr:to>
    <xdr:sp macro="" textlink="">
      <xdr:nvSpPr>
        <xdr:cNvPr id="2201" name="AutoShape 1177" descr="glace">
          <a:hlinkClick xmlns:r="http://schemas.openxmlformats.org/officeDocument/2006/relationships" r:id="rId8" tooltip="Glace (type)"/>
          <a:extLst>
            <a:ext uri="{FF2B5EF4-FFF2-40B4-BE49-F238E27FC236}">
              <a16:creationId xmlns:a16="http://schemas.microsoft.com/office/drawing/2014/main" id="{7F4B7246-A1CB-7A92-148E-9FA70FB8C5A6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539240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606</xdr:row>
      <xdr:rowOff>0</xdr:rowOff>
    </xdr:from>
    <xdr:to>
      <xdr:col>10</xdr:col>
      <xdr:colOff>381000</xdr:colOff>
      <xdr:row>606</xdr:row>
      <xdr:rowOff>182880</xdr:rowOff>
    </xdr:to>
    <xdr:sp macro="" textlink="">
      <xdr:nvSpPr>
        <xdr:cNvPr id="2202" name="AutoShape 1178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8DD055E4-8292-E31C-BA80-F3DB4A5F11D8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539240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607</xdr:row>
      <xdr:rowOff>144780</xdr:rowOff>
    </xdr:from>
    <xdr:to>
      <xdr:col>9</xdr:col>
      <xdr:colOff>762000</xdr:colOff>
      <xdr:row>608</xdr:row>
      <xdr:rowOff>68580</xdr:rowOff>
    </xdr:to>
    <xdr:sp macro="" textlink="">
      <xdr:nvSpPr>
        <xdr:cNvPr id="2203" name="AutoShape 1179" descr="électrik">
          <a:hlinkClick xmlns:r="http://schemas.openxmlformats.org/officeDocument/2006/relationships" r:id="rId10" tooltip="Électrik (type)"/>
          <a:extLst>
            <a:ext uri="{FF2B5EF4-FFF2-40B4-BE49-F238E27FC236}">
              <a16:creationId xmlns:a16="http://schemas.microsoft.com/office/drawing/2014/main" id="{CC6A1C82-25E8-C86C-7CCC-4524AF1DA082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542973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607</xdr:row>
      <xdr:rowOff>144780</xdr:rowOff>
    </xdr:from>
    <xdr:to>
      <xdr:col>10</xdr:col>
      <xdr:colOff>381000</xdr:colOff>
      <xdr:row>608</xdr:row>
      <xdr:rowOff>99060</xdr:rowOff>
    </xdr:to>
    <xdr:sp macro="" textlink="">
      <xdr:nvSpPr>
        <xdr:cNvPr id="2204" name="AutoShape 1180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EA6254A5-E813-EA7E-D9FD-412412581368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542973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608</xdr:row>
      <xdr:rowOff>152400</xdr:rowOff>
    </xdr:from>
    <xdr:to>
      <xdr:col>9</xdr:col>
      <xdr:colOff>762000</xdr:colOff>
      <xdr:row>609</xdr:row>
      <xdr:rowOff>76200</xdr:rowOff>
    </xdr:to>
    <xdr:sp macro="" textlink="">
      <xdr:nvSpPr>
        <xdr:cNvPr id="2205" name="AutoShape 1181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35C17C91-6ADC-02FA-5670-35EACC972CDC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546707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608</xdr:row>
      <xdr:rowOff>152400</xdr:rowOff>
    </xdr:from>
    <xdr:to>
      <xdr:col>10</xdr:col>
      <xdr:colOff>381000</xdr:colOff>
      <xdr:row>609</xdr:row>
      <xdr:rowOff>106680</xdr:rowOff>
    </xdr:to>
    <xdr:sp macro="" textlink="">
      <xdr:nvSpPr>
        <xdr:cNvPr id="2206" name="AutoShape 1182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A2EC8C31-545B-5FED-E50F-D864D43BA04D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546707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609</xdr:row>
      <xdr:rowOff>160020</xdr:rowOff>
    </xdr:from>
    <xdr:to>
      <xdr:col>9</xdr:col>
      <xdr:colOff>762000</xdr:colOff>
      <xdr:row>610</xdr:row>
      <xdr:rowOff>83820</xdr:rowOff>
    </xdr:to>
    <xdr:sp macro="" textlink="">
      <xdr:nvSpPr>
        <xdr:cNvPr id="2207" name="AutoShape 1183" descr="plante">
          <a:hlinkClick xmlns:r="http://schemas.openxmlformats.org/officeDocument/2006/relationships" r:id="rId12" tooltip="Plante (type)"/>
          <a:extLst>
            <a:ext uri="{FF2B5EF4-FFF2-40B4-BE49-F238E27FC236}">
              <a16:creationId xmlns:a16="http://schemas.microsoft.com/office/drawing/2014/main" id="{5FC3D95E-85CE-5682-D486-71AEB2FAD55F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550441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609</xdr:row>
      <xdr:rowOff>160020</xdr:rowOff>
    </xdr:from>
    <xdr:to>
      <xdr:col>10</xdr:col>
      <xdr:colOff>381000</xdr:colOff>
      <xdr:row>610</xdr:row>
      <xdr:rowOff>114300</xdr:rowOff>
    </xdr:to>
    <xdr:sp macro="" textlink="">
      <xdr:nvSpPr>
        <xdr:cNvPr id="2208" name="AutoShape 1184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DAC73FFB-EC54-AA0A-8874-4F9DB54B9B3D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550441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611</xdr:row>
      <xdr:rowOff>76200</xdr:rowOff>
    </xdr:from>
    <xdr:to>
      <xdr:col>9</xdr:col>
      <xdr:colOff>762000</xdr:colOff>
      <xdr:row>612</xdr:row>
      <xdr:rowOff>0</xdr:rowOff>
    </xdr:to>
    <xdr:sp macro="" textlink="">
      <xdr:nvSpPr>
        <xdr:cNvPr id="2209" name="AutoShape 1185" descr="vol">
          <a:hlinkClick xmlns:r="http://schemas.openxmlformats.org/officeDocument/2006/relationships" r:id="rId7" tooltip="Vol (type)"/>
          <a:extLst>
            <a:ext uri="{FF2B5EF4-FFF2-40B4-BE49-F238E27FC236}">
              <a16:creationId xmlns:a16="http://schemas.microsoft.com/office/drawing/2014/main" id="{AF06DE0D-29B5-24A8-FCC6-C4C22F32B2A8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554175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611</xdr:row>
      <xdr:rowOff>76200</xdr:rowOff>
    </xdr:from>
    <xdr:to>
      <xdr:col>10</xdr:col>
      <xdr:colOff>381000</xdr:colOff>
      <xdr:row>612</xdr:row>
      <xdr:rowOff>30480</xdr:rowOff>
    </xdr:to>
    <xdr:sp macro="" textlink="">
      <xdr:nvSpPr>
        <xdr:cNvPr id="2210" name="AutoShape 1186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CF738683-3FBE-40C0-069F-B3C9A23D7A77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554175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611</xdr:row>
      <xdr:rowOff>312420</xdr:rowOff>
    </xdr:from>
    <xdr:to>
      <xdr:col>9</xdr:col>
      <xdr:colOff>762000</xdr:colOff>
      <xdr:row>612</xdr:row>
      <xdr:rowOff>152400</xdr:rowOff>
    </xdr:to>
    <xdr:sp macro="" textlink="">
      <xdr:nvSpPr>
        <xdr:cNvPr id="2211" name="AutoShape 1187" descr="insecte">
          <a:hlinkClick xmlns:r="http://schemas.openxmlformats.org/officeDocument/2006/relationships" r:id="rId13" tooltip="Insecte (type)"/>
          <a:extLst>
            <a:ext uri="{FF2B5EF4-FFF2-40B4-BE49-F238E27FC236}">
              <a16:creationId xmlns:a16="http://schemas.microsoft.com/office/drawing/2014/main" id="{BD6209EF-AA2A-D985-E4AB-CDBC75A7A647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556537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611</xdr:row>
      <xdr:rowOff>312420</xdr:rowOff>
    </xdr:from>
    <xdr:to>
      <xdr:col>10</xdr:col>
      <xdr:colOff>381000</xdr:colOff>
      <xdr:row>612</xdr:row>
      <xdr:rowOff>182880</xdr:rowOff>
    </xdr:to>
    <xdr:sp macro="" textlink="">
      <xdr:nvSpPr>
        <xdr:cNvPr id="2212" name="AutoShape 1188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78D0F217-C6AF-19FF-4601-6C3502F651F9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556537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612</xdr:row>
      <xdr:rowOff>320040</xdr:rowOff>
    </xdr:from>
    <xdr:to>
      <xdr:col>9</xdr:col>
      <xdr:colOff>762000</xdr:colOff>
      <xdr:row>613</xdr:row>
      <xdr:rowOff>152400</xdr:rowOff>
    </xdr:to>
    <xdr:sp macro="" textlink="">
      <xdr:nvSpPr>
        <xdr:cNvPr id="2213" name="AutoShape 1189" descr="électrik">
          <a:hlinkClick xmlns:r="http://schemas.openxmlformats.org/officeDocument/2006/relationships" r:id="rId10" tooltip="Électrik (type)"/>
          <a:extLst>
            <a:ext uri="{FF2B5EF4-FFF2-40B4-BE49-F238E27FC236}">
              <a16:creationId xmlns:a16="http://schemas.microsoft.com/office/drawing/2014/main" id="{8EC18A9E-AADF-F604-AE47-A7F21961FE3C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560271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612</xdr:row>
      <xdr:rowOff>320040</xdr:rowOff>
    </xdr:from>
    <xdr:to>
      <xdr:col>10</xdr:col>
      <xdr:colOff>381000</xdr:colOff>
      <xdr:row>613</xdr:row>
      <xdr:rowOff>182880</xdr:rowOff>
    </xdr:to>
    <xdr:sp macro="" textlink="">
      <xdr:nvSpPr>
        <xdr:cNvPr id="2214" name="AutoShape 1190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A3FB1C4E-0703-8018-4B6B-01246D161C20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560271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613</xdr:row>
      <xdr:rowOff>327660</xdr:rowOff>
    </xdr:from>
    <xdr:to>
      <xdr:col>9</xdr:col>
      <xdr:colOff>762000</xdr:colOff>
      <xdr:row>614</xdr:row>
      <xdr:rowOff>152400</xdr:rowOff>
    </xdr:to>
    <xdr:sp macro="" textlink="">
      <xdr:nvSpPr>
        <xdr:cNvPr id="2215" name="AutoShape 1191" descr="roche">
          <a:hlinkClick xmlns:r="http://schemas.openxmlformats.org/officeDocument/2006/relationships" r:id="rId15" tooltip="Roche (type)"/>
          <a:extLst>
            <a:ext uri="{FF2B5EF4-FFF2-40B4-BE49-F238E27FC236}">
              <a16:creationId xmlns:a16="http://schemas.microsoft.com/office/drawing/2014/main" id="{1D56A390-5BD5-51ED-B832-9DEED131B799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564005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613</xdr:row>
      <xdr:rowOff>327660</xdr:rowOff>
    </xdr:from>
    <xdr:to>
      <xdr:col>10</xdr:col>
      <xdr:colOff>381000</xdr:colOff>
      <xdr:row>614</xdr:row>
      <xdr:rowOff>182880</xdr:rowOff>
    </xdr:to>
    <xdr:sp macro="" textlink="">
      <xdr:nvSpPr>
        <xdr:cNvPr id="2216" name="AutoShape 119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DFB198B0-B2C8-5189-2A77-1C4F65BC6BC6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564005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614</xdr:row>
      <xdr:rowOff>335280</xdr:rowOff>
    </xdr:from>
    <xdr:to>
      <xdr:col>9</xdr:col>
      <xdr:colOff>762000</xdr:colOff>
      <xdr:row>615</xdr:row>
      <xdr:rowOff>152400</xdr:rowOff>
    </xdr:to>
    <xdr:sp macro="" textlink="">
      <xdr:nvSpPr>
        <xdr:cNvPr id="2217" name="AutoShape 1193" descr="électrik">
          <a:hlinkClick xmlns:r="http://schemas.openxmlformats.org/officeDocument/2006/relationships" r:id="rId10" tooltip="Électrik (type)"/>
          <a:extLst>
            <a:ext uri="{FF2B5EF4-FFF2-40B4-BE49-F238E27FC236}">
              <a16:creationId xmlns:a16="http://schemas.microsoft.com/office/drawing/2014/main" id="{7F8B37EE-7F7E-AC6A-7C30-59B22EDAAC0D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567738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614</xdr:row>
      <xdr:rowOff>335280</xdr:rowOff>
    </xdr:from>
    <xdr:to>
      <xdr:col>10</xdr:col>
      <xdr:colOff>381000</xdr:colOff>
      <xdr:row>615</xdr:row>
      <xdr:rowOff>182880</xdr:rowOff>
    </xdr:to>
    <xdr:sp macro="" textlink="">
      <xdr:nvSpPr>
        <xdr:cNvPr id="2218" name="AutoShape 1194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BDFFEF12-3861-AA6A-D706-832586E73C11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567738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616</xdr:row>
      <xdr:rowOff>114300</xdr:rowOff>
    </xdr:from>
    <xdr:to>
      <xdr:col>9</xdr:col>
      <xdr:colOff>762000</xdr:colOff>
      <xdr:row>617</xdr:row>
      <xdr:rowOff>38100</xdr:rowOff>
    </xdr:to>
    <xdr:sp macro="" textlink="">
      <xdr:nvSpPr>
        <xdr:cNvPr id="2219" name="AutoShape 1195" descr="plante">
          <a:hlinkClick xmlns:r="http://schemas.openxmlformats.org/officeDocument/2006/relationships" r:id="rId12" tooltip="Plante (type)"/>
          <a:extLst>
            <a:ext uri="{FF2B5EF4-FFF2-40B4-BE49-F238E27FC236}">
              <a16:creationId xmlns:a16="http://schemas.microsoft.com/office/drawing/2014/main" id="{8EB65466-61B5-0F7A-1E8D-524F3141EB52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571472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616</xdr:row>
      <xdr:rowOff>114300</xdr:rowOff>
    </xdr:from>
    <xdr:to>
      <xdr:col>10</xdr:col>
      <xdr:colOff>381000</xdr:colOff>
      <xdr:row>617</xdr:row>
      <xdr:rowOff>68580</xdr:rowOff>
    </xdr:to>
    <xdr:sp macro="" textlink="">
      <xdr:nvSpPr>
        <xdr:cNvPr id="2220" name="AutoShape 1196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56A3631D-6E9F-FE05-E248-3D0A9BCEEDD5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571472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617</xdr:row>
      <xdr:rowOff>121920</xdr:rowOff>
    </xdr:from>
    <xdr:to>
      <xdr:col>9</xdr:col>
      <xdr:colOff>762000</xdr:colOff>
      <xdr:row>618</xdr:row>
      <xdr:rowOff>45720</xdr:rowOff>
    </xdr:to>
    <xdr:sp macro="" textlink="">
      <xdr:nvSpPr>
        <xdr:cNvPr id="2221" name="AutoShape 1197" descr="poison">
          <a:hlinkClick xmlns:r="http://schemas.openxmlformats.org/officeDocument/2006/relationships" r:id="rId3" tooltip="Poison (type)"/>
          <a:extLst>
            <a:ext uri="{FF2B5EF4-FFF2-40B4-BE49-F238E27FC236}">
              <a16:creationId xmlns:a16="http://schemas.microsoft.com/office/drawing/2014/main" id="{127D2C18-586E-16D6-189F-110ED2084B66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575206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617</xdr:row>
      <xdr:rowOff>121920</xdr:rowOff>
    </xdr:from>
    <xdr:to>
      <xdr:col>10</xdr:col>
      <xdr:colOff>381000</xdr:colOff>
      <xdr:row>618</xdr:row>
      <xdr:rowOff>76200</xdr:rowOff>
    </xdr:to>
    <xdr:sp macro="" textlink="">
      <xdr:nvSpPr>
        <xdr:cNvPr id="2222" name="AutoShape 1198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D7D3C6DE-6466-B7D1-97EE-092EC46C0CDF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575206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618</xdr:row>
      <xdr:rowOff>129540</xdr:rowOff>
    </xdr:from>
    <xdr:to>
      <xdr:col>9</xdr:col>
      <xdr:colOff>762000</xdr:colOff>
      <xdr:row>619</xdr:row>
      <xdr:rowOff>53340</xdr:rowOff>
    </xdr:to>
    <xdr:sp macro="" textlink="">
      <xdr:nvSpPr>
        <xdr:cNvPr id="2223" name="AutoShape 1199" descr="combat">
          <a:hlinkClick xmlns:r="http://schemas.openxmlformats.org/officeDocument/2006/relationships" r:id="rId6" tooltip="Combat (type)"/>
          <a:extLst>
            <a:ext uri="{FF2B5EF4-FFF2-40B4-BE49-F238E27FC236}">
              <a16:creationId xmlns:a16="http://schemas.microsoft.com/office/drawing/2014/main" id="{69BA1C85-39A8-E768-78B1-AE3C5D977FC6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578940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618</xdr:row>
      <xdr:rowOff>129540</xdr:rowOff>
    </xdr:from>
    <xdr:to>
      <xdr:col>10</xdr:col>
      <xdr:colOff>381000</xdr:colOff>
      <xdr:row>619</xdr:row>
      <xdr:rowOff>83820</xdr:rowOff>
    </xdr:to>
    <xdr:sp macro="" textlink="">
      <xdr:nvSpPr>
        <xdr:cNvPr id="2224" name="AutoShape 120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9C5BBF7F-7701-0583-EE87-2BD3F3F2A2E5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578940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619</xdr:row>
      <xdr:rowOff>137160</xdr:rowOff>
    </xdr:from>
    <xdr:to>
      <xdr:col>9</xdr:col>
      <xdr:colOff>762000</xdr:colOff>
      <xdr:row>620</xdr:row>
      <xdr:rowOff>60960</xdr:rowOff>
    </xdr:to>
    <xdr:sp macro="" textlink="">
      <xdr:nvSpPr>
        <xdr:cNvPr id="2225" name="AutoShape 1201" descr="fée">
          <a:hlinkClick xmlns:r="http://schemas.openxmlformats.org/officeDocument/2006/relationships" r:id="rId19" tooltip="Fée (type)"/>
          <a:extLst>
            <a:ext uri="{FF2B5EF4-FFF2-40B4-BE49-F238E27FC236}">
              <a16:creationId xmlns:a16="http://schemas.microsoft.com/office/drawing/2014/main" id="{017DE3B0-403D-CEE7-F643-21E412729A02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581302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619</xdr:row>
      <xdr:rowOff>137160</xdr:rowOff>
    </xdr:from>
    <xdr:to>
      <xdr:col>10</xdr:col>
      <xdr:colOff>381000</xdr:colOff>
      <xdr:row>620</xdr:row>
      <xdr:rowOff>91440</xdr:rowOff>
    </xdr:to>
    <xdr:sp macro="" textlink="">
      <xdr:nvSpPr>
        <xdr:cNvPr id="2226" name="AutoShape 1202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3462EAAF-BECF-ADF5-5B49-5BD5EE3FCA61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581302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620</xdr:row>
      <xdr:rowOff>144780</xdr:rowOff>
    </xdr:from>
    <xdr:to>
      <xdr:col>9</xdr:col>
      <xdr:colOff>762000</xdr:colOff>
      <xdr:row>621</xdr:row>
      <xdr:rowOff>68580</xdr:rowOff>
    </xdr:to>
    <xdr:sp macro="" textlink="">
      <xdr:nvSpPr>
        <xdr:cNvPr id="2227" name="AutoShape 1203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87898BC7-7909-DC25-04EC-D6C4D52E540C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585036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620</xdr:row>
      <xdr:rowOff>144780</xdr:rowOff>
    </xdr:from>
    <xdr:to>
      <xdr:col>10</xdr:col>
      <xdr:colOff>381000</xdr:colOff>
      <xdr:row>621</xdr:row>
      <xdr:rowOff>99060</xdr:rowOff>
    </xdr:to>
    <xdr:sp macro="" textlink="">
      <xdr:nvSpPr>
        <xdr:cNvPr id="2228" name="AutoShape 1204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4375A166-D82D-7293-6DDD-4E4A1ACC165F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585036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621</xdr:row>
      <xdr:rowOff>15240</xdr:rowOff>
    </xdr:from>
    <xdr:to>
      <xdr:col>9</xdr:col>
      <xdr:colOff>762000</xdr:colOff>
      <xdr:row>621</xdr:row>
      <xdr:rowOff>167640</xdr:rowOff>
    </xdr:to>
    <xdr:sp macro="" textlink="">
      <xdr:nvSpPr>
        <xdr:cNvPr id="2229" name="AutoShape 1205" descr="fée">
          <a:hlinkClick xmlns:r="http://schemas.openxmlformats.org/officeDocument/2006/relationships" r:id="rId19" tooltip="Fée (type)"/>
          <a:extLst>
            <a:ext uri="{FF2B5EF4-FFF2-40B4-BE49-F238E27FC236}">
              <a16:creationId xmlns:a16="http://schemas.microsoft.com/office/drawing/2014/main" id="{EF82B6EF-C420-EDA9-872F-CE2BCDEEF158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587398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621</xdr:row>
      <xdr:rowOff>15240</xdr:rowOff>
    </xdr:from>
    <xdr:to>
      <xdr:col>10</xdr:col>
      <xdr:colOff>381000</xdr:colOff>
      <xdr:row>621</xdr:row>
      <xdr:rowOff>198120</xdr:rowOff>
    </xdr:to>
    <xdr:sp macro="" textlink="">
      <xdr:nvSpPr>
        <xdr:cNvPr id="2230" name="AutoShape 1206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516075A2-94CC-BE5A-A517-453A28D6B555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587398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622</xdr:row>
      <xdr:rowOff>22860</xdr:rowOff>
    </xdr:from>
    <xdr:to>
      <xdr:col>9</xdr:col>
      <xdr:colOff>762000</xdr:colOff>
      <xdr:row>622</xdr:row>
      <xdr:rowOff>175260</xdr:rowOff>
    </xdr:to>
    <xdr:sp macro="" textlink="">
      <xdr:nvSpPr>
        <xdr:cNvPr id="2231" name="AutoShape 1207" descr="ténèbres">
          <a:hlinkClick xmlns:r="http://schemas.openxmlformats.org/officeDocument/2006/relationships" r:id="rId17" tooltip="Ténèbres (type)"/>
          <a:extLst>
            <a:ext uri="{FF2B5EF4-FFF2-40B4-BE49-F238E27FC236}">
              <a16:creationId xmlns:a16="http://schemas.microsoft.com/office/drawing/2014/main" id="{304EC5BE-1355-2D17-F472-3749448DF60D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591132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622</xdr:row>
      <xdr:rowOff>22860</xdr:rowOff>
    </xdr:from>
    <xdr:to>
      <xdr:col>10</xdr:col>
      <xdr:colOff>381000</xdr:colOff>
      <xdr:row>622</xdr:row>
      <xdr:rowOff>205740</xdr:rowOff>
    </xdr:to>
    <xdr:sp macro="" textlink="">
      <xdr:nvSpPr>
        <xdr:cNvPr id="2232" name="AutoShape 1208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2830F4D4-022C-CBCD-4C74-A9276C9E29EC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591132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623</xdr:row>
      <xdr:rowOff>30480</xdr:rowOff>
    </xdr:from>
    <xdr:to>
      <xdr:col>9</xdr:col>
      <xdr:colOff>762000</xdr:colOff>
      <xdr:row>623</xdr:row>
      <xdr:rowOff>182880</xdr:rowOff>
    </xdr:to>
    <xdr:sp macro="" textlink="">
      <xdr:nvSpPr>
        <xdr:cNvPr id="2233" name="AutoShape 1209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C66C7E46-242B-BA11-3355-2363F0CAA0A5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594866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623</xdr:row>
      <xdr:rowOff>30480</xdr:rowOff>
    </xdr:from>
    <xdr:to>
      <xdr:col>10</xdr:col>
      <xdr:colOff>381000</xdr:colOff>
      <xdr:row>623</xdr:row>
      <xdr:rowOff>213360</xdr:rowOff>
    </xdr:to>
    <xdr:sp macro="" textlink="">
      <xdr:nvSpPr>
        <xdr:cNvPr id="2234" name="AutoShape 121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E381D68E-452C-A6A9-3EF4-339BFF17BEB5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594866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623</xdr:row>
      <xdr:rowOff>266700</xdr:rowOff>
    </xdr:from>
    <xdr:to>
      <xdr:col>9</xdr:col>
      <xdr:colOff>762000</xdr:colOff>
      <xdr:row>624</xdr:row>
      <xdr:rowOff>152400</xdr:rowOff>
    </xdr:to>
    <xdr:sp macro="" textlink="">
      <xdr:nvSpPr>
        <xdr:cNvPr id="2235" name="AutoShape 1211" descr="eau">
          <a:hlinkClick xmlns:r="http://schemas.openxmlformats.org/officeDocument/2006/relationships" r:id="rId9" tooltip="Eau (type)"/>
          <a:extLst>
            <a:ext uri="{FF2B5EF4-FFF2-40B4-BE49-F238E27FC236}">
              <a16:creationId xmlns:a16="http://schemas.microsoft.com/office/drawing/2014/main" id="{02E9E330-8EEA-5420-624B-9DD7C81767EB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597228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623</xdr:row>
      <xdr:rowOff>266700</xdr:rowOff>
    </xdr:from>
    <xdr:to>
      <xdr:col>10</xdr:col>
      <xdr:colOff>381000</xdr:colOff>
      <xdr:row>624</xdr:row>
      <xdr:rowOff>182880</xdr:rowOff>
    </xdr:to>
    <xdr:sp macro="" textlink="">
      <xdr:nvSpPr>
        <xdr:cNvPr id="2236" name="AutoShape 1212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1ED6BD4D-D54D-917F-851E-47F464A25AA2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597228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624</xdr:row>
      <xdr:rowOff>137160</xdr:rowOff>
    </xdr:from>
    <xdr:to>
      <xdr:col>9</xdr:col>
      <xdr:colOff>762000</xdr:colOff>
      <xdr:row>625</xdr:row>
      <xdr:rowOff>60960</xdr:rowOff>
    </xdr:to>
    <xdr:sp macro="" textlink="">
      <xdr:nvSpPr>
        <xdr:cNvPr id="2237" name="AutoShape 1213" descr="combat">
          <a:hlinkClick xmlns:r="http://schemas.openxmlformats.org/officeDocument/2006/relationships" r:id="rId6" tooltip="Combat (type)"/>
          <a:extLst>
            <a:ext uri="{FF2B5EF4-FFF2-40B4-BE49-F238E27FC236}">
              <a16:creationId xmlns:a16="http://schemas.microsoft.com/office/drawing/2014/main" id="{376013FB-506E-00E7-1363-0FDA5DC7B20B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599590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624</xdr:row>
      <xdr:rowOff>137160</xdr:rowOff>
    </xdr:from>
    <xdr:to>
      <xdr:col>10</xdr:col>
      <xdr:colOff>381000</xdr:colOff>
      <xdr:row>625</xdr:row>
      <xdr:rowOff>91440</xdr:rowOff>
    </xdr:to>
    <xdr:sp macro="" textlink="">
      <xdr:nvSpPr>
        <xdr:cNvPr id="2238" name="AutoShape 1214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EC7A0BC0-1525-940A-4ECE-72D7B1C6CD5E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599590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626</xdr:row>
      <xdr:rowOff>53340</xdr:rowOff>
    </xdr:from>
    <xdr:to>
      <xdr:col>9</xdr:col>
      <xdr:colOff>762000</xdr:colOff>
      <xdr:row>626</xdr:row>
      <xdr:rowOff>205740</xdr:rowOff>
    </xdr:to>
    <xdr:sp macro="" textlink="">
      <xdr:nvSpPr>
        <xdr:cNvPr id="2239" name="AutoShape 1215" descr="plante">
          <a:hlinkClick xmlns:r="http://schemas.openxmlformats.org/officeDocument/2006/relationships" r:id="rId12" tooltip="Plante (type)"/>
          <a:extLst>
            <a:ext uri="{FF2B5EF4-FFF2-40B4-BE49-F238E27FC236}">
              <a16:creationId xmlns:a16="http://schemas.microsoft.com/office/drawing/2014/main" id="{9F237BD2-6A93-8E5F-72F3-99504158AB8D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603324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626</xdr:row>
      <xdr:rowOff>53340</xdr:rowOff>
    </xdr:from>
    <xdr:to>
      <xdr:col>10</xdr:col>
      <xdr:colOff>381000</xdr:colOff>
      <xdr:row>627</xdr:row>
      <xdr:rowOff>7620</xdr:rowOff>
    </xdr:to>
    <xdr:sp macro="" textlink="">
      <xdr:nvSpPr>
        <xdr:cNvPr id="2240" name="AutoShape 121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32B2B751-BB1C-CADE-F0CF-B4A22908FF24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603324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627</xdr:row>
      <xdr:rowOff>198120</xdr:rowOff>
    </xdr:from>
    <xdr:to>
      <xdr:col>9</xdr:col>
      <xdr:colOff>762000</xdr:colOff>
      <xdr:row>628</xdr:row>
      <xdr:rowOff>121920</xdr:rowOff>
    </xdr:to>
    <xdr:sp macro="" textlink="">
      <xdr:nvSpPr>
        <xdr:cNvPr id="2241" name="AutoShape 1217" descr="insecte">
          <a:hlinkClick xmlns:r="http://schemas.openxmlformats.org/officeDocument/2006/relationships" r:id="rId13" tooltip="Insecte (type)"/>
          <a:extLst>
            <a:ext uri="{FF2B5EF4-FFF2-40B4-BE49-F238E27FC236}">
              <a16:creationId xmlns:a16="http://schemas.microsoft.com/office/drawing/2014/main" id="{56903BCC-B49E-E539-7C07-6F2CBB310F36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607058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627</xdr:row>
      <xdr:rowOff>198120</xdr:rowOff>
    </xdr:from>
    <xdr:to>
      <xdr:col>10</xdr:col>
      <xdr:colOff>381000</xdr:colOff>
      <xdr:row>628</xdr:row>
      <xdr:rowOff>152400</xdr:rowOff>
    </xdr:to>
    <xdr:sp macro="" textlink="">
      <xdr:nvSpPr>
        <xdr:cNvPr id="2242" name="AutoShape 1218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B6F59316-767B-96CE-E4B8-3864102D952D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607058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627</xdr:row>
      <xdr:rowOff>571500</xdr:rowOff>
    </xdr:from>
    <xdr:to>
      <xdr:col>9</xdr:col>
      <xdr:colOff>762000</xdr:colOff>
      <xdr:row>628</xdr:row>
      <xdr:rowOff>152400</xdr:rowOff>
    </xdr:to>
    <xdr:sp macro="" textlink="">
      <xdr:nvSpPr>
        <xdr:cNvPr id="2243" name="AutoShape 1219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F0521967-B04D-DD41-D923-223EF4748BE6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610791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627</xdr:row>
      <xdr:rowOff>571500</xdr:rowOff>
    </xdr:from>
    <xdr:to>
      <xdr:col>10</xdr:col>
      <xdr:colOff>381000</xdr:colOff>
      <xdr:row>628</xdr:row>
      <xdr:rowOff>182880</xdr:rowOff>
    </xdr:to>
    <xdr:sp macro="" textlink="">
      <xdr:nvSpPr>
        <xdr:cNvPr id="2244" name="AutoShape 1220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2218A24A-5E26-FAD9-571E-B85FCD4893E8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610791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628</xdr:row>
      <xdr:rowOff>30480</xdr:rowOff>
    </xdr:from>
    <xdr:to>
      <xdr:col>9</xdr:col>
      <xdr:colOff>762000</xdr:colOff>
      <xdr:row>628</xdr:row>
      <xdr:rowOff>182880</xdr:rowOff>
    </xdr:to>
    <xdr:sp macro="" textlink="">
      <xdr:nvSpPr>
        <xdr:cNvPr id="2245" name="AutoShape 1221" descr="fée">
          <a:hlinkClick xmlns:r="http://schemas.openxmlformats.org/officeDocument/2006/relationships" r:id="rId19" tooltip="Fée (type)"/>
          <a:extLst>
            <a:ext uri="{FF2B5EF4-FFF2-40B4-BE49-F238E27FC236}">
              <a16:creationId xmlns:a16="http://schemas.microsoft.com/office/drawing/2014/main" id="{57F98BD7-FD1D-EBE5-D9BD-414EF4DEF23D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614525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628</xdr:row>
      <xdr:rowOff>30480</xdr:rowOff>
    </xdr:from>
    <xdr:to>
      <xdr:col>10</xdr:col>
      <xdr:colOff>381000</xdr:colOff>
      <xdr:row>628</xdr:row>
      <xdr:rowOff>213360</xdr:rowOff>
    </xdr:to>
    <xdr:sp macro="" textlink="">
      <xdr:nvSpPr>
        <xdr:cNvPr id="2246" name="AutoShape 1222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BCBBD965-6797-2BB4-3E7D-89B14F7613A7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614525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628</xdr:row>
      <xdr:rowOff>266700</xdr:rowOff>
    </xdr:from>
    <xdr:to>
      <xdr:col>9</xdr:col>
      <xdr:colOff>762000</xdr:colOff>
      <xdr:row>629</xdr:row>
      <xdr:rowOff>152400</xdr:rowOff>
    </xdr:to>
    <xdr:sp macro="" textlink="">
      <xdr:nvSpPr>
        <xdr:cNvPr id="2247" name="AutoShape 1223" descr="fée">
          <a:hlinkClick xmlns:r="http://schemas.openxmlformats.org/officeDocument/2006/relationships" r:id="rId19" tooltip="Fée (type)"/>
          <a:extLst>
            <a:ext uri="{FF2B5EF4-FFF2-40B4-BE49-F238E27FC236}">
              <a16:creationId xmlns:a16="http://schemas.microsoft.com/office/drawing/2014/main" id="{4429084E-B345-9AC4-D924-FA726D806013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616887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628</xdr:row>
      <xdr:rowOff>266700</xdr:rowOff>
    </xdr:from>
    <xdr:to>
      <xdr:col>10</xdr:col>
      <xdr:colOff>381000</xdr:colOff>
      <xdr:row>629</xdr:row>
      <xdr:rowOff>182880</xdr:rowOff>
    </xdr:to>
    <xdr:sp macro="" textlink="">
      <xdr:nvSpPr>
        <xdr:cNvPr id="2248" name="AutoShape 1224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EAB98AD5-C456-FE49-E328-9E95F35BA49B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616887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628</xdr:row>
      <xdr:rowOff>640080</xdr:rowOff>
    </xdr:from>
    <xdr:to>
      <xdr:col>9</xdr:col>
      <xdr:colOff>762000</xdr:colOff>
      <xdr:row>629</xdr:row>
      <xdr:rowOff>152400</xdr:rowOff>
    </xdr:to>
    <xdr:sp macro="" textlink="">
      <xdr:nvSpPr>
        <xdr:cNvPr id="2249" name="AutoShape 1225" descr="fée">
          <a:hlinkClick xmlns:r="http://schemas.openxmlformats.org/officeDocument/2006/relationships" r:id="rId19" tooltip="Fée (type)"/>
          <a:extLst>
            <a:ext uri="{FF2B5EF4-FFF2-40B4-BE49-F238E27FC236}">
              <a16:creationId xmlns:a16="http://schemas.microsoft.com/office/drawing/2014/main" id="{A1E6D406-A513-0000-9ED7-D4FD8B6E63B4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620621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628</xdr:row>
      <xdr:rowOff>640080</xdr:rowOff>
    </xdr:from>
    <xdr:to>
      <xdr:col>10</xdr:col>
      <xdr:colOff>381000</xdr:colOff>
      <xdr:row>629</xdr:row>
      <xdr:rowOff>182880</xdr:rowOff>
    </xdr:to>
    <xdr:sp macro="" textlink="">
      <xdr:nvSpPr>
        <xdr:cNvPr id="2250" name="AutoShape 1226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650E5240-43ED-FC3A-B854-005AB5D119E7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620621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629</xdr:row>
      <xdr:rowOff>99060</xdr:rowOff>
    </xdr:from>
    <xdr:to>
      <xdr:col>9</xdr:col>
      <xdr:colOff>762000</xdr:colOff>
      <xdr:row>630</xdr:row>
      <xdr:rowOff>22860</xdr:rowOff>
    </xdr:to>
    <xdr:sp macro="" textlink="">
      <xdr:nvSpPr>
        <xdr:cNvPr id="2251" name="AutoShape 1227" descr="fée">
          <a:hlinkClick xmlns:r="http://schemas.openxmlformats.org/officeDocument/2006/relationships" r:id="rId19" tooltip="Fée (type)"/>
          <a:extLst>
            <a:ext uri="{FF2B5EF4-FFF2-40B4-BE49-F238E27FC236}">
              <a16:creationId xmlns:a16="http://schemas.microsoft.com/office/drawing/2014/main" id="{FD6B5C42-90AB-DFED-063E-AEB9813163CD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624355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629</xdr:row>
      <xdr:rowOff>99060</xdr:rowOff>
    </xdr:from>
    <xdr:to>
      <xdr:col>10</xdr:col>
      <xdr:colOff>381000</xdr:colOff>
      <xdr:row>630</xdr:row>
      <xdr:rowOff>53340</xdr:rowOff>
    </xdr:to>
    <xdr:sp macro="" textlink="">
      <xdr:nvSpPr>
        <xdr:cNvPr id="2252" name="AutoShape 1228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5DC5443D-E9F2-357D-60B6-F11DEE355544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624355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630</xdr:row>
      <xdr:rowOff>106680</xdr:rowOff>
    </xdr:from>
    <xdr:to>
      <xdr:col>9</xdr:col>
      <xdr:colOff>762000</xdr:colOff>
      <xdr:row>631</xdr:row>
      <xdr:rowOff>30480</xdr:rowOff>
    </xdr:to>
    <xdr:sp macro="" textlink="">
      <xdr:nvSpPr>
        <xdr:cNvPr id="2253" name="AutoShape 1229" descr="fée">
          <a:hlinkClick xmlns:r="http://schemas.openxmlformats.org/officeDocument/2006/relationships" r:id="rId19" tooltip="Fée (type)"/>
          <a:extLst>
            <a:ext uri="{FF2B5EF4-FFF2-40B4-BE49-F238E27FC236}">
              <a16:creationId xmlns:a16="http://schemas.microsoft.com/office/drawing/2014/main" id="{A80D19EC-A815-E547-D2BD-B3E75CEF89E2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626717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630</xdr:row>
      <xdr:rowOff>106680</xdr:rowOff>
    </xdr:from>
    <xdr:to>
      <xdr:col>10</xdr:col>
      <xdr:colOff>381000</xdr:colOff>
      <xdr:row>631</xdr:row>
      <xdr:rowOff>60960</xdr:rowOff>
    </xdr:to>
    <xdr:sp macro="" textlink="">
      <xdr:nvSpPr>
        <xdr:cNvPr id="2254" name="AutoShape 1230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5D2B98C6-C423-74C1-699A-3BB977093B1F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626717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631</xdr:row>
      <xdr:rowOff>114300</xdr:rowOff>
    </xdr:from>
    <xdr:to>
      <xdr:col>9</xdr:col>
      <xdr:colOff>762000</xdr:colOff>
      <xdr:row>632</xdr:row>
      <xdr:rowOff>38100</xdr:rowOff>
    </xdr:to>
    <xdr:sp macro="" textlink="">
      <xdr:nvSpPr>
        <xdr:cNvPr id="2255" name="AutoShape 1231" descr="vol">
          <a:hlinkClick xmlns:r="http://schemas.openxmlformats.org/officeDocument/2006/relationships" r:id="rId7" tooltip="Vol (type)"/>
          <a:extLst>
            <a:ext uri="{FF2B5EF4-FFF2-40B4-BE49-F238E27FC236}">
              <a16:creationId xmlns:a16="http://schemas.microsoft.com/office/drawing/2014/main" id="{956B85F1-4F98-B2E3-C2D6-12DC4439915F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630451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631</xdr:row>
      <xdr:rowOff>114300</xdr:rowOff>
    </xdr:from>
    <xdr:to>
      <xdr:col>10</xdr:col>
      <xdr:colOff>381000</xdr:colOff>
      <xdr:row>632</xdr:row>
      <xdr:rowOff>68580</xdr:rowOff>
    </xdr:to>
    <xdr:sp macro="" textlink="">
      <xdr:nvSpPr>
        <xdr:cNvPr id="2256" name="AutoShape 123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280E2FBF-72BF-B1AF-47CE-96CE7E5E05F2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630451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633</xdr:row>
      <xdr:rowOff>30480</xdr:rowOff>
    </xdr:from>
    <xdr:to>
      <xdr:col>9</xdr:col>
      <xdr:colOff>762000</xdr:colOff>
      <xdr:row>633</xdr:row>
      <xdr:rowOff>182880</xdr:rowOff>
    </xdr:to>
    <xdr:sp macro="" textlink="">
      <xdr:nvSpPr>
        <xdr:cNvPr id="2257" name="AutoShape 1233" descr="ténèbres">
          <a:hlinkClick xmlns:r="http://schemas.openxmlformats.org/officeDocument/2006/relationships" r:id="rId17" tooltip="Ténèbres (type)"/>
          <a:extLst>
            <a:ext uri="{FF2B5EF4-FFF2-40B4-BE49-F238E27FC236}">
              <a16:creationId xmlns:a16="http://schemas.microsoft.com/office/drawing/2014/main" id="{5ECDBC0F-B0C8-C31D-4490-DE4F2F5164E8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634185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633</xdr:row>
      <xdr:rowOff>30480</xdr:rowOff>
    </xdr:from>
    <xdr:to>
      <xdr:col>10</xdr:col>
      <xdr:colOff>381000</xdr:colOff>
      <xdr:row>633</xdr:row>
      <xdr:rowOff>213360</xdr:rowOff>
    </xdr:to>
    <xdr:sp macro="" textlink="">
      <xdr:nvSpPr>
        <xdr:cNvPr id="2258" name="AutoShape 1234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7D5ED035-6351-CB9B-FB5F-868BA060E6C7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634185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634</xdr:row>
      <xdr:rowOff>175260</xdr:rowOff>
    </xdr:from>
    <xdr:to>
      <xdr:col>9</xdr:col>
      <xdr:colOff>762000</xdr:colOff>
      <xdr:row>635</xdr:row>
      <xdr:rowOff>99060</xdr:rowOff>
    </xdr:to>
    <xdr:sp macro="" textlink="">
      <xdr:nvSpPr>
        <xdr:cNvPr id="2259" name="AutoShape 1235" descr="sol">
          <a:hlinkClick xmlns:r="http://schemas.openxmlformats.org/officeDocument/2006/relationships" r:id="rId1" tooltip="Sol (type)"/>
          <a:extLst>
            <a:ext uri="{FF2B5EF4-FFF2-40B4-BE49-F238E27FC236}">
              <a16:creationId xmlns:a16="http://schemas.microsoft.com/office/drawing/2014/main" id="{A69177AE-BE83-6086-16E1-145F559D95E1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637919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634</xdr:row>
      <xdr:rowOff>175260</xdr:rowOff>
    </xdr:from>
    <xdr:to>
      <xdr:col>10</xdr:col>
      <xdr:colOff>381000</xdr:colOff>
      <xdr:row>635</xdr:row>
      <xdr:rowOff>129540</xdr:rowOff>
    </xdr:to>
    <xdr:sp macro="" textlink="">
      <xdr:nvSpPr>
        <xdr:cNvPr id="2260" name="AutoShape 123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948A40FF-FA01-9C71-1F89-EC6A54A13CDE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637919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635</xdr:row>
      <xdr:rowOff>182880</xdr:rowOff>
    </xdr:from>
    <xdr:to>
      <xdr:col>9</xdr:col>
      <xdr:colOff>762000</xdr:colOff>
      <xdr:row>636</xdr:row>
      <xdr:rowOff>106680</xdr:rowOff>
    </xdr:to>
    <xdr:sp macro="" textlink="">
      <xdr:nvSpPr>
        <xdr:cNvPr id="2261" name="AutoShape 1237" descr="eau">
          <a:hlinkClick xmlns:r="http://schemas.openxmlformats.org/officeDocument/2006/relationships" r:id="rId9" tooltip="Eau (type)"/>
          <a:extLst>
            <a:ext uri="{FF2B5EF4-FFF2-40B4-BE49-F238E27FC236}">
              <a16:creationId xmlns:a16="http://schemas.microsoft.com/office/drawing/2014/main" id="{A1FF26A0-2E3F-DFC5-3049-58EDD25D0F19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641652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635</xdr:row>
      <xdr:rowOff>182880</xdr:rowOff>
    </xdr:from>
    <xdr:to>
      <xdr:col>10</xdr:col>
      <xdr:colOff>381000</xdr:colOff>
      <xdr:row>636</xdr:row>
      <xdr:rowOff>137160</xdr:rowOff>
    </xdr:to>
    <xdr:sp macro="" textlink="">
      <xdr:nvSpPr>
        <xdr:cNvPr id="2262" name="AutoShape 1238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7402C30B-E0D8-4E27-8023-A175CAC5063E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641652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637</xdr:row>
      <xdr:rowOff>99060</xdr:rowOff>
    </xdr:from>
    <xdr:to>
      <xdr:col>9</xdr:col>
      <xdr:colOff>762000</xdr:colOff>
      <xdr:row>638</xdr:row>
      <xdr:rowOff>22860</xdr:rowOff>
    </xdr:to>
    <xdr:sp macro="" textlink="">
      <xdr:nvSpPr>
        <xdr:cNvPr id="2263" name="AutoShape 1239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EEC588D7-2F6B-BAB7-B800-009C1AE92487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645386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637</xdr:row>
      <xdr:rowOff>99060</xdr:rowOff>
    </xdr:from>
    <xdr:to>
      <xdr:col>10</xdr:col>
      <xdr:colOff>381000</xdr:colOff>
      <xdr:row>638</xdr:row>
      <xdr:rowOff>53340</xdr:rowOff>
    </xdr:to>
    <xdr:sp macro="" textlink="">
      <xdr:nvSpPr>
        <xdr:cNvPr id="2264" name="AutoShape 1240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E790BE4F-DE8E-AA1B-C106-50CF361E890C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645386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638</xdr:row>
      <xdr:rowOff>106680</xdr:rowOff>
    </xdr:from>
    <xdr:to>
      <xdr:col>9</xdr:col>
      <xdr:colOff>762000</xdr:colOff>
      <xdr:row>639</xdr:row>
      <xdr:rowOff>30480</xdr:rowOff>
    </xdr:to>
    <xdr:sp macro="" textlink="">
      <xdr:nvSpPr>
        <xdr:cNvPr id="2265" name="AutoShape 1241" descr="sol">
          <a:hlinkClick xmlns:r="http://schemas.openxmlformats.org/officeDocument/2006/relationships" r:id="rId1" tooltip="Sol (type)"/>
          <a:extLst>
            <a:ext uri="{FF2B5EF4-FFF2-40B4-BE49-F238E27FC236}">
              <a16:creationId xmlns:a16="http://schemas.microsoft.com/office/drawing/2014/main" id="{7AE52ADB-F71B-601E-EBEF-B437E57F980F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647748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638</xdr:row>
      <xdr:rowOff>106680</xdr:rowOff>
    </xdr:from>
    <xdr:to>
      <xdr:col>10</xdr:col>
      <xdr:colOff>381000</xdr:colOff>
      <xdr:row>639</xdr:row>
      <xdr:rowOff>60960</xdr:rowOff>
    </xdr:to>
    <xdr:sp macro="" textlink="">
      <xdr:nvSpPr>
        <xdr:cNvPr id="2266" name="AutoShape 1242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32ECB58A-3674-715B-A924-33575D3A4173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647748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638</xdr:row>
      <xdr:rowOff>342900</xdr:rowOff>
    </xdr:from>
    <xdr:to>
      <xdr:col>9</xdr:col>
      <xdr:colOff>762000</xdr:colOff>
      <xdr:row>639</xdr:row>
      <xdr:rowOff>152400</xdr:rowOff>
    </xdr:to>
    <xdr:sp macro="" textlink="">
      <xdr:nvSpPr>
        <xdr:cNvPr id="2267" name="AutoShape 1243" descr="acier">
          <a:hlinkClick xmlns:r="http://schemas.openxmlformats.org/officeDocument/2006/relationships" r:id="rId18" tooltip="Acier (type)"/>
          <a:extLst>
            <a:ext uri="{FF2B5EF4-FFF2-40B4-BE49-F238E27FC236}">
              <a16:creationId xmlns:a16="http://schemas.microsoft.com/office/drawing/2014/main" id="{43D2FE01-1FED-5282-3DE4-3EAF4C7BCA79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650111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638</xdr:row>
      <xdr:rowOff>342900</xdr:rowOff>
    </xdr:from>
    <xdr:to>
      <xdr:col>10</xdr:col>
      <xdr:colOff>381000</xdr:colOff>
      <xdr:row>639</xdr:row>
      <xdr:rowOff>182880</xdr:rowOff>
    </xdr:to>
    <xdr:sp macro="" textlink="">
      <xdr:nvSpPr>
        <xdr:cNvPr id="2268" name="AutoShape 1244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9C8195BA-0C47-298D-ED8F-228F25CE8D42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650111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639</xdr:row>
      <xdr:rowOff>213360</xdr:rowOff>
    </xdr:from>
    <xdr:to>
      <xdr:col>8</xdr:col>
      <xdr:colOff>236220</xdr:colOff>
      <xdr:row>640</xdr:row>
      <xdr:rowOff>137160</xdr:rowOff>
    </xdr:to>
    <xdr:sp macro="" textlink="">
      <xdr:nvSpPr>
        <xdr:cNvPr id="2269" name="AutoShape 1245" descr="Capacité Z">
          <a:hlinkClick xmlns:r="http://schemas.openxmlformats.org/officeDocument/2006/relationships" r:id="rId20" tooltip="Capacité Z"/>
          <a:extLst>
            <a:ext uri="{FF2B5EF4-FFF2-40B4-BE49-F238E27FC236}">
              <a16:creationId xmlns:a16="http://schemas.microsoft.com/office/drawing/2014/main" id="{AE41A664-5985-A37C-C637-A2B9D2FC1018}"/>
            </a:ext>
          </a:extLst>
        </xdr:cNvPr>
        <xdr:cNvSpPr>
          <a:spLocks noChangeAspect="1" noChangeArrowheads="1"/>
        </xdr:cNvSpPr>
      </xdr:nvSpPr>
      <xdr:spPr bwMode="auto">
        <a:xfrm>
          <a:off x="6659880" y="165247320"/>
          <a:ext cx="2362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639</xdr:row>
      <xdr:rowOff>213360</xdr:rowOff>
    </xdr:from>
    <xdr:to>
      <xdr:col>9</xdr:col>
      <xdr:colOff>762000</xdr:colOff>
      <xdr:row>640</xdr:row>
      <xdr:rowOff>137160</xdr:rowOff>
    </xdr:to>
    <xdr:sp macro="" textlink="">
      <xdr:nvSpPr>
        <xdr:cNvPr id="2270" name="AutoShape 1246" descr="roche">
          <a:hlinkClick xmlns:r="http://schemas.openxmlformats.org/officeDocument/2006/relationships" r:id="rId15" tooltip="Roche (type)"/>
          <a:extLst>
            <a:ext uri="{FF2B5EF4-FFF2-40B4-BE49-F238E27FC236}">
              <a16:creationId xmlns:a16="http://schemas.microsoft.com/office/drawing/2014/main" id="{EF035EF5-5104-7B66-A432-9772269CF362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652473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639</xdr:row>
      <xdr:rowOff>213360</xdr:rowOff>
    </xdr:from>
    <xdr:to>
      <xdr:col>10</xdr:col>
      <xdr:colOff>381000</xdr:colOff>
      <xdr:row>640</xdr:row>
      <xdr:rowOff>167640</xdr:rowOff>
    </xdr:to>
    <xdr:sp macro="" textlink="">
      <xdr:nvSpPr>
        <xdr:cNvPr id="2271" name="AutoShape 1247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74E75BFE-A22F-AE62-6410-3130C4356889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652473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639</xdr:row>
      <xdr:rowOff>213360</xdr:rowOff>
    </xdr:from>
    <xdr:to>
      <xdr:col>10</xdr:col>
      <xdr:colOff>769620</xdr:colOff>
      <xdr:row>640</xdr:row>
      <xdr:rowOff>167640</xdr:rowOff>
    </xdr:to>
    <xdr:sp macro="" textlink="">
      <xdr:nvSpPr>
        <xdr:cNvPr id="2272" name="AutoShape 1248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D34EF106-CAA9-37F6-17E8-A85D4E13F085}"/>
            </a:ext>
          </a:extLst>
        </xdr:cNvPr>
        <xdr:cNvSpPr>
          <a:spLocks noChangeAspect="1" noChangeArrowheads="1"/>
        </xdr:cNvSpPr>
      </xdr:nvSpPr>
      <xdr:spPr bwMode="auto">
        <a:xfrm>
          <a:off x="8633460" y="1652473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641</xdr:row>
      <xdr:rowOff>541020</xdr:rowOff>
    </xdr:from>
    <xdr:to>
      <xdr:col>8</xdr:col>
      <xdr:colOff>236220</xdr:colOff>
      <xdr:row>642</xdr:row>
      <xdr:rowOff>152400</xdr:rowOff>
    </xdr:to>
    <xdr:sp macro="" textlink="">
      <xdr:nvSpPr>
        <xdr:cNvPr id="2273" name="AutoShape 1249" descr="Capacité Z">
          <a:hlinkClick xmlns:r="http://schemas.openxmlformats.org/officeDocument/2006/relationships" r:id="rId20" tooltip="Capacité Z"/>
          <a:extLst>
            <a:ext uri="{FF2B5EF4-FFF2-40B4-BE49-F238E27FC236}">
              <a16:creationId xmlns:a16="http://schemas.microsoft.com/office/drawing/2014/main" id="{D31B8400-862E-3DC2-364D-F3274306B785}"/>
            </a:ext>
          </a:extLst>
        </xdr:cNvPr>
        <xdr:cNvSpPr>
          <a:spLocks noChangeAspect="1" noChangeArrowheads="1"/>
        </xdr:cNvSpPr>
      </xdr:nvSpPr>
      <xdr:spPr bwMode="auto">
        <a:xfrm>
          <a:off x="6659880" y="166169340"/>
          <a:ext cx="2362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641</xdr:row>
      <xdr:rowOff>541020</xdr:rowOff>
    </xdr:from>
    <xdr:to>
      <xdr:col>9</xdr:col>
      <xdr:colOff>762000</xdr:colOff>
      <xdr:row>642</xdr:row>
      <xdr:rowOff>152400</xdr:rowOff>
    </xdr:to>
    <xdr:sp macro="" textlink="">
      <xdr:nvSpPr>
        <xdr:cNvPr id="2274" name="AutoShape 1250" descr="spectre">
          <a:hlinkClick xmlns:r="http://schemas.openxmlformats.org/officeDocument/2006/relationships" r:id="rId16" tooltip="Spectre (type)"/>
          <a:extLst>
            <a:ext uri="{FF2B5EF4-FFF2-40B4-BE49-F238E27FC236}">
              <a16:creationId xmlns:a16="http://schemas.microsoft.com/office/drawing/2014/main" id="{584E08CE-4FF1-5E59-4034-1360B401B202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661693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641</xdr:row>
      <xdr:rowOff>541020</xdr:rowOff>
    </xdr:from>
    <xdr:to>
      <xdr:col>10</xdr:col>
      <xdr:colOff>381000</xdr:colOff>
      <xdr:row>642</xdr:row>
      <xdr:rowOff>182880</xdr:rowOff>
    </xdr:to>
    <xdr:sp macro="" textlink="">
      <xdr:nvSpPr>
        <xdr:cNvPr id="2275" name="AutoShape 1251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AF953B50-C251-7A10-69E2-9C1A9CF262D1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661693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641</xdr:row>
      <xdr:rowOff>541020</xdr:rowOff>
    </xdr:from>
    <xdr:to>
      <xdr:col>10</xdr:col>
      <xdr:colOff>769620</xdr:colOff>
      <xdr:row>642</xdr:row>
      <xdr:rowOff>182880</xdr:rowOff>
    </xdr:to>
    <xdr:sp macro="" textlink="">
      <xdr:nvSpPr>
        <xdr:cNvPr id="2276" name="AutoShape 1252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8766C1C9-8268-8836-3F6F-4BDAED3631AA}"/>
            </a:ext>
          </a:extLst>
        </xdr:cNvPr>
        <xdr:cNvSpPr>
          <a:spLocks noChangeAspect="1" noChangeArrowheads="1"/>
        </xdr:cNvSpPr>
      </xdr:nvSpPr>
      <xdr:spPr bwMode="auto">
        <a:xfrm>
          <a:off x="8633460" y="1661693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644</xdr:row>
      <xdr:rowOff>45720</xdr:rowOff>
    </xdr:from>
    <xdr:to>
      <xdr:col>9</xdr:col>
      <xdr:colOff>762000</xdr:colOff>
      <xdr:row>644</xdr:row>
      <xdr:rowOff>198120</xdr:rowOff>
    </xdr:to>
    <xdr:sp macro="" textlink="">
      <xdr:nvSpPr>
        <xdr:cNvPr id="2277" name="AutoShape 1253" descr="eau">
          <a:hlinkClick xmlns:r="http://schemas.openxmlformats.org/officeDocument/2006/relationships" r:id="rId9" tooltip="Eau (type)"/>
          <a:extLst>
            <a:ext uri="{FF2B5EF4-FFF2-40B4-BE49-F238E27FC236}">
              <a16:creationId xmlns:a16="http://schemas.microsoft.com/office/drawing/2014/main" id="{EA50F8A7-0336-A548-BD5E-5B9B59710CD0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670913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644</xdr:row>
      <xdr:rowOff>45720</xdr:rowOff>
    </xdr:from>
    <xdr:to>
      <xdr:col>10</xdr:col>
      <xdr:colOff>381000</xdr:colOff>
      <xdr:row>645</xdr:row>
      <xdr:rowOff>0</xdr:rowOff>
    </xdr:to>
    <xdr:sp macro="" textlink="">
      <xdr:nvSpPr>
        <xdr:cNvPr id="2278" name="AutoShape 1254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758603E9-25E5-B8A0-F7DD-2FBBEA082CA7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670913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644</xdr:row>
      <xdr:rowOff>281940</xdr:rowOff>
    </xdr:from>
    <xdr:to>
      <xdr:col>9</xdr:col>
      <xdr:colOff>762000</xdr:colOff>
      <xdr:row>645</xdr:row>
      <xdr:rowOff>152400</xdr:rowOff>
    </xdr:to>
    <xdr:sp macro="" textlink="">
      <xdr:nvSpPr>
        <xdr:cNvPr id="2279" name="AutoShape 1255" descr="eau">
          <a:hlinkClick xmlns:r="http://schemas.openxmlformats.org/officeDocument/2006/relationships" r:id="rId9" tooltip="Eau (type)"/>
          <a:extLst>
            <a:ext uri="{FF2B5EF4-FFF2-40B4-BE49-F238E27FC236}">
              <a16:creationId xmlns:a16="http://schemas.microsoft.com/office/drawing/2014/main" id="{95D5C618-7727-97A6-C60A-5B3A97A972A3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673275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644</xdr:row>
      <xdr:rowOff>281940</xdr:rowOff>
    </xdr:from>
    <xdr:to>
      <xdr:col>10</xdr:col>
      <xdr:colOff>381000</xdr:colOff>
      <xdr:row>645</xdr:row>
      <xdr:rowOff>182880</xdr:rowOff>
    </xdr:to>
    <xdr:sp macro="" textlink="">
      <xdr:nvSpPr>
        <xdr:cNvPr id="2280" name="AutoShape 1256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49D1D07A-730C-C38D-F70C-EE4B9972D500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673275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645</xdr:row>
      <xdr:rowOff>198120</xdr:rowOff>
    </xdr:from>
    <xdr:to>
      <xdr:col>9</xdr:col>
      <xdr:colOff>762000</xdr:colOff>
      <xdr:row>646</xdr:row>
      <xdr:rowOff>121920</xdr:rowOff>
    </xdr:to>
    <xdr:sp macro="" textlink="">
      <xdr:nvSpPr>
        <xdr:cNvPr id="2281" name="AutoShape 1257" descr="ténèbres">
          <a:hlinkClick xmlns:r="http://schemas.openxmlformats.org/officeDocument/2006/relationships" r:id="rId17" tooltip="Ténèbres (type)"/>
          <a:extLst>
            <a:ext uri="{FF2B5EF4-FFF2-40B4-BE49-F238E27FC236}">
              <a16:creationId xmlns:a16="http://schemas.microsoft.com/office/drawing/2014/main" id="{3B1CC645-9448-CC15-4304-1A620AD97226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677009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645</xdr:row>
      <xdr:rowOff>198120</xdr:rowOff>
    </xdr:from>
    <xdr:to>
      <xdr:col>10</xdr:col>
      <xdr:colOff>381000</xdr:colOff>
      <xdr:row>646</xdr:row>
      <xdr:rowOff>152400</xdr:rowOff>
    </xdr:to>
    <xdr:sp macro="" textlink="">
      <xdr:nvSpPr>
        <xdr:cNvPr id="2282" name="AutoShape 1258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3950E2A0-BB8B-ED3F-D667-6ADCC8F0F58E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677009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645</xdr:row>
      <xdr:rowOff>434340</xdr:rowOff>
    </xdr:from>
    <xdr:to>
      <xdr:col>9</xdr:col>
      <xdr:colOff>762000</xdr:colOff>
      <xdr:row>646</xdr:row>
      <xdr:rowOff>152400</xdr:rowOff>
    </xdr:to>
    <xdr:sp macro="" textlink="">
      <xdr:nvSpPr>
        <xdr:cNvPr id="2283" name="AutoShape 1259" descr="vol">
          <a:hlinkClick xmlns:r="http://schemas.openxmlformats.org/officeDocument/2006/relationships" r:id="rId7" tooltip="Vol (type)"/>
          <a:extLst>
            <a:ext uri="{FF2B5EF4-FFF2-40B4-BE49-F238E27FC236}">
              <a16:creationId xmlns:a16="http://schemas.microsoft.com/office/drawing/2014/main" id="{14FF401C-BBD4-F12E-3D6E-342DA3452BAE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679371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645</xdr:row>
      <xdr:rowOff>434340</xdr:rowOff>
    </xdr:from>
    <xdr:to>
      <xdr:col>10</xdr:col>
      <xdr:colOff>381000</xdr:colOff>
      <xdr:row>646</xdr:row>
      <xdr:rowOff>182880</xdr:rowOff>
    </xdr:to>
    <xdr:sp macro="" textlink="">
      <xdr:nvSpPr>
        <xdr:cNvPr id="2284" name="AutoShape 126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4123460B-CC8D-C10B-368F-22F4825C6EFD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679371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645</xdr:row>
      <xdr:rowOff>670560</xdr:rowOff>
    </xdr:from>
    <xdr:to>
      <xdr:col>9</xdr:col>
      <xdr:colOff>762000</xdr:colOff>
      <xdr:row>646</xdr:row>
      <xdr:rowOff>152400</xdr:rowOff>
    </xdr:to>
    <xdr:sp macro="" textlink="">
      <xdr:nvSpPr>
        <xdr:cNvPr id="2285" name="AutoShape 1261" descr="poison">
          <a:hlinkClick xmlns:r="http://schemas.openxmlformats.org/officeDocument/2006/relationships" r:id="rId3" tooltip="Poison (type)"/>
          <a:extLst>
            <a:ext uri="{FF2B5EF4-FFF2-40B4-BE49-F238E27FC236}">
              <a16:creationId xmlns:a16="http://schemas.microsoft.com/office/drawing/2014/main" id="{93D72E6B-A6D5-88BE-A228-44266DD88455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681734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645</xdr:row>
      <xdr:rowOff>670560</xdr:rowOff>
    </xdr:from>
    <xdr:to>
      <xdr:col>10</xdr:col>
      <xdr:colOff>381000</xdr:colOff>
      <xdr:row>646</xdr:row>
      <xdr:rowOff>182880</xdr:rowOff>
    </xdr:to>
    <xdr:sp macro="" textlink="">
      <xdr:nvSpPr>
        <xdr:cNvPr id="2286" name="AutoShape 1262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1CEB318B-7872-B5FC-6470-D5C46FC42F39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681734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646</xdr:row>
      <xdr:rowOff>220980</xdr:rowOff>
    </xdr:from>
    <xdr:to>
      <xdr:col>9</xdr:col>
      <xdr:colOff>762000</xdr:colOff>
      <xdr:row>647</xdr:row>
      <xdr:rowOff>144780</xdr:rowOff>
    </xdr:to>
    <xdr:sp macro="" textlink="">
      <xdr:nvSpPr>
        <xdr:cNvPr id="2287" name="AutoShape 1263" descr="plante">
          <a:hlinkClick xmlns:r="http://schemas.openxmlformats.org/officeDocument/2006/relationships" r:id="rId12" tooltip="Plante (type)"/>
          <a:extLst>
            <a:ext uri="{FF2B5EF4-FFF2-40B4-BE49-F238E27FC236}">
              <a16:creationId xmlns:a16="http://schemas.microsoft.com/office/drawing/2014/main" id="{5C5DF7BC-6ABA-EBC7-A3D0-1ECE1199DB79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684096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646</xdr:row>
      <xdr:rowOff>220980</xdr:rowOff>
    </xdr:from>
    <xdr:to>
      <xdr:col>10</xdr:col>
      <xdr:colOff>381000</xdr:colOff>
      <xdr:row>647</xdr:row>
      <xdr:rowOff>175260</xdr:rowOff>
    </xdr:to>
    <xdr:sp macro="" textlink="">
      <xdr:nvSpPr>
        <xdr:cNvPr id="2288" name="AutoShape 1264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FEAF7A50-6DEA-3E0C-B018-0BB03F2432EE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684096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646</xdr:row>
      <xdr:rowOff>594360</xdr:rowOff>
    </xdr:from>
    <xdr:to>
      <xdr:col>9</xdr:col>
      <xdr:colOff>762000</xdr:colOff>
      <xdr:row>647</xdr:row>
      <xdr:rowOff>152400</xdr:rowOff>
    </xdr:to>
    <xdr:sp macro="" textlink="">
      <xdr:nvSpPr>
        <xdr:cNvPr id="2289" name="AutoShape 1265" descr="insecte">
          <a:hlinkClick xmlns:r="http://schemas.openxmlformats.org/officeDocument/2006/relationships" r:id="rId13" tooltip="Insecte (type)"/>
          <a:extLst>
            <a:ext uri="{FF2B5EF4-FFF2-40B4-BE49-F238E27FC236}">
              <a16:creationId xmlns:a16="http://schemas.microsoft.com/office/drawing/2014/main" id="{C05F94C6-BE6D-7830-C4EC-D95937E0F15B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687830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646</xdr:row>
      <xdr:rowOff>594360</xdr:rowOff>
    </xdr:from>
    <xdr:to>
      <xdr:col>10</xdr:col>
      <xdr:colOff>381000</xdr:colOff>
      <xdr:row>647</xdr:row>
      <xdr:rowOff>182880</xdr:rowOff>
    </xdr:to>
    <xdr:sp macro="" textlink="">
      <xdr:nvSpPr>
        <xdr:cNvPr id="2290" name="AutoShape 1266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96C0D82C-2F47-5521-430A-4A226C35AC09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687830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647</xdr:row>
      <xdr:rowOff>144780</xdr:rowOff>
    </xdr:from>
    <xdr:to>
      <xdr:col>9</xdr:col>
      <xdr:colOff>762000</xdr:colOff>
      <xdr:row>648</xdr:row>
      <xdr:rowOff>68580</xdr:rowOff>
    </xdr:to>
    <xdr:sp macro="" textlink="">
      <xdr:nvSpPr>
        <xdr:cNvPr id="2291" name="AutoShape 1267" descr="fée">
          <a:hlinkClick xmlns:r="http://schemas.openxmlformats.org/officeDocument/2006/relationships" r:id="rId19" tooltip="Fée (type)"/>
          <a:extLst>
            <a:ext uri="{FF2B5EF4-FFF2-40B4-BE49-F238E27FC236}">
              <a16:creationId xmlns:a16="http://schemas.microsoft.com/office/drawing/2014/main" id="{3F24872A-8FEE-3DD8-4740-9CC79CD02701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690192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647</xdr:row>
      <xdr:rowOff>144780</xdr:rowOff>
    </xdr:from>
    <xdr:to>
      <xdr:col>10</xdr:col>
      <xdr:colOff>381000</xdr:colOff>
      <xdr:row>648</xdr:row>
      <xdr:rowOff>99060</xdr:rowOff>
    </xdr:to>
    <xdr:sp macro="" textlink="">
      <xdr:nvSpPr>
        <xdr:cNvPr id="2292" name="AutoShape 1268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FF6FBBD3-0F3A-E0F4-9803-912EBB03B928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690192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648</xdr:row>
      <xdr:rowOff>15240</xdr:rowOff>
    </xdr:from>
    <xdr:to>
      <xdr:col>9</xdr:col>
      <xdr:colOff>762000</xdr:colOff>
      <xdr:row>648</xdr:row>
      <xdr:rowOff>167640</xdr:rowOff>
    </xdr:to>
    <xdr:sp macro="" textlink="">
      <xdr:nvSpPr>
        <xdr:cNvPr id="2293" name="AutoShape 1269" descr="feu">
          <a:hlinkClick xmlns:r="http://schemas.openxmlformats.org/officeDocument/2006/relationships" r:id="rId11" tooltip="Feu (type)"/>
          <a:extLst>
            <a:ext uri="{FF2B5EF4-FFF2-40B4-BE49-F238E27FC236}">
              <a16:creationId xmlns:a16="http://schemas.microsoft.com/office/drawing/2014/main" id="{CB37B9AB-08AB-E69F-D9FB-4ED3B63FE21E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692554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648</xdr:row>
      <xdr:rowOff>15240</xdr:rowOff>
    </xdr:from>
    <xdr:to>
      <xdr:col>10</xdr:col>
      <xdr:colOff>381000</xdr:colOff>
      <xdr:row>648</xdr:row>
      <xdr:rowOff>198120</xdr:rowOff>
    </xdr:to>
    <xdr:sp macro="" textlink="">
      <xdr:nvSpPr>
        <xdr:cNvPr id="2294" name="AutoShape 1270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1AF4967F-798C-E212-F8C5-8540FD29BD5A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692554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649</xdr:row>
      <xdr:rowOff>22860</xdr:rowOff>
    </xdr:from>
    <xdr:to>
      <xdr:col>9</xdr:col>
      <xdr:colOff>762000</xdr:colOff>
      <xdr:row>649</xdr:row>
      <xdr:rowOff>175260</xdr:rowOff>
    </xdr:to>
    <xdr:sp macro="" textlink="">
      <xdr:nvSpPr>
        <xdr:cNvPr id="2295" name="AutoShape 1271" descr="sol">
          <a:hlinkClick xmlns:r="http://schemas.openxmlformats.org/officeDocument/2006/relationships" r:id="rId1" tooltip="Sol (type)"/>
          <a:extLst>
            <a:ext uri="{FF2B5EF4-FFF2-40B4-BE49-F238E27FC236}">
              <a16:creationId xmlns:a16="http://schemas.microsoft.com/office/drawing/2014/main" id="{F371EA99-1DC7-2083-3635-A7ABB0060287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694916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649</xdr:row>
      <xdr:rowOff>22860</xdr:rowOff>
    </xdr:from>
    <xdr:to>
      <xdr:col>10</xdr:col>
      <xdr:colOff>381000</xdr:colOff>
      <xdr:row>649</xdr:row>
      <xdr:rowOff>205740</xdr:rowOff>
    </xdr:to>
    <xdr:sp macro="" textlink="">
      <xdr:nvSpPr>
        <xdr:cNvPr id="2296" name="AutoShape 127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A68A4E79-1C10-B5B4-ADFA-0E2A49E7A0BF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694916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649</xdr:row>
      <xdr:rowOff>396240</xdr:rowOff>
    </xdr:from>
    <xdr:to>
      <xdr:col>9</xdr:col>
      <xdr:colOff>762000</xdr:colOff>
      <xdr:row>650</xdr:row>
      <xdr:rowOff>152400</xdr:rowOff>
    </xdr:to>
    <xdr:sp macro="" textlink="">
      <xdr:nvSpPr>
        <xdr:cNvPr id="2297" name="AutoShape 1273" descr="ténèbres">
          <a:hlinkClick xmlns:r="http://schemas.openxmlformats.org/officeDocument/2006/relationships" r:id="rId17" tooltip="Ténèbres (type)"/>
          <a:extLst>
            <a:ext uri="{FF2B5EF4-FFF2-40B4-BE49-F238E27FC236}">
              <a16:creationId xmlns:a16="http://schemas.microsoft.com/office/drawing/2014/main" id="{E1986362-DC14-D3E4-BCA8-AD1A05004D98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698650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649</xdr:row>
      <xdr:rowOff>396240</xdr:rowOff>
    </xdr:from>
    <xdr:to>
      <xdr:col>10</xdr:col>
      <xdr:colOff>381000</xdr:colOff>
      <xdr:row>650</xdr:row>
      <xdr:rowOff>182880</xdr:rowOff>
    </xdr:to>
    <xdr:sp macro="" textlink="">
      <xdr:nvSpPr>
        <xdr:cNvPr id="2298" name="AutoShape 1274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DAEA3AAC-4E89-591D-6773-94991F2E0B67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698650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649</xdr:row>
      <xdr:rowOff>632460</xdr:rowOff>
    </xdr:from>
    <xdr:to>
      <xdr:col>9</xdr:col>
      <xdr:colOff>762000</xdr:colOff>
      <xdr:row>650</xdr:row>
      <xdr:rowOff>152400</xdr:rowOff>
    </xdr:to>
    <xdr:sp macro="" textlink="">
      <xdr:nvSpPr>
        <xdr:cNvPr id="2299" name="AutoShape 1275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8E727193-06FA-B5FB-4553-51B2BA4CE12D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701012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649</xdr:row>
      <xdr:rowOff>632460</xdr:rowOff>
    </xdr:from>
    <xdr:to>
      <xdr:col>10</xdr:col>
      <xdr:colOff>381000</xdr:colOff>
      <xdr:row>650</xdr:row>
      <xdr:rowOff>182880</xdr:rowOff>
    </xdr:to>
    <xdr:sp macro="" textlink="">
      <xdr:nvSpPr>
        <xdr:cNvPr id="2300" name="AutoShape 1276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D157B9B5-704D-16CA-1E00-706F576C99DE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701012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651</xdr:row>
      <xdr:rowOff>91440</xdr:rowOff>
    </xdr:from>
    <xdr:to>
      <xdr:col>8</xdr:col>
      <xdr:colOff>236220</xdr:colOff>
      <xdr:row>652</xdr:row>
      <xdr:rowOff>15240</xdr:rowOff>
    </xdr:to>
    <xdr:sp macro="" textlink="">
      <xdr:nvSpPr>
        <xdr:cNvPr id="2301" name="AutoShape 1277" descr="Capacité Z">
          <a:hlinkClick xmlns:r="http://schemas.openxmlformats.org/officeDocument/2006/relationships" r:id="rId20" tooltip="Capacité Z"/>
          <a:extLst>
            <a:ext uri="{FF2B5EF4-FFF2-40B4-BE49-F238E27FC236}">
              <a16:creationId xmlns:a16="http://schemas.microsoft.com/office/drawing/2014/main" id="{3CF12C1E-6BB8-EF9D-3013-A6ECFBF015EA}"/>
            </a:ext>
          </a:extLst>
        </xdr:cNvPr>
        <xdr:cNvSpPr>
          <a:spLocks noChangeAspect="1" noChangeArrowheads="1"/>
        </xdr:cNvSpPr>
      </xdr:nvSpPr>
      <xdr:spPr bwMode="auto">
        <a:xfrm>
          <a:off x="6659880" y="170474640"/>
          <a:ext cx="2362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651</xdr:row>
      <xdr:rowOff>91440</xdr:rowOff>
    </xdr:from>
    <xdr:to>
      <xdr:col>9</xdr:col>
      <xdr:colOff>762000</xdr:colOff>
      <xdr:row>652</xdr:row>
      <xdr:rowOff>15240</xdr:rowOff>
    </xdr:to>
    <xdr:sp macro="" textlink="">
      <xdr:nvSpPr>
        <xdr:cNvPr id="2302" name="AutoShape 1278" descr="dragon">
          <a:hlinkClick xmlns:r="http://schemas.openxmlformats.org/officeDocument/2006/relationships" r:id="rId14" tooltip="Dragon (type)"/>
          <a:extLst>
            <a:ext uri="{FF2B5EF4-FFF2-40B4-BE49-F238E27FC236}">
              <a16:creationId xmlns:a16="http://schemas.microsoft.com/office/drawing/2014/main" id="{AD146628-B319-0877-A384-E5C10D66C964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704746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651</xdr:row>
      <xdr:rowOff>91440</xdr:rowOff>
    </xdr:from>
    <xdr:to>
      <xdr:col>10</xdr:col>
      <xdr:colOff>381000</xdr:colOff>
      <xdr:row>652</xdr:row>
      <xdr:rowOff>45720</xdr:rowOff>
    </xdr:to>
    <xdr:sp macro="" textlink="">
      <xdr:nvSpPr>
        <xdr:cNvPr id="2303" name="AutoShape 1279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CEDB0EA4-42A2-082C-B7E2-8645BF3A5C32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704746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651</xdr:row>
      <xdr:rowOff>91440</xdr:rowOff>
    </xdr:from>
    <xdr:to>
      <xdr:col>10</xdr:col>
      <xdr:colOff>769620</xdr:colOff>
      <xdr:row>652</xdr:row>
      <xdr:rowOff>45720</xdr:rowOff>
    </xdr:to>
    <xdr:sp macro="" textlink="">
      <xdr:nvSpPr>
        <xdr:cNvPr id="2304" name="AutoShape 1280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03A8B124-28AB-1A53-C6F2-90C7093DB9E8}"/>
            </a:ext>
          </a:extLst>
        </xdr:cNvPr>
        <xdr:cNvSpPr>
          <a:spLocks noChangeAspect="1" noChangeArrowheads="1"/>
        </xdr:cNvSpPr>
      </xdr:nvSpPr>
      <xdr:spPr bwMode="auto">
        <a:xfrm>
          <a:off x="8633460" y="1704746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652</xdr:row>
      <xdr:rowOff>99060</xdr:rowOff>
    </xdr:from>
    <xdr:to>
      <xdr:col>9</xdr:col>
      <xdr:colOff>762000</xdr:colOff>
      <xdr:row>653</xdr:row>
      <xdr:rowOff>22860</xdr:rowOff>
    </xdr:to>
    <xdr:sp macro="" textlink="">
      <xdr:nvSpPr>
        <xdr:cNvPr id="2305" name="AutoShape 1281" descr="acier">
          <a:hlinkClick xmlns:r="http://schemas.openxmlformats.org/officeDocument/2006/relationships" r:id="rId18" tooltip="Acier (type)"/>
          <a:extLst>
            <a:ext uri="{FF2B5EF4-FFF2-40B4-BE49-F238E27FC236}">
              <a16:creationId xmlns:a16="http://schemas.microsoft.com/office/drawing/2014/main" id="{DE56A13C-0B97-FBDD-CA60-132B1A3BCBD2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711680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652</xdr:row>
      <xdr:rowOff>99060</xdr:rowOff>
    </xdr:from>
    <xdr:to>
      <xdr:col>10</xdr:col>
      <xdr:colOff>381000</xdr:colOff>
      <xdr:row>653</xdr:row>
      <xdr:rowOff>53340</xdr:rowOff>
    </xdr:to>
    <xdr:sp macro="" textlink="">
      <xdr:nvSpPr>
        <xdr:cNvPr id="2306" name="AutoShape 128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23A78EEE-9B7D-5866-F22F-70B9DE9C15B4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711680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653</xdr:row>
      <xdr:rowOff>106680</xdr:rowOff>
    </xdr:from>
    <xdr:to>
      <xdr:col>9</xdr:col>
      <xdr:colOff>762000</xdr:colOff>
      <xdr:row>654</xdr:row>
      <xdr:rowOff>30480</xdr:rowOff>
    </xdr:to>
    <xdr:sp macro="" textlink="">
      <xdr:nvSpPr>
        <xdr:cNvPr id="2307" name="AutoShape 1283" descr="spectre">
          <a:hlinkClick xmlns:r="http://schemas.openxmlformats.org/officeDocument/2006/relationships" r:id="rId16" tooltip="Spectre (type)"/>
          <a:extLst>
            <a:ext uri="{FF2B5EF4-FFF2-40B4-BE49-F238E27FC236}">
              <a16:creationId xmlns:a16="http://schemas.microsoft.com/office/drawing/2014/main" id="{78E91E83-4254-0DE8-E22A-D91C6A0441F1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715414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653</xdr:row>
      <xdr:rowOff>106680</xdr:rowOff>
    </xdr:from>
    <xdr:to>
      <xdr:col>10</xdr:col>
      <xdr:colOff>381000</xdr:colOff>
      <xdr:row>654</xdr:row>
      <xdr:rowOff>60960</xdr:rowOff>
    </xdr:to>
    <xdr:sp macro="" textlink="">
      <xdr:nvSpPr>
        <xdr:cNvPr id="2308" name="AutoShape 1284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BE31A7F4-5C83-AC73-0146-C8E38186135A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715414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654</xdr:row>
      <xdr:rowOff>251460</xdr:rowOff>
    </xdr:from>
    <xdr:to>
      <xdr:col>8</xdr:col>
      <xdr:colOff>236220</xdr:colOff>
      <xdr:row>655</xdr:row>
      <xdr:rowOff>152400</xdr:rowOff>
    </xdr:to>
    <xdr:sp macro="" textlink="">
      <xdr:nvSpPr>
        <xdr:cNvPr id="2309" name="AutoShape 1285" descr="Capacité Z">
          <a:hlinkClick xmlns:r="http://schemas.openxmlformats.org/officeDocument/2006/relationships" r:id="rId20" tooltip="Capacité Z"/>
          <a:extLst>
            <a:ext uri="{FF2B5EF4-FFF2-40B4-BE49-F238E27FC236}">
              <a16:creationId xmlns:a16="http://schemas.microsoft.com/office/drawing/2014/main" id="{20FC30F1-BE7C-44FD-FE36-DBDBF6EF7235}"/>
            </a:ext>
          </a:extLst>
        </xdr:cNvPr>
        <xdr:cNvSpPr>
          <a:spLocks noChangeAspect="1" noChangeArrowheads="1"/>
        </xdr:cNvSpPr>
      </xdr:nvSpPr>
      <xdr:spPr bwMode="auto">
        <a:xfrm>
          <a:off x="6659880" y="171914820"/>
          <a:ext cx="2362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654</xdr:row>
      <xdr:rowOff>251460</xdr:rowOff>
    </xdr:from>
    <xdr:to>
      <xdr:col>9</xdr:col>
      <xdr:colOff>762000</xdr:colOff>
      <xdr:row>655</xdr:row>
      <xdr:rowOff>152400</xdr:rowOff>
    </xdr:to>
    <xdr:sp macro="" textlink="">
      <xdr:nvSpPr>
        <xdr:cNvPr id="2310" name="AutoShape 1286" descr="insecte">
          <a:hlinkClick xmlns:r="http://schemas.openxmlformats.org/officeDocument/2006/relationships" r:id="rId13" tooltip="Insecte (type)"/>
          <a:extLst>
            <a:ext uri="{FF2B5EF4-FFF2-40B4-BE49-F238E27FC236}">
              <a16:creationId xmlns:a16="http://schemas.microsoft.com/office/drawing/2014/main" id="{39ABE49E-FCB4-C210-5B1C-6311E66CC9C3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719148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654</xdr:row>
      <xdr:rowOff>251460</xdr:rowOff>
    </xdr:from>
    <xdr:to>
      <xdr:col>10</xdr:col>
      <xdr:colOff>381000</xdr:colOff>
      <xdr:row>655</xdr:row>
      <xdr:rowOff>182880</xdr:rowOff>
    </xdr:to>
    <xdr:sp macro="" textlink="">
      <xdr:nvSpPr>
        <xdr:cNvPr id="2311" name="AutoShape 1287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C3D4E3D4-5CD9-571F-B583-81BAC4236FA9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719148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654</xdr:row>
      <xdr:rowOff>251460</xdr:rowOff>
    </xdr:from>
    <xdr:to>
      <xdr:col>10</xdr:col>
      <xdr:colOff>769620</xdr:colOff>
      <xdr:row>655</xdr:row>
      <xdr:rowOff>182880</xdr:rowOff>
    </xdr:to>
    <xdr:sp macro="" textlink="">
      <xdr:nvSpPr>
        <xdr:cNvPr id="2312" name="AutoShape 1288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AF56D439-54DB-5873-7352-4927F293361E}"/>
            </a:ext>
          </a:extLst>
        </xdr:cNvPr>
        <xdr:cNvSpPr>
          <a:spLocks noChangeAspect="1" noChangeArrowheads="1"/>
        </xdr:cNvSpPr>
      </xdr:nvSpPr>
      <xdr:spPr bwMode="auto">
        <a:xfrm>
          <a:off x="8633460" y="1719148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655</xdr:row>
      <xdr:rowOff>30480</xdr:rowOff>
    </xdr:from>
    <xdr:to>
      <xdr:col>8</xdr:col>
      <xdr:colOff>236220</xdr:colOff>
      <xdr:row>655</xdr:row>
      <xdr:rowOff>182880</xdr:rowOff>
    </xdr:to>
    <xdr:sp macro="" textlink="">
      <xdr:nvSpPr>
        <xdr:cNvPr id="2313" name="AutoShape 1289" descr="Capacité Z">
          <a:hlinkClick xmlns:r="http://schemas.openxmlformats.org/officeDocument/2006/relationships" r:id="rId20" tooltip="Capacité Z"/>
          <a:extLst>
            <a:ext uri="{FF2B5EF4-FFF2-40B4-BE49-F238E27FC236}">
              <a16:creationId xmlns:a16="http://schemas.microsoft.com/office/drawing/2014/main" id="{D245963B-367E-9E86-E4EB-04E30B6E3519}"/>
            </a:ext>
          </a:extLst>
        </xdr:cNvPr>
        <xdr:cNvSpPr>
          <a:spLocks noChangeAspect="1" noChangeArrowheads="1"/>
        </xdr:cNvSpPr>
      </xdr:nvSpPr>
      <xdr:spPr bwMode="auto">
        <a:xfrm>
          <a:off x="6659880" y="172379640"/>
          <a:ext cx="2362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655</xdr:row>
      <xdr:rowOff>30480</xdr:rowOff>
    </xdr:from>
    <xdr:to>
      <xdr:col>9</xdr:col>
      <xdr:colOff>762000</xdr:colOff>
      <xdr:row>655</xdr:row>
      <xdr:rowOff>182880</xdr:rowOff>
    </xdr:to>
    <xdr:sp macro="" textlink="">
      <xdr:nvSpPr>
        <xdr:cNvPr id="2314" name="AutoShape 1290" descr="fée">
          <a:hlinkClick xmlns:r="http://schemas.openxmlformats.org/officeDocument/2006/relationships" r:id="rId19" tooltip="Fée (type)"/>
          <a:extLst>
            <a:ext uri="{FF2B5EF4-FFF2-40B4-BE49-F238E27FC236}">
              <a16:creationId xmlns:a16="http://schemas.microsoft.com/office/drawing/2014/main" id="{E248EFFD-248A-B63A-7F29-9E4E183CB374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723796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655</xdr:row>
      <xdr:rowOff>30480</xdr:rowOff>
    </xdr:from>
    <xdr:to>
      <xdr:col>10</xdr:col>
      <xdr:colOff>381000</xdr:colOff>
      <xdr:row>655</xdr:row>
      <xdr:rowOff>213360</xdr:rowOff>
    </xdr:to>
    <xdr:sp macro="" textlink="">
      <xdr:nvSpPr>
        <xdr:cNvPr id="2315" name="AutoShape 1291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C5F392E0-E824-93E7-6182-91A23CDFDBF4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723796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656</xdr:row>
      <xdr:rowOff>495300</xdr:rowOff>
    </xdr:from>
    <xdr:to>
      <xdr:col>8</xdr:col>
      <xdr:colOff>236220</xdr:colOff>
      <xdr:row>657</xdr:row>
      <xdr:rowOff>152400</xdr:rowOff>
    </xdr:to>
    <xdr:sp macro="" textlink="">
      <xdr:nvSpPr>
        <xdr:cNvPr id="2316" name="AutoShape 1292" descr="Capacité Z">
          <a:hlinkClick xmlns:r="http://schemas.openxmlformats.org/officeDocument/2006/relationships" r:id="rId20" tooltip="Capacité Z"/>
          <a:extLst>
            <a:ext uri="{FF2B5EF4-FFF2-40B4-BE49-F238E27FC236}">
              <a16:creationId xmlns:a16="http://schemas.microsoft.com/office/drawing/2014/main" id="{40FBA532-3DB8-D846-73AC-2CB8ED47408E}"/>
            </a:ext>
          </a:extLst>
        </xdr:cNvPr>
        <xdr:cNvSpPr>
          <a:spLocks noChangeAspect="1" noChangeArrowheads="1"/>
        </xdr:cNvSpPr>
      </xdr:nvSpPr>
      <xdr:spPr bwMode="auto">
        <a:xfrm>
          <a:off x="6659880" y="173073060"/>
          <a:ext cx="2362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656</xdr:row>
      <xdr:rowOff>495300</xdr:rowOff>
    </xdr:from>
    <xdr:to>
      <xdr:col>9</xdr:col>
      <xdr:colOff>762000</xdr:colOff>
      <xdr:row>657</xdr:row>
      <xdr:rowOff>152400</xdr:rowOff>
    </xdr:to>
    <xdr:sp macro="" textlink="">
      <xdr:nvSpPr>
        <xdr:cNvPr id="2317" name="AutoShape 1293" descr="combat">
          <a:hlinkClick xmlns:r="http://schemas.openxmlformats.org/officeDocument/2006/relationships" r:id="rId6" tooltip="Combat (type)"/>
          <a:extLst>
            <a:ext uri="{FF2B5EF4-FFF2-40B4-BE49-F238E27FC236}">
              <a16:creationId xmlns:a16="http://schemas.microsoft.com/office/drawing/2014/main" id="{0D387F16-50C2-9855-7D67-BACD3B5ABBF6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730730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656</xdr:row>
      <xdr:rowOff>495300</xdr:rowOff>
    </xdr:from>
    <xdr:to>
      <xdr:col>10</xdr:col>
      <xdr:colOff>381000</xdr:colOff>
      <xdr:row>657</xdr:row>
      <xdr:rowOff>182880</xdr:rowOff>
    </xdr:to>
    <xdr:sp macro="" textlink="">
      <xdr:nvSpPr>
        <xdr:cNvPr id="2318" name="AutoShape 1294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7E0B39D8-A5D4-BCCF-737A-7ABCB8B39288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730730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656</xdr:row>
      <xdr:rowOff>495300</xdr:rowOff>
    </xdr:from>
    <xdr:to>
      <xdr:col>10</xdr:col>
      <xdr:colOff>769620</xdr:colOff>
      <xdr:row>657</xdr:row>
      <xdr:rowOff>182880</xdr:rowOff>
    </xdr:to>
    <xdr:sp macro="" textlink="">
      <xdr:nvSpPr>
        <xdr:cNvPr id="2319" name="AutoShape 1295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F186D043-2132-5682-73C5-2F3831DFA3E5}"/>
            </a:ext>
          </a:extLst>
        </xdr:cNvPr>
        <xdr:cNvSpPr>
          <a:spLocks noChangeAspect="1" noChangeArrowheads="1"/>
        </xdr:cNvSpPr>
      </xdr:nvSpPr>
      <xdr:spPr bwMode="auto">
        <a:xfrm>
          <a:off x="8633460" y="1730730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658</xdr:row>
      <xdr:rowOff>137160</xdr:rowOff>
    </xdr:from>
    <xdr:to>
      <xdr:col>9</xdr:col>
      <xdr:colOff>762000</xdr:colOff>
      <xdr:row>659</xdr:row>
      <xdr:rowOff>60960</xdr:rowOff>
    </xdr:to>
    <xdr:sp macro="" textlink="">
      <xdr:nvSpPr>
        <xdr:cNvPr id="2320" name="AutoShape 1296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5E5A8106-F705-0B0B-F507-DB545B22C0E1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737664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658</xdr:row>
      <xdr:rowOff>137160</xdr:rowOff>
    </xdr:from>
    <xdr:to>
      <xdr:col>10</xdr:col>
      <xdr:colOff>381000</xdr:colOff>
      <xdr:row>659</xdr:row>
      <xdr:rowOff>91440</xdr:rowOff>
    </xdr:to>
    <xdr:sp macro="" textlink="">
      <xdr:nvSpPr>
        <xdr:cNvPr id="2321" name="AutoShape 1297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CA040B0A-F6EE-165D-104E-D5EDF0BFE7A2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737664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660</xdr:row>
      <xdr:rowOff>53340</xdr:rowOff>
    </xdr:from>
    <xdr:to>
      <xdr:col>9</xdr:col>
      <xdr:colOff>762000</xdr:colOff>
      <xdr:row>660</xdr:row>
      <xdr:rowOff>205740</xdr:rowOff>
    </xdr:to>
    <xdr:sp macro="" textlink="">
      <xdr:nvSpPr>
        <xdr:cNvPr id="2322" name="AutoShape 1298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49F479EF-0698-34BB-B677-72F1C78EA878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741398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660</xdr:row>
      <xdr:rowOff>53340</xdr:rowOff>
    </xdr:from>
    <xdr:to>
      <xdr:col>10</xdr:col>
      <xdr:colOff>381000</xdr:colOff>
      <xdr:row>661</xdr:row>
      <xdr:rowOff>7620</xdr:rowOff>
    </xdr:to>
    <xdr:sp macro="" textlink="">
      <xdr:nvSpPr>
        <xdr:cNvPr id="2323" name="AutoShape 1299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542D3ADF-2163-80D5-17CF-FA7E1B76DCF9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741398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660</xdr:row>
      <xdr:rowOff>289560</xdr:rowOff>
    </xdr:from>
    <xdr:to>
      <xdr:col>8</xdr:col>
      <xdr:colOff>236220</xdr:colOff>
      <xdr:row>661</xdr:row>
      <xdr:rowOff>152400</xdr:rowOff>
    </xdr:to>
    <xdr:sp macro="" textlink="">
      <xdr:nvSpPr>
        <xdr:cNvPr id="2324" name="AutoShape 1300" descr="Capacité Z">
          <a:hlinkClick xmlns:r="http://schemas.openxmlformats.org/officeDocument/2006/relationships" r:id="rId20" tooltip="Capacité Z"/>
          <a:extLst>
            <a:ext uri="{FF2B5EF4-FFF2-40B4-BE49-F238E27FC236}">
              <a16:creationId xmlns:a16="http://schemas.microsoft.com/office/drawing/2014/main" id="{AE186BE7-594F-69A1-B284-886846B422CC}"/>
            </a:ext>
          </a:extLst>
        </xdr:cNvPr>
        <xdr:cNvSpPr>
          <a:spLocks noChangeAspect="1" noChangeArrowheads="1"/>
        </xdr:cNvSpPr>
      </xdr:nvSpPr>
      <xdr:spPr bwMode="auto">
        <a:xfrm>
          <a:off x="6659880" y="174376080"/>
          <a:ext cx="2362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660</xdr:row>
      <xdr:rowOff>289560</xdr:rowOff>
    </xdr:from>
    <xdr:to>
      <xdr:col>9</xdr:col>
      <xdr:colOff>762000</xdr:colOff>
      <xdr:row>661</xdr:row>
      <xdr:rowOff>152400</xdr:rowOff>
    </xdr:to>
    <xdr:sp macro="" textlink="">
      <xdr:nvSpPr>
        <xdr:cNvPr id="2325" name="AutoShape 1301" descr="ténèbres">
          <a:hlinkClick xmlns:r="http://schemas.openxmlformats.org/officeDocument/2006/relationships" r:id="rId17" tooltip="Ténèbres (type)"/>
          <a:extLst>
            <a:ext uri="{FF2B5EF4-FFF2-40B4-BE49-F238E27FC236}">
              <a16:creationId xmlns:a16="http://schemas.microsoft.com/office/drawing/2014/main" id="{F9B1B265-1E9E-0EBF-AAA3-A9E2640C307A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743760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660</xdr:row>
      <xdr:rowOff>289560</xdr:rowOff>
    </xdr:from>
    <xdr:to>
      <xdr:col>10</xdr:col>
      <xdr:colOff>381000</xdr:colOff>
      <xdr:row>661</xdr:row>
      <xdr:rowOff>182880</xdr:rowOff>
    </xdr:to>
    <xdr:sp macro="" textlink="">
      <xdr:nvSpPr>
        <xdr:cNvPr id="2326" name="AutoShape 130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C1C0BB6F-3BE4-589F-7CBB-4782E7DECDDE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743760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661</xdr:row>
      <xdr:rowOff>68580</xdr:rowOff>
    </xdr:from>
    <xdr:to>
      <xdr:col>9</xdr:col>
      <xdr:colOff>762000</xdr:colOff>
      <xdr:row>661</xdr:row>
      <xdr:rowOff>220980</xdr:rowOff>
    </xdr:to>
    <xdr:sp macro="" textlink="">
      <xdr:nvSpPr>
        <xdr:cNvPr id="2327" name="AutoShape 1303" descr="ténèbres">
          <a:hlinkClick xmlns:r="http://schemas.openxmlformats.org/officeDocument/2006/relationships" r:id="rId17" tooltip="Ténèbres (type)"/>
          <a:extLst>
            <a:ext uri="{FF2B5EF4-FFF2-40B4-BE49-F238E27FC236}">
              <a16:creationId xmlns:a16="http://schemas.microsoft.com/office/drawing/2014/main" id="{BBBEE66A-4A44-5839-007E-58296B08509A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750695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661</xdr:row>
      <xdr:rowOff>68580</xdr:rowOff>
    </xdr:from>
    <xdr:to>
      <xdr:col>10</xdr:col>
      <xdr:colOff>381000</xdr:colOff>
      <xdr:row>662</xdr:row>
      <xdr:rowOff>22860</xdr:rowOff>
    </xdr:to>
    <xdr:sp macro="" textlink="">
      <xdr:nvSpPr>
        <xdr:cNvPr id="2328" name="AutoShape 1304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992E2652-6CB9-18BA-3A2E-2CD35808E23E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750695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662</xdr:row>
      <xdr:rowOff>76200</xdr:rowOff>
    </xdr:from>
    <xdr:to>
      <xdr:col>8</xdr:col>
      <xdr:colOff>236220</xdr:colOff>
      <xdr:row>663</xdr:row>
      <xdr:rowOff>0</xdr:rowOff>
    </xdr:to>
    <xdr:sp macro="" textlink="">
      <xdr:nvSpPr>
        <xdr:cNvPr id="2329" name="AutoShape 1305" descr="Capacité Z">
          <a:hlinkClick xmlns:r="http://schemas.openxmlformats.org/officeDocument/2006/relationships" r:id="rId20" tooltip="Capacité Z"/>
          <a:extLst>
            <a:ext uri="{FF2B5EF4-FFF2-40B4-BE49-F238E27FC236}">
              <a16:creationId xmlns:a16="http://schemas.microsoft.com/office/drawing/2014/main" id="{D820B474-5E5C-20BB-91F5-C92BF721F3FD}"/>
            </a:ext>
          </a:extLst>
        </xdr:cNvPr>
        <xdr:cNvSpPr>
          <a:spLocks noChangeAspect="1" noChangeArrowheads="1"/>
        </xdr:cNvSpPr>
      </xdr:nvSpPr>
      <xdr:spPr bwMode="auto">
        <a:xfrm>
          <a:off x="6659880" y="175305720"/>
          <a:ext cx="2362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662</xdr:row>
      <xdr:rowOff>76200</xdr:rowOff>
    </xdr:from>
    <xdr:to>
      <xdr:col>9</xdr:col>
      <xdr:colOff>762000</xdr:colOff>
      <xdr:row>663</xdr:row>
      <xdr:rowOff>0</xdr:rowOff>
    </xdr:to>
    <xdr:sp macro="" textlink="">
      <xdr:nvSpPr>
        <xdr:cNvPr id="2330" name="AutoShape 1306" descr="poison">
          <a:hlinkClick xmlns:r="http://schemas.openxmlformats.org/officeDocument/2006/relationships" r:id="rId3" tooltip="Poison (type)"/>
          <a:extLst>
            <a:ext uri="{FF2B5EF4-FFF2-40B4-BE49-F238E27FC236}">
              <a16:creationId xmlns:a16="http://schemas.microsoft.com/office/drawing/2014/main" id="{3F5B9ADE-53C3-4BAA-00A3-15D32C41A8AB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753057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662</xdr:row>
      <xdr:rowOff>76200</xdr:rowOff>
    </xdr:from>
    <xdr:to>
      <xdr:col>10</xdr:col>
      <xdr:colOff>381000</xdr:colOff>
      <xdr:row>663</xdr:row>
      <xdr:rowOff>30480</xdr:rowOff>
    </xdr:to>
    <xdr:sp macro="" textlink="">
      <xdr:nvSpPr>
        <xdr:cNvPr id="2331" name="AutoShape 1307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65432BBE-BC31-907D-A399-E2AA90A42EF4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753057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662</xdr:row>
      <xdr:rowOff>76200</xdr:rowOff>
    </xdr:from>
    <xdr:to>
      <xdr:col>10</xdr:col>
      <xdr:colOff>769620</xdr:colOff>
      <xdr:row>663</xdr:row>
      <xdr:rowOff>30480</xdr:rowOff>
    </xdr:to>
    <xdr:sp macro="" textlink="">
      <xdr:nvSpPr>
        <xdr:cNvPr id="2332" name="AutoShape 1308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2EF39FDC-2E0A-47EF-D426-93E678EBCABB}"/>
            </a:ext>
          </a:extLst>
        </xdr:cNvPr>
        <xdr:cNvSpPr>
          <a:spLocks noChangeAspect="1" noChangeArrowheads="1"/>
        </xdr:cNvSpPr>
      </xdr:nvSpPr>
      <xdr:spPr bwMode="auto">
        <a:xfrm>
          <a:off x="8633460" y="1753057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664</xdr:row>
      <xdr:rowOff>175260</xdr:rowOff>
    </xdr:from>
    <xdr:to>
      <xdr:col>9</xdr:col>
      <xdr:colOff>762000</xdr:colOff>
      <xdr:row>665</xdr:row>
      <xdr:rowOff>99060</xdr:rowOff>
    </xdr:to>
    <xdr:sp macro="" textlink="">
      <xdr:nvSpPr>
        <xdr:cNvPr id="2333" name="AutoShape 1309" descr="dragon">
          <a:hlinkClick xmlns:r="http://schemas.openxmlformats.org/officeDocument/2006/relationships" r:id="rId14" tooltip="Dragon (type)"/>
          <a:extLst>
            <a:ext uri="{FF2B5EF4-FFF2-40B4-BE49-F238E27FC236}">
              <a16:creationId xmlns:a16="http://schemas.microsoft.com/office/drawing/2014/main" id="{8043519B-7CA2-DBF7-8CF6-7E14461E0CB6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759991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664</xdr:row>
      <xdr:rowOff>175260</xdr:rowOff>
    </xdr:from>
    <xdr:to>
      <xdr:col>10</xdr:col>
      <xdr:colOff>381000</xdr:colOff>
      <xdr:row>665</xdr:row>
      <xdr:rowOff>129540</xdr:rowOff>
    </xdr:to>
    <xdr:sp macro="" textlink="">
      <xdr:nvSpPr>
        <xdr:cNvPr id="2334" name="AutoShape 131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C2913915-0C5F-42B1-034C-F3901840F87A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759991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665</xdr:row>
      <xdr:rowOff>320040</xdr:rowOff>
    </xdr:from>
    <xdr:to>
      <xdr:col>9</xdr:col>
      <xdr:colOff>762000</xdr:colOff>
      <xdr:row>666</xdr:row>
      <xdr:rowOff>152400</xdr:rowOff>
    </xdr:to>
    <xdr:sp macro="" textlink="">
      <xdr:nvSpPr>
        <xdr:cNvPr id="2335" name="AutoShape 1311" descr="électrik">
          <a:hlinkClick xmlns:r="http://schemas.openxmlformats.org/officeDocument/2006/relationships" r:id="rId10" tooltip="Électrik (type)"/>
          <a:extLst>
            <a:ext uri="{FF2B5EF4-FFF2-40B4-BE49-F238E27FC236}">
              <a16:creationId xmlns:a16="http://schemas.microsoft.com/office/drawing/2014/main" id="{E5D2D420-DF26-B430-7792-EB9D813ADCA5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763725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665</xdr:row>
      <xdr:rowOff>320040</xdr:rowOff>
    </xdr:from>
    <xdr:to>
      <xdr:col>10</xdr:col>
      <xdr:colOff>381000</xdr:colOff>
      <xdr:row>666</xdr:row>
      <xdr:rowOff>182880</xdr:rowOff>
    </xdr:to>
    <xdr:sp macro="" textlink="">
      <xdr:nvSpPr>
        <xdr:cNvPr id="2336" name="AutoShape 131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1A03DA8C-472B-01E1-AEF0-2710F2AEA82E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763725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665</xdr:row>
      <xdr:rowOff>556260</xdr:rowOff>
    </xdr:from>
    <xdr:to>
      <xdr:col>8</xdr:col>
      <xdr:colOff>236220</xdr:colOff>
      <xdr:row>666</xdr:row>
      <xdr:rowOff>152400</xdr:rowOff>
    </xdr:to>
    <xdr:sp macro="" textlink="">
      <xdr:nvSpPr>
        <xdr:cNvPr id="2337" name="AutoShape 1313" descr="Capacité Z">
          <a:hlinkClick xmlns:r="http://schemas.openxmlformats.org/officeDocument/2006/relationships" r:id="rId20" tooltip="Capacité Z"/>
          <a:extLst>
            <a:ext uri="{FF2B5EF4-FFF2-40B4-BE49-F238E27FC236}">
              <a16:creationId xmlns:a16="http://schemas.microsoft.com/office/drawing/2014/main" id="{47AE9CCD-9130-F1CB-7EA4-10ECA27C5C6B}"/>
            </a:ext>
          </a:extLst>
        </xdr:cNvPr>
        <xdr:cNvSpPr>
          <a:spLocks noChangeAspect="1" noChangeArrowheads="1"/>
        </xdr:cNvSpPr>
      </xdr:nvSpPr>
      <xdr:spPr bwMode="auto">
        <a:xfrm>
          <a:off x="6659880" y="176608740"/>
          <a:ext cx="2362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665</xdr:row>
      <xdr:rowOff>556260</xdr:rowOff>
    </xdr:from>
    <xdr:to>
      <xdr:col>9</xdr:col>
      <xdr:colOff>762000</xdr:colOff>
      <xdr:row>666</xdr:row>
      <xdr:rowOff>152400</xdr:rowOff>
    </xdr:to>
    <xdr:sp macro="" textlink="">
      <xdr:nvSpPr>
        <xdr:cNvPr id="2338" name="AutoShape 1314" descr="électrik">
          <a:hlinkClick xmlns:r="http://schemas.openxmlformats.org/officeDocument/2006/relationships" r:id="rId10" tooltip="Électrik (type)"/>
          <a:extLst>
            <a:ext uri="{FF2B5EF4-FFF2-40B4-BE49-F238E27FC236}">
              <a16:creationId xmlns:a16="http://schemas.microsoft.com/office/drawing/2014/main" id="{1A3AA1E5-5D61-AE94-9EDE-3F2B28496FD9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766087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665</xdr:row>
      <xdr:rowOff>556260</xdr:rowOff>
    </xdr:from>
    <xdr:to>
      <xdr:col>10</xdr:col>
      <xdr:colOff>381000</xdr:colOff>
      <xdr:row>666</xdr:row>
      <xdr:rowOff>182880</xdr:rowOff>
    </xdr:to>
    <xdr:sp macro="" textlink="">
      <xdr:nvSpPr>
        <xdr:cNvPr id="2339" name="AutoShape 1315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079DDDB7-C65A-675E-577A-1DC5F4E545FC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766087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666</xdr:row>
      <xdr:rowOff>563880</xdr:rowOff>
    </xdr:from>
    <xdr:to>
      <xdr:col>9</xdr:col>
      <xdr:colOff>762000</xdr:colOff>
      <xdr:row>667</xdr:row>
      <xdr:rowOff>152400</xdr:rowOff>
    </xdr:to>
    <xdr:sp macro="" textlink="">
      <xdr:nvSpPr>
        <xdr:cNvPr id="2340" name="AutoShape 1316" descr="acier">
          <a:hlinkClick xmlns:r="http://schemas.openxmlformats.org/officeDocument/2006/relationships" r:id="rId18" tooltip="Acier (type)"/>
          <a:extLst>
            <a:ext uri="{FF2B5EF4-FFF2-40B4-BE49-F238E27FC236}">
              <a16:creationId xmlns:a16="http://schemas.microsoft.com/office/drawing/2014/main" id="{A89CD888-DFC3-69B7-194A-3FBB7126E620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773021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666</xdr:row>
      <xdr:rowOff>563880</xdr:rowOff>
    </xdr:from>
    <xdr:to>
      <xdr:col>10</xdr:col>
      <xdr:colOff>381000</xdr:colOff>
      <xdr:row>667</xdr:row>
      <xdr:rowOff>182880</xdr:rowOff>
    </xdr:to>
    <xdr:sp macro="" textlink="">
      <xdr:nvSpPr>
        <xdr:cNvPr id="2341" name="AutoShape 1317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9A732AA9-2BB6-D8F8-0A1F-D49107EED8B5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773021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666</xdr:row>
      <xdr:rowOff>800100</xdr:rowOff>
    </xdr:from>
    <xdr:to>
      <xdr:col>8</xdr:col>
      <xdr:colOff>236220</xdr:colOff>
      <xdr:row>667</xdr:row>
      <xdr:rowOff>152400</xdr:rowOff>
    </xdr:to>
    <xdr:sp macro="" textlink="">
      <xdr:nvSpPr>
        <xdr:cNvPr id="2342" name="AutoShape 1318" descr="Capacité Z">
          <a:hlinkClick xmlns:r="http://schemas.openxmlformats.org/officeDocument/2006/relationships" r:id="rId20" tooltip="Capacité Z"/>
          <a:extLst>
            <a:ext uri="{FF2B5EF4-FFF2-40B4-BE49-F238E27FC236}">
              <a16:creationId xmlns:a16="http://schemas.microsoft.com/office/drawing/2014/main" id="{3474963B-6A77-94FF-C884-4FDD1CD66FD9}"/>
            </a:ext>
          </a:extLst>
        </xdr:cNvPr>
        <xdr:cNvSpPr>
          <a:spLocks noChangeAspect="1" noChangeArrowheads="1"/>
        </xdr:cNvSpPr>
      </xdr:nvSpPr>
      <xdr:spPr bwMode="auto">
        <a:xfrm>
          <a:off x="6659880" y="177538380"/>
          <a:ext cx="2362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666</xdr:row>
      <xdr:rowOff>800100</xdr:rowOff>
    </xdr:from>
    <xdr:to>
      <xdr:col>9</xdr:col>
      <xdr:colOff>762000</xdr:colOff>
      <xdr:row>667</xdr:row>
      <xdr:rowOff>152400</xdr:rowOff>
    </xdr:to>
    <xdr:sp macro="" textlink="">
      <xdr:nvSpPr>
        <xdr:cNvPr id="2343" name="AutoShape 1319" descr="sol">
          <a:hlinkClick xmlns:r="http://schemas.openxmlformats.org/officeDocument/2006/relationships" r:id="rId1" tooltip="Sol (type)"/>
          <a:extLst>
            <a:ext uri="{FF2B5EF4-FFF2-40B4-BE49-F238E27FC236}">
              <a16:creationId xmlns:a16="http://schemas.microsoft.com/office/drawing/2014/main" id="{27F486EE-ED38-D192-B14A-6016E33F96B5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775383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666</xdr:row>
      <xdr:rowOff>800100</xdr:rowOff>
    </xdr:from>
    <xdr:to>
      <xdr:col>10</xdr:col>
      <xdr:colOff>381000</xdr:colOff>
      <xdr:row>667</xdr:row>
      <xdr:rowOff>182880</xdr:rowOff>
    </xdr:to>
    <xdr:sp macro="" textlink="">
      <xdr:nvSpPr>
        <xdr:cNvPr id="2344" name="AutoShape 132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F8C000CC-0C8E-BD97-0842-26F9A0540667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775383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666</xdr:row>
      <xdr:rowOff>800100</xdr:rowOff>
    </xdr:from>
    <xdr:to>
      <xdr:col>10</xdr:col>
      <xdr:colOff>769620</xdr:colOff>
      <xdr:row>667</xdr:row>
      <xdr:rowOff>182880</xdr:rowOff>
    </xdr:to>
    <xdr:sp macro="" textlink="">
      <xdr:nvSpPr>
        <xdr:cNvPr id="2345" name="AutoShape 1321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6B3D11DD-73DD-03B1-AA7E-F96254DF1099}"/>
            </a:ext>
          </a:extLst>
        </xdr:cNvPr>
        <xdr:cNvSpPr>
          <a:spLocks noChangeAspect="1" noChangeArrowheads="1"/>
        </xdr:cNvSpPr>
      </xdr:nvSpPr>
      <xdr:spPr bwMode="auto">
        <a:xfrm>
          <a:off x="8633460" y="1775383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668</xdr:row>
      <xdr:rowOff>121920</xdr:rowOff>
    </xdr:from>
    <xdr:to>
      <xdr:col>9</xdr:col>
      <xdr:colOff>762000</xdr:colOff>
      <xdr:row>669</xdr:row>
      <xdr:rowOff>45720</xdr:rowOff>
    </xdr:to>
    <xdr:sp macro="" textlink="">
      <xdr:nvSpPr>
        <xdr:cNvPr id="2346" name="AutoShape 1322" descr="insecte">
          <a:hlinkClick xmlns:r="http://schemas.openxmlformats.org/officeDocument/2006/relationships" r:id="rId13" tooltip="Insecte (type)"/>
          <a:extLst>
            <a:ext uri="{FF2B5EF4-FFF2-40B4-BE49-F238E27FC236}">
              <a16:creationId xmlns:a16="http://schemas.microsoft.com/office/drawing/2014/main" id="{CA6A33A8-88A7-BFCD-8D87-AC7B0C832B0D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782318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668</xdr:row>
      <xdr:rowOff>121920</xdr:rowOff>
    </xdr:from>
    <xdr:to>
      <xdr:col>10</xdr:col>
      <xdr:colOff>381000</xdr:colOff>
      <xdr:row>669</xdr:row>
      <xdr:rowOff>76200</xdr:rowOff>
    </xdr:to>
    <xdr:sp macro="" textlink="">
      <xdr:nvSpPr>
        <xdr:cNvPr id="2347" name="AutoShape 1323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C95180CA-0C1D-CC39-D79D-CDCB89EAB853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782318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669</xdr:row>
      <xdr:rowOff>38100</xdr:rowOff>
    </xdr:from>
    <xdr:to>
      <xdr:col>9</xdr:col>
      <xdr:colOff>762000</xdr:colOff>
      <xdr:row>669</xdr:row>
      <xdr:rowOff>190500</xdr:rowOff>
    </xdr:to>
    <xdr:sp macro="" textlink="">
      <xdr:nvSpPr>
        <xdr:cNvPr id="2348" name="AutoShape 1324" descr="acier">
          <a:hlinkClick xmlns:r="http://schemas.openxmlformats.org/officeDocument/2006/relationships" r:id="rId18" tooltip="Acier (type)"/>
          <a:extLst>
            <a:ext uri="{FF2B5EF4-FFF2-40B4-BE49-F238E27FC236}">
              <a16:creationId xmlns:a16="http://schemas.microsoft.com/office/drawing/2014/main" id="{E1F35CC9-B9F8-B273-46A4-63B2A85BF4B7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786051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669</xdr:row>
      <xdr:rowOff>38100</xdr:rowOff>
    </xdr:from>
    <xdr:to>
      <xdr:col>10</xdr:col>
      <xdr:colOff>381000</xdr:colOff>
      <xdr:row>669</xdr:row>
      <xdr:rowOff>220980</xdr:rowOff>
    </xdr:to>
    <xdr:sp macro="" textlink="">
      <xdr:nvSpPr>
        <xdr:cNvPr id="2349" name="AutoShape 1325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6A1CF101-A55E-3DFD-6316-E20ADE312747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786051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669</xdr:row>
      <xdr:rowOff>274320</xdr:rowOff>
    </xdr:from>
    <xdr:to>
      <xdr:col>9</xdr:col>
      <xdr:colOff>762000</xdr:colOff>
      <xdr:row>670</xdr:row>
      <xdr:rowOff>152400</xdr:rowOff>
    </xdr:to>
    <xdr:sp macro="" textlink="">
      <xdr:nvSpPr>
        <xdr:cNvPr id="2350" name="AutoShape 1326" descr="ténèbres">
          <a:hlinkClick xmlns:r="http://schemas.openxmlformats.org/officeDocument/2006/relationships" r:id="rId17" tooltip="Ténèbres (type)"/>
          <a:extLst>
            <a:ext uri="{FF2B5EF4-FFF2-40B4-BE49-F238E27FC236}">
              <a16:creationId xmlns:a16="http://schemas.microsoft.com/office/drawing/2014/main" id="{4551B35C-3AC0-DD4D-C57A-3F1CBC2E5E4C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788414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669</xdr:row>
      <xdr:rowOff>274320</xdr:rowOff>
    </xdr:from>
    <xdr:to>
      <xdr:col>10</xdr:col>
      <xdr:colOff>381000</xdr:colOff>
      <xdr:row>670</xdr:row>
      <xdr:rowOff>182880</xdr:rowOff>
    </xdr:to>
    <xdr:sp macro="" textlink="">
      <xdr:nvSpPr>
        <xdr:cNvPr id="2351" name="AutoShape 1327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3FCD6A03-5242-C3A0-07E9-6FD726C07971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788414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670</xdr:row>
      <xdr:rowOff>53340</xdr:rowOff>
    </xdr:from>
    <xdr:to>
      <xdr:col>8</xdr:col>
      <xdr:colOff>236220</xdr:colOff>
      <xdr:row>670</xdr:row>
      <xdr:rowOff>205740</xdr:rowOff>
    </xdr:to>
    <xdr:sp macro="" textlink="">
      <xdr:nvSpPr>
        <xdr:cNvPr id="2352" name="AutoShape 1328" descr="Capacité Z">
          <a:hlinkClick xmlns:r="http://schemas.openxmlformats.org/officeDocument/2006/relationships" r:id="rId20" tooltip="Capacité Z"/>
          <a:extLst>
            <a:ext uri="{FF2B5EF4-FFF2-40B4-BE49-F238E27FC236}">
              <a16:creationId xmlns:a16="http://schemas.microsoft.com/office/drawing/2014/main" id="{183682BE-1DE7-901C-859F-EC376BF241F6}"/>
            </a:ext>
          </a:extLst>
        </xdr:cNvPr>
        <xdr:cNvSpPr>
          <a:spLocks noChangeAspect="1" noChangeArrowheads="1"/>
        </xdr:cNvSpPr>
      </xdr:nvSpPr>
      <xdr:spPr bwMode="auto">
        <a:xfrm>
          <a:off x="6659880" y="179077620"/>
          <a:ext cx="2362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670</xdr:row>
      <xdr:rowOff>53340</xdr:rowOff>
    </xdr:from>
    <xdr:to>
      <xdr:col>9</xdr:col>
      <xdr:colOff>762000</xdr:colOff>
      <xdr:row>670</xdr:row>
      <xdr:rowOff>205740</xdr:rowOff>
    </xdr:to>
    <xdr:sp macro="" textlink="">
      <xdr:nvSpPr>
        <xdr:cNvPr id="2353" name="AutoShape 1329" descr="spectre">
          <a:hlinkClick xmlns:r="http://schemas.openxmlformats.org/officeDocument/2006/relationships" r:id="rId16" tooltip="Spectre (type)"/>
          <a:extLst>
            <a:ext uri="{FF2B5EF4-FFF2-40B4-BE49-F238E27FC236}">
              <a16:creationId xmlns:a16="http://schemas.microsoft.com/office/drawing/2014/main" id="{540959EC-E1E9-F8C6-4000-FA9D4F4CA8D9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790776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670</xdr:row>
      <xdr:rowOff>53340</xdr:rowOff>
    </xdr:from>
    <xdr:to>
      <xdr:col>10</xdr:col>
      <xdr:colOff>381000</xdr:colOff>
      <xdr:row>671</xdr:row>
      <xdr:rowOff>7620</xdr:rowOff>
    </xdr:to>
    <xdr:sp macro="" textlink="">
      <xdr:nvSpPr>
        <xdr:cNvPr id="2354" name="AutoShape 133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C1012C95-7CB7-32FD-AC80-FF13706D5510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790776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671</xdr:row>
      <xdr:rowOff>289560</xdr:rowOff>
    </xdr:from>
    <xdr:to>
      <xdr:col>9</xdr:col>
      <xdr:colOff>762000</xdr:colOff>
      <xdr:row>672</xdr:row>
      <xdr:rowOff>152400</xdr:rowOff>
    </xdr:to>
    <xdr:sp macro="" textlink="">
      <xdr:nvSpPr>
        <xdr:cNvPr id="2355" name="AutoShape 1331" descr="plante">
          <a:hlinkClick xmlns:r="http://schemas.openxmlformats.org/officeDocument/2006/relationships" r:id="rId12" tooltip="Plante (type)"/>
          <a:extLst>
            <a:ext uri="{FF2B5EF4-FFF2-40B4-BE49-F238E27FC236}">
              <a16:creationId xmlns:a16="http://schemas.microsoft.com/office/drawing/2014/main" id="{ABDA956C-FBAC-6A69-7E14-0CFF737C067B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799996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671</xdr:row>
      <xdr:rowOff>289560</xdr:rowOff>
    </xdr:from>
    <xdr:to>
      <xdr:col>10</xdr:col>
      <xdr:colOff>381000</xdr:colOff>
      <xdr:row>672</xdr:row>
      <xdr:rowOff>182880</xdr:rowOff>
    </xdr:to>
    <xdr:sp macro="" textlink="">
      <xdr:nvSpPr>
        <xdr:cNvPr id="2356" name="AutoShape 133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9FA0593D-2649-77BA-AEF2-2B1638AF777A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799996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672</xdr:row>
      <xdr:rowOff>160020</xdr:rowOff>
    </xdr:from>
    <xdr:to>
      <xdr:col>9</xdr:col>
      <xdr:colOff>762000</xdr:colOff>
      <xdr:row>673</xdr:row>
      <xdr:rowOff>83820</xdr:rowOff>
    </xdr:to>
    <xdr:sp macro="" textlink="">
      <xdr:nvSpPr>
        <xdr:cNvPr id="2357" name="AutoShape 1333" descr="poison">
          <a:hlinkClick xmlns:r="http://schemas.openxmlformats.org/officeDocument/2006/relationships" r:id="rId3" tooltip="Poison (type)"/>
          <a:extLst>
            <a:ext uri="{FF2B5EF4-FFF2-40B4-BE49-F238E27FC236}">
              <a16:creationId xmlns:a16="http://schemas.microsoft.com/office/drawing/2014/main" id="{4D8563B8-A844-AA66-3F80-15D9DEA38849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802358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672</xdr:row>
      <xdr:rowOff>160020</xdr:rowOff>
    </xdr:from>
    <xdr:to>
      <xdr:col>10</xdr:col>
      <xdr:colOff>381000</xdr:colOff>
      <xdr:row>673</xdr:row>
      <xdr:rowOff>114300</xdr:rowOff>
    </xdr:to>
    <xdr:sp macro="" textlink="">
      <xdr:nvSpPr>
        <xdr:cNvPr id="2358" name="AutoShape 1334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AAE95ED9-9C53-B163-148F-15482DFA7483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802358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673</xdr:row>
      <xdr:rowOff>167640</xdr:rowOff>
    </xdr:from>
    <xdr:to>
      <xdr:col>9</xdr:col>
      <xdr:colOff>762000</xdr:colOff>
      <xdr:row>674</xdr:row>
      <xdr:rowOff>91440</xdr:rowOff>
    </xdr:to>
    <xdr:sp macro="" textlink="">
      <xdr:nvSpPr>
        <xdr:cNvPr id="2359" name="AutoShape 1335" descr="feu">
          <a:hlinkClick xmlns:r="http://schemas.openxmlformats.org/officeDocument/2006/relationships" r:id="rId11" tooltip="Feu (type)"/>
          <a:extLst>
            <a:ext uri="{FF2B5EF4-FFF2-40B4-BE49-F238E27FC236}">
              <a16:creationId xmlns:a16="http://schemas.microsoft.com/office/drawing/2014/main" id="{629D1FA9-1C99-8A90-971A-2F2531CD05E7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804720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673</xdr:row>
      <xdr:rowOff>167640</xdr:rowOff>
    </xdr:from>
    <xdr:to>
      <xdr:col>10</xdr:col>
      <xdr:colOff>381000</xdr:colOff>
      <xdr:row>674</xdr:row>
      <xdr:rowOff>121920</xdr:rowOff>
    </xdr:to>
    <xdr:sp macro="" textlink="">
      <xdr:nvSpPr>
        <xdr:cNvPr id="2360" name="AutoShape 1336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9BD30860-6CB8-B16F-CFEC-D739574DFE31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804720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674</xdr:row>
      <xdr:rowOff>312420</xdr:rowOff>
    </xdr:from>
    <xdr:to>
      <xdr:col>9</xdr:col>
      <xdr:colOff>762000</xdr:colOff>
      <xdr:row>675</xdr:row>
      <xdr:rowOff>152400</xdr:rowOff>
    </xdr:to>
    <xdr:sp macro="" textlink="">
      <xdr:nvSpPr>
        <xdr:cNvPr id="2361" name="AutoShape 1337" descr="feu">
          <a:hlinkClick xmlns:r="http://schemas.openxmlformats.org/officeDocument/2006/relationships" r:id="rId11" tooltip="Feu (type)"/>
          <a:extLst>
            <a:ext uri="{FF2B5EF4-FFF2-40B4-BE49-F238E27FC236}">
              <a16:creationId xmlns:a16="http://schemas.microsoft.com/office/drawing/2014/main" id="{554A7783-E29A-DE20-D1E4-90C904E27CCE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808454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674</xdr:row>
      <xdr:rowOff>312420</xdr:rowOff>
    </xdr:from>
    <xdr:to>
      <xdr:col>10</xdr:col>
      <xdr:colOff>381000</xdr:colOff>
      <xdr:row>675</xdr:row>
      <xdr:rowOff>182880</xdr:rowOff>
    </xdr:to>
    <xdr:sp macro="" textlink="">
      <xdr:nvSpPr>
        <xdr:cNvPr id="2362" name="AutoShape 1338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71124821-4826-6DAC-ECBD-EE5538E8498D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808454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674</xdr:row>
      <xdr:rowOff>548640</xdr:rowOff>
    </xdr:from>
    <xdr:to>
      <xdr:col>8</xdr:col>
      <xdr:colOff>236220</xdr:colOff>
      <xdr:row>675</xdr:row>
      <xdr:rowOff>152400</xdr:rowOff>
    </xdr:to>
    <xdr:sp macro="" textlink="">
      <xdr:nvSpPr>
        <xdr:cNvPr id="2363" name="AutoShape 1339" descr="Capacité Z">
          <a:hlinkClick xmlns:r="http://schemas.openxmlformats.org/officeDocument/2006/relationships" r:id="rId20" tooltip="Capacité Z"/>
          <a:extLst>
            <a:ext uri="{FF2B5EF4-FFF2-40B4-BE49-F238E27FC236}">
              <a16:creationId xmlns:a16="http://schemas.microsoft.com/office/drawing/2014/main" id="{F72A4167-87AA-CDFE-AFAA-1E611FF0E287}"/>
            </a:ext>
          </a:extLst>
        </xdr:cNvPr>
        <xdr:cNvSpPr>
          <a:spLocks noChangeAspect="1" noChangeArrowheads="1"/>
        </xdr:cNvSpPr>
      </xdr:nvSpPr>
      <xdr:spPr bwMode="auto">
        <a:xfrm>
          <a:off x="6659880" y="181081680"/>
          <a:ext cx="2362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674</xdr:row>
      <xdr:rowOff>548640</xdr:rowOff>
    </xdr:from>
    <xdr:to>
      <xdr:col>9</xdr:col>
      <xdr:colOff>762000</xdr:colOff>
      <xdr:row>675</xdr:row>
      <xdr:rowOff>152400</xdr:rowOff>
    </xdr:to>
    <xdr:sp macro="" textlink="">
      <xdr:nvSpPr>
        <xdr:cNvPr id="2364" name="AutoShape 1340" descr="électrik">
          <a:hlinkClick xmlns:r="http://schemas.openxmlformats.org/officeDocument/2006/relationships" r:id="rId10" tooltip="Électrik (type)"/>
          <a:extLst>
            <a:ext uri="{FF2B5EF4-FFF2-40B4-BE49-F238E27FC236}">
              <a16:creationId xmlns:a16="http://schemas.microsoft.com/office/drawing/2014/main" id="{5F8AF989-6099-1ABE-DE7B-F6DC60CFCDBD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810816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674</xdr:row>
      <xdr:rowOff>548640</xdr:rowOff>
    </xdr:from>
    <xdr:to>
      <xdr:col>10</xdr:col>
      <xdr:colOff>381000</xdr:colOff>
      <xdr:row>675</xdr:row>
      <xdr:rowOff>182880</xdr:rowOff>
    </xdr:to>
    <xdr:sp macro="" textlink="">
      <xdr:nvSpPr>
        <xdr:cNvPr id="2365" name="AutoShape 1341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7A33F746-7797-8633-20BC-3233847FAE68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810816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674</xdr:row>
      <xdr:rowOff>548640</xdr:rowOff>
    </xdr:from>
    <xdr:to>
      <xdr:col>10</xdr:col>
      <xdr:colOff>769620</xdr:colOff>
      <xdr:row>675</xdr:row>
      <xdr:rowOff>182880</xdr:rowOff>
    </xdr:to>
    <xdr:sp macro="" textlink="">
      <xdr:nvSpPr>
        <xdr:cNvPr id="2366" name="AutoShape 1342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E40699D0-DAD1-6975-1A57-5A4F69F1400E}"/>
            </a:ext>
          </a:extLst>
        </xdr:cNvPr>
        <xdr:cNvSpPr>
          <a:spLocks noChangeAspect="1" noChangeArrowheads="1"/>
        </xdr:cNvSpPr>
      </xdr:nvSpPr>
      <xdr:spPr bwMode="auto">
        <a:xfrm>
          <a:off x="8633460" y="1810816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676</xdr:row>
      <xdr:rowOff>327660</xdr:rowOff>
    </xdr:from>
    <xdr:to>
      <xdr:col>8</xdr:col>
      <xdr:colOff>236220</xdr:colOff>
      <xdr:row>677</xdr:row>
      <xdr:rowOff>152400</xdr:rowOff>
    </xdr:to>
    <xdr:sp macro="" textlink="">
      <xdr:nvSpPr>
        <xdr:cNvPr id="2367" name="AutoShape 1343" descr="Capacité Z">
          <a:hlinkClick xmlns:r="http://schemas.openxmlformats.org/officeDocument/2006/relationships" r:id="rId20" tooltip="Capacité Z"/>
          <a:extLst>
            <a:ext uri="{FF2B5EF4-FFF2-40B4-BE49-F238E27FC236}">
              <a16:creationId xmlns:a16="http://schemas.microsoft.com/office/drawing/2014/main" id="{DE9491C4-69CC-D51A-7D37-37E1E307D4BA}"/>
            </a:ext>
          </a:extLst>
        </xdr:cNvPr>
        <xdr:cNvSpPr>
          <a:spLocks noChangeAspect="1" noChangeArrowheads="1"/>
        </xdr:cNvSpPr>
      </xdr:nvSpPr>
      <xdr:spPr bwMode="auto">
        <a:xfrm>
          <a:off x="6659880" y="181775100"/>
          <a:ext cx="2362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676</xdr:row>
      <xdr:rowOff>327660</xdr:rowOff>
    </xdr:from>
    <xdr:to>
      <xdr:col>9</xdr:col>
      <xdr:colOff>762000</xdr:colOff>
      <xdr:row>677</xdr:row>
      <xdr:rowOff>152400</xdr:rowOff>
    </xdr:to>
    <xdr:sp macro="" textlink="">
      <xdr:nvSpPr>
        <xdr:cNvPr id="2368" name="AutoShape 1344" descr="spectre">
          <a:hlinkClick xmlns:r="http://schemas.openxmlformats.org/officeDocument/2006/relationships" r:id="rId16" tooltip="Spectre (type)"/>
          <a:extLst>
            <a:ext uri="{FF2B5EF4-FFF2-40B4-BE49-F238E27FC236}">
              <a16:creationId xmlns:a16="http://schemas.microsoft.com/office/drawing/2014/main" id="{D6F2779B-DABE-457F-3804-0FEEB4A16DB7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817751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676</xdr:row>
      <xdr:rowOff>327660</xdr:rowOff>
    </xdr:from>
    <xdr:to>
      <xdr:col>10</xdr:col>
      <xdr:colOff>381000</xdr:colOff>
      <xdr:row>677</xdr:row>
      <xdr:rowOff>182880</xdr:rowOff>
    </xdr:to>
    <xdr:sp macro="" textlink="">
      <xdr:nvSpPr>
        <xdr:cNvPr id="2369" name="AutoShape 1345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3237F01C-3F90-8A09-3F71-98770D499515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817751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679</xdr:row>
      <xdr:rowOff>381000</xdr:rowOff>
    </xdr:from>
    <xdr:to>
      <xdr:col>9</xdr:col>
      <xdr:colOff>762000</xdr:colOff>
      <xdr:row>680</xdr:row>
      <xdr:rowOff>152400</xdr:rowOff>
    </xdr:to>
    <xdr:sp macro="" textlink="">
      <xdr:nvSpPr>
        <xdr:cNvPr id="2370" name="AutoShape 1346" descr="insecte">
          <a:hlinkClick xmlns:r="http://schemas.openxmlformats.org/officeDocument/2006/relationships" r:id="rId13" tooltip="Insecte (type)"/>
          <a:extLst>
            <a:ext uri="{FF2B5EF4-FFF2-40B4-BE49-F238E27FC236}">
              <a16:creationId xmlns:a16="http://schemas.microsoft.com/office/drawing/2014/main" id="{AC615103-0DC5-2695-C14E-234C6066353D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829257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679</xdr:row>
      <xdr:rowOff>381000</xdr:rowOff>
    </xdr:from>
    <xdr:to>
      <xdr:col>10</xdr:col>
      <xdr:colOff>381000</xdr:colOff>
      <xdr:row>680</xdr:row>
      <xdr:rowOff>182880</xdr:rowOff>
    </xdr:to>
    <xdr:sp macro="" textlink="">
      <xdr:nvSpPr>
        <xdr:cNvPr id="2371" name="AutoShape 1347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E5E9CE0A-7742-797B-BC67-5CCA7D69875B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829257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680</xdr:row>
      <xdr:rowOff>160020</xdr:rowOff>
    </xdr:from>
    <xdr:to>
      <xdr:col>8</xdr:col>
      <xdr:colOff>236220</xdr:colOff>
      <xdr:row>681</xdr:row>
      <xdr:rowOff>83820</xdr:rowOff>
    </xdr:to>
    <xdr:sp macro="" textlink="">
      <xdr:nvSpPr>
        <xdr:cNvPr id="2372" name="AutoShape 1348" descr="Capacité Z">
          <a:hlinkClick xmlns:r="http://schemas.openxmlformats.org/officeDocument/2006/relationships" r:id="rId20" tooltip="Capacité Z"/>
          <a:extLst>
            <a:ext uri="{FF2B5EF4-FFF2-40B4-BE49-F238E27FC236}">
              <a16:creationId xmlns:a16="http://schemas.microsoft.com/office/drawing/2014/main" id="{BEE26F57-144F-6BF4-F40D-6BFE356E6CCB}"/>
            </a:ext>
          </a:extLst>
        </xdr:cNvPr>
        <xdr:cNvSpPr>
          <a:spLocks noChangeAspect="1" noChangeArrowheads="1"/>
        </xdr:cNvSpPr>
      </xdr:nvSpPr>
      <xdr:spPr bwMode="auto">
        <a:xfrm>
          <a:off x="6659880" y="183161940"/>
          <a:ext cx="2362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680</xdr:row>
      <xdr:rowOff>160020</xdr:rowOff>
    </xdr:from>
    <xdr:to>
      <xdr:col>9</xdr:col>
      <xdr:colOff>762000</xdr:colOff>
      <xdr:row>681</xdr:row>
      <xdr:rowOff>83820</xdr:rowOff>
    </xdr:to>
    <xdr:sp macro="" textlink="">
      <xdr:nvSpPr>
        <xdr:cNvPr id="2373" name="AutoShape 1349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106E1153-296A-003B-7456-4EA4177EA603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831619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680</xdr:row>
      <xdr:rowOff>160020</xdr:rowOff>
    </xdr:from>
    <xdr:to>
      <xdr:col>10</xdr:col>
      <xdr:colOff>381000</xdr:colOff>
      <xdr:row>681</xdr:row>
      <xdr:rowOff>114300</xdr:rowOff>
    </xdr:to>
    <xdr:sp macro="" textlink="">
      <xdr:nvSpPr>
        <xdr:cNvPr id="2374" name="AutoShape 135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351E423F-6DD2-3FE0-BC04-B0DCA3213A2D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831619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682</xdr:row>
      <xdr:rowOff>30480</xdr:rowOff>
    </xdr:from>
    <xdr:to>
      <xdr:col>8</xdr:col>
      <xdr:colOff>236220</xdr:colOff>
      <xdr:row>682</xdr:row>
      <xdr:rowOff>182880</xdr:rowOff>
    </xdr:to>
    <xdr:sp macro="" textlink="">
      <xdr:nvSpPr>
        <xdr:cNvPr id="2375" name="AutoShape 1351" descr="Capacité Z">
          <a:hlinkClick xmlns:r="http://schemas.openxmlformats.org/officeDocument/2006/relationships" r:id="rId20" tooltip="Capacité Z"/>
          <a:extLst>
            <a:ext uri="{FF2B5EF4-FFF2-40B4-BE49-F238E27FC236}">
              <a16:creationId xmlns:a16="http://schemas.microsoft.com/office/drawing/2014/main" id="{233B6408-B883-DAB6-DBC0-6B627E96A585}"/>
            </a:ext>
          </a:extLst>
        </xdr:cNvPr>
        <xdr:cNvSpPr>
          <a:spLocks noChangeAspect="1" noChangeArrowheads="1"/>
        </xdr:cNvSpPr>
      </xdr:nvSpPr>
      <xdr:spPr bwMode="auto">
        <a:xfrm>
          <a:off x="6659880" y="183626760"/>
          <a:ext cx="2362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682</xdr:row>
      <xdr:rowOff>30480</xdr:rowOff>
    </xdr:from>
    <xdr:to>
      <xdr:col>9</xdr:col>
      <xdr:colOff>762000</xdr:colOff>
      <xdr:row>682</xdr:row>
      <xdr:rowOff>182880</xdr:rowOff>
    </xdr:to>
    <xdr:sp macro="" textlink="">
      <xdr:nvSpPr>
        <xdr:cNvPr id="2376" name="AutoShape 1352" descr="électrik">
          <a:hlinkClick xmlns:r="http://schemas.openxmlformats.org/officeDocument/2006/relationships" r:id="rId10" tooltip="Électrik (type)"/>
          <a:extLst>
            <a:ext uri="{FF2B5EF4-FFF2-40B4-BE49-F238E27FC236}">
              <a16:creationId xmlns:a16="http://schemas.microsoft.com/office/drawing/2014/main" id="{07622429-3A16-5B46-0D34-D586C1D79702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836267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682</xdr:row>
      <xdr:rowOff>30480</xdr:rowOff>
    </xdr:from>
    <xdr:to>
      <xdr:col>10</xdr:col>
      <xdr:colOff>381000</xdr:colOff>
      <xdr:row>682</xdr:row>
      <xdr:rowOff>213360</xdr:rowOff>
    </xdr:to>
    <xdr:sp macro="" textlink="">
      <xdr:nvSpPr>
        <xdr:cNvPr id="2377" name="AutoShape 1353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0082B0B2-A12B-A247-48C6-AF242633E4C7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836267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682</xdr:row>
      <xdr:rowOff>495300</xdr:rowOff>
    </xdr:from>
    <xdr:to>
      <xdr:col>8</xdr:col>
      <xdr:colOff>236220</xdr:colOff>
      <xdr:row>683</xdr:row>
      <xdr:rowOff>152400</xdr:rowOff>
    </xdr:to>
    <xdr:sp macro="" textlink="">
      <xdr:nvSpPr>
        <xdr:cNvPr id="2378" name="AutoShape 1354" descr="Capacité Z">
          <a:hlinkClick xmlns:r="http://schemas.openxmlformats.org/officeDocument/2006/relationships" r:id="rId20" tooltip="Capacité Z"/>
          <a:extLst>
            <a:ext uri="{FF2B5EF4-FFF2-40B4-BE49-F238E27FC236}">
              <a16:creationId xmlns:a16="http://schemas.microsoft.com/office/drawing/2014/main" id="{EC4DCA92-64AA-2FC0-B587-39C21E105D9E}"/>
            </a:ext>
          </a:extLst>
        </xdr:cNvPr>
        <xdr:cNvSpPr>
          <a:spLocks noChangeAspect="1" noChangeArrowheads="1"/>
        </xdr:cNvSpPr>
      </xdr:nvSpPr>
      <xdr:spPr bwMode="auto">
        <a:xfrm>
          <a:off x="6659880" y="184091580"/>
          <a:ext cx="2362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682</xdr:row>
      <xdr:rowOff>495300</xdr:rowOff>
    </xdr:from>
    <xdr:to>
      <xdr:col>9</xdr:col>
      <xdr:colOff>762000</xdr:colOff>
      <xdr:row>683</xdr:row>
      <xdr:rowOff>152400</xdr:rowOff>
    </xdr:to>
    <xdr:sp macro="" textlink="">
      <xdr:nvSpPr>
        <xdr:cNvPr id="2379" name="AutoShape 1355" descr="fée">
          <a:hlinkClick xmlns:r="http://schemas.openxmlformats.org/officeDocument/2006/relationships" r:id="rId19" tooltip="Fée (type)"/>
          <a:extLst>
            <a:ext uri="{FF2B5EF4-FFF2-40B4-BE49-F238E27FC236}">
              <a16:creationId xmlns:a16="http://schemas.microsoft.com/office/drawing/2014/main" id="{9F11CA62-0E3D-EDA9-FEBB-8A9DBE2AB1CE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840915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682</xdr:row>
      <xdr:rowOff>495300</xdr:rowOff>
    </xdr:from>
    <xdr:to>
      <xdr:col>10</xdr:col>
      <xdr:colOff>381000</xdr:colOff>
      <xdr:row>683</xdr:row>
      <xdr:rowOff>182880</xdr:rowOff>
    </xdr:to>
    <xdr:sp macro="" textlink="">
      <xdr:nvSpPr>
        <xdr:cNvPr id="2380" name="AutoShape 135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2652CCB6-6FA0-43A3-E1AE-C9DAAF95EF57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840915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682</xdr:row>
      <xdr:rowOff>495300</xdr:rowOff>
    </xdr:from>
    <xdr:to>
      <xdr:col>10</xdr:col>
      <xdr:colOff>769620</xdr:colOff>
      <xdr:row>683</xdr:row>
      <xdr:rowOff>182880</xdr:rowOff>
    </xdr:to>
    <xdr:sp macro="" textlink="">
      <xdr:nvSpPr>
        <xdr:cNvPr id="2381" name="AutoShape 1357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6E70FD85-AF03-75E4-490B-A77046C635CB}"/>
            </a:ext>
          </a:extLst>
        </xdr:cNvPr>
        <xdr:cNvSpPr>
          <a:spLocks noChangeAspect="1" noChangeArrowheads="1"/>
        </xdr:cNvSpPr>
      </xdr:nvSpPr>
      <xdr:spPr bwMode="auto">
        <a:xfrm>
          <a:off x="8633460" y="1840915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683</xdr:row>
      <xdr:rowOff>274320</xdr:rowOff>
    </xdr:from>
    <xdr:to>
      <xdr:col>9</xdr:col>
      <xdr:colOff>762000</xdr:colOff>
      <xdr:row>684</xdr:row>
      <xdr:rowOff>152400</xdr:rowOff>
    </xdr:to>
    <xdr:sp macro="" textlink="">
      <xdr:nvSpPr>
        <xdr:cNvPr id="2382" name="AutoShape 1358" descr="fée">
          <a:hlinkClick xmlns:r="http://schemas.openxmlformats.org/officeDocument/2006/relationships" r:id="rId19" tooltip="Fée (type)"/>
          <a:extLst>
            <a:ext uri="{FF2B5EF4-FFF2-40B4-BE49-F238E27FC236}">
              <a16:creationId xmlns:a16="http://schemas.microsoft.com/office/drawing/2014/main" id="{773ABD1B-36AB-C44D-1494-B04F1C822472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847850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683</xdr:row>
      <xdr:rowOff>274320</xdr:rowOff>
    </xdr:from>
    <xdr:to>
      <xdr:col>10</xdr:col>
      <xdr:colOff>381000</xdr:colOff>
      <xdr:row>684</xdr:row>
      <xdr:rowOff>182880</xdr:rowOff>
    </xdr:to>
    <xdr:sp macro="" textlink="">
      <xdr:nvSpPr>
        <xdr:cNvPr id="2383" name="AutoShape 1359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A1497F88-8819-BA01-1C5D-5C11D9784CC1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847850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683</xdr:row>
      <xdr:rowOff>647700</xdr:rowOff>
    </xdr:from>
    <xdr:to>
      <xdr:col>9</xdr:col>
      <xdr:colOff>762000</xdr:colOff>
      <xdr:row>684</xdr:row>
      <xdr:rowOff>152400</xdr:rowOff>
    </xdr:to>
    <xdr:sp macro="" textlink="">
      <xdr:nvSpPr>
        <xdr:cNvPr id="2384" name="AutoShape 1360" descr="plante">
          <a:hlinkClick xmlns:r="http://schemas.openxmlformats.org/officeDocument/2006/relationships" r:id="rId12" tooltip="Plante (type)"/>
          <a:extLst>
            <a:ext uri="{FF2B5EF4-FFF2-40B4-BE49-F238E27FC236}">
              <a16:creationId xmlns:a16="http://schemas.microsoft.com/office/drawing/2014/main" id="{D8177D98-3626-97F0-CEC6-41D6E968B868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851583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683</xdr:row>
      <xdr:rowOff>647700</xdr:rowOff>
    </xdr:from>
    <xdr:to>
      <xdr:col>10</xdr:col>
      <xdr:colOff>381000</xdr:colOff>
      <xdr:row>684</xdr:row>
      <xdr:rowOff>182880</xdr:rowOff>
    </xdr:to>
    <xdr:sp macro="" textlink="">
      <xdr:nvSpPr>
        <xdr:cNvPr id="2385" name="AutoShape 1361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53EC31B0-709C-A03D-402C-58F476769889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851583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684</xdr:row>
      <xdr:rowOff>198120</xdr:rowOff>
    </xdr:from>
    <xdr:to>
      <xdr:col>9</xdr:col>
      <xdr:colOff>762000</xdr:colOff>
      <xdr:row>685</xdr:row>
      <xdr:rowOff>121920</xdr:rowOff>
    </xdr:to>
    <xdr:sp macro="" textlink="">
      <xdr:nvSpPr>
        <xdr:cNvPr id="2386" name="AutoShape 1362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FF2A0FD7-8613-F45D-30E1-40221B910D39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853946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684</xdr:row>
      <xdr:rowOff>198120</xdr:rowOff>
    </xdr:from>
    <xdr:to>
      <xdr:col>10</xdr:col>
      <xdr:colOff>381000</xdr:colOff>
      <xdr:row>685</xdr:row>
      <xdr:rowOff>152400</xdr:rowOff>
    </xdr:to>
    <xdr:sp macro="" textlink="">
      <xdr:nvSpPr>
        <xdr:cNvPr id="2387" name="AutoShape 1363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25511428-1F1D-7ED5-5687-7BFD5A0A3541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853946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684</xdr:row>
      <xdr:rowOff>434340</xdr:rowOff>
    </xdr:from>
    <xdr:to>
      <xdr:col>8</xdr:col>
      <xdr:colOff>236220</xdr:colOff>
      <xdr:row>685</xdr:row>
      <xdr:rowOff>152400</xdr:rowOff>
    </xdr:to>
    <xdr:sp macro="" textlink="">
      <xdr:nvSpPr>
        <xdr:cNvPr id="2388" name="AutoShape 1364" descr="Capacité Z">
          <a:hlinkClick xmlns:r="http://schemas.openxmlformats.org/officeDocument/2006/relationships" r:id="rId20" tooltip="Capacité Z"/>
          <a:extLst>
            <a:ext uri="{FF2B5EF4-FFF2-40B4-BE49-F238E27FC236}">
              <a16:creationId xmlns:a16="http://schemas.microsoft.com/office/drawing/2014/main" id="{A7196578-BE9F-D249-3E56-361C1DB5B729}"/>
            </a:ext>
          </a:extLst>
        </xdr:cNvPr>
        <xdr:cNvSpPr>
          <a:spLocks noChangeAspect="1" noChangeArrowheads="1"/>
        </xdr:cNvSpPr>
      </xdr:nvSpPr>
      <xdr:spPr bwMode="auto">
        <a:xfrm>
          <a:off x="6659880" y="185630820"/>
          <a:ext cx="2362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684</xdr:row>
      <xdr:rowOff>434340</xdr:rowOff>
    </xdr:from>
    <xdr:to>
      <xdr:col>9</xdr:col>
      <xdr:colOff>762000</xdr:colOff>
      <xdr:row>685</xdr:row>
      <xdr:rowOff>152400</xdr:rowOff>
    </xdr:to>
    <xdr:sp macro="" textlink="">
      <xdr:nvSpPr>
        <xdr:cNvPr id="2389" name="AutoShape 1365" descr="glace">
          <a:hlinkClick xmlns:r="http://schemas.openxmlformats.org/officeDocument/2006/relationships" r:id="rId8" tooltip="Glace (type)"/>
          <a:extLst>
            <a:ext uri="{FF2B5EF4-FFF2-40B4-BE49-F238E27FC236}">
              <a16:creationId xmlns:a16="http://schemas.microsoft.com/office/drawing/2014/main" id="{5B732D1E-CEB6-FAE0-EB13-7E8FF06D6133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856308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684</xdr:row>
      <xdr:rowOff>434340</xdr:rowOff>
    </xdr:from>
    <xdr:to>
      <xdr:col>10</xdr:col>
      <xdr:colOff>381000</xdr:colOff>
      <xdr:row>685</xdr:row>
      <xdr:rowOff>182880</xdr:rowOff>
    </xdr:to>
    <xdr:sp macro="" textlink="">
      <xdr:nvSpPr>
        <xdr:cNvPr id="2390" name="AutoShape 136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5F77082E-156E-BC6F-F3FC-20EFFEE1F5D0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856308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684</xdr:row>
      <xdr:rowOff>434340</xdr:rowOff>
    </xdr:from>
    <xdr:to>
      <xdr:col>10</xdr:col>
      <xdr:colOff>769620</xdr:colOff>
      <xdr:row>685</xdr:row>
      <xdr:rowOff>182880</xdr:rowOff>
    </xdr:to>
    <xdr:sp macro="" textlink="">
      <xdr:nvSpPr>
        <xdr:cNvPr id="2391" name="AutoShape 1367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5FCDD391-8184-C18A-DB80-9A2682D51CCF}"/>
            </a:ext>
          </a:extLst>
        </xdr:cNvPr>
        <xdr:cNvSpPr>
          <a:spLocks noChangeAspect="1" noChangeArrowheads="1"/>
        </xdr:cNvSpPr>
      </xdr:nvSpPr>
      <xdr:spPr bwMode="auto">
        <a:xfrm>
          <a:off x="8633460" y="1856308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686</xdr:row>
      <xdr:rowOff>213360</xdr:rowOff>
    </xdr:from>
    <xdr:to>
      <xdr:col>9</xdr:col>
      <xdr:colOff>762000</xdr:colOff>
      <xdr:row>687</xdr:row>
      <xdr:rowOff>137160</xdr:rowOff>
    </xdr:to>
    <xdr:sp macro="" textlink="">
      <xdr:nvSpPr>
        <xdr:cNvPr id="2392" name="AutoShape 1368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0512F4FE-5F42-CD48-EE9D-9A5C555055E6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863242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686</xdr:row>
      <xdr:rowOff>213360</xdr:rowOff>
    </xdr:from>
    <xdr:to>
      <xdr:col>10</xdr:col>
      <xdr:colOff>381000</xdr:colOff>
      <xdr:row>687</xdr:row>
      <xdr:rowOff>167640</xdr:rowOff>
    </xdr:to>
    <xdr:sp macro="" textlink="">
      <xdr:nvSpPr>
        <xdr:cNvPr id="2393" name="AutoShape 1369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E2D276EA-E90C-52E5-AE94-070D79806A97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863242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687</xdr:row>
      <xdr:rowOff>220980</xdr:rowOff>
    </xdr:from>
    <xdr:to>
      <xdr:col>9</xdr:col>
      <xdr:colOff>762000</xdr:colOff>
      <xdr:row>688</xdr:row>
      <xdr:rowOff>144780</xdr:rowOff>
    </xdr:to>
    <xdr:sp macro="" textlink="">
      <xdr:nvSpPr>
        <xdr:cNvPr id="2394" name="AutoShape 1370" descr="glace">
          <a:hlinkClick xmlns:r="http://schemas.openxmlformats.org/officeDocument/2006/relationships" r:id="rId8" tooltip="Glace (type)"/>
          <a:extLst>
            <a:ext uri="{FF2B5EF4-FFF2-40B4-BE49-F238E27FC236}">
              <a16:creationId xmlns:a16="http://schemas.microsoft.com/office/drawing/2014/main" id="{A352E1A3-3B59-142A-19F3-27EE48301D52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865604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687</xdr:row>
      <xdr:rowOff>220980</xdr:rowOff>
    </xdr:from>
    <xdr:to>
      <xdr:col>10</xdr:col>
      <xdr:colOff>381000</xdr:colOff>
      <xdr:row>688</xdr:row>
      <xdr:rowOff>175260</xdr:rowOff>
    </xdr:to>
    <xdr:sp macro="" textlink="">
      <xdr:nvSpPr>
        <xdr:cNvPr id="2395" name="AutoShape 1371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BCA15307-A8C1-9BD7-CF15-62F52087DCAB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865604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687</xdr:row>
      <xdr:rowOff>594360</xdr:rowOff>
    </xdr:from>
    <xdr:to>
      <xdr:col>9</xdr:col>
      <xdr:colOff>762000</xdr:colOff>
      <xdr:row>688</xdr:row>
      <xdr:rowOff>152400</xdr:rowOff>
    </xdr:to>
    <xdr:sp macro="" textlink="">
      <xdr:nvSpPr>
        <xdr:cNvPr id="2396" name="AutoShape 1372" descr="sol">
          <a:hlinkClick xmlns:r="http://schemas.openxmlformats.org/officeDocument/2006/relationships" r:id="rId1" tooltip="Sol (type)"/>
          <a:extLst>
            <a:ext uri="{FF2B5EF4-FFF2-40B4-BE49-F238E27FC236}">
              <a16:creationId xmlns:a16="http://schemas.microsoft.com/office/drawing/2014/main" id="{9A7DFF13-47CD-5FCF-5383-7E1116B87DDF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869338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687</xdr:row>
      <xdr:rowOff>594360</xdr:rowOff>
    </xdr:from>
    <xdr:to>
      <xdr:col>10</xdr:col>
      <xdr:colOff>381000</xdr:colOff>
      <xdr:row>688</xdr:row>
      <xdr:rowOff>182880</xdr:rowOff>
    </xdr:to>
    <xdr:sp macro="" textlink="">
      <xdr:nvSpPr>
        <xdr:cNvPr id="2397" name="AutoShape 1373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C8A59344-9B25-14AA-197E-CD36854BD8F2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869338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689</xdr:row>
      <xdr:rowOff>53340</xdr:rowOff>
    </xdr:from>
    <xdr:to>
      <xdr:col>9</xdr:col>
      <xdr:colOff>762000</xdr:colOff>
      <xdr:row>689</xdr:row>
      <xdr:rowOff>205740</xdr:rowOff>
    </xdr:to>
    <xdr:sp macro="" textlink="">
      <xdr:nvSpPr>
        <xdr:cNvPr id="2398" name="AutoShape 1374" descr="sol">
          <a:hlinkClick xmlns:r="http://schemas.openxmlformats.org/officeDocument/2006/relationships" r:id="rId1" tooltip="Sol (type)"/>
          <a:extLst>
            <a:ext uri="{FF2B5EF4-FFF2-40B4-BE49-F238E27FC236}">
              <a16:creationId xmlns:a16="http://schemas.microsoft.com/office/drawing/2014/main" id="{05884719-AE06-9F74-34B9-234E21E36DFB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873072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689</xdr:row>
      <xdr:rowOff>53340</xdr:rowOff>
    </xdr:from>
    <xdr:to>
      <xdr:col>10</xdr:col>
      <xdr:colOff>381000</xdr:colOff>
      <xdr:row>690</xdr:row>
      <xdr:rowOff>7620</xdr:rowOff>
    </xdr:to>
    <xdr:sp macro="" textlink="">
      <xdr:nvSpPr>
        <xdr:cNvPr id="2399" name="AutoShape 1375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B1BDF472-EF92-0736-B2F2-64C29E5503AE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873072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689</xdr:row>
      <xdr:rowOff>426720</xdr:rowOff>
    </xdr:from>
    <xdr:to>
      <xdr:col>8</xdr:col>
      <xdr:colOff>236220</xdr:colOff>
      <xdr:row>690</xdr:row>
      <xdr:rowOff>152400</xdr:rowOff>
    </xdr:to>
    <xdr:sp macro="" textlink="">
      <xdr:nvSpPr>
        <xdr:cNvPr id="2400" name="AutoShape 1376" descr="Capacité Z">
          <a:hlinkClick xmlns:r="http://schemas.openxmlformats.org/officeDocument/2006/relationships" r:id="rId20" tooltip="Capacité Z"/>
          <a:extLst>
            <a:ext uri="{FF2B5EF4-FFF2-40B4-BE49-F238E27FC236}">
              <a16:creationId xmlns:a16="http://schemas.microsoft.com/office/drawing/2014/main" id="{85452229-9A94-951A-5DC8-8B0ACCE0885A}"/>
            </a:ext>
          </a:extLst>
        </xdr:cNvPr>
        <xdr:cNvSpPr>
          <a:spLocks noChangeAspect="1" noChangeArrowheads="1"/>
        </xdr:cNvSpPr>
      </xdr:nvSpPr>
      <xdr:spPr bwMode="auto">
        <a:xfrm>
          <a:off x="6659880" y="187680600"/>
          <a:ext cx="2362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689</xdr:row>
      <xdr:rowOff>426720</xdr:rowOff>
    </xdr:from>
    <xdr:to>
      <xdr:col>9</xdr:col>
      <xdr:colOff>762000</xdr:colOff>
      <xdr:row>690</xdr:row>
      <xdr:rowOff>152400</xdr:rowOff>
    </xdr:to>
    <xdr:sp macro="" textlink="">
      <xdr:nvSpPr>
        <xdr:cNvPr id="2401" name="AutoShape 1377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33A17AF3-9F2E-9A68-DF0D-1ABE9769B1A3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876806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689</xdr:row>
      <xdr:rowOff>426720</xdr:rowOff>
    </xdr:from>
    <xdr:to>
      <xdr:col>10</xdr:col>
      <xdr:colOff>381000</xdr:colOff>
      <xdr:row>690</xdr:row>
      <xdr:rowOff>182880</xdr:rowOff>
    </xdr:to>
    <xdr:sp macro="" textlink="">
      <xdr:nvSpPr>
        <xdr:cNvPr id="2402" name="AutoShape 1378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1394E268-E7EB-8F01-9566-8EF7A131555D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876806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689</xdr:row>
      <xdr:rowOff>891540</xdr:rowOff>
    </xdr:from>
    <xdr:to>
      <xdr:col>9</xdr:col>
      <xdr:colOff>762000</xdr:colOff>
      <xdr:row>690</xdr:row>
      <xdr:rowOff>152400</xdr:rowOff>
    </xdr:to>
    <xdr:sp macro="" textlink="">
      <xdr:nvSpPr>
        <xdr:cNvPr id="2403" name="AutoShape 1379" descr="spectre">
          <a:hlinkClick xmlns:r="http://schemas.openxmlformats.org/officeDocument/2006/relationships" r:id="rId16" tooltip="Spectre (type)"/>
          <a:extLst>
            <a:ext uri="{FF2B5EF4-FFF2-40B4-BE49-F238E27FC236}">
              <a16:creationId xmlns:a16="http://schemas.microsoft.com/office/drawing/2014/main" id="{FE84FD7B-CDD6-D642-9E70-BEDBA744BEF5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881454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689</xdr:row>
      <xdr:rowOff>891540</xdr:rowOff>
    </xdr:from>
    <xdr:to>
      <xdr:col>10</xdr:col>
      <xdr:colOff>381000</xdr:colOff>
      <xdr:row>690</xdr:row>
      <xdr:rowOff>182880</xdr:rowOff>
    </xdr:to>
    <xdr:sp macro="" textlink="">
      <xdr:nvSpPr>
        <xdr:cNvPr id="2404" name="AutoShape 138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22B12AA8-35CE-803D-DED7-A98C28F4EEEA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881454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690</xdr:row>
      <xdr:rowOff>213360</xdr:rowOff>
    </xdr:from>
    <xdr:to>
      <xdr:col>9</xdr:col>
      <xdr:colOff>762000</xdr:colOff>
      <xdr:row>691</xdr:row>
      <xdr:rowOff>137160</xdr:rowOff>
    </xdr:to>
    <xdr:sp macro="" textlink="">
      <xdr:nvSpPr>
        <xdr:cNvPr id="2405" name="AutoShape 1381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E5933002-DB52-6036-CCB4-252F406F153A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883816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690</xdr:row>
      <xdr:rowOff>213360</xdr:rowOff>
    </xdr:from>
    <xdr:to>
      <xdr:col>10</xdr:col>
      <xdr:colOff>381000</xdr:colOff>
      <xdr:row>691</xdr:row>
      <xdr:rowOff>167640</xdr:rowOff>
    </xdr:to>
    <xdr:sp macro="" textlink="">
      <xdr:nvSpPr>
        <xdr:cNvPr id="2406" name="AutoShape 1382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4B7DD576-C460-0335-6B5E-625E5F9D87E4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883816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691</xdr:row>
      <xdr:rowOff>220980</xdr:rowOff>
    </xdr:from>
    <xdr:to>
      <xdr:col>8</xdr:col>
      <xdr:colOff>236220</xdr:colOff>
      <xdr:row>692</xdr:row>
      <xdr:rowOff>144780</xdr:rowOff>
    </xdr:to>
    <xdr:sp macro="" textlink="">
      <xdr:nvSpPr>
        <xdr:cNvPr id="2407" name="AutoShape 1383" descr="Capacité Z">
          <a:hlinkClick xmlns:r="http://schemas.openxmlformats.org/officeDocument/2006/relationships" r:id="rId20" tooltip="Capacité Z"/>
          <a:extLst>
            <a:ext uri="{FF2B5EF4-FFF2-40B4-BE49-F238E27FC236}">
              <a16:creationId xmlns:a16="http://schemas.microsoft.com/office/drawing/2014/main" id="{690DBEF7-AC62-7978-B9BD-A841F45DE61A}"/>
            </a:ext>
          </a:extLst>
        </xdr:cNvPr>
        <xdr:cNvSpPr>
          <a:spLocks noChangeAspect="1" noChangeArrowheads="1"/>
        </xdr:cNvSpPr>
      </xdr:nvSpPr>
      <xdr:spPr bwMode="auto">
        <a:xfrm>
          <a:off x="6659880" y="188755020"/>
          <a:ext cx="2362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691</xdr:row>
      <xdr:rowOff>220980</xdr:rowOff>
    </xdr:from>
    <xdr:to>
      <xdr:col>9</xdr:col>
      <xdr:colOff>762000</xdr:colOff>
      <xdr:row>692</xdr:row>
      <xdr:rowOff>144780</xdr:rowOff>
    </xdr:to>
    <xdr:sp macro="" textlink="">
      <xdr:nvSpPr>
        <xdr:cNvPr id="2408" name="AutoShape 1384" descr="plante">
          <a:hlinkClick xmlns:r="http://schemas.openxmlformats.org/officeDocument/2006/relationships" r:id="rId12" tooltip="Plante (type)"/>
          <a:extLst>
            <a:ext uri="{FF2B5EF4-FFF2-40B4-BE49-F238E27FC236}">
              <a16:creationId xmlns:a16="http://schemas.microsoft.com/office/drawing/2014/main" id="{FC52C659-5251-46C0-2A4A-D6A5EDF03320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887550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691</xdr:row>
      <xdr:rowOff>220980</xdr:rowOff>
    </xdr:from>
    <xdr:to>
      <xdr:col>10</xdr:col>
      <xdr:colOff>381000</xdr:colOff>
      <xdr:row>692</xdr:row>
      <xdr:rowOff>175260</xdr:rowOff>
    </xdr:to>
    <xdr:sp macro="" textlink="">
      <xdr:nvSpPr>
        <xdr:cNvPr id="2409" name="AutoShape 1385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0CB9EB2A-51B3-07BA-8F88-E32DD46A00E5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887550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691</xdr:row>
      <xdr:rowOff>220980</xdr:rowOff>
    </xdr:from>
    <xdr:to>
      <xdr:col>10</xdr:col>
      <xdr:colOff>769620</xdr:colOff>
      <xdr:row>692</xdr:row>
      <xdr:rowOff>175260</xdr:rowOff>
    </xdr:to>
    <xdr:sp macro="" textlink="">
      <xdr:nvSpPr>
        <xdr:cNvPr id="2410" name="AutoShape 1386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3AD7EDD4-654F-1D17-3AA1-71C40EB4AAEA}"/>
            </a:ext>
          </a:extLst>
        </xdr:cNvPr>
        <xdr:cNvSpPr>
          <a:spLocks noChangeAspect="1" noChangeArrowheads="1"/>
        </xdr:cNvSpPr>
      </xdr:nvSpPr>
      <xdr:spPr bwMode="auto">
        <a:xfrm>
          <a:off x="8633460" y="1887550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694</xdr:row>
      <xdr:rowOff>320040</xdr:rowOff>
    </xdr:from>
    <xdr:to>
      <xdr:col>8</xdr:col>
      <xdr:colOff>236220</xdr:colOff>
      <xdr:row>695</xdr:row>
      <xdr:rowOff>152400</xdr:rowOff>
    </xdr:to>
    <xdr:sp macro="" textlink="">
      <xdr:nvSpPr>
        <xdr:cNvPr id="2411" name="AutoShape 1387" descr="Capacité Z">
          <a:hlinkClick xmlns:r="http://schemas.openxmlformats.org/officeDocument/2006/relationships" r:id="rId20" tooltip="Capacité Z"/>
          <a:extLst>
            <a:ext uri="{FF2B5EF4-FFF2-40B4-BE49-F238E27FC236}">
              <a16:creationId xmlns:a16="http://schemas.microsoft.com/office/drawing/2014/main" id="{AE63A2DF-17CD-B19B-DFF6-B5CCD48F748F}"/>
            </a:ext>
          </a:extLst>
        </xdr:cNvPr>
        <xdr:cNvSpPr>
          <a:spLocks noChangeAspect="1" noChangeArrowheads="1"/>
        </xdr:cNvSpPr>
      </xdr:nvSpPr>
      <xdr:spPr bwMode="auto">
        <a:xfrm>
          <a:off x="6659880" y="189677040"/>
          <a:ext cx="2362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694</xdr:row>
      <xdr:rowOff>320040</xdr:rowOff>
    </xdr:from>
    <xdr:to>
      <xdr:col>9</xdr:col>
      <xdr:colOff>762000</xdr:colOff>
      <xdr:row>695</xdr:row>
      <xdr:rowOff>152400</xdr:rowOff>
    </xdr:to>
    <xdr:sp macro="" textlink="">
      <xdr:nvSpPr>
        <xdr:cNvPr id="2412" name="AutoShape 1388" descr="électrik">
          <a:hlinkClick xmlns:r="http://schemas.openxmlformats.org/officeDocument/2006/relationships" r:id="rId10" tooltip="Électrik (type)"/>
          <a:extLst>
            <a:ext uri="{FF2B5EF4-FFF2-40B4-BE49-F238E27FC236}">
              <a16:creationId xmlns:a16="http://schemas.microsoft.com/office/drawing/2014/main" id="{7E9B8823-A8DC-4AFA-D3E3-35B9F10C2C3A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896770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694</xdr:row>
      <xdr:rowOff>320040</xdr:rowOff>
    </xdr:from>
    <xdr:to>
      <xdr:col>10</xdr:col>
      <xdr:colOff>381000</xdr:colOff>
      <xdr:row>695</xdr:row>
      <xdr:rowOff>182880</xdr:rowOff>
    </xdr:to>
    <xdr:sp macro="" textlink="">
      <xdr:nvSpPr>
        <xdr:cNvPr id="2413" name="AutoShape 1389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1D7419CC-F03A-A85D-FAF4-33720D47575F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896770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695</xdr:row>
      <xdr:rowOff>99060</xdr:rowOff>
    </xdr:from>
    <xdr:to>
      <xdr:col>8</xdr:col>
      <xdr:colOff>236220</xdr:colOff>
      <xdr:row>696</xdr:row>
      <xdr:rowOff>22860</xdr:rowOff>
    </xdr:to>
    <xdr:sp macro="" textlink="">
      <xdr:nvSpPr>
        <xdr:cNvPr id="2414" name="AutoShape 1390" descr="Capacité Z">
          <a:hlinkClick xmlns:r="http://schemas.openxmlformats.org/officeDocument/2006/relationships" r:id="rId20" tooltip="Capacité Z"/>
          <a:extLst>
            <a:ext uri="{FF2B5EF4-FFF2-40B4-BE49-F238E27FC236}">
              <a16:creationId xmlns:a16="http://schemas.microsoft.com/office/drawing/2014/main" id="{9C48E083-9887-13A2-CD6C-D5476FBC396D}"/>
            </a:ext>
          </a:extLst>
        </xdr:cNvPr>
        <xdr:cNvSpPr>
          <a:spLocks noChangeAspect="1" noChangeArrowheads="1"/>
        </xdr:cNvSpPr>
      </xdr:nvSpPr>
      <xdr:spPr bwMode="auto">
        <a:xfrm>
          <a:off x="6659880" y="190370460"/>
          <a:ext cx="2362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695</xdr:row>
      <xdr:rowOff>99060</xdr:rowOff>
    </xdr:from>
    <xdr:to>
      <xdr:col>9</xdr:col>
      <xdr:colOff>762000</xdr:colOff>
      <xdr:row>696</xdr:row>
      <xdr:rowOff>22860</xdr:rowOff>
    </xdr:to>
    <xdr:sp macro="" textlink="">
      <xdr:nvSpPr>
        <xdr:cNvPr id="2415" name="AutoShape 1391" descr="vol">
          <a:hlinkClick xmlns:r="http://schemas.openxmlformats.org/officeDocument/2006/relationships" r:id="rId7" tooltip="Vol (type)"/>
          <a:extLst>
            <a:ext uri="{FF2B5EF4-FFF2-40B4-BE49-F238E27FC236}">
              <a16:creationId xmlns:a16="http://schemas.microsoft.com/office/drawing/2014/main" id="{34710FE5-D377-3849-D463-899281804F1D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903704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695</xdr:row>
      <xdr:rowOff>99060</xdr:rowOff>
    </xdr:from>
    <xdr:to>
      <xdr:col>10</xdr:col>
      <xdr:colOff>381000</xdr:colOff>
      <xdr:row>696</xdr:row>
      <xdr:rowOff>53340</xdr:rowOff>
    </xdr:to>
    <xdr:sp macro="" textlink="">
      <xdr:nvSpPr>
        <xdr:cNvPr id="2416" name="AutoShape 139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234D7E6B-6F1F-A50C-D4BC-92B2096AE092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903704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695</xdr:row>
      <xdr:rowOff>99060</xdr:rowOff>
    </xdr:from>
    <xdr:to>
      <xdr:col>10</xdr:col>
      <xdr:colOff>769620</xdr:colOff>
      <xdr:row>696</xdr:row>
      <xdr:rowOff>53340</xdr:rowOff>
    </xdr:to>
    <xdr:sp macro="" textlink="">
      <xdr:nvSpPr>
        <xdr:cNvPr id="2417" name="AutoShape 1393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55BD7B68-A899-1CC4-FF02-A3B610DB9B05}"/>
            </a:ext>
          </a:extLst>
        </xdr:cNvPr>
        <xdr:cNvSpPr>
          <a:spLocks noChangeAspect="1" noChangeArrowheads="1"/>
        </xdr:cNvSpPr>
      </xdr:nvSpPr>
      <xdr:spPr bwMode="auto">
        <a:xfrm>
          <a:off x="8633460" y="1903704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695</xdr:row>
      <xdr:rowOff>792480</xdr:rowOff>
    </xdr:from>
    <xdr:to>
      <xdr:col>9</xdr:col>
      <xdr:colOff>762000</xdr:colOff>
      <xdr:row>696</xdr:row>
      <xdr:rowOff>152400</xdr:rowOff>
    </xdr:to>
    <xdr:sp macro="" textlink="">
      <xdr:nvSpPr>
        <xdr:cNvPr id="2418" name="AutoShape 1394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E3EDBD44-ACEB-3A25-EC58-29BF7B37FF10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910638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695</xdr:row>
      <xdr:rowOff>792480</xdr:rowOff>
    </xdr:from>
    <xdr:to>
      <xdr:col>10</xdr:col>
      <xdr:colOff>381000</xdr:colOff>
      <xdr:row>696</xdr:row>
      <xdr:rowOff>182880</xdr:rowOff>
    </xdr:to>
    <xdr:sp macro="" textlink="">
      <xdr:nvSpPr>
        <xdr:cNvPr id="2419" name="AutoShape 1395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F38EB2CE-316C-36D9-0B21-5227EA26A431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910638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696</xdr:row>
      <xdr:rowOff>114300</xdr:rowOff>
    </xdr:from>
    <xdr:to>
      <xdr:col>9</xdr:col>
      <xdr:colOff>762000</xdr:colOff>
      <xdr:row>697</xdr:row>
      <xdr:rowOff>38100</xdr:rowOff>
    </xdr:to>
    <xdr:sp macro="" textlink="">
      <xdr:nvSpPr>
        <xdr:cNvPr id="2420" name="AutoShape 1396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8A06B3BA-9246-4382-17A4-DB1A554E6AD9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913001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696</xdr:row>
      <xdr:rowOff>114300</xdr:rowOff>
    </xdr:from>
    <xdr:to>
      <xdr:col>10</xdr:col>
      <xdr:colOff>381000</xdr:colOff>
      <xdr:row>697</xdr:row>
      <xdr:rowOff>68580</xdr:rowOff>
    </xdr:to>
    <xdr:sp macro="" textlink="">
      <xdr:nvSpPr>
        <xdr:cNvPr id="2421" name="AutoShape 1397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F2DC0952-50B9-C087-17D6-6926FA6DA14A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913001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696</xdr:row>
      <xdr:rowOff>350520</xdr:rowOff>
    </xdr:from>
    <xdr:to>
      <xdr:col>8</xdr:col>
      <xdr:colOff>236220</xdr:colOff>
      <xdr:row>697</xdr:row>
      <xdr:rowOff>152400</xdr:rowOff>
    </xdr:to>
    <xdr:sp macro="" textlink="">
      <xdr:nvSpPr>
        <xdr:cNvPr id="2422" name="AutoShape 1398" descr="Capacité Z">
          <a:hlinkClick xmlns:r="http://schemas.openxmlformats.org/officeDocument/2006/relationships" r:id="rId20" tooltip="Capacité Z"/>
          <a:extLst>
            <a:ext uri="{FF2B5EF4-FFF2-40B4-BE49-F238E27FC236}">
              <a16:creationId xmlns:a16="http://schemas.microsoft.com/office/drawing/2014/main" id="{2784CD0B-7223-1ED8-ED8E-52DF11E36F93}"/>
            </a:ext>
          </a:extLst>
        </xdr:cNvPr>
        <xdr:cNvSpPr>
          <a:spLocks noChangeAspect="1" noChangeArrowheads="1"/>
        </xdr:cNvSpPr>
      </xdr:nvSpPr>
      <xdr:spPr bwMode="auto">
        <a:xfrm>
          <a:off x="6659880" y="191536320"/>
          <a:ext cx="2362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696</xdr:row>
      <xdr:rowOff>350520</xdr:rowOff>
    </xdr:from>
    <xdr:to>
      <xdr:col>9</xdr:col>
      <xdr:colOff>762000</xdr:colOff>
      <xdr:row>697</xdr:row>
      <xdr:rowOff>152400</xdr:rowOff>
    </xdr:to>
    <xdr:sp macro="" textlink="">
      <xdr:nvSpPr>
        <xdr:cNvPr id="2423" name="AutoShape 1399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D7558D11-38BC-2538-40E6-E9157917E526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915363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696</xdr:row>
      <xdr:rowOff>350520</xdr:rowOff>
    </xdr:from>
    <xdr:to>
      <xdr:col>10</xdr:col>
      <xdr:colOff>381000</xdr:colOff>
      <xdr:row>697</xdr:row>
      <xdr:rowOff>182880</xdr:rowOff>
    </xdr:to>
    <xdr:sp macro="" textlink="">
      <xdr:nvSpPr>
        <xdr:cNvPr id="2424" name="AutoShape 140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BF346117-C57E-E7DE-0E95-0E47EEACF72D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915363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696</xdr:row>
      <xdr:rowOff>350520</xdr:rowOff>
    </xdr:from>
    <xdr:to>
      <xdr:col>10</xdr:col>
      <xdr:colOff>769620</xdr:colOff>
      <xdr:row>697</xdr:row>
      <xdr:rowOff>182880</xdr:rowOff>
    </xdr:to>
    <xdr:sp macro="" textlink="">
      <xdr:nvSpPr>
        <xdr:cNvPr id="2425" name="AutoShape 1401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27A270EB-D08F-2FD3-FB1A-2E4CB503D10E}"/>
            </a:ext>
          </a:extLst>
        </xdr:cNvPr>
        <xdr:cNvSpPr>
          <a:spLocks noChangeAspect="1" noChangeArrowheads="1"/>
        </xdr:cNvSpPr>
      </xdr:nvSpPr>
      <xdr:spPr bwMode="auto">
        <a:xfrm>
          <a:off x="8633460" y="1915363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698</xdr:row>
      <xdr:rowOff>129540</xdr:rowOff>
    </xdr:from>
    <xdr:to>
      <xdr:col>9</xdr:col>
      <xdr:colOff>762000</xdr:colOff>
      <xdr:row>699</xdr:row>
      <xdr:rowOff>53340</xdr:rowOff>
    </xdr:to>
    <xdr:sp macro="" textlink="">
      <xdr:nvSpPr>
        <xdr:cNvPr id="2426" name="AutoShape 1402" descr="poison">
          <a:hlinkClick xmlns:r="http://schemas.openxmlformats.org/officeDocument/2006/relationships" r:id="rId3" tooltip="Poison (type)"/>
          <a:extLst>
            <a:ext uri="{FF2B5EF4-FFF2-40B4-BE49-F238E27FC236}">
              <a16:creationId xmlns:a16="http://schemas.microsoft.com/office/drawing/2014/main" id="{6122D284-94B0-D675-0A48-32069BEC3ECB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922297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698</xdr:row>
      <xdr:rowOff>129540</xdr:rowOff>
    </xdr:from>
    <xdr:to>
      <xdr:col>10</xdr:col>
      <xdr:colOff>381000</xdr:colOff>
      <xdr:row>699</xdr:row>
      <xdr:rowOff>83820</xdr:rowOff>
    </xdr:to>
    <xdr:sp macro="" textlink="">
      <xdr:nvSpPr>
        <xdr:cNvPr id="2427" name="AutoShape 1403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F6B82817-61E8-84CD-0C7D-742D6CB8B518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922297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699</xdr:row>
      <xdr:rowOff>0</xdr:rowOff>
    </xdr:from>
    <xdr:to>
      <xdr:col>8</xdr:col>
      <xdr:colOff>236220</xdr:colOff>
      <xdr:row>699</xdr:row>
      <xdr:rowOff>152400</xdr:rowOff>
    </xdr:to>
    <xdr:sp macro="" textlink="">
      <xdr:nvSpPr>
        <xdr:cNvPr id="2428" name="AutoShape 1404" descr="Capacité Z">
          <a:hlinkClick xmlns:r="http://schemas.openxmlformats.org/officeDocument/2006/relationships" r:id="rId20" tooltip="Capacité Z"/>
          <a:extLst>
            <a:ext uri="{FF2B5EF4-FFF2-40B4-BE49-F238E27FC236}">
              <a16:creationId xmlns:a16="http://schemas.microsoft.com/office/drawing/2014/main" id="{7FFD16B5-EA56-6F00-0F50-1EF51800FB49}"/>
            </a:ext>
          </a:extLst>
        </xdr:cNvPr>
        <xdr:cNvSpPr>
          <a:spLocks noChangeAspect="1" noChangeArrowheads="1"/>
        </xdr:cNvSpPr>
      </xdr:nvSpPr>
      <xdr:spPr bwMode="auto">
        <a:xfrm>
          <a:off x="6659880" y="192465960"/>
          <a:ext cx="2362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699</xdr:row>
      <xdr:rowOff>0</xdr:rowOff>
    </xdr:from>
    <xdr:to>
      <xdr:col>9</xdr:col>
      <xdr:colOff>762000</xdr:colOff>
      <xdr:row>699</xdr:row>
      <xdr:rowOff>152400</xdr:rowOff>
    </xdr:to>
    <xdr:sp macro="" textlink="">
      <xdr:nvSpPr>
        <xdr:cNvPr id="2429" name="AutoShape 1405" descr="feu">
          <a:hlinkClick xmlns:r="http://schemas.openxmlformats.org/officeDocument/2006/relationships" r:id="rId11" tooltip="Feu (type)"/>
          <a:extLst>
            <a:ext uri="{FF2B5EF4-FFF2-40B4-BE49-F238E27FC236}">
              <a16:creationId xmlns:a16="http://schemas.microsoft.com/office/drawing/2014/main" id="{EA283BFC-E80F-A385-A35C-0EFA72A4391F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924659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699</xdr:row>
      <xdr:rowOff>0</xdr:rowOff>
    </xdr:from>
    <xdr:to>
      <xdr:col>10</xdr:col>
      <xdr:colOff>381000</xdr:colOff>
      <xdr:row>699</xdr:row>
      <xdr:rowOff>182880</xdr:rowOff>
    </xdr:to>
    <xdr:sp macro="" textlink="">
      <xdr:nvSpPr>
        <xdr:cNvPr id="2430" name="AutoShape 140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FDFE8BAF-AC29-F33C-C397-617C4B052E9E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924659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699</xdr:row>
      <xdr:rowOff>0</xdr:rowOff>
    </xdr:from>
    <xdr:to>
      <xdr:col>10</xdr:col>
      <xdr:colOff>769620</xdr:colOff>
      <xdr:row>699</xdr:row>
      <xdr:rowOff>182880</xdr:rowOff>
    </xdr:to>
    <xdr:sp macro="" textlink="">
      <xdr:nvSpPr>
        <xdr:cNvPr id="2431" name="AutoShape 1407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895DBDCF-19DE-00DC-DBC0-1D796168AEBC}"/>
            </a:ext>
          </a:extLst>
        </xdr:cNvPr>
        <xdr:cNvSpPr>
          <a:spLocks noChangeAspect="1" noChangeArrowheads="1"/>
        </xdr:cNvSpPr>
      </xdr:nvSpPr>
      <xdr:spPr bwMode="auto">
        <a:xfrm>
          <a:off x="8633460" y="1924659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700</xdr:row>
      <xdr:rowOff>236220</xdr:rowOff>
    </xdr:from>
    <xdr:to>
      <xdr:col>9</xdr:col>
      <xdr:colOff>762000</xdr:colOff>
      <xdr:row>701</xdr:row>
      <xdr:rowOff>152400</xdr:rowOff>
    </xdr:to>
    <xdr:sp macro="" textlink="">
      <xdr:nvSpPr>
        <xdr:cNvPr id="2432" name="AutoShape 1408" descr="spectre">
          <a:hlinkClick xmlns:r="http://schemas.openxmlformats.org/officeDocument/2006/relationships" r:id="rId16" tooltip="Spectre (type)"/>
          <a:extLst>
            <a:ext uri="{FF2B5EF4-FFF2-40B4-BE49-F238E27FC236}">
              <a16:creationId xmlns:a16="http://schemas.microsoft.com/office/drawing/2014/main" id="{6CD09109-203E-C556-4D25-DF2BF6CF8A63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933879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700</xdr:row>
      <xdr:rowOff>236220</xdr:rowOff>
    </xdr:from>
    <xdr:to>
      <xdr:col>10</xdr:col>
      <xdr:colOff>381000</xdr:colOff>
      <xdr:row>701</xdr:row>
      <xdr:rowOff>182880</xdr:rowOff>
    </xdr:to>
    <xdr:sp macro="" textlink="">
      <xdr:nvSpPr>
        <xdr:cNvPr id="2433" name="AutoShape 1409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F98E8F92-EE6F-94FC-5B40-2FFA3751C17E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933879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700</xdr:row>
      <xdr:rowOff>609600</xdr:rowOff>
    </xdr:from>
    <xdr:to>
      <xdr:col>9</xdr:col>
      <xdr:colOff>762000</xdr:colOff>
      <xdr:row>701</xdr:row>
      <xdr:rowOff>152400</xdr:rowOff>
    </xdr:to>
    <xdr:sp macro="" textlink="">
      <xdr:nvSpPr>
        <xdr:cNvPr id="2434" name="AutoShape 1410" descr="dragon">
          <a:hlinkClick xmlns:r="http://schemas.openxmlformats.org/officeDocument/2006/relationships" r:id="rId14" tooltip="Dragon (type)"/>
          <a:extLst>
            <a:ext uri="{FF2B5EF4-FFF2-40B4-BE49-F238E27FC236}">
              <a16:creationId xmlns:a16="http://schemas.microsoft.com/office/drawing/2014/main" id="{DD022A82-7F96-94FA-6E14-2E94BB310A95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937613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700</xdr:row>
      <xdr:rowOff>609600</xdr:rowOff>
    </xdr:from>
    <xdr:to>
      <xdr:col>10</xdr:col>
      <xdr:colOff>381000</xdr:colOff>
      <xdr:row>701</xdr:row>
      <xdr:rowOff>182880</xdr:rowOff>
    </xdr:to>
    <xdr:sp macro="" textlink="">
      <xdr:nvSpPr>
        <xdr:cNvPr id="2435" name="AutoShape 1411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FEC7F28E-9E91-FDEC-3DE4-6A0CFF1F6F55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937613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702</xdr:row>
      <xdr:rowOff>68580</xdr:rowOff>
    </xdr:from>
    <xdr:to>
      <xdr:col>9</xdr:col>
      <xdr:colOff>762000</xdr:colOff>
      <xdr:row>702</xdr:row>
      <xdr:rowOff>220980</xdr:rowOff>
    </xdr:to>
    <xdr:sp macro="" textlink="">
      <xdr:nvSpPr>
        <xdr:cNvPr id="2436" name="AutoShape 1412" descr="fée">
          <a:hlinkClick xmlns:r="http://schemas.openxmlformats.org/officeDocument/2006/relationships" r:id="rId19" tooltip="Fée (type)"/>
          <a:extLst>
            <a:ext uri="{FF2B5EF4-FFF2-40B4-BE49-F238E27FC236}">
              <a16:creationId xmlns:a16="http://schemas.microsoft.com/office/drawing/2014/main" id="{3C55F6B6-BCDC-1EE9-9C33-A84FA4D60E5F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941347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702</xdr:row>
      <xdr:rowOff>68580</xdr:rowOff>
    </xdr:from>
    <xdr:to>
      <xdr:col>10</xdr:col>
      <xdr:colOff>381000</xdr:colOff>
      <xdr:row>703</xdr:row>
      <xdr:rowOff>22860</xdr:rowOff>
    </xdr:to>
    <xdr:sp macro="" textlink="">
      <xdr:nvSpPr>
        <xdr:cNvPr id="2437" name="AutoShape 1413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0B6E51CF-8643-F9F1-870A-5C5D58729B9B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941347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703</xdr:row>
      <xdr:rowOff>76200</xdr:rowOff>
    </xdr:from>
    <xdr:to>
      <xdr:col>9</xdr:col>
      <xdr:colOff>762000</xdr:colOff>
      <xdr:row>704</xdr:row>
      <xdr:rowOff>0</xdr:rowOff>
    </xdr:to>
    <xdr:sp macro="" textlink="">
      <xdr:nvSpPr>
        <xdr:cNvPr id="2438" name="AutoShape 1414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DF558780-B0CC-7D4E-1CF6-6441451EE25A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943709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703</xdr:row>
      <xdr:rowOff>76200</xdr:rowOff>
    </xdr:from>
    <xdr:to>
      <xdr:col>10</xdr:col>
      <xdr:colOff>381000</xdr:colOff>
      <xdr:row>704</xdr:row>
      <xdr:rowOff>30480</xdr:rowOff>
    </xdr:to>
    <xdr:sp macro="" textlink="">
      <xdr:nvSpPr>
        <xdr:cNvPr id="2439" name="AutoShape 1415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1541C2EB-BBB7-DF1F-DABA-5AD8318D738A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943709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704</xdr:row>
      <xdr:rowOff>83820</xdr:rowOff>
    </xdr:from>
    <xdr:to>
      <xdr:col>8</xdr:col>
      <xdr:colOff>236220</xdr:colOff>
      <xdr:row>705</xdr:row>
      <xdr:rowOff>7620</xdr:rowOff>
    </xdr:to>
    <xdr:sp macro="" textlink="">
      <xdr:nvSpPr>
        <xdr:cNvPr id="2440" name="AutoShape 1416" descr="Capacité Z">
          <a:hlinkClick xmlns:r="http://schemas.openxmlformats.org/officeDocument/2006/relationships" r:id="rId20" tooltip="Capacité Z"/>
          <a:extLst>
            <a:ext uri="{FF2B5EF4-FFF2-40B4-BE49-F238E27FC236}">
              <a16:creationId xmlns:a16="http://schemas.microsoft.com/office/drawing/2014/main" id="{CD790F20-7FDD-338E-6268-DFA134A3249B}"/>
            </a:ext>
          </a:extLst>
        </xdr:cNvPr>
        <xdr:cNvSpPr>
          <a:spLocks noChangeAspect="1" noChangeArrowheads="1"/>
        </xdr:cNvSpPr>
      </xdr:nvSpPr>
      <xdr:spPr bwMode="auto">
        <a:xfrm>
          <a:off x="6659880" y="194607180"/>
          <a:ext cx="2362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704</xdr:row>
      <xdr:rowOff>83820</xdr:rowOff>
    </xdr:from>
    <xdr:to>
      <xdr:col>9</xdr:col>
      <xdr:colOff>762000</xdr:colOff>
      <xdr:row>705</xdr:row>
      <xdr:rowOff>7620</xdr:rowOff>
    </xdr:to>
    <xdr:sp macro="" textlink="">
      <xdr:nvSpPr>
        <xdr:cNvPr id="2441" name="AutoShape 1417" descr="eau">
          <a:hlinkClick xmlns:r="http://schemas.openxmlformats.org/officeDocument/2006/relationships" r:id="rId9" tooltip="Eau (type)"/>
          <a:extLst>
            <a:ext uri="{FF2B5EF4-FFF2-40B4-BE49-F238E27FC236}">
              <a16:creationId xmlns:a16="http://schemas.microsoft.com/office/drawing/2014/main" id="{083D0B25-6533-67B3-99BE-85CC7D81C71E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946071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704</xdr:row>
      <xdr:rowOff>83820</xdr:rowOff>
    </xdr:from>
    <xdr:to>
      <xdr:col>10</xdr:col>
      <xdr:colOff>381000</xdr:colOff>
      <xdr:row>705</xdr:row>
      <xdr:rowOff>38100</xdr:rowOff>
    </xdr:to>
    <xdr:sp macro="" textlink="">
      <xdr:nvSpPr>
        <xdr:cNvPr id="2442" name="AutoShape 1418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645715DC-953C-C652-9E56-6D28A06D647D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946071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704</xdr:row>
      <xdr:rowOff>83820</xdr:rowOff>
    </xdr:from>
    <xdr:to>
      <xdr:col>10</xdr:col>
      <xdr:colOff>769620</xdr:colOff>
      <xdr:row>705</xdr:row>
      <xdr:rowOff>38100</xdr:rowOff>
    </xdr:to>
    <xdr:sp macro="" textlink="">
      <xdr:nvSpPr>
        <xdr:cNvPr id="2443" name="AutoShape 1419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1CFA5BBD-5E1F-4182-40C1-FC3BB3AB4223}"/>
            </a:ext>
          </a:extLst>
        </xdr:cNvPr>
        <xdr:cNvSpPr>
          <a:spLocks noChangeAspect="1" noChangeArrowheads="1"/>
        </xdr:cNvSpPr>
      </xdr:nvSpPr>
      <xdr:spPr bwMode="auto">
        <a:xfrm>
          <a:off x="8633460" y="1946071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706</xdr:row>
      <xdr:rowOff>91440</xdr:rowOff>
    </xdr:from>
    <xdr:to>
      <xdr:col>8</xdr:col>
      <xdr:colOff>236220</xdr:colOff>
      <xdr:row>707</xdr:row>
      <xdr:rowOff>15240</xdr:rowOff>
    </xdr:to>
    <xdr:sp macro="" textlink="">
      <xdr:nvSpPr>
        <xdr:cNvPr id="2444" name="AutoShape 1420" descr="Capacité Z">
          <a:hlinkClick xmlns:r="http://schemas.openxmlformats.org/officeDocument/2006/relationships" r:id="rId20" tooltip="Capacité Z"/>
          <a:extLst>
            <a:ext uri="{FF2B5EF4-FFF2-40B4-BE49-F238E27FC236}">
              <a16:creationId xmlns:a16="http://schemas.microsoft.com/office/drawing/2014/main" id="{586D6EB5-3908-384C-0783-62C737A2A1E1}"/>
            </a:ext>
          </a:extLst>
        </xdr:cNvPr>
        <xdr:cNvSpPr>
          <a:spLocks noChangeAspect="1" noChangeArrowheads="1"/>
        </xdr:cNvSpPr>
      </xdr:nvSpPr>
      <xdr:spPr bwMode="auto">
        <a:xfrm>
          <a:off x="6659880" y="195529200"/>
          <a:ext cx="2362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706</xdr:row>
      <xdr:rowOff>91440</xdr:rowOff>
    </xdr:from>
    <xdr:to>
      <xdr:col>9</xdr:col>
      <xdr:colOff>762000</xdr:colOff>
      <xdr:row>707</xdr:row>
      <xdr:rowOff>15240</xdr:rowOff>
    </xdr:to>
    <xdr:sp macro="" textlink="">
      <xdr:nvSpPr>
        <xdr:cNvPr id="2445" name="AutoShape 1421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6B422EC1-14EA-DA91-DDC5-F901C4B00BF1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955292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706</xdr:row>
      <xdr:rowOff>91440</xdr:rowOff>
    </xdr:from>
    <xdr:to>
      <xdr:col>10</xdr:col>
      <xdr:colOff>381000</xdr:colOff>
      <xdr:row>707</xdr:row>
      <xdr:rowOff>45720</xdr:rowOff>
    </xdr:to>
    <xdr:sp macro="" textlink="">
      <xdr:nvSpPr>
        <xdr:cNvPr id="2446" name="AutoShape 1422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9E9C1F7D-5CCB-F202-9536-77635EF26967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955292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707</xdr:row>
      <xdr:rowOff>327660</xdr:rowOff>
    </xdr:from>
    <xdr:to>
      <xdr:col>8</xdr:col>
      <xdr:colOff>236220</xdr:colOff>
      <xdr:row>708</xdr:row>
      <xdr:rowOff>152400</xdr:rowOff>
    </xdr:to>
    <xdr:sp macro="" textlink="">
      <xdr:nvSpPr>
        <xdr:cNvPr id="2447" name="AutoShape 1423" descr="Capacité Z">
          <a:hlinkClick xmlns:r="http://schemas.openxmlformats.org/officeDocument/2006/relationships" r:id="rId20" tooltip="Capacité Z"/>
          <a:extLst>
            <a:ext uri="{FF2B5EF4-FFF2-40B4-BE49-F238E27FC236}">
              <a16:creationId xmlns:a16="http://schemas.microsoft.com/office/drawing/2014/main" id="{F10D4136-0951-ECE9-BF01-8F2FC4528934}"/>
            </a:ext>
          </a:extLst>
        </xdr:cNvPr>
        <xdr:cNvSpPr>
          <a:spLocks noChangeAspect="1" noChangeArrowheads="1"/>
        </xdr:cNvSpPr>
      </xdr:nvSpPr>
      <xdr:spPr bwMode="auto">
        <a:xfrm>
          <a:off x="6659880" y="196451220"/>
          <a:ext cx="2362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707</xdr:row>
      <xdr:rowOff>327660</xdr:rowOff>
    </xdr:from>
    <xdr:to>
      <xdr:col>9</xdr:col>
      <xdr:colOff>762000</xdr:colOff>
      <xdr:row>708</xdr:row>
      <xdr:rowOff>152400</xdr:rowOff>
    </xdr:to>
    <xdr:sp macro="" textlink="">
      <xdr:nvSpPr>
        <xdr:cNvPr id="2448" name="AutoShape 1424" descr="eau">
          <a:hlinkClick xmlns:r="http://schemas.openxmlformats.org/officeDocument/2006/relationships" r:id="rId9" tooltip="Eau (type)"/>
          <a:extLst>
            <a:ext uri="{FF2B5EF4-FFF2-40B4-BE49-F238E27FC236}">
              <a16:creationId xmlns:a16="http://schemas.microsoft.com/office/drawing/2014/main" id="{2EC03ED5-FB91-5CD0-0007-E436675828C7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964512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707</xdr:row>
      <xdr:rowOff>327660</xdr:rowOff>
    </xdr:from>
    <xdr:to>
      <xdr:col>10</xdr:col>
      <xdr:colOff>381000</xdr:colOff>
      <xdr:row>708</xdr:row>
      <xdr:rowOff>182880</xdr:rowOff>
    </xdr:to>
    <xdr:sp macro="" textlink="">
      <xdr:nvSpPr>
        <xdr:cNvPr id="2449" name="AutoShape 1425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B6575EBD-524B-32F2-1FA9-CA9FE1EE0DAC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964512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708</xdr:row>
      <xdr:rowOff>655320</xdr:rowOff>
    </xdr:from>
    <xdr:to>
      <xdr:col>9</xdr:col>
      <xdr:colOff>762000</xdr:colOff>
      <xdr:row>709</xdr:row>
      <xdr:rowOff>152400</xdr:rowOff>
    </xdr:to>
    <xdr:sp macro="" textlink="">
      <xdr:nvSpPr>
        <xdr:cNvPr id="2450" name="AutoShape 1426" descr="spectre">
          <a:hlinkClick xmlns:r="http://schemas.openxmlformats.org/officeDocument/2006/relationships" r:id="rId16" tooltip="Spectre (type)"/>
          <a:extLst>
            <a:ext uri="{FF2B5EF4-FFF2-40B4-BE49-F238E27FC236}">
              <a16:creationId xmlns:a16="http://schemas.microsoft.com/office/drawing/2014/main" id="{0F3CF4EE-CD70-529E-3453-F24EDC54898B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971446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708</xdr:row>
      <xdr:rowOff>655320</xdr:rowOff>
    </xdr:from>
    <xdr:to>
      <xdr:col>10</xdr:col>
      <xdr:colOff>381000</xdr:colOff>
      <xdr:row>709</xdr:row>
      <xdr:rowOff>182880</xdr:rowOff>
    </xdr:to>
    <xdr:sp macro="" textlink="">
      <xdr:nvSpPr>
        <xdr:cNvPr id="2451" name="AutoShape 1427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908C8276-EFD7-C684-A062-BF7FCF067093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971446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708</xdr:row>
      <xdr:rowOff>891540</xdr:rowOff>
    </xdr:from>
    <xdr:to>
      <xdr:col>9</xdr:col>
      <xdr:colOff>762000</xdr:colOff>
      <xdr:row>709</xdr:row>
      <xdr:rowOff>152400</xdr:rowOff>
    </xdr:to>
    <xdr:sp macro="" textlink="">
      <xdr:nvSpPr>
        <xdr:cNvPr id="2452" name="AutoShape 1428" descr="sol">
          <a:hlinkClick xmlns:r="http://schemas.openxmlformats.org/officeDocument/2006/relationships" r:id="rId1" tooltip="Sol (type)"/>
          <a:extLst>
            <a:ext uri="{FF2B5EF4-FFF2-40B4-BE49-F238E27FC236}">
              <a16:creationId xmlns:a16="http://schemas.microsoft.com/office/drawing/2014/main" id="{FE27AEF5-C488-E354-3DA5-B7998F0DAC52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973808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708</xdr:row>
      <xdr:rowOff>891540</xdr:rowOff>
    </xdr:from>
    <xdr:to>
      <xdr:col>10</xdr:col>
      <xdr:colOff>381000</xdr:colOff>
      <xdr:row>709</xdr:row>
      <xdr:rowOff>182880</xdr:rowOff>
    </xdr:to>
    <xdr:sp macro="" textlink="">
      <xdr:nvSpPr>
        <xdr:cNvPr id="2453" name="AutoShape 1429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1E8A2842-2799-594B-48AD-A77E05138231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973808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709</xdr:row>
      <xdr:rowOff>350520</xdr:rowOff>
    </xdr:from>
    <xdr:to>
      <xdr:col>8</xdr:col>
      <xdr:colOff>236220</xdr:colOff>
      <xdr:row>710</xdr:row>
      <xdr:rowOff>152400</xdr:rowOff>
    </xdr:to>
    <xdr:sp macro="" textlink="">
      <xdr:nvSpPr>
        <xdr:cNvPr id="2454" name="AutoShape 1430" descr="Capacité Z">
          <a:hlinkClick xmlns:r="http://schemas.openxmlformats.org/officeDocument/2006/relationships" r:id="rId20" tooltip="Capacité Z"/>
          <a:extLst>
            <a:ext uri="{FF2B5EF4-FFF2-40B4-BE49-F238E27FC236}">
              <a16:creationId xmlns:a16="http://schemas.microsoft.com/office/drawing/2014/main" id="{751CB96B-9858-B34C-154F-F877DDF89AF0}"/>
            </a:ext>
          </a:extLst>
        </xdr:cNvPr>
        <xdr:cNvSpPr>
          <a:spLocks noChangeAspect="1" noChangeArrowheads="1"/>
        </xdr:cNvSpPr>
      </xdr:nvSpPr>
      <xdr:spPr bwMode="auto">
        <a:xfrm>
          <a:off x="6659880" y="197754240"/>
          <a:ext cx="2362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709</xdr:row>
      <xdr:rowOff>350520</xdr:rowOff>
    </xdr:from>
    <xdr:to>
      <xdr:col>9</xdr:col>
      <xdr:colOff>762000</xdr:colOff>
      <xdr:row>710</xdr:row>
      <xdr:rowOff>152400</xdr:rowOff>
    </xdr:to>
    <xdr:sp macro="" textlink="">
      <xdr:nvSpPr>
        <xdr:cNvPr id="2455" name="AutoShape 1431" descr="ténèbres">
          <a:hlinkClick xmlns:r="http://schemas.openxmlformats.org/officeDocument/2006/relationships" r:id="rId17" tooltip="Ténèbres (type)"/>
          <a:extLst>
            <a:ext uri="{FF2B5EF4-FFF2-40B4-BE49-F238E27FC236}">
              <a16:creationId xmlns:a16="http://schemas.microsoft.com/office/drawing/2014/main" id="{E784EFC0-A7CF-F8CC-C848-535285DD56F2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977542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709</xdr:row>
      <xdr:rowOff>350520</xdr:rowOff>
    </xdr:from>
    <xdr:to>
      <xdr:col>10</xdr:col>
      <xdr:colOff>381000</xdr:colOff>
      <xdr:row>710</xdr:row>
      <xdr:rowOff>182880</xdr:rowOff>
    </xdr:to>
    <xdr:sp macro="" textlink="">
      <xdr:nvSpPr>
        <xdr:cNvPr id="2456" name="AutoShape 143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BECB9CC7-C0F1-6FE9-4FF3-79A74E1A4261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977542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709</xdr:row>
      <xdr:rowOff>350520</xdr:rowOff>
    </xdr:from>
    <xdr:to>
      <xdr:col>10</xdr:col>
      <xdr:colOff>769620</xdr:colOff>
      <xdr:row>710</xdr:row>
      <xdr:rowOff>182880</xdr:rowOff>
    </xdr:to>
    <xdr:sp macro="" textlink="">
      <xdr:nvSpPr>
        <xdr:cNvPr id="2457" name="AutoShape 1433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F7CD60D2-E156-5956-A5FE-9B1CC7CBB53B}"/>
            </a:ext>
          </a:extLst>
        </xdr:cNvPr>
        <xdr:cNvSpPr>
          <a:spLocks noChangeAspect="1" noChangeArrowheads="1"/>
        </xdr:cNvSpPr>
      </xdr:nvSpPr>
      <xdr:spPr bwMode="auto">
        <a:xfrm>
          <a:off x="8633460" y="1977542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710</xdr:row>
      <xdr:rowOff>129540</xdr:rowOff>
    </xdr:from>
    <xdr:to>
      <xdr:col>8</xdr:col>
      <xdr:colOff>236220</xdr:colOff>
      <xdr:row>711</xdr:row>
      <xdr:rowOff>53340</xdr:rowOff>
    </xdr:to>
    <xdr:sp macro="" textlink="">
      <xdr:nvSpPr>
        <xdr:cNvPr id="2458" name="AutoShape 1434" descr="Capacité Z">
          <a:hlinkClick xmlns:r="http://schemas.openxmlformats.org/officeDocument/2006/relationships" r:id="rId20" tooltip="Capacité Z"/>
          <a:extLst>
            <a:ext uri="{FF2B5EF4-FFF2-40B4-BE49-F238E27FC236}">
              <a16:creationId xmlns:a16="http://schemas.microsoft.com/office/drawing/2014/main" id="{9E5E21ED-A96E-2F68-9653-DBABC67AC624}"/>
            </a:ext>
          </a:extLst>
        </xdr:cNvPr>
        <xdr:cNvSpPr>
          <a:spLocks noChangeAspect="1" noChangeArrowheads="1"/>
        </xdr:cNvSpPr>
      </xdr:nvSpPr>
      <xdr:spPr bwMode="auto">
        <a:xfrm>
          <a:off x="6659880" y="198447660"/>
          <a:ext cx="2362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710</xdr:row>
      <xdr:rowOff>129540</xdr:rowOff>
    </xdr:from>
    <xdr:to>
      <xdr:col>9</xdr:col>
      <xdr:colOff>762000</xdr:colOff>
      <xdr:row>711</xdr:row>
      <xdr:rowOff>53340</xdr:rowOff>
    </xdr:to>
    <xdr:sp macro="" textlink="">
      <xdr:nvSpPr>
        <xdr:cNvPr id="2459" name="AutoShape 1435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0D63CE2C-E0F1-55D9-852C-875E52C9A9CF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984476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710</xdr:row>
      <xdr:rowOff>129540</xdr:rowOff>
    </xdr:from>
    <xdr:to>
      <xdr:col>10</xdr:col>
      <xdr:colOff>381000</xdr:colOff>
      <xdr:row>711</xdr:row>
      <xdr:rowOff>83820</xdr:rowOff>
    </xdr:to>
    <xdr:sp macro="" textlink="">
      <xdr:nvSpPr>
        <xdr:cNvPr id="2460" name="AutoShape 143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C9327F8D-5CBD-6A35-FF26-57952FE73FFA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984476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710</xdr:row>
      <xdr:rowOff>129540</xdr:rowOff>
    </xdr:from>
    <xdr:to>
      <xdr:col>10</xdr:col>
      <xdr:colOff>769620</xdr:colOff>
      <xdr:row>711</xdr:row>
      <xdr:rowOff>83820</xdr:rowOff>
    </xdr:to>
    <xdr:sp macro="" textlink="">
      <xdr:nvSpPr>
        <xdr:cNvPr id="2461" name="AutoShape 1437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EA342EC7-6A5B-F43C-6EEE-EEC6DEB45D48}"/>
            </a:ext>
          </a:extLst>
        </xdr:cNvPr>
        <xdr:cNvSpPr>
          <a:spLocks noChangeAspect="1" noChangeArrowheads="1"/>
        </xdr:cNvSpPr>
      </xdr:nvSpPr>
      <xdr:spPr bwMode="auto">
        <a:xfrm>
          <a:off x="8633460" y="1984476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710</xdr:row>
      <xdr:rowOff>822960</xdr:rowOff>
    </xdr:from>
    <xdr:to>
      <xdr:col>9</xdr:col>
      <xdr:colOff>762000</xdr:colOff>
      <xdr:row>711</xdr:row>
      <xdr:rowOff>152400</xdr:rowOff>
    </xdr:to>
    <xdr:sp macro="" textlink="">
      <xdr:nvSpPr>
        <xdr:cNvPr id="2462" name="AutoShape 1438" descr="dragon">
          <a:hlinkClick xmlns:r="http://schemas.openxmlformats.org/officeDocument/2006/relationships" r:id="rId14" tooltip="Dragon (type)"/>
          <a:extLst>
            <a:ext uri="{FF2B5EF4-FFF2-40B4-BE49-F238E27FC236}">
              <a16:creationId xmlns:a16="http://schemas.microsoft.com/office/drawing/2014/main" id="{65C9B664-EABB-C406-8AB4-8F70E4825733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991410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710</xdr:row>
      <xdr:rowOff>822960</xdr:rowOff>
    </xdr:from>
    <xdr:to>
      <xdr:col>10</xdr:col>
      <xdr:colOff>381000</xdr:colOff>
      <xdr:row>711</xdr:row>
      <xdr:rowOff>182880</xdr:rowOff>
    </xdr:to>
    <xdr:sp macro="" textlink="">
      <xdr:nvSpPr>
        <xdr:cNvPr id="2463" name="AutoShape 1439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85DD9E15-89FA-37CD-CF5C-31530204B0F2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991410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711</xdr:row>
      <xdr:rowOff>144780</xdr:rowOff>
    </xdr:from>
    <xdr:to>
      <xdr:col>9</xdr:col>
      <xdr:colOff>762000</xdr:colOff>
      <xdr:row>712</xdr:row>
      <xdr:rowOff>68580</xdr:rowOff>
    </xdr:to>
    <xdr:sp macro="" textlink="">
      <xdr:nvSpPr>
        <xdr:cNvPr id="2464" name="AutoShape 1440" descr="roche">
          <a:hlinkClick xmlns:r="http://schemas.openxmlformats.org/officeDocument/2006/relationships" r:id="rId15" tooltip="Roche (type)"/>
          <a:extLst>
            <a:ext uri="{FF2B5EF4-FFF2-40B4-BE49-F238E27FC236}">
              <a16:creationId xmlns:a16="http://schemas.microsoft.com/office/drawing/2014/main" id="{48220312-48D3-CB6A-3602-353095C5B073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993773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711</xdr:row>
      <xdr:rowOff>144780</xdr:rowOff>
    </xdr:from>
    <xdr:to>
      <xdr:col>10</xdr:col>
      <xdr:colOff>381000</xdr:colOff>
      <xdr:row>712</xdr:row>
      <xdr:rowOff>99060</xdr:rowOff>
    </xdr:to>
    <xdr:sp macro="" textlink="">
      <xdr:nvSpPr>
        <xdr:cNvPr id="2465" name="AutoShape 1441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96775A40-99E3-A6CA-F8E2-A631FA0B7769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993773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711</xdr:row>
      <xdr:rowOff>381000</xdr:rowOff>
    </xdr:from>
    <xdr:to>
      <xdr:col>9</xdr:col>
      <xdr:colOff>762000</xdr:colOff>
      <xdr:row>712</xdr:row>
      <xdr:rowOff>152400</xdr:rowOff>
    </xdr:to>
    <xdr:sp macro="" textlink="">
      <xdr:nvSpPr>
        <xdr:cNvPr id="2466" name="AutoShape 1442" descr="glace">
          <a:hlinkClick xmlns:r="http://schemas.openxmlformats.org/officeDocument/2006/relationships" r:id="rId8" tooltip="Glace (type)"/>
          <a:extLst>
            <a:ext uri="{FF2B5EF4-FFF2-40B4-BE49-F238E27FC236}">
              <a16:creationId xmlns:a16="http://schemas.microsoft.com/office/drawing/2014/main" id="{59B43899-504F-DC87-DEEB-B42B52DDE258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996135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711</xdr:row>
      <xdr:rowOff>381000</xdr:rowOff>
    </xdr:from>
    <xdr:to>
      <xdr:col>10</xdr:col>
      <xdr:colOff>381000</xdr:colOff>
      <xdr:row>712</xdr:row>
      <xdr:rowOff>182880</xdr:rowOff>
    </xdr:to>
    <xdr:sp macro="" textlink="">
      <xdr:nvSpPr>
        <xdr:cNvPr id="2467" name="AutoShape 1443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66F4C1DE-BAFA-A43D-CB13-AE6CFA228B47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996135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711</xdr:row>
      <xdr:rowOff>617220</xdr:rowOff>
    </xdr:from>
    <xdr:to>
      <xdr:col>9</xdr:col>
      <xdr:colOff>762000</xdr:colOff>
      <xdr:row>712</xdr:row>
      <xdr:rowOff>152400</xdr:rowOff>
    </xdr:to>
    <xdr:sp macro="" textlink="">
      <xdr:nvSpPr>
        <xdr:cNvPr id="2468" name="AutoShape 1444" descr="plante">
          <a:hlinkClick xmlns:r="http://schemas.openxmlformats.org/officeDocument/2006/relationships" r:id="rId12" tooltip="Plante (type)"/>
          <a:extLst>
            <a:ext uri="{FF2B5EF4-FFF2-40B4-BE49-F238E27FC236}">
              <a16:creationId xmlns:a16="http://schemas.microsoft.com/office/drawing/2014/main" id="{CB106875-8D46-FD52-1848-30BD1D20AC19}"/>
            </a:ext>
          </a:extLst>
        </xdr:cNvPr>
        <xdr:cNvSpPr>
          <a:spLocks noChangeAspect="1" noChangeArrowheads="1"/>
        </xdr:cNvSpPr>
      </xdr:nvSpPr>
      <xdr:spPr bwMode="auto">
        <a:xfrm>
          <a:off x="7452360" y="1998497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711</xdr:row>
      <xdr:rowOff>617220</xdr:rowOff>
    </xdr:from>
    <xdr:to>
      <xdr:col>10</xdr:col>
      <xdr:colOff>381000</xdr:colOff>
      <xdr:row>712</xdr:row>
      <xdr:rowOff>182880</xdr:rowOff>
    </xdr:to>
    <xdr:sp macro="" textlink="">
      <xdr:nvSpPr>
        <xdr:cNvPr id="2469" name="AutoShape 1445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1F2FBEEC-E991-B7F3-8E96-0AE4F34B2D89}"/>
            </a:ext>
          </a:extLst>
        </xdr:cNvPr>
        <xdr:cNvSpPr>
          <a:spLocks noChangeAspect="1" noChangeArrowheads="1"/>
        </xdr:cNvSpPr>
      </xdr:nvSpPr>
      <xdr:spPr bwMode="auto">
        <a:xfrm>
          <a:off x="8244840" y="1998497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712</xdr:row>
      <xdr:rowOff>167640</xdr:rowOff>
    </xdr:from>
    <xdr:to>
      <xdr:col>8</xdr:col>
      <xdr:colOff>236220</xdr:colOff>
      <xdr:row>713</xdr:row>
      <xdr:rowOff>91440</xdr:rowOff>
    </xdr:to>
    <xdr:sp macro="" textlink="">
      <xdr:nvSpPr>
        <xdr:cNvPr id="2470" name="AutoShape 1446" descr="Capacité Z">
          <a:hlinkClick xmlns:r="http://schemas.openxmlformats.org/officeDocument/2006/relationships" r:id="rId20" tooltip="Capacité Z"/>
          <a:extLst>
            <a:ext uri="{FF2B5EF4-FFF2-40B4-BE49-F238E27FC236}">
              <a16:creationId xmlns:a16="http://schemas.microsoft.com/office/drawing/2014/main" id="{5BB2819E-1B58-0D18-DE36-AB6733FE1B43}"/>
            </a:ext>
          </a:extLst>
        </xdr:cNvPr>
        <xdr:cNvSpPr>
          <a:spLocks noChangeAspect="1" noChangeArrowheads="1"/>
        </xdr:cNvSpPr>
      </xdr:nvSpPr>
      <xdr:spPr bwMode="auto">
        <a:xfrm>
          <a:off x="6659880" y="200085960"/>
          <a:ext cx="2362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712</xdr:row>
      <xdr:rowOff>167640</xdr:rowOff>
    </xdr:from>
    <xdr:to>
      <xdr:col>9</xdr:col>
      <xdr:colOff>762000</xdr:colOff>
      <xdr:row>713</xdr:row>
      <xdr:rowOff>91440</xdr:rowOff>
    </xdr:to>
    <xdr:sp macro="" textlink="">
      <xdr:nvSpPr>
        <xdr:cNvPr id="2471" name="AutoShape 1447" descr="acier">
          <a:hlinkClick xmlns:r="http://schemas.openxmlformats.org/officeDocument/2006/relationships" r:id="rId18" tooltip="Acier (type)"/>
          <a:extLst>
            <a:ext uri="{FF2B5EF4-FFF2-40B4-BE49-F238E27FC236}">
              <a16:creationId xmlns:a16="http://schemas.microsoft.com/office/drawing/2014/main" id="{F50A2F80-DDD6-4DF4-8966-912B17D66AD2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000859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712</xdr:row>
      <xdr:rowOff>167640</xdr:rowOff>
    </xdr:from>
    <xdr:to>
      <xdr:col>10</xdr:col>
      <xdr:colOff>381000</xdr:colOff>
      <xdr:row>713</xdr:row>
      <xdr:rowOff>121920</xdr:rowOff>
    </xdr:to>
    <xdr:sp macro="" textlink="">
      <xdr:nvSpPr>
        <xdr:cNvPr id="2472" name="AutoShape 1448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D447371F-1605-61A0-2792-40D8097BF537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000859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712</xdr:row>
      <xdr:rowOff>167640</xdr:rowOff>
    </xdr:from>
    <xdr:to>
      <xdr:col>10</xdr:col>
      <xdr:colOff>769620</xdr:colOff>
      <xdr:row>713</xdr:row>
      <xdr:rowOff>121920</xdr:rowOff>
    </xdr:to>
    <xdr:sp macro="" textlink="">
      <xdr:nvSpPr>
        <xdr:cNvPr id="2473" name="AutoShape 1449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8E0A1853-31E5-CEEB-48D3-AF2C12C87317}"/>
            </a:ext>
          </a:extLst>
        </xdr:cNvPr>
        <xdr:cNvSpPr>
          <a:spLocks noChangeAspect="1" noChangeArrowheads="1"/>
        </xdr:cNvSpPr>
      </xdr:nvSpPr>
      <xdr:spPr bwMode="auto">
        <a:xfrm>
          <a:off x="8633460" y="2000859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714</xdr:row>
      <xdr:rowOff>129540</xdr:rowOff>
    </xdr:from>
    <xdr:to>
      <xdr:col>8</xdr:col>
      <xdr:colOff>236220</xdr:colOff>
      <xdr:row>715</xdr:row>
      <xdr:rowOff>53340</xdr:rowOff>
    </xdr:to>
    <xdr:sp macro="" textlink="">
      <xdr:nvSpPr>
        <xdr:cNvPr id="2474" name="AutoShape 1450" descr="Capacité Z">
          <a:hlinkClick xmlns:r="http://schemas.openxmlformats.org/officeDocument/2006/relationships" r:id="rId20" tooltip="Capacité Z"/>
          <a:extLst>
            <a:ext uri="{FF2B5EF4-FFF2-40B4-BE49-F238E27FC236}">
              <a16:creationId xmlns:a16="http://schemas.microsoft.com/office/drawing/2014/main" id="{95606AEC-DD4E-8B3F-C215-A819A61F10CF}"/>
            </a:ext>
          </a:extLst>
        </xdr:cNvPr>
        <xdr:cNvSpPr>
          <a:spLocks noChangeAspect="1" noChangeArrowheads="1"/>
        </xdr:cNvSpPr>
      </xdr:nvSpPr>
      <xdr:spPr bwMode="auto">
        <a:xfrm>
          <a:off x="6659880" y="200779380"/>
          <a:ext cx="2362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714</xdr:row>
      <xdr:rowOff>129540</xdr:rowOff>
    </xdr:from>
    <xdr:to>
      <xdr:col>9</xdr:col>
      <xdr:colOff>762000</xdr:colOff>
      <xdr:row>715</xdr:row>
      <xdr:rowOff>53340</xdr:rowOff>
    </xdr:to>
    <xdr:sp macro="" textlink="">
      <xdr:nvSpPr>
        <xdr:cNvPr id="2475" name="AutoShape 1451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FFEA1757-500F-560A-55DF-996046E90361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007793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714</xdr:row>
      <xdr:rowOff>129540</xdr:rowOff>
    </xdr:from>
    <xdr:to>
      <xdr:col>10</xdr:col>
      <xdr:colOff>381000</xdr:colOff>
      <xdr:row>715</xdr:row>
      <xdr:rowOff>83820</xdr:rowOff>
    </xdr:to>
    <xdr:sp macro="" textlink="">
      <xdr:nvSpPr>
        <xdr:cNvPr id="2476" name="AutoShape 1452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217D2FFD-1FF9-C7E4-0C41-3F69D1C1CF7E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007793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715</xdr:row>
      <xdr:rowOff>137160</xdr:rowOff>
    </xdr:from>
    <xdr:to>
      <xdr:col>9</xdr:col>
      <xdr:colOff>762000</xdr:colOff>
      <xdr:row>716</xdr:row>
      <xdr:rowOff>60960</xdr:rowOff>
    </xdr:to>
    <xdr:sp macro="" textlink="">
      <xdr:nvSpPr>
        <xdr:cNvPr id="2477" name="AutoShape 1453" descr="feu">
          <a:hlinkClick xmlns:r="http://schemas.openxmlformats.org/officeDocument/2006/relationships" r:id="rId11" tooltip="Feu (type)"/>
          <a:extLst>
            <a:ext uri="{FF2B5EF4-FFF2-40B4-BE49-F238E27FC236}">
              <a16:creationId xmlns:a16="http://schemas.microsoft.com/office/drawing/2014/main" id="{F8CB615C-8B59-F82D-D519-6E79BA04E8E1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014728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715</xdr:row>
      <xdr:rowOff>137160</xdr:rowOff>
    </xdr:from>
    <xdr:to>
      <xdr:col>10</xdr:col>
      <xdr:colOff>381000</xdr:colOff>
      <xdr:row>716</xdr:row>
      <xdr:rowOff>91440</xdr:rowOff>
    </xdr:to>
    <xdr:sp macro="" textlink="">
      <xdr:nvSpPr>
        <xdr:cNvPr id="2478" name="AutoShape 1454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12741A67-0C2F-4322-F965-48373A616AC7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014728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716</xdr:row>
      <xdr:rowOff>144780</xdr:rowOff>
    </xdr:from>
    <xdr:to>
      <xdr:col>8</xdr:col>
      <xdr:colOff>236220</xdr:colOff>
      <xdr:row>717</xdr:row>
      <xdr:rowOff>68580</xdr:rowOff>
    </xdr:to>
    <xdr:sp macro="" textlink="">
      <xdr:nvSpPr>
        <xdr:cNvPr id="2479" name="AutoShape 1455" descr="Capacité Z">
          <a:hlinkClick xmlns:r="http://schemas.openxmlformats.org/officeDocument/2006/relationships" r:id="rId20" tooltip="Capacité Z"/>
          <a:extLst>
            <a:ext uri="{FF2B5EF4-FFF2-40B4-BE49-F238E27FC236}">
              <a16:creationId xmlns:a16="http://schemas.microsoft.com/office/drawing/2014/main" id="{0FF98EA3-4654-2902-DA8D-5847DE3AAE26}"/>
            </a:ext>
          </a:extLst>
        </xdr:cNvPr>
        <xdr:cNvSpPr>
          <a:spLocks noChangeAspect="1" noChangeArrowheads="1"/>
        </xdr:cNvSpPr>
      </xdr:nvSpPr>
      <xdr:spPr bwMode="auto">
        <a:xfrm>
          <a:off x="6659880" y="201846180"/>
          <a:ext cx="2362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716</xdr:row>
      <xdr:rowOff>144780</xdr:rowOff>
    </xdr:from>
    <xdr:to>
      <xdr:col>9</xdr:col>
      <xdr:colOff>762000</xdr:colOff>
      <xdr:row>717</xdr:row>
      <xdr:rowOff>68580</xdr:rowOff>
    </xdr:to>
    <xdr:sp macro="" textlink="">
      <xdr:nvSpPr>
        <xdr:cNvPr id="2480" name="AutoShape 1456" descr="dragon">
          <a:hlinkClick xmlns:r="http://schemas.openxmlformats.org/officeDocument/2006/relationships" r:id="rId14" tooltip="Dragon (type)"/>
          <a:extLst>
            <a:ext uri="{FF2B5EF4-FFF2-40B4-BE49-F238E27FC236}">
              <a16:creationId xmlns:a16="http://schemas.microsoft.com/office/drawing/2014/main" id="{D0A4571D-54E8-BCB1-A1CA-7E44827FAC7B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018461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716</xdr:row>
      <xdr:rowOff>144780</xdr:rowOff>
    </xdr:from>
    <xdr:to>
      <xdr:col>10</xdr:col>
      <xdr:colOff>381000</xdr:colOff>
      <xdr:row>717</xdr:row>
      <xdr:rowOff>99060</xdr:rowOff>
    </xdr:to>
    <xdr:sp macro="" textlink="">
      <xdr:nvSpPr>
        <xdr:cNvPr id="2481" name="AutoShape 1457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C5BE4D5F-7F24-A6E9-FE56-E9CEA736AC53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018461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720</xdr:row>
      <xdr:rowOff>15240</xdr:rowOff>
    </xdr:from>
    <xdr:to>
      <xdr:col>8</xdr:col>
      <xdr:colOff>236220</xdr:colOff>
      <xdr:row>720</xdr:row>
      <xdr:rowOff>167640</xdr:rowOff>
    </xdr:to>
    <xdr:sp macro="" textlink="">
      <xdr:nvSpPr>
        <xdr:cNvPr id="2482" name="AutoShape 1458" descr="Capacité Z">
          <a:hlinkClick xmlns:r="http://schemas.openxmlformats.org/officeDocument/2006/relationships" r:id="rId20" tooltip="Capacité Z"/>
          <a:extLst>
            <a:ext uri="{FF2B5EF4-FFF2-40B4-BE49-F238E27FC236}">
              <a16:creationId xmlns:a16="http://schemas.microsoft.com/office/drawing/2014/main" id="{58E79FBA-ED28-43E7-A752-2086D84E7E82}"/>
            </a:ext>
          </a:extLst>
        </xdr:cNvPr>
        <xdr:cNvSpPr>
          <a:spLocks noChangeAspect="1" noChangeArrowheads="1"/>
        </xdr:cNvSpPr>
      </xdr:nvSpPr>
      <xdr:spPr bwMode="auto">
        <a:xfrm>
          <a:off x="6659880" y="202768200"/>
          <a:ext cx="2362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720</xdr:row>
      <xdr:rowOff>15240</xdr:rowOff>
    </xdr:from>
    <xdr:to>
      <xdr:col>9</xdr:col>
      <xdr:colOff>762000</xdr:colOff>
      <xdr:row>720</xdr:row>
      <xdr:rowOff>167640</xdr:rowOff>
    </xdr:to>
    <xdr:sp macro="" textlink="">
      <xdr:nvSpPr>
        <xdr:cNvPr id="2483" name="AutoShape 1459" descr="acier">
          <a:hlinkClick xmlns:r="http://schemas.openxmlformats.org/officeDocument/2006/relationships" r:id="rId18" tooltip="Acier (type)"/>
          <a:extLst>
            <a:ext uri="{FF2B5EF4-FFF2-40B4-BE49-F238E27FC236}">
              <a16:creationId xmlns:a16="http://schemas.microsoft.com/office/drawing/2014/main" id="{CB4E88CD-5711-4830-A0A2-C212E8F29EF6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027682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720</xdr:row>
      <xdr:rowOff>15240</xdr:rowOff>
    </xdr:from>
    <xdr:to>
      <xdr:col>10</xdr:col>
      <xdr:colOff>381000</xdr:colOff>
      <xdr:row>720</xdr:row>
      <xdr:rowOff>198120</xdr:rowOff>
    </xdr:to>
    <xdr:sp macro="" textlink="">
      <xdr:nvSpPr>
        <xdr:cNvPr id="2484" name="AutoShape 146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11743DD0-55C3-8E34-AF18-4E7C571BF38C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027682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724</xdr:row>
      <xdr:rowOff>22860</xdr:rowOff>
    </xdr:from>
    <xdr:to>
      <xdr:col>8</xdr:col>
      <xdr:colOff>236220</xdr:colOff>
      <xdr:row>724</xdr:row>
      <xdr:rowOff>175260</xdr:rowOff>
    </xdr:to>
    <xdr:sp macro="" textlink="">
      <xdr:nvSpPr>
        <xdr:cNvPr id="2485" name="AutoShape 1461" descr="Capacité Z">
          <a:hlinkClick xmlns:r="http://schemas.openxmlformats.org/officeDocument/2006/relationships" r:id="rId20" tooltip="Capacité Z"/>
          <a:extLst>
            <a:ext uri="{FF2B5EF4-FFF2-40B4-BE49-F238E27FC236}">
              <a16:creationId xmlns:a16="http://schemas.microsoft.com/office/drawing/2014/main" id="{5A882ACD-0C68-B64F-2881-EDBD0D14D61C}"/>
            </a:ext>
          </a:extLst>
        </xdr:cNvPr>
        <xdr:cNvSpPr>
          <a:spLocks noChangeAspect="1" noChangeArrowheads="1"/>
        </xdr:cNvSpPr>
      </xdr:nvSpPr>
      <xdr:spPr bwMode="auto">
        <a:xfrm>
          <a:off x="6659880" y="203690220"/>
          <a:ext cx="2362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724</xdr:row>
      <xdr:rowOff>22860</xdr:rowOff>
    </xdr:from>
    <xdr:to>
      <xdr:col>9</xdr:col>
      <xdr:colOff>762000</xdr:colOff>
      <xdr:row>724</xdr:row>
      <xdr:rowOff>175260</xdr:rowOff>
    </xdr:to>
    <xdr:sp macro="" textlink="">
      <xdr:nvSpPr>
        <xdr:cNvPr id="2486" name="AutoShape 1462" descr="roche">
          <a:hlinkClick xmlns:r="http://schemas.openxmlformats.org/officeDocument/2006/relationships" r:id="rId15" tooltip="Roche (type)"/>
          <a:extLst>
            <a:ext uri="{FF2B5EF4-FFF2-40B4-BE49-F238E27FC236}">
              <a16:creationId xmlns:a16="http://schemas.microsoft.com/office/drawing/2014/main" id="{B877B8AB-712C-F6D7-DE40-040A54FE41CB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036902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724</xdr:row>
      <xdr:rowOff>22860</xdr:rowOff>
    </xdr:from>
    <xdr:to>
      <xdr:col>10</xdr:col>
      <xdr:colOff>381000</xdr:colOff>
      <xdr:row>724</xdr:row>
      <xdr:rowOff>205740</xdr:rowOff>
    </xdr:to>
    <xdr:sp macro="" textlink="">
      <xdr:nvSpPr>
        <xdr:cNvPr id="2487" name="AutoShape 1463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C82F5E1E-AE85-C13A-56AB-BB2D0E6E0564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036902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727</xdr:row>
      <xdr:rowOff>121920</xdr:rowOff>
    </xdr:from>
    <xdr:to>
      <xdr:col>8</xdr:col>
      <xdr:colOff>236220</xdr:colOff>
      <xdr:row>728</xdr:row>
      <xdr:rowOff>45720</xdr:rowOff>
    </xdr:to>
    <xdr:sp macro="" textlink="">
      <xdr:nvSpPr>
        <xdr:cNvPr id="2488" name="AutoShape 1464" descr="Capacité Z">
          <a:hlinkClick xmlns:r="http://schemas.openxmlformats.org/officeDocument/2006/relationships" r:id="rId20" tooltip="Capacité Z"/>
          <a:extLst>
            <a:ext uri="{FF2B5EF4-FFF2-40B4-BE49-F238E27FC236}">
              <a16:creationId xmlns:a16="http://schemas.microsoft.com/office/drawing/2014/main" id="{2BA188B6-7EF5-D89C-C39A-62E1771F6B46}"/>
            </a:ext>
          </a:extLst>
        </xdr:cNvPr>
        <xdr:cNvSpPr>
          <a:spLocks noChangeAspect="1" noChangeArrowheads="1"/>
        </xdr:cNvSpPr>
      </xdr:nvSpPr>
      <xdr:spPr bwMode="auto">
        <a:xfrm>
          <a:off x="6659880" y="204612240"/>
          <a:ext cx="2362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727</xdr:row>
      <xdr:rowOff>121920</xdr:rowOff>
    </xdr:from>
    <xdr:to>
      <xdr:col>9</xdr:col>
      <xdr:colOff>762000</xdr:colOff>
      <xdr:row>728</xdr:row>
      <xdr:rowOff>45720</xdr:rowOff>
    </xdr:to>
    <xdr:sp macro="" textlink="">
      <xdr:nvSpPr>
        <xdr:cNvPr id="2489" name="AutoShape 1465" descr="fée">
          <a:hlinkClick xmlns:r="http://schemas.openxmlformats.org/officeDocument/2006/relationships" r:id="rId19" tooltip="Fée (type)"/>
          <a:extLst>
            <a:ext uri="{FF2B5EF4-FFF2-40B4-BE49-F238E27FC236}">
              <a16:creationId xmlns:a16="http://schemas.microsoft.com/office/drawing/2014/main" id="{0433F1A5-68AF-0A99-015A-D414AD246785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046122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727</xdr:row>
      <xdr:rowOff>121920</xdr:rowOff>
    </xdr:from>
    <xdr:to>
      <xdr:col>10</xdr:col>
      <xdr:colOff>381000</xdr:colOff>
      <xdr:row>728</xdr:row>
      <xdr:rowOff>76200</xdr:rowOff>
    </xdr:to>
    <xdr:sp macro="" textlink="">
      <xdr:nvSpPr>
        <xdr:cNvPr id="2490" name="AutoShape 146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DD464921-577F-E89D-CE15-DBC5FC414DEE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046122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730</xdr:row>
      <xdr:rowOff>129540</xdr:rowOff>
    </xdr:from>
    <xdr:to>
      <xdr:col>9</xdr:col>
      <xdr:colOff>762000</xdr:colOff>
      <xdr:row>731</xdr:row>
      <xdr:rowOff>53340</xdr:rowOff>
    </xdr:to>
    <xdr:sp macro="" textlink="">
      <xdr:nvSpPr>
        <xdr:cNvPr id="2491" name="AutoShape 1467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60719A96-2B08-8A49-1507-F65C9641CAB5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053056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730</xdr:row>
      <xdr:rowOff>129540</xdr:rowOff>
    </xdr:from>
    <xdr:to>
      <xdr:col>10</xdr:col>
      <xdr:colOff>381000</xdr:colOff>
      <xdr:row>731</xdr:row>
      <xdr:rowOff>83820</xdr:rowOff>
    </xdr:to>
    <xdr:sp macro="" textlink="">
      <xdr:nvSpPr>
        <xdr:cNvPr id="2492" name="AutoShape 1468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813126E4-B959-D484-7E7F-4EC6B0A2CFD9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053056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731</xdr:row>
      <xdr:rowOff>137160</xdr:rowOff>
    </xdr:from>
    <xdr:to>
      <xdr:col>9</xdr:col>
      <xdr:colOff>762000</xdr:colOff>
      <xdr:row>732</xdr:row>
      <xdr:rowOff>60960</xdr:rowOff>
    </xdr:to>
    <xdr:sp macro="" textlink="">
      <xdr:nvSpPr>
        <xdr:cNvPr id="2493" name="AutoShape 1469" descr="électrik">
          <a:hlinkClick xmlns:r="http://schemas.openxmlformats.org/officeDocument/2006/relationships" r:id="rId10" tooltip="Électrik (type)"/>
          <a:extLst>
            <a:ext uri="{FF2B5EF4-FFF2-40B4-BE49-F238E27FC236}">
              <a16:creationId xmlns:a16="http://schemas.microsoft.com/office/drawing/2014/main" id="{4EF1EA14-C153-E28E-BB87-605F4AF6981A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056790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731</xdr:row>
      <xdr:rowOff>137160</xdr:rowOff>
    </xdr:from>
    <xdr:to>
      <xdr:col>10</xdr:col>
      <xdr:colOff>381000</xdr:colOff>
      <xdr:row>732</xdr:row>
      <xdr:rowOff>91440</xdr:rowOff>
    </xdr:to>
    <xdr:sp macro="" textlink="">
      <xdr:nvSpPr>
        <xdr:cNvPr id="2494" name="AutoShape 147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DFABAB8C-8BD9-34AA-0C0E-37890FADAC66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056790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732</xdr:row>
      <xdr:rowOff>144780</xdr:rowOff>
    </xdr:from>
    <xdr:to>
      <xdr:col>8</xdr:col>
      <xdr:colOff>236220</xdr:colOff>
      <xdr:row>733</xdr:row>
      <xdr:rowOff>68580</xdr:rowOff>
    </xdr:to>
    <xdr:sp macro="" textlink="">
      <xdr:nvSpPr>
        <xdr:cNvPr id="2495" name="AutoShape 1471" descr="Capacité Z">
          <a:hlinkClick xmlns:r="http://schemas.openxmlformats.org/officeDocument/2006/relationships" r:id="rId20" tooltip="Capacité Z"/>
          <a:extLst>
            <a:ext uri="{FF2B5EF4-FFF2-40B4-BE49-F238E27FC236}">
              <a16:creationId xmlns:a16="http://schemas.microsoft.com/office/drawing/2014/main" id="{58DF22BC-5CDB-A3BF-4797-42E2D890E909}"/>
            </a:ext>
          </a:extLst>
        </xdr:cNvPr>
        <xdr:cNvSpPr>
          <a:spLocks noChangeAspect="1" noChangeArrowheads="1"/>
        </xdr:cNvSpPr>
      </xdr:nvSpPr>
      <xdr:spPr bwMode="auto">
        <a:xfrm>
          <a:off x="6659880" y="206052420"/>
          <a:ext cx="2362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732</xdr:row>
      <xdr:rowOff>144780</xdr:rowOff>
    </xdr:from>
    <xdr:to>
      <xdr:col>9</xdr:col>
      <xdr:colOff>762000</xdr:colOff>
      <xdr:row>733</xdr:row>
      <xdr:rowOff>68580</xdr:rowOff>
    </xdr:to>
    <xdr:sp macro="" textlink="">
      <xdr:nvSpPr>
        <xdr:cNvPr id="2496" name="AutoShape 1472" descr="spectre">
          <a:hlinkClick xmlns:r="http://schemas.openxmlformats.org/officeDocument/2006/relationships" r:id="rId16" tooltip="Spectre (type)"/>
          <a:extLst>
            <a:ext uri="{FF2B5EF4-FFF2-40B4-BE49-F238E27FC236}">
              <a16:creationId xmlns:a16="http://schemas.microsoft.com/office/drawing/2014/main" id="{FF8DCD3F-0F4A-6293-029F-FF9CA0CCEA8F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060524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732</xdr:row>
      <xdr:rowOff>144780</xdr:rowOff>
    </xdr:from>
    <xdr:to>
      <xdr:col>10</xdr:col>
      <xdr:colOff>381000</xdr:colOff>
      <xdr:row>733</xdr:row>
      <xdr:rowOff>99060</xdr:rowOff>
    </xdr:to>
    <xdr:sp macro="" textlink="">
      <xdr:nvSpPr>
        <xdr:cNvPr id="2497" name="AutoShape 1473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713CAFD9-0261-6ADB-E839-6F3542014670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060524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735</xdr:row>
      <xdr:rowOff>15240</xdr:rowOff>
    </xdr:from>
    <xdr:to>
      <xdr:col>9</xdr:col>
      <xdr:colOff>762000</xdr:colOff>
      <xdr:row>735</xdr:row>
      <xdr:rowOff>167640</xdr:rowOff>
    </xdr:to>
    <xdr:sp macro="" textlink="">
      <xdr:nvSpPr>
        <xdr:cNvPr id="2498" name="AutoShape 1474" descr="acier">
          <a:hlinkClick xmlns:r="http://schemas.openxmlformats.org/officeDocument/2006/relationships" r:id="rId18" tooltip="Acier (type)"/>
          <a:extLst>
            <a:ext uri="{FF2B5EF4-FFF2-40B4-BE49-F238E27FC236}">
              <a16:creationId xmlns:a16="http://schemas.microsoft.com/office/drawing/2014/main" id="{77CF0B5B-7525-443A-6C4B-73043C1380E0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067458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735</xdr:row>
      <xdr:rowOff>15240</xdr:rowOff>
    </xdr:from>
    <xdr:to>
      <xdr:col>10</xdr:col>
      <xdr:colOff>381000</xdr:colOff>
      <xdr:row>735</xdr:row>
      <xdr:rowOff>198120</xdr:rowOff>
    </xdr:to>
    <xdr:sp macro="" textlink="">
      <xdr:nvSpPr>
        <xdr:cNvPr id="2499" name="AutoShape 1475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5C48B371-0456-9D61-8F92-BD39A2E9D0B0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067458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736</xdr:row>
      <xdr:rowOff>160020</xdr:rowOff>
    </xdr:from>
    <xdr:to>
      <xdr:col>9</xdr:col>
      <xdr:colOff>762000</xdr:colOff>
      <xdr:row>737</xdr:row>
      <xdr:rowOff>83820</xdr:rowOff>
    </xdr:to>
    <xdr:sp macro="" textlink="">
      <xdr:nvSpPr>
        <xdr:cNvPr id="2500" name="AutoShape 1476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661243C4-EB3F-0F07-454D-C0BCCB280D3D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071192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736</xdr:row>
      <xdr:rowOff>160020</xdr:rowOff>
    </xdr:from>
    <xdr:to>
      <xdr:col>10</xdr:col>
      <xdr:colOff>381000</xdr:colOff>
      <xdr:row>737</xdr:row>
      <xdr:rowOff>114300</xdr:rowOff>
    </xdr:to>
    <xdr:sp macro="" textlink="">
      <xdr:nvSpPr>
        <xdr:cNvPr id="2501" name="AutoShape 1477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6A640F4B-BA5D-3A90-0851-8F689262BEF4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071192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737</xdr:row>
      <xdr:rowOff>304800</xdr:rowOff>
    </xdr:from>
    <xdr:to>
      <xdr:col>9</xdr:col>
      <xdr:colOff>762000</xdr:colOff>
      <xdr:row>738</xdr:row>
      <xdr:rowOff>152400</xdr:rowOff>
    </xdr:to>
    <xdr:sp macro="" textlink="">
      <xdr:nvSpPr>
        <xdr:cNvPr id="2502" name="AutoShape 1478" descr="glace">
          <a:hlinkClick xmlns:r="http://schemas.openxmlformats.org/officeDocument/2006/relationships" r:id="rId8" tooltip="Glace (type)"/>
          <a:extLst>
            <a:ext uri="{FF2B5EF4-FFF2-40B4-BE49-F238E27FC236}">
              <a16:creationId xmlns:a16="http://schemas.microsoft.com/office/drawing/2014/main" id="{13ADFBBA-E4DC-3A20-472C-48CF608E54C8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074926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737</xdr:row>
      <xdr:rowOff>304800</xdr:rowOff>
    </xdr:from>
    <xdr:to>
      <xdr:col>10</xdr:col>
      <xdr:colOff>381000</xdr:colOff>
      <xdr:row>738</xdr:row>
      <xdr:rowOff>182880</xdr:rowOff>
    </xdr:to>
    <xdr:sp macro="" textlink="">
      <xdr:nvSpPr>
        <xdr:cNvPr id="2503" name="AutoShape 1479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6923951C-4A9A-00F9-D9B6-D4A26B9CBDB7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074926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738</xdr:row>
      <xdr:rowOff>83820</xdr:rowOff>
    </xdr:from>
    <xdr:to>
      <xdr:col>9</xdr:col>
      <xdr:colOff>762000</xdr:colOff>
      <xdr:row>739</xdr:row>
      <xdr:rowOff>7620</xdr:rowOff>
    </xdr:to>
    <xdr:sp macro="" textlink="">
      <xdr:nvSpPr>
        <xdr:cNvPr id="2504" name="AutoShape 1480" descr="électrik">
          <a:hlinkClick xmlns:r="http://schemas.openxmlformats.org/officeDocument/2006/relationships" r:id="rId10" tooltip="Électrik (type)"/>
          <a:extLst>
            <a:ext uri="{FF2B5EF4-FFF2-40B4-BE49-F238E27FC236}">
              <a16:creationId xmlns:a16="http://schemas.microsoft.com/office/drawing/2014/main" id="{C8722F7A-84F9-D518-3603-79BC0E6D6F76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077288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738</xdr:row>
      <xdr:rowOff>83820</xdr:rowOff>
    </xdr:from>
    <xdr:to>
      <xdr:col>10</xdr:col>
      <xdr:colOff>381000</xdr:colOff>
      <xdr:row>739</xdr:row>
      <xdr:rowOff>38100</xdr:rowOff>
    </xdr:to>
    <xdr:sp macro="" textlink="">
      <xdr:nvSpPr>
        <xdr:cNvPr id="2505" name="AutoShape 1481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5725C526-B873-B795-0179-8A8FC6D0BD59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077288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738</xdr:row>
      <xdr:rowOff>320040</xdr:rowOff>
    </xdr:from>
    <xdr:to>
      <xdr:col>9</xdr:col>
      <xdr:colOff>762000</xdr:colOff>
      <xdr:row>739</xdr:row>
      <xdr:rowOff>152400</xdr:rowOff>
    </xdr:to>
    <xdr:sp macro="" textlink="">
      <xdr:nvSpPr>
        <xdr:cNvPr id="2506" name="AutoShape 1482" descr="plante">
          <a:hlinkClick xmlns:r="http://schemas.openxmlformats.org/officeDocument/2006/relationships" r:id="rId12" tooltip="Plante (type)"/>
          <a:extLst>
            <a:ext uri="{FF2B5EF4-FFF2-40B4-BE49-F238E27FC236}">
              <a16:creationId xmlns:a16="http://schemas.microsoft.com/office/drawing/2014/main" id="{C63AA52A-8F24-1F41-B821-9E3A6E0168E5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079650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738</xdr:row>
      <xdr:rowOff>320040</xdr:rowOff>
    </xdr:from>
    <xdr:to>
      <xdr:col>10</xdr:col>
      <xdr:colOff>381000</xdr:colOff>
      <xdr:row>739</xdr:row>
      <xdr:rowOff>182880</xdr:rowOff>
    </xdr:to>
    <xdr:sp macro="" textlink="">
      <xdr:nvSpPr>
        <xdr:cNvPr id="2507" name="AutoShape 1483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66727B01-4EED-2C75-E149-A5BC7D4A9897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079650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739</xdr:row>
      <xdr:rowOff>99060</xdr:rowOff>
    </xdr:from>
    <xdr:to>
      <xdr:col>9</xdr:col>
      <xdr:colOff>762000</xdr:colOff>
      <xdr:row>740</xdr:row>
      <xdr:rowOff>22860</xdr:rowOff>
    </xdr:to>
    <xdr:sp macro="" textlink="">
      <xdr:nvSpPr>
        <xdr:cNvPr id="2508" name="AutoShape 1484" descr="fée">
          <a:hlinkClick xmlns:r="http://schemas.openxmlformats.org/officeDocument/2006/relationships" r:id="rId19" tooltip="Fée (type)"/>
          <a:extLst>
            <a:ext uri="{FF2B5EF4-FFF2-40B4-BE49-F238E27FC236}">
              <a16:creationId xmlns:a16="http://schemas.microsoft.com/office/drawing/2014/main" id="{8888AF08-4A05-E05B-C4FD-93D55167660D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082012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739</xdr:row>
      <xdr:rowOff>99060</xdr:rowOff>
    </xdr:from>
    <xdr:to>
      <xdr:col>10</xdr:col>
      <xdr:colOff>381000</xdr:colOff>
      <xdr:row>740</xdr:row>
      <xdr:rowOff>53340</xdr:rowOff>
    </xdr:to>
    <xdr:sp macro="" textlink="">
      <xdr:nvSpPr>
        <xdr:cNvPr id="2509" name="AutoShape 1485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2FABBC5A-5987-8895-E9C3-100268797B3D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082012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739</xdr:row>
      <xdr:rowOff>335280</xdr:rowOff>
    </xdr:from>
    <xdr:to>
      <xdr:col>9</xdr:col>
      <xdr:colOff>762000</xdr:colOff>
      <xdr:row>740</xdr:row>
      <xdr:rowOff>152400</xdr:rowOff>
    </xdr:to>
    <xdr:sp macro="" textlink="">
      <xdr:nvSpPr>
        <xdr:cNvPr id="2510" name="AutoShape 1486" descr="feu">
          <a:hlinkClick xmlns:r="http://schemas.openxmlformats.org/officeDocument/2006/relationships" r:id="rId11" tooltip="Feu (type)"/>
          <a:extLst>
            <a:ext uri="{FF2B5EF4-FFF2-40B4-BE49-F238E27FC236}">
              <a16:creationId xmlns:a16="http://schemas.microsoft.com/office/drawing/2014/main" id="{3F823DE2-DFCB-A8BA-F2F3-6871990F0208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084374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739</xdr:row>
      <xdr:rowOff>335280</xdr:rowOff>
    </xdr:from>
    <xdr:to>
      <xdr:col>10</xdr:col>
      <xdr:colOff>381000</xdr:colOff>
      <xdr:row>740</xdr:row>
      <xdr:rowOff>182880</xdr:rowOff>
    </xdr:to>
    <xdr:sp macro="" textlink="">
      <xdr:nvSpPr>
        <xdr:cNvPr id="2511" name="AutoShape 1487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C75CD36A-3CDD-F878-5F62-5D23ACAB1FA7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084374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740</xdr:row>
      <xdr:rowOff>205740</xdr:rowOff>
    </xdr:from>
    <xdr:to>
      <xdr:col>9</xdr:col>
      <xdr:colOff>762000</xdr:colOff>
      <xdr:row>741</xdr:row>
      <xdr:rowOff>129540</xdr:rowOff>
    </xdr:to>
    <xdr:sp macro="" textlink="">
      <xdr:nvSpPr>
        <xdr:cNvPr id="2512" name="AutoShape 1488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262AC962-CBFC-FF4E-3DF1-C32DB44F8E1E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086737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740</xdr:row>
      <xdr:rowOff>205740</xdr:rowOff>
    </xdr:from>
    <xdr:to>
      <xdr:col>10</xdr:col>
      <xdr:colOff>381000</xdr:colOff>
      <xdr:row>741</xdr:row>
      <xdr:rowOff>160020</xdr:rowOff>
    </xdr:to>
    <xdr:sp macro="" textlink="">
      <xdr:nvSpPr>
        <xdr:cNvPr id="2513" name="AutoShape 1489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8943E88C-A09B-D8A5-BB5D-6D13A1C3AC90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086737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741</xdr:row>
      <xdr:rowOff>213360</xdr:rowOff>
    </xdr:from>
    <xdr:to>
      <xdr:col>9</xdr:col>
      <xdr:colOff>762000</xdr:colOff>
      <xdr:row>742</xdr:row>
      <xdr:rowOff>137160</xdr:rowOff>
    </xdr:to>
    <xdr:sp macro="" textlink="">
      <xdr:nvSpPr>
        <xdr:cNvPr id="2514" name="AutoShape 1490" descr="ténèbres">
          <a:hlinkClick xmlns:r="http://schemas.openxmlformats.org/officeDocument/2006/relationships" r:id="rId17" tooltip="Ténèbres (type)"/>
          <a:extLst>
            <a:ext uri="{FF2B5EF4-FFF2-40B4-BE49-F238E27FC236}">
              <a16:creationId xmlns:a16="http://schemas.microsoft.com/office/drawing/2014/main" id="{205BE338-C4BD-4C26-1953-189F432B0335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089099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741</xdr:row>
      <xdr:rowOff>213360</xdr:rowOff>
    </xdr:from>
    <xdr:to>
      <xdr:col>10</xdr:col>
      <xdr:colOff>381000</xdr:colOff>
      <xdr:row>742</xdr:row>
      <xdr:rowOff>167640</xdr:rowOff>
    </xdr:to>
    <xdr:sp macro="" textlink="">
      <xdr:nvSpPr>
        <xdr:cNvPr id="2515" name="AutoShape 1491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C4BEE27D-BB5B-9AE3-A264-9849A58D7B04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089099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742</xdr:row>
      <xdr:rowOff>83820</xdr:rowOff>
    </xdr:from>
    <xdr:to>
      <xdr:col>9</xdr:col>
      <xdr:colOff>762000</xdr:colOff>
      <xdr:row>743</xdr:row>
      <xdr:rowOff>7620</xdr:rowOff>
    </xdr:to>
    <xdr:sp macro="" textlink="">
      <xdr:nvSpPr>
        <xdr:cNvPr id="2516" name="AutoShape 1492" descr="eau">
          <a:hlinkClick xmlns:r="http://schemas.openxmlformats.org/officeDocument/2006/relationships" r:id="rId9" tooltip="Eau (type)"/>
          <a:extLst>
            <a:ext uri="{FF2B5EF4-FFF2-40B4-BE49-F238E27FC236}">
              <a16:creationId xmlns:a16="http://schemas.microsoft.com/office/drawing/2014/main" id="{4807808D-D8BB-D296-8492-719ABAE5F146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091461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742</xdr:row>
      <xdr:rowOff>83820</xdr:rowOff>
    </xdr:from>
    <xdr:to>
      <xdr:col>10</xdr:col>
      <xdr:colOff>381000</xdr:colOff>
      <xdr:row>743</xdr:row>
      <xdr:rowOff>38100</xdr:rowOff>
    </xdr:to>
    <xdr:sp macro="" textlink="">
      <xdr:nvSpPr>
        <xdr:cNvPr id="2517" name="AutoShape 1493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D62D83D3-1BB4-9FA5-54BF-EAA4B69B856F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091461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743</xdr:row>
      <xdr:rowOff>0</xdr:rowOff>
    </xdr:from>
    <xdr:to>
      <xdr:col>9</xdr:col>
      <xdr:colOff>762000</xdr:colOff>
      <xdr:row>743</xdr:row>
      <xdr:rowOff>152400</xdr:rowOff>
    </xdr:to>
    <xdr:sp macro="" textlink="">
      <xdr:nvSpPr>
        <xdr:cNvPr id="2518" name="AutoShape 1494" descr="électrik">
          <a:hlinkClick xmlns:r="http://schemas.openxmlformats.org/officeDocument/2006/relationships" r:id="rId10" tooltip="Électrik (type)"/>
          <a:extLst>
            <a:ext uri="{FF2B5EF4-FFF2-40B4-BE49-F238E27FC236}">
              <a16:creationId xmlns:a16="http://schemas.microsoft.com/office/drawing/2014/main" id="{00A0EB0C-9E69-9E52-89D0-58698970A829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095195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743</xdr:row>
      <xdr:rowOff>0</xdr:rowOff>
    </xdr:from>
    <xdr:to>
      <xdr:col>10</xdr:col>
      <xdr:colOff>381000</xdr:colOff>
      <xdr:row>743</xdr:row>
      <xdr:rowOff>182880</xdr:rowOff>
    </xdr:to>
    <xdr:sp macro="" textlink="">
      <xdr:nvSpPr>
        <xdr:cNvPr id="2519" name="AutoShape 1495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2EA279E2-A36B-5D5D-8B1D-D78F7257560F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095195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743</xdr:row>
      <xdr:rowOff>236220</xdr:rowOff>
    </xdr:from>
    <xdr:to>
      <xdr:col>9</xdr:col>
      <xdr:colOff>762000</xdr:colOff>
      <xdr:row>744</xdr:row>
      <xdr:rowOff>152400</xdr:rowOff>
    </xdr:to>
    <xdr:sp macro="" textlink="">
      <xdr:nvSpPr>
        <xdr:cNvPr id="2520" name="AutoShape 1496" descr="vol">
          <a:hlinkClick xmlns:r="http://schemas.openxmlformats.org/officeDocument/2006/relationships" r:id="rId7" tooltip="Vol (type)"/>
          <a:extLst>
            <a:ext uri="{FF2B5EF4-FFF2-40B4-BE49-F238E27FC236}">
              <a16:creationId xmlns:a16="http://schemas.microsoft.com/office/drawing/2014/main" id="{EFBA8769-9B4F-34D9-FEC3-0069DC425090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097557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743</xdr:row>
      <xdr:rowOff>236220</xdr:rowOff>
    </xdr:from>
    <xdr:to>
      <xdr:col>10</xdr:col>
      <xdr:colOff>381000</xdr:colOff>
      <xdr:row>744</xdr:row>
      <xdr:rowOff>182880</xdr:rowOff>
    </xdr:to>
    <xdr:sp macro="" textlink="">
      <xdr:nvSpPr>
        <xdr:cNvPr id="2521" name="AutoShape 1497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962DD311-B2B5-A216-D30A-D3F768F82508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097557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743</xdr:row>
      <xdr:rowOff>472440</xdr:rowOff>
    </xdr:from>
    <xdr:to>
      <xdr:col>9</xdr:col>
      <xdr:colOff>762000</xdr:colOff>
      <xdr:row>744</xdr:row>
      <xdr:rowOff>152400</xdr:rowOff>
    </xdr:to>
    <xdr:sp macro="" textlink="">
      <xdr:nvSpPr>
        <xdr:cNvPr id="2522" name="AutoShape 1498" descr="eau">
          <a:hlinkClick xmlns:r="http://schemas.openxmlformats.org/officeDocument/2006/relationships" r:id="rId9" tooltip="Eau (type)"/>
          <a:extLst>
            <a:ext uri="{FF2B5EF4-FFF2-40B4-BE49-F238E27FC236}">
              <a16:creationId xmlns:a16="http://schemas.microsoft.com/office/drawing/2014/main" id="{2CB2D02B-29CE-CECE-2B0F-B4C119B2EF52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099919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743</xdr:row>
      <xdr:rowOff>472440</xdr:rowOff>
    </xdr:from>
    <xdr:to>
      <xdr:col>10</xdr:col>
      <xdr:colOff>381000</xdr:colOff>
      <xdr:row>744</xdr:row>
      <xdr:rowOff>182880</xdr:rowOff>
    </xdr:to>
    <xdr:sp macro="" textlink="">
      <xdr:nvSpPr>
        <xdr:cNvPr id="2523" name="AutoShape 1499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CFAA7CF2-30AE-A74A-2C19-F8757BA09826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099919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744</xdr:row>
      <xdr:rowOff>22860</xdr:rowOff>
    </xdr:from>
    <xdr:to>
      <xdr:col>9</xdr:col>
      <xdr:colOff>762000</xdr:colOff>
      <xdr:row>744</xdr:row>
      <xdr:rowOff>175260</xdr:rowOff>
    </xdr:to>
    <xdr:sp macro="" textlink="">
      <xdr:nvSpPr>
        <xdr:cNvPr id="2524" name="AutoShape 1500" descr="électrik">
          <a:hlinkClick xmlns:r="http://schemas.openxmlformats.org/officeDocument/2006/relationships" r:id="rId10" tooltip="Électrik (type)"/>
          <a:extLst>
            <a:ext uri="{FF2B5EF4-FFF2-40B4-BE49-F238E27FC236}">
              <a16:creationId xmlns:a16="http://schemas.microsoft.com/office/drawing/2014/main" id="{B135451F-8681-510C-3EF2-AF1AB178F4D4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102281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744</xdr:row>
      <xdr:rowOff>22860</xdr:rowOff>
    </xdr:from>
    <xdr:to>
      <xdr:col>10</xdr:col>
      <xdr:colOff>381000</xdr:colOff>
      <xdr:row>744</xdr:row>
      <xdr:rowOff>205740</xdr:rowOff>
    </xdr:to>
    <xdr:sp macro="" textlink="">
      <xdr:nvSpPr>
        <xdr:cNvPr id="2525" name="AutoShape 1501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217D6D5B-1292-AAAA-62B4-C9A7CB28C1C7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102281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744</xdr:row>
      <xdr:rowOff>259080</xdr:rowOff>
    </xdr:from>
    <xdr:to>
      <xdr:col>9</xdr:col>
      <xdr:colOff>762000</xdr:colOff>
      <xdr:row>745</xdr:row>
      <xdr:rowOff>152400</xdr:rowOff>
    </xdr:to>
    <xdr:sp macro="" textlink="">
      <xdr:nvSpPr>
        <xdr:cNvPr id="2526" name="AutoShape 1502" descr="dragon">
          <a:hlinkClick xmlns:r="http://schemas.openxmlformats.org/officeDocument/2006/relationships" r:id="rId14" tooltip="Dragon (type)"/>
          <a:extLst>
            <a:ext uri="{FF2B5EF4-FFF2-40B4-BE49-F238E27FC236}">
              <a16:creationId xmlns:a16="http://schemas.microsoft.com/office/drawing/2014/main" id="{6C62E240-FC5E-04ED-BC80-5BAAFA781BA7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104644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744</xdr:row>
      <xdr:rowOff>259080</xdr:rowOff>
    </xdr:from>
    <xdr:to>
      <xdr:col>10</xdr:col>
      <xdr:colOff>381000</xdr:colOff>
      <xdr:row>745</xdr:row>
      <xdr:rowOff>182880</xdr:rowOff>
    </xdr:to>
    <xdr:sp macro="" textlink="">
      <xdr:nvSpPr>
        <xdr:cNvPr id="2527" name="AutoShape 1503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20EB47A8-5A67-164F-3258-1E7BC368E9B2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104644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745</xdr:row>
      <xdr:rowOff>38100</xdr:rowOff>
    </xdr:from>
    <xdr:to>
      <xdr:col>9</xdr:col>
      <xdr:colOff>762000</xdr:colOff>
      <xdr:row>745</xdr:row>
      <xdr:rowOff>190500</xdr:rowOff>
    </xdr:to>
    <xdr:sp macro="" textlink="">
      <xdr:nvSpPr>
        <xdr:cNvPr id="2528" name="AutoShape 1504" descr="plante">
          <a:hlinkClick xmlns:r="http://schemas.openxmlformats.org/officeDocument/2006/relationships" r:id="rId12" tooltip="Plante (type)"/>
          <a:extLst>
            <a:ext uri="{FF2B5EF4-FFF2-40B4-BE49-F238E27FC236}">
              <a16:creationId xmlns:a16="http://schemas.microsoft.com/office/drawing/2014/main" id="{D6144A04-3B2C-69C6-DC6A-3AD01A92A01A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107006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745</xdr:row>
      <xdr:rowOff>38100</xdr:rowOff>
    </xdr:from>
    <xdr:to>
      <xdr:col>10</xdr:col>
      <xdr:colOff>381000</xdr:colOff>
      <xdr:row>745</xdr:row>
      <xdr:rowOff>220980</xdr:rowOff>
    </xdr:to>
    <xdr:sp macro="" textlink="">
      <xdr:nvSpPr>
        <xdr:cNvPr id="2529" name="AutoShape 1505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13F34082-A93B-B0A6-E724-C3DC51D3C579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107006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746</xdr:row>
      <xdr:rowOff>182880</xdr:rowOff>
    </xdr:from>
    <xdr:to>
      <xdr:col>9</xdr:col>
      <xdr:colOff>762000</xdr:colOff>
      <xdr:row>747</xdr:row>
      <xdr:rowOff>106680</xdr:rowOff>
    </xdr:to>
    <xdr:sp macro="" textlink="">
      <xdr:nvSpPr>
        <xdr:cNvPr id="2530" name="AutoShape 1506" descr="acier">
          <a:hlinkClick xmlns:r="http://schemas.openxmlformats.org/officeDocument/2006/relationships" r:id="rId18" tooltip="Acier (type)"/>
          <a:extLst>
            <a:ext uri="{FF2B5EF4-FFF2-40B4-BE49-F238E27FC236}">
              <a16:creationId xmlns:a16="http://schemas.microsoft.com/office/drawing/2014/main" id="{AC99DAFD-8102-18D4-CBD8-4F73E8D345FC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110740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746</xdr:row>
      <xdr:rowOff>182880</xdr:rowOff>
    </xdr:from>
    <xdr:to>
      <xdr:col>10</xdr:col>
      <xdr:colOff>381000</xdr:colOff>
      <xdr:row>747</xdr:row>
      <xdr:rowOff>137160</xdr:rowOff>
    </xdr:to>
    <xdr:sp macro="" textlink="">
      <xdr:nvSpPr>
        <xdr:cNvPr id="2531" name="AutoShape 1507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4B840200-22C4-3CD5-64B5-A5D31A72E1FC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110740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747</xdr:row>
      <xdr:rowOff>327660</xdr:rowOff>
    </xdr:from>
    <xdr:to>
      <xdr:col>8</xdr:col>
      <xdr:colOff>236220</xdr:colOff>
      <xdr:row>748</xdr:row>
      <xdr:rowOff>182880</xdr:rowOff>
    </xdr:to>
    <xdr:sp macro="" textlink="">
      <xdr:nvSpPr>
        <xdr:cNvPr id="2532" name="AutoShape 1508" descr="Capacité Dynamax">
          <a:hlinkClick xmlns:r="http://schemas.openxmlformats.org/officeDocument/2006/relationships" r:id="rId21" tooltip="Capacité Dynamax"/>
          <a:extLst>
            <a:ext uri="{FF2B5EF4-FFF2-40B4-BE49-F238E27FC236}">
              <a16:creationId xmlns:a16="http://schemas.microsoft.com/office/drawing/2014/main" id="{3B9F0F01-168D-9EE8-8646-9BABC2169DC3}"/>
            </a:ext>
          </a:extLst>
        </xdr:cNvPr>
        <xdr:cNvSpPr>
          <a:spLocks noChangeAspect="1" noChangeArrowheads="1"/>
        </xdr:cNvSpPr>
      </xdr:nvSpPr>
      <xdr:spPr bwMode="auto">
        <a:xfrm>
          <a:off x="6659880" y="211447380"/>
          <a:ext cx="23622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747</xdr:row>
      <xdr:rowOff>327660</xdr:rowOff>
    </xdr:from>
    <xdr:to>
      <xdr:col>9</xdr:col>
      <xdr:colOff>762000</xdr:colOff>
      <xdr:row>748</xdr:row>
      <xdr:rowOff>152400</xdr:rowOff>
    </xdr:to>
    <xdr:sp macro="" textlink="">
      <xdr:nvSpPr>
        <xdr:cNvPr id="2533" name="AutoShape 1509" descr="vol">
          <a:hlinkClick xmlns:r="http://schemas.openxmlformats.org/officeDocument/2006/relationships" r:id="rId7" tooltip="Vol (type)"/>
          <a:extLst>
            <a:ext uri="{FF2B5EF4-FFF2-40B4-BE49-F238E27FC236}">
              <a16:creationId xmlns:a16="http://schemas.microsoft.com/office/drawing/2014/main" id="{82416506-F632-DF18-5B83-F25CEA34CD82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114473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747</xdr:row>
      <xdr:rowOff>327660</xdr:rowOff>
    </xdr:from>
    <xdr:to>
      <xdr:col>10</xdr:col>
      <xdr:colOff>381000</xdr:colOff>
      <xdr:row>748</xdr:row>
      <xdr:rowOff>182880</xdr:rowOff>
    </xdr:to>
    <xdr:sp macro="" textlink="">
      <xdr:nvSpPr>
        <xdr:cNvPr id="2534" name="AutoShape 151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12CC509A-06EB-8EC6-F7A5-CC094EE9B373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114473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747</xdr:row>
      <xdr:rowOff>327660</xdr:rowOff>
    </xdr:from>
    <xdr:to>
      <xdr:col>10</xdr:col>
      <xdr:colOff>769620</xdr:colOff>
      <xdr:row>748</xdr:row>
      <xdr:rowOff>182880</xdr:rowOff>
    </xdr:to>
    <xdr:sp macro="" textlink="">
      <xdr:nvSpPr>
        <xdr:cNvPr id="2535" name="AutoShape 1511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5E23C320-090E-B8E3-83EA-FB0E7617E422}"/>
            </a:ext>
          </a:extLst>
        </xdr:cNvPr>
        <xdr:cNvSpPr>
          <a:spLocks noChangeAspect="1" noChangeArrowheads="1"/>
        </xdr:cNvSpPr>
      </xdr:nvSpPr>
      <xdr:spPr bwMode="auto">
        <a:xfrm>
          <a:off x="8633460" y="2114473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748</xdr:row>
      <xdr:rowOff>106680</xdr:rowOff>
    </xdr:from>
    <xdr:to>
      <xdr:col>9</xdr:col>
      <xdr:colOff>762000</xdr:colOff>
      <xdr:row>749</xdr:row>
      <xdr:rowOff>30480</xdr:rowOff>
    </xdr:to>
    <xdr:sp macro="" textlink="">
      <xdr:nvSpPr>
        <xdr:cNvPr id="2536" name="AutoShape 1512" descr="feu">
          <a:hlinkClick xmlns:r="http://schemas.openxmlformats.org/officeDocument/2006/relationships" r:id="rId11" tooltip="Feu (type)"/>
          <a:extLst>
            <a:ext uri="{FF2B5EF4-FFF2-40B4-BE49-F238E27FC236}">
              <a16:creationId xmlns:a16="http://schemas.microsoft.com/office/drawing/2014/main" id="{65783BA8-46B2-CB77-0B1F-0D9D1E4BB452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116836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748</xdr:row>
      <xdr:rowOff>106680</xdr:rowOff>
    </xdr:from>
    <xdr:to>
      <xdr:col>10</xdr:col>
      <xdr:colOff>381000</xdr:colOff>
      <xdr:row>749</xdr:row>
      <xdr:rowOff>60960</xdr:rowOff>
    </xdr:to>
    <xdr:sp macro="" textlink="">
      <xdr:nvSpPr>
        <xdr:cNvPr id="2537" name="AutoShape 1513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84259EF1-A714-8224-9860-0E4289492142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116836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749</xdr:row>
      <xdr:rowOff>114300</xdr:rowOff>
    </xdr:from>
    <xdr:to>
      <xdr:col>9</xdr:col>
      <xdr:colOff>762000</xdr:colOff>
      <xdr:row>750</xdr:row>
      <xdr:rowOff>38100</xdr:rowOff>
    </xdr:to>
    <xdr:sp macro="" textlink="">
      <xdr:nvSpPr>
        <xdr:cNvPr id="2538" name="AutoShape 1514" descr="combat">
          <a:hlinkClick xmlns:r="http://schemas.openxmlformats.org/officeDocument/2006/relationships" r:id="rId6" tooltip="Combat (type)"/>
          <a:extLst>
            <a:ext uri="{FF2B5EF4-FFF2-40B4-BE49-F238E27FC236}">
              <a16:creationId xmlns:a16="http://schemas.microsoft.com/office/drawing/2014/main" id="{49B5C00B-652C-3C04-FB3A-CD9A04881CEF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120569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749</xdr:row>
      <xdr:rowOff>114300</xdr:rowOff>
    </xdr:from>
    <xdr:to>
      <xdr:col>10</xdr:col>
      <xdr:colOff>381000</xdr:colOff>
      <xdr:row>750</xdr:row>
      <xdr:rowOff>68580</xdr:rowOff>
    </xdr:to>
    <xdr:sp macro="" textlink="">
      <xdr:nvSpPr>
        <xdr:cNvPr id="2539" name="AutoShape 1515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46810C71-3167-0449-D3E6-987CC75C7B74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120569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749</xdr:row>
      <xdr:rowOff>350520</xdr:rowOff>
    </xdr:from>
    <xdr:to>
      <xdr:col>9</xdr:col>
      <xdr:colOff>762000</xdr:colOff>
      <xdr:row>750</xdr:row>
      <xdr:rowOff>152400</xdr:rowOff>
    </xdr:to>
    <xdr:sp macro="" textlink="">
      <xdr:nvSpPr>
        <xdr:cNvPr id="2540" name="AutoShape 1516" descr="ténèbres">
          <a:hlinkClick xmlns:r="http://schemas.openxmlformats.org/officeDocument/2006/relationships" r:id="rId17" tooltip="Ténèbres (type)"/>
          <a:extLst>
            <a:ext uri="{FF2B5EF4-FFF2-40B4-BE49-F238E27FC236}">
              <a16:creationId xmlns:a16="http://schemas.microsoft.com/office/drawing/2014/main" id="{C45FB940-DB1D-B318-1F45-28A762195707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122932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749</xdr:row>
      <xdr:rowOff>350520</xdr:rowOff>
    </xdr:from>
    <xdr:to>
      <xdr:col>10</xdr:col>
      <xdr:colOff>381000</xdr:colOff>
      <xdr:row>750</xdr:row>
      <xdr:rowOff>182880</xdr:rowOff>
    </xdr:to>
    <xdr:sp macro="" textlink="">
      <xdr:nvSpPr>
        <xdr:cNvPr id="2541" name="AutoShape 1517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71F57442-BBF9-CD8F-FA4C-F0517F7306D6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122932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750</xdr:row>
      <xdr:rowOff>220980</xdr:rowOff>
    </xdr:from>
    <xdr:to>
      <xdr:col>9</xdr:col>
      <xdr:colOff>762000</xdr:colOff>
      <xdr:row>751</xdr:row>
      <xdr:rowOff>144780</xdr:rowOff>
    </xdr:to>
    <xdr:sp macro="" textlink="">
      <xdr:nvSpPr>
        <xdr:cNvPr id="2542" name="AutoShape 1518" descr="eau">
          <a:hlinkClick xmlns:r="http://schemas.openxmlformats.org/officeDocument/2006/relationships" r:id="rId9" tooltip="Eau (type)"/>
          <a:extLst>
            <a:ext uri="{FF2B5EF4-FFF2-40B4-BE49-F238E27FC236}">
              <a16:creationId xmlns:a16="http://schemas.microsoft.com/office/drawing/2014/main" id="{6A4AC9C1-EA11-45B8-08FB-3409B7D61E7F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125294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750</xdr:row>
      <xdr:rowOff>220980</xdr:rowOff>
    </xdr:from>
    <xdr:to>
      <xdr:col>10</xdr:col>
      <xdr:colOff>381000</xdr:colOff>
      <xdr:row>751</xdr:row>
      <xdr:rowOff>175260</xdr:rowOff>
    </xdr:to>
    <xdr:sp macro="" textlink="">
      <xdr:nvSpPr>
        <xdr:cNvPr id="2543" name="AutoShape 1519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46F48F0B-866C-E4D4-441B-57521795D1C2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125294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751</xdr:row>
      <xdr:rowOff>0</xdr:rowOff>
    </xdr:from>
    <xdr:to>
      <xdr:col>8</xdr:col>
      <xdr:colOff>236220</xdr:colOff>
      <xdr:row>751</xdr:row>
      <xdr:rowOff>182880</xdr:rowOff>
    </xdr:to>
    <xdr:sp macro="" textlink="">
      <xdr:nvSpPr>
        <xdr:cNvPr id="2544" name="AutoShape 1520" descr="Capacité Gigamax">
          <a:hlinkClick xmlns:r="http://schemas.openxmlformats.org/officeDocument/2006/relationships" r:id="rId21" tooltip="Capacité Gigamax"/>
          <a:extLst>
            <a:ext uri="{FF2B5EF4-FFF2-40B4-BE49-F238E27FC236}">
              <a16:creationId xmlns:a16="http://schemas.microsoft.com/office/drawing/2014/main" id="{04D1974C-C648-9ECF-2080-910627887704}"/>
            </a:ext>
          </a:extLst>
        </xdr:cNvPr>
        <xdr:cNvSpPr>
          <a:spLocks noChangeAspect="1" noChangeArrowheads="1"/>
        </xdr:cNvSpPr>
      </xdr:nvSpPr>
      <xdr:spPr bwMode="auto">
        <a:xfrm>
          <a:off x="6659880" y="212765640"/>
          <a:ext cx="23622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751</xdr:row>
      <xdr:rowOff>0</xdr:rowOff>
    </xdr:from>
    <xdr:to>
      <xdr:col>9</xdr:col>
      <xdr:colOff>762000</xdr:colOff>
      <xdr:row>751</xdr:row>
      <xdr:rowOff>152400</xdr:rowOff>
    </xdr:to>
    <xdr:sp macro="" textlink="">
      <xdr:nvSpPr>
        <xdr:cNvPr id="2545" name="AutoShape 1521" descr="eau">
          <a:hlinkClick xmlns:r="http://schemas.openxmlformats.org/officeDocument/2006/relationships" r:id="rId9" tooltip="Eau (type)"/>
          <a:extLst>
            <a:ext uri="{FF2B5EF4-FFF2-40B4-BE49-F238E27FC236}">
              <a16:creationId xmlns:a16="http://schemas.microsoft.com/office/drawing/2014/main" id="{244B7FDF-7827-AF5A-C7BB-CC24D3CC01B6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127656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751</xdr:row>
      <xdr:rowOff>0</xdr:rowOff>
    </xdr:from>
    <xdr:to>
      <xdr:col>10</xdr:col>
      <xdr:colOff>381000</xdr:colOff>
      <xdr:row>751</xdr:row>
      <xdr:rowOff>182880</xdr:rowOff>
    </xdr:to>
    <xdr:sp macro="" textlink="">
      <xdr:nvSpPr>
        <xdr:cNvPr id="2546" name="AutoShape 152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3837ED0E-3B7F-7DC8-9B6B-970671A46965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127656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751</xdr:row>
      <xdr:rowOff>0</xdr:rowOff>
    </xdr:from>
    <xdr:to>
      <xdr:col>10</xdr:col>
      <xdr:colOff>769620</xdr:colOff>
      <xdr:row>751</xdr:row>
      <xdr:rowOff>182880</xdr:rowOff>
    </xdr:to>
    <xdr:sp macro="" textlink="">
      <xdr:nvSpPr>
        <xdr:cNvPr id="2547" name="AutoShape 1523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341AED52-0E94-C3DE-85BE-326445B2DB2F}"/>
            </a:ext>
          </a:extLst>
        </xdr:cNvPr>
        <xdr:cNvSpPr>
          <a:spLocks noChangeAspect="1" noChangeArrowheads="1"/>
        </xdr:cNvSpPr>
      </xdr:nvSpPr>
      <xdr:spPr bwMode="auto">
        <a:xfrm>
          <a:off x="8633460" y="2127656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752</xdr:row>
      <xdr:rowOff>7620</xdr:rowOff>
    </xdr:from>
    <xdr:to>
      <xdr:col>8</xdr:col>
      <xdr:colOff>236220</xdr:colOff>
      <xdr:row>752</xdr:row>
      <xdr:rowOff>190500</xdr:rowOff>
    </xdr:to>
    <xdr:sp macro="" textlink="">
      <xdr:nvSpPr>
        <xdr:cNvPr id="2548" name="AutoShape 1524" descr="Capacité Gigamax">
          <a:hlinkClick xmlns:r="http://schemas.openxmlformats.org/officeDocument/2006/relationships" r:id="rId21" tooltip="Capacité Gigamax"/>
          <a:extLst>
            <a:ext uri="{FF2B5EF4-FFF2-40B4-BE49-F238E27FC236}">
              <a16:creationId xmlns:a16="http://schemas.microsoft.com/office/drawing/2014/main" id="{62267F91-F8A4-4009-E26E-ECFD23D8D339}"/>
            </a:ext>
          </a:extLst>
        </xdr:cNvPr>
        <xdr:cNvSpPr>
          <a:spLocks noChangeAspect="1" noChangeArrowheads="1"/>
        </xdr:cNvSpPr>
      </xdr:nvSpPr>
      <xdr:spPr bwMode="auto">
        <a:xfrm>
          <a:off x="6659880" y="213230460"/>
          <a:ext cx="23622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752</xdr:row>
      <xdr:rowOff>7620</xdr:rowOff>
    </xdr:from>
    <xdr:to>
      <xdr:col>9</xdr:col>
      <xdr:colOff>762000</xdr:colOff>
      <xdr:row>752</xdr:row>
      <xdr:rowOff>160020</xdr:rowOff>
    </xdr:to>
    <xdr:sp macro="" textlink="">
      <xdr:nvSpPr>
        <xdr:cNvPr id="2549" name="AutoShape 1525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997A9850-F4AC-7EA2-E356-686939E5E422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132304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752</xdr:row>
      <xdr:rowOff>7620</xdr:rowOff>
    </xdr:from>
    <xdr:to>
      <xdr:col>10</xdr:col>
      <xdr:colOff>381000</xdr:colOff>
      <xdr:row>752</xdr:row>
      <xdr:rowOff>190500</xdr:rowOff>
    </xdr:to>
    <xdr:sp macro="" textlink="">
      <xdr:nvSpPr>
        <xdr:cNvPr id="2550" name="AutoShape 152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EFF8743F-9769-D4D0-0F16-C1F566FFD446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132304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752</xdr:row>
      <xdr:rowOff>7620</xdr:rowOff>
    </xdr:from>
    <xdr:to>
      <xdr:col>10</xdr:col>
      <xdr:colOff>769620</xdr:colOff>
      <xdr:row>752</xdr:row>
      <xdr:rowOff>190500</xdr:rowOff>
    </xdr:to>
    <xdr:sp macro="" textlink="">
      <xdr:nvSpPr>
        <xdr:cNvPr id="2551" name="AutoShape 1527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28190E37-542C-BF09-1691-80B9B588B3F3}"/>
            </a:ext>
          </a:extLst>
        </xdr:cNvPr>
        <xdr:cNvSpPr>
          <a:spLocks noChangeAspect="1" noChangeArrowheads="1"/>
        </xdr:cNvSpPr>
      </xdr:nvSpPr>
      <xdr:spPr bwMode="auto">
        <a:xfrm>
          <a:off x="8633460" y="2132304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753</xdr:row>
      <xdr:rowOff>15240</xdr:rowOff>
    </xdr:from>
    <xdr:to>
      <xdr:col>9</xdr:col>
      <xdr:colOff>762000</xdr:colOff>
      <xdr:row>753</xdr:row>
      <xdr:rowOff>167640</xdr:rowOff>
    </xdr:to>
    <xdr:sp macro="" textlink="">
      <xdr:nvSpPr>
        <xdr:cNvPr id="2552" name="AutoShape 1528" descr="dragon">
          <a:hlinkClick xmlns:r="http://schemas.openxmlformats.org/officeDocument/2006/relationships" r:id="rId14" tooltip="Dragon (type)"/>
          <a:extLst>
            <a:ext uri="{FF2B5EF4-FFF2-40B4-BE49-F238E27FC236}">
              <a16:creationId xmlns:a16="http://schemas.microsoft.com/office/drawing/2014/main" id="{0C6FF407-F16D-B53C-5EBD-1B6FA36495FF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136952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753</xdr:row>
      <xdr:rowOff>15240</xdr:rowOff>
    </xdr:from>
    <xdr:to>
      <xdr:col>10</xdr:col>
      <xdr:colOff>381000</xdr:colOff>
      <xdr:row>753</xdr:row>
      <xdr:rowOff>198120</xdr:rowOff>
    </xdr:to>
    <xdr:sp macro="" textlink="">
      <xdr:nvSpPr>
        <xdr:cNvPr id="2553" name="AutoShape 1529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B7B959E4-27D8-C05C-C7FD-4633710639AD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136952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754</xdr:row>
      <xdr:rowOff>22860</xdr:rowOff>
    </xdr:from>
    <xdr:to>
      <xdr:col>9</xdr:col>
      <xdr:colOff>762000</xdr:colOff>
      <xdr:row>754</xdr:row>
      <xdr:rowOff>175260</xdr:rowOff>
    </xdr:to>
    <xdr:sp macro="" textlink="">
      <xdr:nvSpPr>
        <xdr:cNvPr id="2554" name="AutoShape 1530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D10FDE45-2C77-C410-6CD5-E37798152CFA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140686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754</xdr:row>
      <xdr:rowOff>22860</xdr:rowOff>
    </xdr:from>
    <xdr:to>
      <xdr:col>10</xdr:col>
      <xdr:colOff>381000</xdr:colOff>
      <xdr:row>754</xdr:row>
      <xdr:rowOff>205740</xdr:rowOff>
    </xdr:to>
    <xdr:sp macro="" textlink="">
      <xdr:nvSpPr>
        <xdr:cNvPr id="2555" name="AutoShape 1531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B8875396-B054-2B54-AB6D-0FC301B9E5D6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140686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754</xdr:row>
      <xdr:rowOff>259080</xdr:rowOff>
    </xdr:from>
    <xdr:to>
      <xdr:col>9</xdr:col>
      <xdr:colOff>762000</xdr:colOff>
      <xdr:row>755</xdr:row>
      <xdr:rowOff>152400</xdr:rowOff>
    </xdr:to>
    <xdr:sp macro="" textlink="">
      <xdr:nvSpPr>
        <xdr:cNvPr id="2556" name="AutoShape 1532" descr="fée">
          <a:hlinkClick xmlns:r="http://schemas.openxmlformats.org/officeDocument/2006/relationships" r:id="rId19" tooltip="Fée (type)"/>
          <a:extLst>
            <a:ext uri="{FF2B5EF4-FFF2-40B4-BE49-F238E27FC236}">
              <a16:creationId xmlns:a16="http://schemas.microsoft.com/office/drawing/2014/main" id="{7FCD5C30-0F52-BB47-B366-D84BED675E7D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143048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754</xdr:row>
      <xdr:rowOff>259080</xdr:rowOff>
    </xdr:from>
    <xdr:to>
      <xdr:col>10</xdr:col>
      <xdr:colOff>381000</xdr:colOff>
      <xdr:row>755</xdr:row>
      <xdr:rowOff>182880</xdr:rowOff>
    </xdr:to>
    <xdr:sp macro="" textlink="">
      <xdr:nvSpPr>
        <xdr:cNvPr id="2557" name="AutoShape 1533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5DDF4AF9-8546-90BB-EF64-79268BF84B9C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143048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755</xdr:row>
      <xdr:rowOff>175260</xdr:rowOff>
    </xdr:from>
    <xdr:to>
      <xdr:col>8</xdr:col>
      <xdr:colOff>236220</xdr:colOff>
      <xdr:row>756</xdr:row>
      <xdr:rowOff>129540</xdr:rowOff>
    </xdr:to>
    <xdr:sp macro="" textlink="">
      <xdr:nvSpPr>
        <xdr:cNvPr id="2558" name="AutoShape 1534" descr="Capacité Gigamax">
          <a:hlinkClick xmlns:r="http://schemas.openxmlformats.org/officeDocument/2006/relationships" r:id="rId21" tooltip="Capacité Gigamax"/>
          <a:extLst>
            <a:ext uri="{FF2B5EF4-FFF2-40B4-BE49-F238E27FC236}">
              <a16:creationId xmlns:a16="http://schemas.microsoft.com/office/drawing/2014/main" id="{68EE0D8E-2A51-6E4A-EB35-8089E6E275EE}"/>
            </a:ext>
          </a:extLst>
        </xdr:cNvPr>
        <xdr:cNvSpPr>
          <a:spLocks noChangeAspect="1" noChangeArrowheads="1"/>
        </xdr:cNvSpPr>
      </xdr:nvSpPr>
      <xdr:spPr bwMode="auto">
        <a:xfrm>
          <a:off x="6659880" y="214678260"/>
          <a:ext cx="23622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755</xdr:row>
      <xdr:rowOff>175260</xdr:rowOff>
    </xdr:from>
    <xdr:to>
      <xdr:col>9</xdr:col>
      <xdr:colOff>762000</xdr:colOff>
      <xdr:row>756</xdr:row>
      <xdr:rowOff>99060</xdr:rowOff>
    </xdr:to>
    <xdr:sp macro="" textlink="">
      <xdr:nvSpPr>
        <xdr:cNvPr id="2559" name="AutoShape 1535" descr="électrik">
          <a:hlinkClick xmlns:r="http://schemas.openxmlformats.org/officeDocument/2006/relationships" r:id="rId10" tooltip="Électrik (type)"/>
          <a:extLst>
            <a:ext uri="{FF2B5EF4-FFF2-40B4-BE49-F238E27FC236}">
              <a16:creationId xmlns:a16="http://schemas.microsoft.com/office/drawing/2014/main" id="{88BEAD3E-1BEF-734A-9CAE-6D28096F57C7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146782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755</xdr:row>
      <xdr:rowOff>175260</xdr:rowOff>
    </xdr:from>
    <xdr:to>
      <xdr:col>10</xdr:col>
      <xdr:colOff>381000</xdr:colOff>
      <xdr:row>756</xdr:row>
      <xdr:rowOff>129540</xdr:rowOff>
    </xdr:to>
    <xdr:sp macro="" textlink="">
      <xdr:nvSpPr>
        <xdr:cNvPr id="2560" name="AutoShape 153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BAF1B498-2BA7-4230-8CE5-0C7F28B570A7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146782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755</xdr:row>
      <xdr:rowOff>175260</xdr:rowOff>
    </xdr:from>
    <xdr:to>
      <xdr:col>10</xdr:col>
      <xdr:colOff>769620</xdr:colOff>
      <xdr:row>756</xdr:row>
      <xdr:rowOff>129540</xdr:rowOff>
    </xdr:to>
    <xdr:sp macro="" textlink="">
      <xdr:nvSpPr>
        <xdr:cNvPr id="2561" name="AutoShape 1537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04CF0AB0-EF25-E53F-1C5E-1B7A7C7D63C7}"/>
            </a:ext>
          </a:extLst>
        </xdr:cNvPr>
        <xdr:cNvSpPr>
          <a:spLocks noChangeAspect="1" noChangeArrowheads="1"/>
        </xdr:cNvSpPr>
      </xdr:nvSpPr>
      <xdr:spPr bwMode="auto">
        <a:xfrm>
          <a:off x="8633460" y="2146782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756</xdr:row>
      <xdr:rowOff>411480</xdr:rowOff>
    </xdr:from>
    <xdr:to>
      <xdr:col>8</xdr:col>
      <xdr:colOff>236220</xdr:colOff>
      <xdr:row>757</xdr:row>
      <xdr:rowOff>182880</xdr:rowOff>
    </xdr:to>
    <xdr:sp macro="" textlink="">
      <xdr:nvSpPr>
        <xdr:cNvPr id="2562" name="AutoShape 1538" descr="Capacité Gigamax">
          <a:hlinkClick xmlns:r="http://schemas.openxmlformats.org/officeDocument/2006/relationships" r:id="rId21" tooltip="Capacité Gigamax"/>
          <a:extLst>
            <a:ext uri="{FF2B5EF4-FFF2-40B4-BE49-F238E27FC236}">
              <a16:creationId xmlns:a16="http://schemas.microsoft.com/office/drawing/2014/main" id="{2D9663D8-A7C8-9E64-2761-E4B48E1824C1}"/>
            </a:ext>
          </a:extLst>
        </xdr:cNvPr>
        <xdr:cNvSpPr>
          <a:spLocks noChangeAspect="1" noChangeArrowheads="1"/>
        </xdr:cNvSpPr>
      </xdr:nvSpPr>
      <xdr:spPr bwMode="auto">
        <a:xfrm>
          <a:off x="6659880" y="215143080"/>
          <a:ext cx="23622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756</xdr:row>
      <xdr:rowOff>411480</xdr:rowOff>
    </xdr:from>
    <xdr:to>
      <xdr:col>9</xdr:col>
      <xdr:colOff>762000</xdr:colOff>
      <xdr:row>757</xdr:row>
      <xdr:rowOff>152400</xdr:rowOff>
    </xdr:to>
    <xdr:sp macro="" textlink="">
      <xdr:nvSpPr>
        <xdr:cNvPr id="2563" name="AutoShape 1539" descr="feu">
          <a:hlinkClick xmlns:r="http://schemas.openxmlformats.org/officeDocument/2006/relationships" r:id="rId11" tooltip="Feu (type)"/>
          <a:extLst>
            <a:ext uri="{FF2B5EF4-FFF2-40B4-BE49-F238E27FC236}">
              <a16:creationId xmlns:a16="http://schemas.microsoft.com/office/drawing/2014/main" id="{8C7CE962-EEB2-2587-7858-73FBD63BF8F6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151430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756</xdr:row>
      <xdr:rowOff>411480</xdr:rowOff>
    </xdr:from>
    <xdr:to>
      <xdr:col>10</xdr:col>
      <xdr:colOff>381000</xdr:colOff>
      <xdr:row>757</xdr:row>
      <xdr:rowOff>182880</xdr:rowOff>
    </xdr:to>
    <xdr:sp macro="" textlink="">
      <xdr:nvSpPr>
        <xdr:cNvPr id="2564" name="AutoShape 154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B73BFCFB-9957-12EC-9C0E-B2D6EF620F98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151430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756</xdr:row>
      <xdr:rowOff>411480</xdr:rowOff>
    </xdr:from>
    <xdr:to>
      <xdr:col>10</xdr:col>
      <xdr:colOff>769620</xdr:colOff>
      <xdr:row>757</xdr:row>
      <xdr:rowOff>182880</xdr:rowOff>
    </xdr:to>
    <xdr:sp macro="" textlink="">
      <xdr:nvSpPr>
        <xdr:cNvPr id="2565" name="AutoShape 1541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D90BF8BF-3480-DB18-4BD4-04EF050A9FF6}"/>
            </a:ext>
          </a:extLst>
        </xdr:cNvPr>
        <xdr:cNvSpPr>
          <a:spLocks noChangeAspect="1" noChangeArrowheads="1"/>
        </xdr:cNvSpPr>
      </xdr:nvSpPr>
      <xdr:spPr bwMode="auto">
        <a:xfrm>
          <a:off x="8633460" y="2151430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758</xdr:row>
      <xdr:rowOff>419100</xdr:rowOff>
    </xdr:from>
    <xdr:to>
      <xdr:col>8</xdr:col>
      <xdr:colOff>236220</xdr:colOff>
      <xdr:row>759</xdr:row>
      <xdr:rowOff>182880</xdr:rowOff>
    </xdr:to>
    <xdr:sp macro="" textlink="">
      <xdr:nvSpPr>
        <xdr:cNvPr id="2566" name="AutoShape 1542" descr="Capacité Gigamax">
          <a:hlinkClick xmlns:r="http://schemas.openxmlformats.org/officeDocument/2006/relationships" r:id="rId21" tooltip="Capacité Gigamax"/>
          <a:extLst>
            <a:ext uri="{FF2B5EF4-FFF2-40B4-BE49-F238E27FC236}">
              <a16:creationId xmlns:a16="http://schemas.microsoft.com/office/drawing/2014/main" id="{7B599F3B-65FD-ACE2-6170-C8789DE3D3B2}"/>
            </a:ext>
          </a:extLst>
        </xdr:cNvPr>
        <xdr:cNvSpPr>
          <a:spLocks noChangeAspect="1" noChangeArrowheads="1"/>
        </xdr:cNvSpPr>
      </xdr:nvSpPr>
      <xdr:spPr bwMode="auto">
        <a:xfrm>
          <a:off x="6659880" y="215836500"/>
          <a:ext cx="23622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758</xdr:row>
      <xdr:rowOff>419100</xdr:rowOff>
    </xdr:from>
    <xdr:to>
      <xdr:col>9</xdr:col>
      <xdr:colOff>762000</xdr:colOff>
      <xdr:row>759</xdr:row>
      <xdr:rowOff>152400</xdr:rowOff>
    </xdr:to>
    <xdr:sp macro="" textlink="">
      <xdr:nvSpPr>
        <xdr:cNvPr id="2567" name="AutoShape 1543" descr="plante">
          <a:hlinkClick xmlns:r="http://schemas.openxmlformats.org/officeDocument/2006/relationships" r:id="rId12" tooltip="Plante (type)"/>
          <a:extLst>
            <a:ext uri="{FF2B5EF4-FFF2-40B4-BE49-F238E27FC236}">
              <a16:creationId xmlns:a16="http://schemas.microsoft.com/office/drawing/2014/main" id="{EAF2A650-D115-1E86-CAD0-3943226D3DB1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158365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758</xdr:row>
      <xdr:rowOff>419100</xdr:rowOff>
    </xdr:from>
    <xdr:to>
      <xdr:col>10</xdr:col>
      <xdr:colOff>381000</xdr:colOff>
      <xdr:row>759</xdr:row>
      <xdr:rowOff>182880</xdr:rowOff>
    </xdr:to>
    <xdr:sp macro="" textlink="">
      <xdr:nvSpPr>
        <xdr:cNvPr id="2568" name="AutoShape 1544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0D9EC156-3D0F-643A-D100-E282AC630C69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158365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758</xdr:row>
      <xdr:rowOff>419100</xdr:rowOff>
    </xdr:from>
    <xdr:to>
      <xdr:col>10</xdr:col>
      <xdr:colOff>769620</xdr:colOff>
      <xdr:row>759</xdr:row>
      <xdr:rowOff>182880</xdr:rowOff>
    </xdr:to>
    <xdr:sp macro="" textlink="">
      <xdr:nvSpPr>
        <xdr:cNvPr id="2569" name="AutoShape 1545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C8C27002-E25C-06F5-CC91-E754FC5F6B5B}"/>
            </a:ext>
          </a:extLst>
        </xdr:cNvPr>
        <xdr:cNvSpPr>
          <a:spLocks noChangeAspect="1" noChangeArrowheads="1"/>
        </xdr:cNvSpPr>
      </xdr:nvSpPr>
      <xdr:spPr bwMode="auto">
        <a:xfrm>
          <a:off x="8633460" y="2158365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759</xdr:row>
      <xdr:rowOff>426720</xdr:rowOff>
    </xdr:from>
    <xdr:to>
      <xdr:col>9</xdr:col>
      <xdr:colOff>762000</xdr:colOff>
      <xdr:row>760</xdr:row>
      <xdr:rowOff>152400</xdr:rowOff>
    </xdr:to>
    <xdr:sp macro="" textlink="">
      <xdr:nvSpPr>
        <xdr:cNvPr id="2570" name="AutoShape 1546" descr="ténèbres">
          <a:hlinkClick xmlns:r="http://schemas.openxmlformats.org/officeDocument/2006/relationships" r:id="rId17" tooltip="Ténèbres (type)"/>
          <a:extLst>
            <a:ext uri="{FF2B5EF4-FFF2-40B4-BE49-F238E27FC236}">
              <a16:creationId xmlns:a16="http://schemas.microsoft.com/office/drawing/2014/main" id="{90A28AA7-B9C6-24D0-FF68-942A5B4ABE93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163013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759</xdr:row>
      <xdr:rowOff>426720</xdr:rowOff>
    </xdr:from>
    <xdr:to>
      <xdr:col>10</xdr:col>
      <xdr:colOff>381000</xdr:colOff>
      <xdr:row>760</xdr:row>
      <xdr:rowOff>182880</xdr:rowOff>
    </xdr:to>
    <xdr:sp macro="" textlink="">
      <xdr:nvSpPr>
        <xdr:cNvPr id="2571" name="AutoShape 1547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22587EED-7753-B1E2-DFFE-E6EAE203E739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163013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760</xdr:row>
      <xdr:rowOff>205740</xdr:rowOff>
    </xdr:from>
    <xdr:to>
      <xdr:col>8</xdr:col>
      <xdr:colOff>236220</xdr:colOff>
      <xdr:row>761</xdr:row>
      <xdr:rowOff>160020</xdr:rowOff>
    </xdr:to>
    <xdr:sp macro="" textlink="">
      <xdr:nvSpPr>
        <xdr:cNvPr id="2572" name="AutoShape 1548" descr="Capacité Dynamax">
          <a:hlinkClick xmlns:r="http://schemas.openxmlformats.org/officeDocument/2006/relationships" r:id="rId21" tooltip="Capacité Dynamax"/>
          <a:extLst>
            <a:ext uri="{FF2B5EF4-FFF2-40B4-BE49-F238E27FC236}">
              <a16:creationId xmlns:a16="http://schemas.microsoft.com/office/drawing/2014/main" id="{4C94CBEA-7DE5-C285-4195-C4CB4C870214}"/>
            </a:ext>
          </a:extLst>
        </xdr:cNvPr>
        <xdr:cNvSpPr>
          <a:spLocks noChangeAspect="1" noChangeArrowheads="1"/>
        </xdr:cNvSpPr>
      </xdr:nvSpPr>
      <xdr:spPr bwMode="auto">
        <a:xfrm>
          <a:off x="6659880" y="216537540"/>
          <a:ext cx="23622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760</xdr:row>
      <xdr:rowOff>205740</xdr:rowOff>
    </xdr:from>
    <xdr:to>
      <xdr:col>9</xdr:col>
      <xdr:colOff>762000</xdr:colOff>
      <xdr:row>761</xdr:row>
      <xdr:rowOff>129540</xdr:rowOff>
    </xdr:to>
    <xdr:sp macro="" textlink="">
      <xdr:nvSpPr>
        <xdr:cNvPr id="2573" name="AutoShape 1549" descr="glace">
          <a:hlinkClick xmlns:r="http://schemas.openxmlformats.org/officeDocument/2006/relationships" r:id="rId8" tooltip="Glace (type)"/>
          <a:extLst>
            <a:ext uri="{FF2B5EF4-FFF2-40B4-BE49-F238E27FC236}">
              <a16:creationId xmlns:a16="http://schemas.microsoft.com/office/drawing/2014/main" id="{04127F65-35D1-A674-C8FF-CA59A404EE50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165375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760</xdr:row>
      <xdr:rowOff>205740</xdr:rowOff>
    </xdr:from>
    <xdr:to>
      <xdr:col>10</xdr:col>
      <xdr:colOff>381000</xdr:colOff>
      <xdr:row>761</xdr:row>
      <xdr:rowOff>160020</xdr:rowOff>
    </xdr:to>
    <xdr:sp macro="" textlink="">
      <xdr:nvSpPr>
        <xdr:cNvPr id="2574" name="AutoShape 155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4E79EA38-66F1-BED7-E47B-3E81A8BA29E4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165375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760</xdr:row>
      <xdr:rowOff>205740</xdr:rowOff>
    </xdr:from>
    <xdr:to>
      <xdr:col>10</xdr:col>
      <xdr:colOff>769620</xdr:colOff>
      <xdr:row>761</xdr:row>
      <xdr:rowOff>160020</xdr:rowOff>
    </xdr:to>
    <xdr:sp macro="" textlink="">
      <xdr:nvSpPr>
        <xdr:cNvPr id="2575" name="AutoShape 1551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4C787E04-47FC-B001-9ABE-C6E91B7AC7D3}"/>
            </a:ext>
          </a:extLst>
        </xdr:cNvPr>
        <xdr:cNvSpPr>
          <a:spLocks noChangeAspect="1" noChangeArrowheads="1"/>
        </xdr:cNvSpPr>
      </xdr:nvSpPr>
      <xdr:spPr bwMode="auto">
        <a:xfrm>
          <a:off x="8633460" y="2165375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760</xdr:row>
      <xdr:rowOff>441960</xdr:rowOff>
    </xdr:from>
    <xdr:to>
      <xdr:col>8</xdr:col>
      <xdr:colOff>236220</xdr:colOff>
      <xdr:row>761</xdr:row>
      <xdr:rowOff>182880</xdr:rowOff>
    </xdr:to>
    <xdr:sp macro="" textlink="">
      <xdr:nvSpPr>
        <xdr:cNvPr id="2576" name="AutoShape 1552" descr="Capacité Gigamax">
          <a:hlinkClick xmlns:r="http://schemas.openxmlformats.org/officeDocument/2006/relationships" r:id="rId21" tooltip="Capacité Gigamax"/>
          <a:extLst>
            <a:ext uri="{FF2B5EF4-FFF2-40B4-BE49-F238E27FC236}">
              <a16:creationId xmlns:a16="http://schemas.microsoft.com/office/drawing/2014/main" id="{1CA75871-84DE-E1A0-3A4A-DE6CC04616FF}"/>
            </a:ext>
          </a:extLst>
        </xdr:cNvPr>
        <xdr:cNvSpPr>
          <a:spLocks noChangeAspect="1" noChangeArrowheads="1"/>
        </xdr:cNvSpPr>
      </xdr:nvSpPr>
      <xdr:spPr bwMode="auto">
        <a:xfrm>
          <a:off x="6659880" y="216773760"/>
          <a:ext cx="23622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760</xdr:row>
      <xdr:rowOff>441960</xdr:rowOff>
    </xdr:from>
    <xdr:to>
      <xdr:col>9</xdr:col>
      <xdr:colOff>762000</xdr:colOff>
      <xdr:row>761</xdr:row>
      <xdr:rowOff>152400</xdr:rowOff>
    </xdr:to>
    <xdr:sp macro="" textlink="">
      <xdr:nvSpPr>
        <xdr:cNvPr id="2577" name="AutoShape 1553" descr="fée">
          <a:hlinkClick xmlns:r="http://schemas.openxmlformats.org/officeDocument/2006/relationships" r:id="rId19" tooltip="Fée (type)"/>
          <a:extLst>
            <a:ext uri="{FF2B5EF4-FFF2-40B4-BE49-F238E27FC236}">
              <a16:creationId xmlns:a16="http://schemas.microsoft.com/office/drawing/2014/main" id="{3E1CCA7E-DBDB-A112-F7FE-57DF04D44972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167737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760</xdr:row>
      <xdr:rowOff>441960</xdr:rowOff>
    </xdr:from>
    <xdr:to>
      <xdr:col>10</xdr:col>
      <xdr:colOff>381000</xdr:colOff>
      <xdr:row>761</xdr:row>
      <xdr:rowOff>182880</xdr:rowOff>
    </xdr:to>
    <xdr:sp macro="" textlink="">
      <xdr:nvSpPr>
        <xdr:cNvPr id="2578" name="AutoShape 1554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3D67D279-D414-570F-4C94-C78FD1C5B560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167737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760</xdr:row>
      <xdr:rowOff>441960</xdr:rowOff>
    </xdr:from>
    <xdr:to>
      <xdr:col>10</xdr:col>
      <xdr:colOff>769620</xdr:colOff>
      <xdr:row>761</xdr:row>
      <xdr:rowOff>182880</xdr:rowOff>
    </xdr:to>
    <xdr:sp macro="" textlink="">
      <xdr:nvSpPr>
        <xdr:cNvPr id="2579" name="AutoShape 1555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542B2280-2767-22F6-6DF9-854F50D7A19C}"/>
            </a:ext>
          </a:extLst>
        </xdr:cNvPr>
        <xdr:cNvSpPr>
          <a:spLocks noChangeAspect="1" noChangeArrowheads="1"/>
        </xdr:cNvSpPr>
      </xdr:nvSpPr>
      <xdr:spPr bwMode="auto">
        <a:xfrm>
          <a:off x="8633460" y="2167737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762</xdr:row>
      <xdr:rowOff>83820</xdr:rowOff>
    </xdr:from>
    <xdr:to>
      <xdr:col>9</xdr:col>
      <xdr:colOff>762000</xdr:colOff>
      <xdr:row>763</xdr:row>
      <xdr:rowOff>7620</xdr:rowOff>
    </xdr:to>
    <xdr:sp macro="" textlink="">
      <xdr:nvSpPr>
        <xdr:cNvPr id="2580" name="AutoShape 1556" descr="dragon">
          <a:hlinkClick xmlns:r="http://schemas.openxmlformats.org/officeDocument/2006/relationships" r:id="rId14" tooltip="Dragon (type)"/>
          <a:extLst>
            <a:ext uri="{FF2B5EF4-FFF2-40B4-BE49-F238E27FC236}">
              <a16:creationId xmlns:a16="http://schemas.microsoft.com/office/drawing/2014/main" id="{0E03663E-ABBC-72C9-942D-B985583FCCC5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172385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762</xdr:row>
      <xdr:rowOff>83820</xdr:rowOff>
    </xdr:from>
    <xdr:to>
      <xdr:col>10</xdr:col>
      <xdr:colOff>381000</xdr:colOff>
      <xdr:row>763</xdr:row>
      <xdr:rowOff>38100</xdr:rowOff>
    </xdr:to>
    <xdr:sp macro="" textlink="">
      <xdr:nvSpPr>
        <xdr:cNvPr id="2581" name="AutoShape 1557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72C48E96-BD8B-80D5-423F-A9FCE717C4A1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172385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763</xdr:row>
      <xdr:rowOff>0</xdr:rowOff>
    </xdr:from>
    <xdr:to>
      <xdr:col>9</xdr:col>
      <xdr:colOff>762000</xdr:colOff>
      <xdr:row>763</xdr:row>
      <xdr:rowOff>152400</xdr:rowOff>
    </xdr:to>
    <xdr:sp macro="" textlink="">
      <xdr:nvSpPr>
        <xdr:cNvPr id="2582" name="AutoShape 1558" descr="dragon">
          <a:hlinkClick xmlns:r="http://schemas.openxmlformats.org/officeDocument/2006/relationships" r:id="rId14" tooltip="Dragon (type)"/>
          <a:extLst>
            <a:ext uri="{FF2B5EF4-FFF2-40B4-BE49-F238E27FC236}">
              <a16:creationId xmlns:a16="http://schemas.microsoft.com/office/drawing/2014/main" id="{8DAE082C-FA3A-D241-02D1-53296B5272EB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176119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763</xdr:row>
      <xdr:rowOff>0</xdr:rowOff>
    </xdr:from>
    <xdr:to>
      <xdr:col>10</xdr:col>
      <xdr:colOff>381000</xdr:colOff>
      <xdr:row>763</xdr:row>
      <xdr:rowOff>182880</xdr:rowOff>
    </xdr:to>
    <xdr:sp macro="" textlink="">
      <xdr:nvSpPr>
        <xdr:cNvPr id="2583" name="AutoShape 1559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3DA98480-4A0F-1876-F73A-7922AB08FE60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176119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764</xdr:row>
      <xdr:rowOff>7620</xdr:rowOff>
    </xdr:from>
    <xdr:to>
      <xdr:col>8</xdr:col>
      <xdr:colOff>236220</xdr:colOff>
      <xdr:row>764</xdr:row>
      <xdr:rowOff>190500</xdr:rowOff>
    </xdr:to>
    <xdr:sp macro="" textlink="">
      <xdr:nvSpPr>
        <xdr:cNvPr id="2584" name="AutoShape 1560" descr="Capacité Dynamax">
          <a:hlinkClick xmlns:r="http://schemas.openxmlformats.org/officeDocument/2006/relationships" r:id="rId21" tooltip="Capacité Dynamax"/>
          <a:extLst>
            <a:ext uri="{FF2B5EF4-FFF2-40B4-BE49-F238E27FC236}">
              <a16:creationId xmlns:a16="http://schemas.microsoft.com/office/drawing/2014/main" id="{F5706F6C-569B-BD93-8599-9501A72F0FEA}"/>
            </a:ext>
          </a:extLst>
        </xdr:cNvPr>
        <xdr:cNvSpPr>
          <a:spLocks noChangeAspect="1" noChangeArrowheads="1"/>
        </xdr:cNvSpPr>
      </xdr:nvSpPr>
      <xdr:spPr bwMode="auto">
        <a:xfrm>
          <a:off x="6659880" y="217985340"/>
          <a:ext cx="23622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764</xdr:row>
      <xdr:rowOff>7620</xdr:rowOff>
    </xdr:from>
    <xdr:to>
      <xdr:col>9</xdr:col>
      <xdr:colOff>762000</xdr:colOff>
      <xdr:row>764</xdr:row>
      <xdr:rowOff>160020</xdr:rowOff>
    </xdr:to>
    <xdr:sp macro="" textlink="">
      <xdr:nvSpPr>
        <xdr:cNvPr id="2585" name="AutoShape 1561" descr="dragon">
          <a:hlinkClick xmlns:r="http://schemas.openxmlformats.org/officeDocument/2006/relationships" r:id="rId14" tooltip="Dragon (type)"/>
          <a:extLst>
            <a:ext uri="{FF2B5EF4-FFF2-40B4-BE49-F238E27FC236}">
              <a16:creationId xmlns:a16="http://schemas.microsoft.com/office/drawing/2014/main" id="{579FF819-CB62-D10D-C717-F1F912F91459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179853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764</xdr:row>
      <xdr:rowOff>7620</xdr:rowOff>
    </xdr:from>
    <xdr:to>
      <xdr:col>10</xdr:col>
      <xdr:colOff>381000</xdr:colOff>
      <xdr:row>764</xdr:row>
      <xdr:rowOff>190500</xdr:rowOff>
    </xdr:to>
    <xdr:sp macro="" textlink="">
      <xdr:nvSpPr>
        <xdr:cNvPr id="2586" name="AutoShape 156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2A0F1D8D-4B08-10B0-BE06-A5C6A41D3676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179853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764</xdr:row>
      <xdr:rowOff>7620</xdr:rowOff>
    </xdr:from>
    <xdr:to>
      <xdr:col>10</xdr:col>
      <xdr:colOff>769620</xdr:colOff>
      <xdr:row>764</xdr:row>
      <xdr:rowOff>190500</xdr:rowOff>
    </xdr:to>
    <xdr:sp macro="" textlink="">
      <xdr:nvSpPr>
        <xdr:cNvPr id="2587" name="AutoShape 1563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205450B3-3A91-39A1-4C36-F745F58FD47D}"/>
            </a:ext>
          </a:extLst>
        </xdr:cNvPr>
        <xdr:cNvSpPr>
          <a:spLocks noChangeAspect="1" noChangeArrowheads="1"/>
        </xdr:cNvSpPr>
      </xdr:nvSpPr>
      <xdr:spPr bwMode="auto">
        <a:xfrm>
          <a:off x="8633460" y="2179853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765</xdr:row>
      <xdr:rowOff>106680</xdr:rowOff>
    </xdr:from>
    <xdr:to>
      <xdr:col>8</xdr:col>
      <xdr:colOff>236220</xdr:colOff>
      <xdr:row>766</xdr:row>
      <xdr:rowOff>60960</xdr:rowOff>
    </xdr:to>
    <xdr:sp macro="" textlink="">
      <xdr:nvSpPr>
        <xdr:cNvPr id="2588" name="AutoShape 1564" descr="Capacité Dynamax">
          <a:hlinkClick xmlns:r="http://schemas.openxmlformats.org/officeDocument/2006/relationships" r:id="rId21" tooltip="Capacité Dynamax"/>
          <a:extLst>
            <a:ext uri="{FF2B5EF4-FFF2-40B4-BE49-F238E27FC236}">
              <a16:creationId xmlns:a16="http://schemas.microsoft.com/office/drawing/2014/main" id="{5C66A4BD-0862-B141-91AD-24B159BCBB0D}"/>
            </a:ext>
          </a:extLst>
        </xdr:cNvPr>
        <xdr:cNvSpPr>
          <a:spLocks noChangeAspect="1" noChangeArrowheads="1"/>
        </xdr:cNvSpPr>
      </xdr:nvSpPr>
      <xdr:spPr bwMode="auto">
        <a:xfrm>
          <a:off x="6659880" y="218450160"/>
          <a:ext cx="23622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765</xdr:row>
      <xdr:rowOff>106680</xdr:rowOff>
    </xdr:from>
    <xdr:to>
      <xdr:col>9</xdr:col>
      <xdr:colOff>762000</xdr:colOff>
      <xdr:row>766</xdr:row>
      <xdr:rowOff>30480</xdr:rowOff>
    </xdr:to>
    <xdr:sp macro="" textlink="">
      <xdr:nvSpPr>
        <xdr:cNvPr id="2589" name="AutoShape 1565" descr="fée">
          <a:hlinkClick xmlns:r="http://schemas.openxmlformats.org/officeDocument/2006/relationships" r:id="rId19" tooltip="Fée (type)"/>
          <a:extLst>
            <a:ext uri="{FF2B5EF4-FFF2-40B4-BE49-F238E27FC236}">
              <a16:creationId xmlns:a16="http://schemas.microsoft.com/office/drawing/2014/main" id="{06BD8C98-B63F-40AC-DCF0-E1A54D3BBFAA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184501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765</xdr:row>
      <xdr:rowOff>106680</xdr:rowOff>
    </xdr:from>
    <xdr:to>
      <xdr:col>10</xdr:col>
      <xdr:colOff>381000</xdr:colOff>
      <xdr:row>766</xdr:row>
      <xdr:rowOff>60960</xdr:rowOff>
    </xdr:to>
    <xdr:sp macro="" textlink="">
      <xdr:nvSpPr>
        <xdr:cNvPr id="2590" name="AutoShape 156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8DFC3E04-6EE8-9E1B-DB4C-22167B754EF0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184501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765</xdr:row>
      <xdr:rowOff>106680</xdr:rowOff>
    </xdr:from>
    <xdr:to>
      <xdr:col>10</xdr:col>
      <xdr:colOff>769620</xdr:colOff>
      <xdr:row>766</xdr:row>
      <xdr:rowOff>60960</xdr:rowOff>
    </xdr:to>
    <xdr:sp macro="" textlink="">
      <xdr:nvSpPr>
        <xdr:cNvPr id="2591" name="AutoShape 1567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D5E3539F-BBE4-CE2B-7D92-2612B858D099}"/>
            </a:ext>
          </a:extLst>
        </xdr:cNvPr>
        <xdr:cNvSpPr>
          <a:spLocks noChangeAspect="1" noChangeArrowheads="1"/>
        </xdr:cNvSpPr>
      </xdr:nvSpPr>
      <xdr:spPr bwMode="auto">
        <a:xfrm>
          <a:off x="8633460" y="2184501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766</xdr:row>
      <xdr:rowOff>114300</xdr:rowOff>
    </xdr:from>
    <xdr:to>
      <xdr:col>8</xdr:col>
      <xdr:colOff>236220</xdr:colOff>
      <xdr:row>767</xdr:row>
      <xdr:rowOff>68580</xdr:rowOff>
    </xdr:to>
    <xdr:sp macro="" textlink="">
      <xdr:nvSpPr>
        <xdr:cNvPr id="2592" name="AutoShape 1568" descr="Capacité Gigamax">
          <a:hlinkClick xmlns:r="http://schemas.openxmlformats.org/officeDocument/2006/relationships" r:id="rId21" tooltip="Capacité Gigamax"/>
          <a:extLst>
            <a:ext uri="{FF2B5EF4-FFF2-40B4-BE49-F238E27FC236}">
              <a16:creationId xmlns:a16="http://schemas.microsoft.com/office/drawing/2014/main" id="{FE629AEE-143C-AEC2-B7A3-676096E9040E}"/>
            </a:ext>
          </a:extLst>
        </xdr:cNvPr>
        <xdr:cNvSpPr>
          <a:spLocks noChangeAspect="1" noChangeArrowheads="1"/>
        </xdr:cNvSpPr>
      </xdr:nvSpPr>
      <xdr:spPr bwMode="auto">
        <a:xfrm>
          <a:off x="6659880" y="218914980"/>
          <a:ext cx="23622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766</xdr:row>
      <xdr:rowOff>114300</xdr:rowOff>
    </xdr:from>
    <xdr:to>
      <xdr:col>9</xdr:col>
      <xdr:colOff>762000</xdr:colOff>
      <xdr:row>767</xdr:row>
      <xdr:rowOff>38100</xdr:rowOff>
    </xdr:to>
    <xdr:sp macro="" textlink="">
      <xdr:nvSpPr>
        <xdr:cNvPr id="2593" name="AutoShape 1569" descr="sol">
          <a:hlinkClick xmlns:r="http://schemas.openxmlformats.org/officeDocument/2006/relationships" r:id="rId1" tooltip="Sol (type)"/>
          <a:extLst>
            <a:ext uri="{FF2B5EF4-FFF2-40B4-BE49-F238E27FC236}">
              <a16:creationId xmlns:a16="http://schemas.microsoft.com/office/drawing/2014/main" id="{BBA618C0-59BB-7F50-B126-C05241C9FD2C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189149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766</xdr:row>
      <xdr:rowOff>114300</xdr:rowOff>
    </xdr:from>
    <xdr:to>
      <xdr:col>10</xdr:col>
      <xdr:colOff>381000</xdr:colOff>
      <xdr:row>767</xdr:row>
      <xdr:rowOff>68580</xdr:rowOff>
    </xdr:to>
    <xdr:sp macro="" textlink="">
      <xdr:nvSpPr>
        <xdr:cNvPr id="2594" name="AutoShape 157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7E0ECBEC-43C0-0C33-A61C-8237ED7A13B6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189149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766</xdr:row>
      <xdr:rowOff>114300</xdr:rowOff>
    </xdr:from>
    <xdr:to>
      <xdr:col>10</xdr:col>
      <xdr:colOff>769620</xdr:colOff>
      <xdr:row>767</xdr:row>
      <xdr:rowOff>68580</xdr:rowOff>
    </xdr:to>
    <xdr:sp macro="" textlink="">
      <xdr:nvSpPr>
        <xdr:cNvPr id="2595" name="AutoShape 1571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2D44B0C5-5831-9F5F-A9C7-369B30ED43F6}"/>
            </a:ext>
          </a:extLst>
        </xdr:cNvPr>
        <xdr:cNvSpPr>
          <a:spLocks noChangeAspect="1" noChangeArrowheads="1"/>
        </xdr:cNvSpPr>
      </xdr:nvSpPr>
      <xdr:spPr bwMode="auto">
        <a:xfrm>
          <a:off x="8633460" y="2189149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767</xdr:row>
      <xdr:rowOff>121920</xdr:rowOff>
    </xdr:from>
    <xdr:to>
      <xdr:col>9</xdr:col>
      <xdr:colOff>762000</xdr:colOff>
      <xdr:row>768</xdr:row>
      <xdr:rowOff>45720</xdr:rowOff>
    </xdr:to>
    <xdr:sp macro="" textlink="">
      <xdr:nvSpPr>
        <xdr:cNvPr id="2596" name="AutoShape 1572" descr="eau">
          <a:hlinkClick xmlns:r="http://schemas.openxmlformats.org/officeDocument/2006/relationships" r:id="rId9" tooltip="Eau (type)"/>
          <a:extLst>
            <a:ext uri="{FF2B5EF4-FFF2-40B4-BE49-F238E27FC236}">
              <a16:creationId xmlns:a16="http://schemas.microsoft.com/office/drawing/2014/main" id="{5FB66B40-76F0-FF93-A770-388F0EA457AE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193798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767</xdr:row>
      <xdr:rowOff>121920</xdr:rowOff>
    </xdr:from>
    <xdr:to>
      <xdr:col>10</xdr:col>
      <xdr:colOff>381000</xdr:colOff>
      <xdr:row>768</xdr:row>
      <xdr:rowOff>76200</xdr:rowOff>
    </xdr:to>
    <xdr:sp macro="" textlink="">
      <xdr:nvSpPr>
        <xdr:cNvPr id="2597" name="AutoShape 1573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3234D246-463C-D37D-3EA9-4D836A20C886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193798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768</xdr:row>
      <xdr:rowOff>38100</xdr:rowOff>
    </xdr:from>
    <xdr:to>
      <xdr:col>8</xdr:col>
      <xdr:colOff>236220</xdr:colOff>
      <xdr:row>768</xdr:row>
      <xdr:rowOff>220980</xdr:rowOff>
    </xdr:to>
    <xdr:sp macro="" textlink="">
      <xdr:nvSpPr>
        <xdr:cNvPr id="2598" name="AutoShape 1574" descr="Capacité Gigamax">
          <a:hlinkClick xmlns:r="http://schemas.openxmlformats.org/officeDocument/2006/relationships" r:id="rId21" tooltip="Capacité Gigamax"/>
          <a:extLst>
            <a:ext uri="{FF2B5EF4-FFF2-40B4-BE49-F238E27FC236}">
              <a16:creationId xmlns:a16="http://schemas.microsoft.com/office/drawing/2014/main" id="{BC108006-CB64-13EB-5CB3-EE6453185A56}"/>
            </a:ext>
          </a:extLst>
        </xdr:cNvPr>
        <xdr:cNvSpPr>
          <a:spLocks noChangeAspect="1" noChangeArrowheads="1"/>
        </xdr:cNvSpPr>
      </xdr:nvSpPr>
      <xdr:spPr bwMode="auto">
        <a:xfrm>
          <a:off x="6659880" y="219753180"/>
          <a:ext cx="23622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768</xdr:row>
      <xdr:rowOff>38100</xdr:rowOff>
    </xdr:from>
    <xdr:to>
      <xdr:col>9</xdr:col>
      <xdr:colOff>762000</xdr:colOff>
      <xdr:row>768</xdr:row>
      <xdr:rowOff>190500</xdr:rowOff>
    </xdr:to>
    <xdr:sp macro="" textlink="">
      <xdr:nvSpPr>
        <xdr:cNvPr id="2599" name="AutoShape 1575" descr="acier">
          <a:hlinkClick xmlns:r="http://schemas.openxmlformats.org/officeDocument/2006/relationships" r:id="rId18" tooltip="Acier (type)"/>
          <a:extLst>
            <a:ext uri="{FF2B5EF4-FFF2-40B4-BE49-F238E27FC236}">
              <a16:creationId xmlns:a16="http://schemas.microsoft.com/office/drawing/2014/main" id="{B79AAE1A-48B3-22AD-BD5F-12543A63784F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197531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768</xdr:row>
      <xdr:rowOff>38100</xdr:rowOff>
    </xdr:from>
    <xdr:to>
      <xdr:col>10</xdr:col>
      <xdr:colOff>381000</xdr:colOff>
      <xdr:row>768</xdr:row>
      <xdr:rowOff>220980</xdr:rowOff>
    </xdr:to>
    <xdr:sp macro="" textlink="">
      <xdr:nvSpPr>
        <xdr:cNvPr id="2600" name="AutoShape 157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2760C5EA-396D-FCA4-2B19-C72FAE56D2E2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197531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768</xdr:row>
      <xdr:rowOff>38100</xdr:rowOff>
    </xdr:from>
    <xdr:to>
      <xdr:col>10</xdr:col>
      <xdr:colOff>769620</xdr:colOff>
      <xdr:row>768</xdr:row>
      <xdr:rowOff>220980</xdr:rowOff>
    </xdr:to>
    <xdr:sp macro="" textlink="">
      <xdr:nvSpPr>
        <xdr:cNvPr id="2601" name="AutoShape 1577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85A47B90-DF02-3508-B5D3-69846BB9B6DA}"/>
            </a:ext>
          </a:extLst>
        </xdr:cNvPr>
        <xdr:cNvSpPr>
          <a:spLocks noChangeAspect="1" noChangeArrowheads="1"/>
        </xdr:cNvSpPr>
      </xdr:nvSpPr>
      <xdr:spPr bwMode="auto">
        <a:xfrm>
          <a:off x="8633460" y="2197531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769</xdr:row>
      <xdr:rowOff>45720</xdr:rowOff>
    </xdr:from>
    <xdr:to>
      <xdr:col>9</xdr:col>
      <xdr:colOff>762000</xdr:colOff>
      <xdr:row>769</xdr:row>
      <xdr:rowOff>198120</xdr:rowOff>
    </xdr:to>
    <xdr:sp macro="" textlink="">
      <xdr:nvSpPr>
        <xdr:cNvPr id="2602" name="AutoShape 1578" descr="plante">
          <a:hlinkClick xmlns:r="http://schemas.openxmlformats.org/officeDocument/2006/relationships" r:id="rId12" tooltip="Plante (type)"/>
          <a:extLst>
            <a:ext uri="{FF2B5EF4-FFF2-40B4-BE49-F238E27FC236}">
              <a16:creationId xmlns:a16="http://schemas.microsoft.com/office/drawing/2014/main" id="{3C554C2D-08BE-5478-A7D6-F16E7CE39CB6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202180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769</xdr:row>
      <xdr:rowOff>45720</xdr:rowOff>
    </xdr:from>
    <xdr:to>
      <xdr:col>10</xdr:col>
      <xdr:colOff>381000</xdr:colOff>
      <xdr:row>770</xdr:row>
      <xdr:rowOff>0</xdr:rowOff>
    </xdr:to>
    <xdr:sp macro="" textlink="">
      <xdr:nvSpPr>
        <xdr:cNvPr id="2603" name="AutoShape 1579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AA85E0C8-7299-ED19-DD83-647789BC44D1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202180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770</xdr:row>
      <xdr:rowOff>53340</xdr:rowOff>
    </xdr:from>
    <xdr:to>
      <xdr:col>8</xdr:col>
      <xdr:colOff>236220</xdr:colOff>
      <xdr:row>771</xdr:row>
      <xdr:rowOff>7620</xdr:rowOff>
    </xdr:to>
    <xdr:sp macro="" textlink="">
      <xdr:nvSpPr>
        <xdr:cNvPr id="2604" name="AutoShape 1580" descr="Capacité Gigamax">
          <a:hlinkClick xmlns:r="http://schemas.openxmlformats.org/officeDocument/2006/relationships" r:id="rId21" tooltip="Capacité Gigamax"/>
          <a:extLst>
            <a:ext uri="{FF2B5EF4-FFF2-40B4-BE49-F238E27FC236}">
              <a16:creationId xmlns:a16="http://schemas.microsoft.com/office/drawing/2014/main" id="{C1356800-4F35-C239-830B-93C67C9417DF}"/>
            </a:ext>
          </a:extLst>
        </xdr:cNvPr>
        <xdr:cNvSpPr>
          <a:spLocks noChangeAspect="1" noChangeArrowheads="1"/>
        </xdr:cNvSpPr>
      </xdr:nvSpPr>
      <xdr:spPr bwMode="auto">
        <a:xfrm>
          <a:off x="6659880" y="220454220"/>
          <a:ext cx="23622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770</xdr:row>
      <xdr:rowOff>53340</xdr:rowOff>
    </xdr:from>
    <xdr:to>
      <xdr:col>9</xdr:col>
      <xdr:colOff>762000</xdr:colOff>
      <xdr:row>770</xdr:row>
      <xdr:rowOff>205740</xdr:rowOff>
    </xdr:to>
    <xdr:sp macro="" textlink="">
      <xdr:nvSpPr>
        <xdr:cNvPr id="2605" name="AutoShape 1581" descr="électrik">
          <a:hlinkClick xmlns:r="http://schemas.openxmlformats.org/officeDocument/2006/relationships" r:id="rId10" tooltip="Électrik (type)"/>
          <a:extLst>
            <a:ext uri="{FF2B5EF4-FFF2-40B4-BE49-F238E27FC236}">
              <a16:creationId xmlns:a16="http://schemas.microsoft.com/office/drawing/2014/main" id="{3D798583-F2C4-6490-ED87-5612BF8D6B76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204542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770</xdr:row>
      <xdr:rowOff>53340</xdr:rowOff>
    </xdr:from>
    <xdr:to>
      <xdr:col>10</xdr:col>
      <xdr:colOff>381000</xdr:colOff>
      <xdr:row>771</xdr:row>
      <xdr:rowOff>7620</xdr:rowOff>
    </xdr:to>
    <xdr:sp macro="" textlink="">
      <xdr:nvSpPr>
        <xdr:cNvPr id="2606" name="AutoShape 158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44D3C24C-021A-0D3E-ECB4-911E162CE1B8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204542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770</xdr:row>
      <xdr:rowOff>53340</xdr:rowOff>
    </xdr:from>
    <xdr:to>
      <xdr:col>10</xdr:col>
      <xdr:colOff>769620</xdr:colOff>
      <xdr:row>771</xdr:row>
      <xdr:rowOff>7620</xdr:rowOff>
    </xdr:to>
    <xdr:sp macro="" textlink="">
      <xdr:nvSpPr>
        <xdr:cNvPr id="2607" name="AutoShape 1583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00C0998B-B7E1-3174-99A5-D3D7C49D82A1}"/>
            </a:ext>
          </a:extLst>
        </xdr:cNvPr>
        <xdr:cNvSpPr>
          <a:spLocks noChangeAspect="1" noChangeArrowheads="1"/>
        </xdr:cNvSpPr>
      </xdr:nvSpPr>
      <xdr:spPr bwMode="auto">
        <a:xfrm>
          <a:off x="8633460" y="2204542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771</xdr:row>
      <xdr:rowOff>152400</xdr:rowOff>
    </xdr:from>
    <xdr:to>
      <xdr:col>9</xdr:col>
      <xdr:colOff>762000</xdr:colOff>
      <xdr:row>772</xdr:row>
      <xdr:rowOff>76200</xdr:rowOff>
    </xdr:to>
    <xdr:sp macro="" textlink="">
      <xdr:nvSpPr>
        <xdr:cNvPr id="2608" name="AutoShape 1584" descr="ténèbres">
          <a:hlinkClick xmlns:r="http://schemas.openxmlformats.org/officeDocument/2006/relationships" r:id="rId17" tooltip="Ténèbres (type)"/>
          <a:extLst>
            <a:ext uri="{FF2B5EF4-FFF2-40B4-BE49-F238E27FC236}">
              <a16:creationId xmlns:a16="http://schemas.microsoft.com/office/drawing/2014/main" id="{9B9947CA-8FF8-398C-8B40-2B7B59BF8E4E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209190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771</xdr:row>
      <xdr:rowOff>152400</xdr:rowOff>
    </xdr:from>
    <xdr:to>
      <xdr:col>10</xdr:col>
      <xdr:colOff>381000</xdr:colOff>
      <xdr:row>772</xdr:row>
      <xdr:rowOff>106680</xdr:rowOff>
    </xdr:to>
    <xdr:sp macro="" textlink="">
      <xdr:nvSpPr>
        <xdr:cNvPr id="2609" name="AutoShape 1585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E59D0AF5-33FB-F229-B923-000279C9C5F1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209190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772</xdr:row>
      <xdr:rowOff>160020</xdr:rowOff>
    </xdr:from>
    <xdr:to>
      <xdr:col>8</xdr:col>
      <xdr:colOff>236220</xdr:colOff>
      <xdr:row>773</xdr:row>
      <xdr:rowOff>114300</xdr:rowOff>
    </xdr:to>
    <xdr:sp macro="" textlink="">
      <xdr:nvSpPr>
        <xdr:cNvPr id="2610" name="AutoShape 1586" descr="Capacité Gigamax">
          <a:hlinkClick xmlns:r="http://schemas.openxmlformats.org/officeDocument/2006/relationships" r:id="rId21" tooltip="Capacité Gigamax"/>
          <a:extLst>
            <a:ext uri="{FF2B5EF4-FFF2-40B4-BE49-F238E27FC236}">
              <a16:creationId xmlns:a16="http://schemas.microsoft.com/office/drawing/2014/main" id="{D7EED0EC-9B7E-63D8-D669-DC42F3DC96FE}"/>
            </a:ext>
          </a:extLst>
        </xdr:cNvPr>
        <xdr:cNvSpPr>
          <a:spLocks noChangeAspect="1" noChangeArrowheads="1"/>
        </xdr:cNvSpPr>
      </xdr:nvSpPr>
      <xdr:spPr bwMode="auto">
        <a:xfrm>
          <a:off x="6659880" y="221155260"/>
          <a:ext cx="23622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772</xdr:row>
      <xdr:rowOff>160020</xdr:rowOff>
    </xdr:from>
    <xdr:to>
      <xdr:col>9</xdr:col>
      <xdr:colOff>762000</xdr:colOff>
      <xdr:row>773</xdr:row>
      <xdr:rowOff>83820</xdr:rowOff>
    </xdr:to>
    <xdr:sp macro="" textlink="">
      <xdr:nvSpPr>
        <xdr:cNvPr id="2611" name="AutoShape 1587" descr="feu">
          <a:hlinkClick xmlns:r="http://schemas.openxmlformats.org/officeDocument/2006/relationships" r:id="rId11" tooltip="Feu (type)"/>
          <a:extLst>
            <a:ext uri="{FF2B5EF4-FFF2-40B4-BE49-F238E27FC236}">
              <a16:creationId xmlns:a16="http://schemas.microsoft.com/office/drawing/2014/main" id="{29A6F327-7542-D6B1-1B43-4A70E557F900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211552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772</xdr:row>
      <xdr:rowOff>160020</xdr:rowOff>
    </xdr:from>
    <xdr:to>
      <xdr:col>10</xdr:col>
      <xdr:colOff>381000</xdr:colOff>
      <xdr:row>773</xdr:row>
      <xdr:rowOff>114300</xdr:rowOff>
    </xdr:to>
    <xdr:sp macro="" textlink="">
      <xdr:nvSpPr>
        <xdr:cNvPr id="2612" name="AutoShape 1588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0B092544-93AC-C4AD-0361-C36436E92371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211552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772</xdr:row>
      <xdr:rowOff>160020</xdr:rowOff>
    </xdr:from>
    <xdr:to>
      <xdr:col>10</xdr:col>
      <xdr:colOff>769620</xdr:colOff>
      <xdr:row>773</xdr:row>
      <xdr:rowOff>114300</xdr:rowOff>
    </xdr:to>
    <xdr:sp macro="" textlink="">
      <xdr:nvSpPr>
        <xdr:cNvPr id="2613" name="AutoShape 1589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47E01D3B-21BB-2E9D-F9F7-05309FED1F46}"/>
            </a:ext>
          </a:extLst>
        </xdr:cNvPr>
        <xdr:cNvSpPr>
          <a:spLocks noChangeAspect="1" noChangeArrowheads="1"/>
        </xdr:cNvSpPr>
      </xdr:nvSpPr>
      <xdr:spPr bwMode="auto">
        <a:xfrm>
          <a:off x="8633460" y="2211552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773</xdr:row>
      <xdr:rowOff>396240</xdr:rowOff>
    </xdr:from>
    <xdr:to>
      <xdr:col>8</xdr:col>
      <xdr:colOff>236220</xdr:colOff>
      <xdr:row>774</xdr:row>
      <xdr:rowOff>182880</xdr:rowOff>
    </xdr:to>
    <xdr:sp macro="" textlink="">
      <xdr:nvSpPr>
        <xdr:cNvPr id="2614" name="AutoShape 1590" descr="Capacité Gigamax">
          <a:hlinkClick xmlns:r="http://schemas.openxmlformats.org/officeDocument/2006/relationships" r:id="rId21" tooltip="Capacité Gigamax"/>
          <a:extLst>
            <a:ext uri="{FF2B5EF4-FFF2-40B4-BE49-F238E27FC236}">
              <a16:creationId xmlns:a16="http://schemas.microsoft.com/office/drawing/2014/main" id="{C4067276-4C69-D708-0947-A5313B2F7365}"/>
            </a:ext>
          </a:extLst>
        </xdr:cNvPr>
        <xdr:cNvSpPr>
          <a:spLocks noChangeAspect="1" noChangeArrowheads="1"/>
        </xdr:cNvSpPr>
      </xdr:nvSpPr>
      <xdr:spPr bwMode="auto">
        <a:xfrm>
          <a:off x="6659880" y="221620080"/>
          <a:ext cx="23622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773</xdr:row>
      <xdr:rowOff>396240</xdr:rowOff>
    </xdr:from>
    <xdr:to>
      <xdr:col>9</xdr:col>
      <xdr:colOff>762000</xdr:colOff>
      <xdr:row>774</xdr:row>
      <xdr:rowOff>152400</xdr:rowOff>
    </xdr:to>
    <xdr:sp macro="" textlink="">
      <xdr:nvSpPr>
        <xdr:cNvPr id="2615" name="AutoShape 1591" descr="combat">
          <a:hlinkClick xmlns:r="http://schemas.openxmlformats.org/officeDocument/2006/relationships" r:id="rId6" tooltip="Combat (type)"/>
          <a:extLst>
            <a:ext uri="{FF2B5EF4-FFF2-40B4-BE49-F238E27FC236}">
              <a16:creationId xmlns:a16="http://schemas.microsoft.com/office/drawing/2014/main" id="{901F5937-891E-0800-D876-7FAA8729D21E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216200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773</xdr:row>
      <xdr:rowOff>396240</xdr:rowOff>
    </xdr:from>
    <xdr:to>
      <xdr:col>10</xdr:col>
      <xdr:colOff>381000</xdr:colOff>
      <xdr:row>774</xdr:row>
      <xdr:rowOff>182880</xdr:rowOff>
    </xdr:to>
    <xdr:sp macro="" textlink="">
      <xdr:nvSpPr>
        <xdr:cNvPr id="2616" name="AutoShape 159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BDC1B1C1-103C-D8F0-E30A-4EAC9ED2269D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216200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773</xdr:row>
      <xdr:rowOff>396240</xdr:rowOff>
    </xdr:from>
    <xdr:to>
      <xdr:col>10</xdr:col>
      <xdr:colOff>769620</xdr:colOff>
      <xdr:row>774</xdr:row>
      <xdr:rowOff>182880</xdr:rowOff>
    </xdr:to>
    <xdr:sp macro="" textlink="">
      <xdr:nvSpPr>
        <xdr:cNvPr id="2617" name="AutoShape 1593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BEAE1486-76B8-9086-61E2-933B1DF03498}"/>
            </a:ext>
          </a:extLst>
        </xdr:cNvPr>
        <xdr:cNvSpPr>
          <a:spLocks noChangeAspect="1" noChangeArrowheads="1"/>
        </xdr:cNvSpPr>
      </xdr:nvSpPr>
      <xdr:spPr bwMode="auto">
        <a:xfrm>
          <a:off x="8633460" y="2216200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775</xdr:row>
      <xdr:rowOff>175260</xdr:rowOff>
    </xdr:from>
    <xdr:to>
      <xdr:col>8</xdr:col>
      <xdr:colOff>236220</xdr:colOff>
      <xdr:row>776</xdr:row>
      <xdr:rowOff>129540</xdr:rowOff>
    </xdr:to>
    <xdr:sp macro="" textlink="">
      <xdr:nvSpPr>
        <xdr:cNvPr id="2618" name="AutoShape 1594" descr="Capacité Dynamax">
          <a:hlinkClick xmlns:r="http://schemas.openxmlformats.org/officeDocument/2006/relationships" r:id="rId21" tooltip="Capacité Dynamax"/>
          <a:extLst>
            <a:ext uri="{FF2B5EF4-FFF2-40B4-BE49-F238E27FC236}">
              <a16:creationId xmlns:a16="http://schemas.microsoft.com/office/drawing/2014/main" id="{E9632D92-2237-6995-E451-7C785700FCA4}"/>
            </a:ext>
          </a:extLst>
        </xdr:cNvPr>
        <xdr:cNvSpPr>
          <a:spLocks noChangeAspect="1" noChangeArrowheads="1"/>
        </xdr:cNvSpPr>
      </xdr:nvSpPr>
      <xdr:spPr bwMode="auto">
        <a:xfrm>
          <a:off x="6659880" y="222084900"/>
          <a:ext cx="23622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775</xdr:row>
      <xdr:rowOff>175260</xdr:rowOff>
    </xdr:from>
    <xdr:to>
      <xdr:col>9</xdr:col>
      <xdr:colOff>762000</xdr:colOff>
      <xdr:row>776</xdr:row>
      <xdr:rowOff>99060</xdr:rowOff>
    </xdr:to>
    <xdr:sp macro="" textlink="">
      <xdr:nvSpPr>
        <xdr:cNvPr id="2619" name="AutoShape 1595" descr="électrik">
          <a:hlinkClick xmlns:r="http://schemas.openxmlformats.org/officeDocument/2006/relationships" r:id="rId10" tooltip="Électrik (type)"/>
          <a:extLst>
            <a:ext uri="{FF2B5EF4-FFF2-40B4-BE49-F238E27FC236}">
              <a16:creationId xmlns:a16="http://schemas.microsoft.com/office/drawing/2014/main" id="{D91778E7-0830-CA7A-547B-9D7267909F30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220849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775</xdr:row>
      <xdr:rowOff>175260</xdr:rowOff>
    </xdr:from>
    <xdr:to>
      <xdr:col>10</xdr:col>
      <xdr:colOff>381000</xdr:colOff>
      <xdr:row>776</xdr:row>
      <xdr:rowOff>129540</xdr:rowOff>
    </xdr:to>
    <xdr:sp macro="" textlink="">
      <xdr:nvSpPr>
        <xdr:cNvPr id="2620" name="AutoShape 159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D0AFA6C9-B19A-470C-2AF8-2750660A5D63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220849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775</xdr:row>
      <xdr:rowOff>175260</xdr:rowOff>
    </xdr:from>
    <xdr:to>
      <xdr:col>10</xdr:col>
      <xdr:colOff>769620</xdr:colOff>
      <xdr:row>776</xdr:row>
      <xdr:rowOff>129540</xdr:rowOff>
    </xdr:to>
    <xdr:sp macro="" textlink="">
      <xdr:nvSpPr>
        <xdr:cNvPr id="2621" name="AutoShape 1597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F95D1755-4489-0A8F-743E-6D95DC63170D}"/>
            </a:ext>
          </a:extLst>
        </xdr:cNvPr>
        <xdr:cNvSpPr>
          <a:spLocks noChangeAspect="1" noChangeArrowheads="1"/>
        </xdr:cNvSpPr>
      </xdr:nvSpPr>
      <xdr:spPr bwMode="auto">
        <a:xfrm>
          <a:off x="8633460" y="2220849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776</xdr:row>
      <xdr:rowOff>182880</xdr:rowOff>
    </xdr:from>
    <xdr:to>
      <xdr:col>9</xdr:col>
      <xdr:colOff>762000</xdr:colOff>
      <xdr:row>777</xdr:row>
      <xdr:rowOff>106680</xdr:rowOff>
    </xdr:to>
    <xdr:sp macro="" textlink="">
      <xdr:nvSpPr>
        <xdr:cNvPr id="2622" name="AutoShape 1598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97AC2534-4ACA-4DC3-78EE-C8A82F38D0C0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225497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776</xdr:row>
      <xdr:rowOff>182880</xdr:rowOff>
    </xdr:from>
    <xdr:to>
      <xdr:col>10</xdr:col>
      <xdr:colOff>381000</xdr:colOff>
      <xdr:row>777</xdr:row>
      <xdr:rowOff>137160</xdr:rowOff>
    </xdr:to>
    <xdr:sp macro="" textlink="">
      <xdr:nvSpPr>
        <xdr:cNvPr id="2623" name="AutoShape 1599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63D21CA4-1AF9-113F-D067-9CFCE8309C4B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225497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777</xdr:row>
      <xdr:rowOff>99060</xdr:rowOff>
    </xdr:from>
    <xdr:to>
      <xdr:col>8</xdr:col>
      <xdr:colOff>236220</xdr:colOff>
      <xdr:row>778</xdr:row>
      <xdr:rowOff>53340</xdr:rowOff>
    </xdr:to>
    <xdr:sp macro="" textlink="">
      <xdr:nvSpPr>
        <xdr:cNvPr id="2624" name="AutoShape 1600" descr="Capacité Dynamax">
          <a:hlinkClick xmlns:r="http://schemas.openxmlformats.org/officeDocument/2006/relationships" r:id="rId21" tooltip="Capacité Dynamax"/>
          <a:extLst>
            <a:ext uri="{FF2B5EF4-FFF2-40B4-BE49-F238E27FC236}">
              <a16:creationId xmlns:a16="http://schemas.microsoft.com/office/drawing/2014/main" id="{EFFB836C-7109-E0DB-5AC2-022842877169}"/>
            </a:ext>
          </a:extLst>
        </xdr:cNvPr>
        <xdr:cNvSpPr>
          <a:spLocks noChangeAspect="1" noChangeArrowheads="1"/>
        </xdr:cNvSpPr>
      </xdr:nvSpPr>
      <xdr:spPr bwMode="auto">
        <a:xfrm>
          <a:off x="6659880" y="222923100"/>
          <a:ext cx="23622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777</xdr:row>
      <xdr:rowOff>99060</xdr:rowOff>
    </xdr:from>
    <xdr:to>
      <xdr:col>9</xdr:col>
      <xdr:colOff>762000</xdr:colOff>
      <xdr:row>778</xdr:row>
      <xdr:rowOff>22860</xdr:rowOff>
    </xdr:to>
    <xdr:sp macro="" textlink="">
      <xdr:nvSpPr>
        <xdr:cNvPr id="2625" name="AutoShape 1601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846D78ED-D9C0-5829-0B67-CBF938FB8CA2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229231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777</xdr:row>
      <xdr:rowOff>99060</xdr:rowOff>
    </xdr:from>
    <xdr:to>
      <xdr:col>10</xdr:col>
      <xdr:colOff>381000</xdr:colOff>
      <xdr:row>778</xdr:row>
      <xdr:rowOff>53340</xdr:rowOff>
    </xdr:to>
    <xdr:sp macro="" textlink="">
      <xdr:nvSpPr>
        <xdr:cNvPr id="2626" name="AutoShape 1602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C7C7F0E0-8F1F-664A-7E23-4BAB9D9EBE0B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229231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778</xdr:row>
      <xdr:rowOff>335280</xdr:rowOff>
    </xdr:from>
    <xdr:to>
      <xdr:col>9</xdr:col>
      <xdr:colOff>762000</xdr:colOff>
      <xdr:row>779</xdr:row>
      <xdr:rowOff>152400</xdr:rowOff>
    </xdr:to>
    <xdr:sp macro="" textlink="">
      <xdr:nvSpPr>
        <xdr:cNvPr id="2627" name="AutoShape 1603" descr="acier">
          <a:hlinkClick xmlns:r="http://schemas.openxmlformats.org/officeDocument/2006/relationships" r:id="rId18" tooltip="Acier (type)"/>
          <a:extLst>
            <a:ext uri="{FF2B5EF4-FFF2-40B4-BE49-F238E27FC236}">
              <a16:creationId xmlns:a16="http://schemas.microsoft.com/office/drawing/2014/main" id="{F2A4EB37-91F1-5459-0E4C-353F8719C7BB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233879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778</xdr:row>
      <xdr:rowOff>335280</xdr:rowOff>
    </xdr:from>
    <xdr:to>
      <xdr:col>10</xdr:col>
      <xdr:colOff>381000</xdr:colOff>
      <xdr:row>779</xdr:row>
      <xdr:rowOff>182880</xdr:rowOff>
    </xdr:to>
    <xdr:sp macro="" textlink="">
      <xdr:nvSpPr>
        <xdr:cNvPr id="2628" name="AutoShape 1604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61E20C90-5569-599F-99B9-47B52DE1926D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233879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780</xdr:row>
      <xdr:rowOff>22860</xdr:rowOff>
    </xdr:from>
    <xdr:to>
      <xdr:col>9</xdr:col>
      <xdr:colOff>762000</xdr:colOff>
      <xdr:row>780</xdr:row>
      <xdr:rowOff>175260</xdr:rowOff>
    </xdr:to>
    <xdr:sp macro="" textlink="">
      <xdr:nvSpPr>
        <xdr:cNvPr id="2629" name="AutoShape 1605" descr="roche">
          <a:hlinkClick xmlns:r="http://schemas.openxmlformats.org/officeDocument/2006/relationships" r:id="rId15" tooltip="Roche (type)"/>
          <a:extLst>
            <a:ext uri="{FF2B5EF4-FFF2-40B4-BE49-F238E27FC236}">
              <a16:creationId xmlns:a16="http://schemas.microsoft.com/office/drawing/2014/main" id="{EDCC0B7D-5DC7-FEF7-E733-A0261F24EA15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237613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780</xdr:row>
      <xdr:rowOff>22860</xdr:rowOff>
    </xdr:from>
    <xdr:to>
      <xdr:col>10</xdr:col>
      <xdr:colOff>381000</xdr:colOff>
      <xdr:row>780</xdr:row>
      <xdr:rowOff>205740</xdr:rowOff>
    </xdr:to>
    <xdr:sp macro="" textlink="">
      <xdr:nvSpPr>
        <xdr:cNvPr id="2630" name="AutoShape 1606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F1592D5E-A34D-EB76-423B-17D2E7D6C7B3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237613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780</xdr:row>
      <xdr:rowOff>396240</xdr:rowOff>
    </xdr:from>
    <xdr:to>
      <xdr:col>8</xdr:col>
      <xdr:colOff>236220</xdr:colOff>
      <xdr:row>781</xdr:row>
      <xdr:rowOff>182880</xdr:rowOff>
    </xdr:to>
    <xdr:sp macro="" textlink="">
      <xdr:nvSpPr>
        <xdr:cNvPr id="2631" name="AutoShape 1607" descr="Capacité Gigamax">
          <a:hlinkClick xmlns:r="http://schemas.openxmlformats.org/officeDocument/2006/relationships" r:id="rId21" tooltip="Capacité Gigamax"/>
          <a:extLst>
            <a:ext uri="{FF2B5EF4-FFF2-40B4-BE49-F238E27FC236}">
              <a16:creationId xmlns:a16="http://schemas.microsoft.com/office/drawing/2014/main" id="{4B0D1A5D-236C-A8E0-FF88-3FA8C3ACBA95}"/>
            </a:ext>
          </a:extLst>
        </xdr:cNvPr>
        <xdr:cNvSpPr>
          <a:spLocks noChangeAspect="1" noChangeArrowheads="1"/>
        </xdr:cNvSpPr>
      </xdr:nvSpPr>
      <xdr:spPr bwMode="auto">
        <a:xfrm>
          <a:off x="6659880" y="224134680"/>
          <a:ext cx="23622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780</xdr:row>
      <xdr:rowOff>396240</xdr:rowOff>
    </xdr:from>
    <xdr:to>
      <xdr:col>9</xdr:col>
      <xdr:colOff>762000</xdr:colOff>
      <xdr:row>781</xdr:row>
      <xdr:rowOff>152400</xdr:rowOff>
    </xdr:to>
    <xdr:sp macro="" textlink="">
      <xdr:nvSpPr>
        <xdr:cNvPr id="2632" name="AutoShape 1608" descr="spectre">
          <a:hlinkClick xmlns:r="http://schemas.openxmlformats.org/officeDocument/2006/relationships" r:id="rId16" tooltip="Spectre (type)"/>
          <a:extLst>
            <a:ext uri="{FF2B5EF4-FFF2-40B4-BE49-F238E27FC236}">
              <a16:creationId xmlns:a16="http://schemas.microsoft.com/office/drawing/2014/main" id="{84CF821A-304B-1B45-3D4E-CB8FFEF296A1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241346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780</xdr:row>
      <xdr:rowOff>396240</xdr:rowOff>
    </xdr:from>
    <xdr:to>
      <xdr:col>10</xdr:col>
      <xdr:colOff>381000</xdr:colOff>
      <xdr:row>781</xdr:row>
      <xdr:rowOff>182880</xdr:rowOff>
    </xdr:to>
    <xdr:sp macro="" textlink="">
      <xdr:nvSpPr>
        <xdr:cNvPr id="2633" name="AutoShape 1609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4F6CF73A-31D7-EBDD-244E-9AC7F68A8A99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241346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780</xdr:row>
      <xdr:rowOff>396240</xdr:rowOff>
    </xdr:from>
    <xdr:to>
      <xdr:col>10</xdr:col>
      <xdr:colOff>769620</xdr:colOff>
      <xdr:row>781</xdr:row>
      <xdr:rowOff>182880</xdr:rowOff>
    </xdr:to>
    <xdr:sp macro="" textlink="">
      <xdr:nvSpPr>
        <xdr:cNvPr id="2634" name="AutoShape 1610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43D11D52-A424-2074-8EFB-FE50E9347D1D}"/>
            </a:ext>
          </a:extLst>
        </xdr:cNvPr>
        <xdr:cNvSpPr>
          <a:spLocks noChangeAspect="1" noChangeArrowheads="1"/>
        </xdr:cNvSpPr>
      </xdr:nvSpPr>
      <xdr:spPr bwMode="auto">
        <a:xfrm>
          <a:off x="8633460" y="2241346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781</xdr:row>
      <xdr:rowOff>403860</xdr:rowOff>
    </xdr:from>
    <xdr:to>
      <xdr:col>8</xdr:col>
      <xdr:colOff>236220</xdr:colOff>
      <xdr:row>782</xdr:row>
      <xdr:rowOff>182880</xdr:rowOff>
    </xdr:to>
    <xdr:sp macro="" textlink="">
      <xdr:nvSpPr>
        <xdr:cNvPr id="2635" name="AutoShape 1611" descr="Capacité Dynamax">
          <a:hlinkClick xmlns:r="http://schemas.openxmlformats.org/officeDocument/2006/relationships" r:id="rId21" tooltip="Capacité Dynamax"/>
          <a:extLst>
            <a:ext uri="{FF2B5EF4-FFF2-40B4-BE49-F238E27FC236}">
              <a16:creationId xmlns:a16="http://schemas.microsoft.com/office/drawing/2014/main" id="{582AFCB0-A01A-54F4-0DDC-6273E55C4656}"/>
            </a:ext>
          </a:extLst>
        </xdr:cNvPr>
        <xdr:cNvSpPr>
          <a:spLocks noChangeAspect="1" noChangeArrowheads="1"/>
        </xdr:cNvSpPr>
      </xdr:nvSpPr>
      <xdr:spPr bwMode="auto">
        <a:xfrm>
          <a:off x="6659880" y="224599500"/>
          <a:ext cx="23622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781</xdr:row>
      <xdr:rowOff>403860</xdr:rowOff>
    </xdr:from>
    <xdr:to>
      <xdr:col>9</xdr:col>
      <xdr:colOff>762000</xdr:colOff>
      <xdr:row>782</xdr:row>
      <xdr:rowOff>152400</xdr:rowOff>
    </xdr:to>
    <xdr:sp macro="" textlink="">
      <xdr:nvSpPr>
        <xdr:cNvPr id="2636" name="AutoShape 1612" descr="eau">
          <a:hlinkClick xmlns:r="http://schemas.openxmlformats.org/officeDocument/2006/relationships" r:id="rId9" tooltip="Eau (type)"/>
          <a:extLst>
            <a:ext uri="{FF2B5EF4-FFF2-40B4-BE49-F238E27FC236}">
              <a16:creationId xmlns:a16="http://schemas.microsoft.com/office/drawing/2014/main" id="{ADF94247-1229-4C55-CBF6-D11A1065D505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245995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781</xdr:row>
      <xdr:rowOff>403860</xdr:rowOff>
    </xdr:from>
    <xdr:to>
      <xdr:col>10</xdr:col>
      <xdr:colOff>381000</xdr:colOff>
      <xdr:row>782</xdr:row>
      <xdr:rowOff>182880</xdr:rowOff>
    </xdr:to>
    <xdr:sp macro="" textlink="">
      <xdr:nvSpPr>
        <xdr:cNvPr id="2637" name="AutoShape 1613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F27537BB-2916-6C96-49C3-A69B219C562D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245995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781</xdr:row>
      <xdr:rowOff>403860</xdr:rowOff>
    </xdr:from>
    <xdr:to>
      <xdr:col>10</xdr:col>
      <xdr:colOff>769620</xdr:colOff>
      <xdr:row>782</xdr:row>
      <xdr:rowOff>182880</xdr:rowOff>
    </xdr:to>
    <xdr:sp macro="" textlink="">
      <xdr:nvSpPr>
        <xdr:cNvPr id="2638" name="AutoShape 1614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E74EDA58-63D6-C18D-7130-1DD31A93D6E8}"/>
            </a:ext>
          </a:extLst>
        </xdr:cNvPr>
        <xdr:cNvSpPr>
          <a:spLocks noChangeAspect="1" noChangeArrowheads="1"/>
        </xdr:cNvSpPr>
      </xdr:nvSpPr>
      <xdr:spPr bwMode="auto">
        <a:xfrm>
          <a:off x="8633460" y="2245995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782</xdr:row>
      <xdr:rowOff>411480</xdr:rowOff>
    </xdr:from>
    <xdr:to>
      <xdr:col>8</xdr:col>
      <xdr:colOff>236220</xdr:colOff>
      <xdr:row>783</xdr:row>
      <xdr:rowOff>182880</xdr:rowOff>
    </xdr:to>
    <xdr:sp macro="" textlink="">
      <xdr:nvSpPr>
        <xdr:cNvPr id="2639" name="AutoShape 1615" descr="Capacité Gigamax">
          <a:hlinkClick xmlns:r="http://schemas.openxmlformats.org/officeDocument/2006/relationships" r:id="rId21" tooltip="Capacité Gigamax"/>
          <a:extLst>
            <a:ext uri="{FF2B5EF4-FFF2-40B4-BE49-F238E27FC236}">
              <a16:creationId xmlns:a16="http://schemas.microsoft.com/office/drawing/2014/main" id="{9087A34E-21A4-7147-7376-613A401EC62E}"/>
            </a:ext>
          </a:extLst>
        </xdr:cNvPr>
        <xdr:cNvSpPr>
          <a:spLocks noChangeAspect="1" noChangeArrowheads="1"/>
        </xdr:cNvSpPr>
      </xdr:nvSpPr>
      <xdr:spPr bwMode="auto">
        <a:xfrm>
          <a:off x="6659880" y="225064320"/>
          <a:ext cx="23622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782</xdr:row>
      <xdr:rowOff>411480</xdr:rowOff>
    </xdr:from>
    <xdr:to>
      <xdr:col>9</xdr:col>
      <xdr:colOff>762000</xdr:colOff>
      <xdr:row>783</xdr:row>
      <xdr:rowOff>152400</xdr:rowOff>
    </xdr:to>
    <xdr:sp macro="" textlink="">
      <xdr:nvSpPr>
        <xdr:cNvPr id="2640" name="AutoShape 1616" descr="insecte">
          <a:hlinkClick xmlns:r="http://schemas.openxmlformats.org/officeDocument/2006/relationships" r:id="rId13" tooltip="Insecte (type)"/>
          <a:extLst>
            <a:ext uri="{FF2B5EF4-FFF2-40B4-BE49-F238E27FC236}">
              <a16:creationId xmlns:a16="http://schemas.microsoft.com/office/drawing/2014/main" id="{B40346BC-F5B0-C229-BDB9-9523858F4261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250643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782</xdr:row>
      <xdr:rowOff>411480</xdr:rowOff>
    </xdr:from>
    <xdr:to>
      <xdr:col>10</xdr:col>
      <xdr:colOff>381000</xdr:colOff>
      <xdr:row>783</xdr:row>
      <xdr:rowOff>182880</xdr:rowOff>
    </xdr:to>
    <xdr:sp macro="" textlink="">
      <xdr:nvSpPr>
        <xdr:cNvPr id="2641" name="AutoShape 1617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1499ABC4-5739-5A03-60DC-004A0581828A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250643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782</xdr:row>
      <xdr:rowOff>411480</xdr:rowOff>
    </xdr:from>
    <xdr:to>
      <xdr:col>10</xdr:col>
      <xdr:colOff>769620</xdr:colOff>
      <xdr:row>783</xdr:row>
      <xdr:rowOff>182880</xdr:rowOff>
    </xdr:to>
    <xdr:sp macro="" textlink="">
      <xdr:nvSpPr>
        <xdr:cNvPr id="2642" name="AutoShape 1618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70C27FEF-5D44-945F-54B0-A2B72E1110C6}"/>
            </a:ext>
          </a:extLst>
        </xdr:cNvPr>
        <xdr:cNvSpPr>
          <a:spLocks noChangeAspect="1" noChangeArrowheads="1"/>
        </xdr:cNvSpPr>
      </xdr:nvSpPr>
      <xdr:spPr bwMode="auto">
        <a:xfrm>
          <a:off x="8633460" y="2250643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783</xdr:row>
      <xdr:rowOff>419100</xdr:rowOff>
    </xdr:from>
    <xdr:to>
      <xdr:col>8</xdr:col>
      <xdr:colOff>236220</xdr:colOff>
      <xdr:row>784</xdr:row>
      <xdr:rowOff>182880</xdr:rowOff>
    </xdr:to>
    <xdr:sp macro="" textlink="">
      <xdr:nvSpPr>
        <xdr:cNvPr id="2643" name="AutoShape 1619" descr="Capacité Dynamax">
          <a:hlinkClick xmlns:r="http://schemas.openxmlformats.org/officeDocument/2006/relationships" r:id="rId21" tooltip="Capacité Dynamax"/>
          <a:extLst>
            <a:ext uri="{FF2B5EF4-FFF2-40B4-BE49-F238E27FC236}">
              <a16:creationId xmlns:a16="http://schemas.microsoft.com/office/drawing/2014/main" id="{C91FAFA0-E76C-19A5-3BA0-C3B45195135A}"/>
            </a:ext>
          </a:extLst>
        </xdr:cNvPr>
        <xdr:cNvSpPr>
          <a:spLocks noChangeAspect="1" noChangeArrowheads="1"/>
        </xdr:cNvSpPr>
      </xdr:nvSpPr>
      <xdr:spPr bwMode="auto">
        <a:xfrm>
          <a:off x="6659880" y="225529140"/>
          <a:ext cx="23622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783</xdr:row>
      <xdr:rowOff>419100</xdr:rowOff>
    </xdr:from>
    <xdr:to>
      <xdr:col>9</xdr:col>
      <xdr:colOff>762000</xdr:colOff>
      <xdr:row>784</xdr:row>
      <xdr:rowOff>152400</xdr:rowOff>
    </xdr:to>
    <xdr:sp macro="" textlink="">
      <xdr:nvSpPr>
        <xdr:cNvPr id="2644" name="AutoShape 1620" descr="insecte">
          <a:hlinkClick xmlns:r="http://schemas.openxmlformats.org/officeDocument/2006/relationships" r:id="rId13" tooltip="Insecte (type)"/>
          <a:extLst>
            <a:ext uri="{FF2B5EF4-FFF2-40B4-BE49-F238E27FC236}">
              <a16:creationId xmlns:a16="http://schemas.microsoft.com/office/drawing/2014/main" id="{69D36C34-20DB-906F-7729-747FB96858B4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255291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783</xdr:row>
      <xdr:rowOff>419100</xdr:rowOff>
    </xdr:from>
    <xdr:to>
      <xdr:col>10</xdr:col>
      <xdr:colOff>381000</xdr:colOff>
      <xdr:row>784</xdr:row>
      <xdr:rowOff>182880</xdr:rowOff>
    </xdr:to>
    <xdr:sp macro="" textlink="">
      <xdr:nvSpPr>
        <xdr:cNvPr id="2645" name="AutoShape 1621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67DF607E-DD8B-C873-3FA3-7DA876B8ACD4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255291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783</xdr:row>
      <xdr:rowOff>419100</xdr:rowOff>
    </xdr:from>
    <xdr:to>
      <xdr:col>10</xdr:col>
      <xdr:colOff>769620</xdr:colOff>
      <xdr:row>784</xdr:row>
      <xdr:rowOff>182880</xdr:rowOff>
    </xdr:to>
    <xdr:sp macro="" textlink="">
      <xdr:nvSpPr>
        <xdr:cNvPr id="2646" name="AutoShape 1622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4F901465-E8C4-51AF-E4DC-04F19890CEE0}"/>
            </a:ext>
          </a:extLst>
        </xdr:cNvPr>
        <xdr:cNvSpPr>
          <a:spLocks noChangeAspect="1" noChangeArrowheads="1"/>
        </xdr:cNvSpPr>
      </xdr:nvSpPr>
      <xdr:spPr bwMode="auto">
        <a:xfrm>
          <a:off x="8633460" y="2255291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785</xdr:row>
      <xdr:rowOff>60960</xdr:rowOff>
    </xdr:from>
    <xdr:to>
      <xdr:col>9</xdr:col>
      <xdr:colOff>762000</xdr:colOff>
      <xdr:row>785</xdr:row>
      <xdr:rowOff>213360</xdr:rowOff>
    </xdr:to>
    <xdr:sp macro="" textlink="">
      <xdr:nvSpPr>
        <xdr:cNvPr id="2647" name="AutoShape 1623" descr="combat">
          <a:hlinkClick xmlns:r="http://schemas.openxmlformats.org/officeDocument/2006/relationships" r:id="rId6" tooltip="Combat (type)"/>
          <a:extLst>
            <a:ext uri="{FF2B5EF4-FFF2-40B4-BE49-F238E27FC236}">
              <a16:creationId xmlns:a16="http://schemas.microsoft.com/office/drawing/2014/main" id="{8EDE2320-8042-4400-19B1-0B8A3462E7B7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259939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785</xdr:row>
      <xdr:rowOff>60960</xdr:rowOff>
    </xdr:from>
    <xdr:to>
      <xdr:col>10</xdr:col>
      <xdr:colOff>381000</xdr:colOff>
      <xdr:row>786</xdr:row>
      <xdr:rowOff>15240</xdr:rowOff>
    </xdr:to>
    <xdr:sp macro="" textlink="">
      <xdr:nvSpPr>
        <xdr:cNvPr id="2648" name="AutoShape 1624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AED9C22F-A2A0-EE92-BD9F-0E1186E7D6F1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259939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786</xdr:row>
      <xdr:rowOff>68580</xdr:rowOff>
    </xdr:from>
    <xdr:to>
      <xdr:col>9</xdr:col>
      <xdr:colOff>762000</xdr:colOff>
      <xdr:row>786</xdr:row>
      <xdr:rowOff>220980</xdr:rowOff>
    </xdr:to>
    <xdr:sp macro="" textlink="">
      <xdr:nvSpPr>
        <xdr:cNvPr id="2649" name="AutoShape 1625" descr="dragon">
          <a:hlinkClick xmlns:r="http://schemas.openxmlformats.org/officeDocument/2006/relationships" r:id="rId14" tooltip="Dragon (type)"/>
          <a:extLst>
            <a:ext uri="{FF2B5EF4-FFF2-40B4-BE49-F238E27FC236}">
              <a16:creationId xmlns:a16="http://schemas.microsoft.com/office/drawing/2014/main" id="{69C5F547-3C01-17C1-5DCC-9CA5282C0109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262301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786</xdr:row>
      <xdr:rowOff>68580</xdr:rowOff>
    </xdr:from>
    <xdr:to>
      <xdr:col>10</xdr:col>
      <xdr:colOff>381000</xdr:colOff>
      <xdr:row>787</xdr:row>
      <xdr:rowOff>22860</xdr:rowOff>
    </xdr:to>
    <xdr:sp macro="" textlink="">
      <xdr:nvSpPr>
        <xdr:cNvPr id="2650" name="AutoShape 1626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95343BE0-5022-EA66-E883-96B417012B6B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262301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786</xdr:row>
      <xdr:rowOff>441960</xdr:rowOff>
    </xdr:from>
    <xdr:to>
      <xdr:col>8</xdr:col>
      <xdr:colOff>236220</xdr:colOff>
      <xdr:row>787</xdr:row>
      <xdr:rowOff>182880</xdr:rowOff>
    </xdr:to>
    <xdr:sp macro="" textlink="">
      <xdr:nvSpPr>
        <xdr:cNvPr id="2651" name="AutoShape 1627" descr="Capacité Dynamax">
          <a:hlinkClick xmlns:r="http://schemas.openxmlformats.org/officeDocument/2006/relationships" r:id="rId21" tooltip="Capacité Dynamax"/>
          <a:extLst>
            <a:ext uri="{FF2B5EF4-FFF2-40B4-BE49-F238E27FC236}">
              <a16:creationId xmlns:a16="http://schemas.microsoft.com/office/drawing/2014/main" id="{E349EDF7-A962-D19F-6A1E-EDDFB9BEF29D}"/>
            </a:ext>
          </a:extLst>
        </xdr:cNvPr>
        <xdr:cNvSpPr>
          <a:spLocks noChangeAspect="1" noChangeArrowheads="1"/>
        </xdr:cNvSpPr>
      </xdr:nvSpPr>
      <xdr:spPr bwMode="auto">
        <a:xfrm>
          <a:off x="6659880" y="226603560"/>
          <a:ext cx="23622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786</xdr:row>
      <xdr:rowOff>441960</xdr:rowOff>
    </xdr:from>
    <xdr:to>
      <xdr:col>9</xdr:col>
      <xdr:colOff>762000</xdr:colOff>
      <xdr:row>787</xdr:row>
      <xdr:rowOff>152400</xdr:rowOff>
    </xdr:to>
    <xdr:sp macro="" textlink="">
      <xdr:nvSpPr>
        <xdr:cNvPr id="2652" name="AutoShape 1628" descr="roche">
          <a:hlinkClick xmlns:r="http://schemas.openxmlformats.org/officeDocument/2006/relationships" r:id="rId15" tooltip="Roche (type)"/>
          <a:extLst>
            <a:ext uri="{FF2B5EF4-FFF2-40B4-BE49-F238E27FC236}">
              <a16:creationId xmlns:a16="http://schemas.microsoft.com/office/drawing/2014/main" id="{A4B37A20-95DE-9936-0C1B-8D2653F276F2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266035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786</xdr:row>
      <xdr:rowOff>441960</xdr:rowOff>
    </xdr:from>
    <xdr:to>
      <xdr:col>10</xdr:col>
      <xdr:colOff>381000</xdr:colOff>
      <xdr:row>787</xdr:row>
      <xdr:rowOff>182880</xdr:rowOff>
    </xdr:to>
    <xdr:sp macro="" textlink="">
      <xdr:nvSpPr>
        <xdr:cNvPr id="2653" name="AutoShape 1629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9CEA0217-3E28-674E-418B-18813E2F9F46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266035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786</xdr:row>
      <xdr:rowOff>441960</xdr:rowOff>
    </xdr:from>
    <xdr:to>
      <xdr:col>10</xdr:col>
      <xdr:colOff>769620</xdr:colOff>
      <xdr:row>787</xdr:row>
      <xdr:rowOff>182880</xdr:rowOff>
    </xdr:to>
    <xdr:sp macro="" textlink="">
      <xdr:nvSpPr>
        <xdr:cNvPr id="2654" name="AutoShape 1630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D2CB8751-E502-3118-724A-457B9BCBBDE8}"/>
            </a:ext>
          </a:extLst>
        </xdr:cNvPr>
        <xdr:cNvSpPr>
          <a:spLocks noChangeAspect="1" noChangeArrowheads="1"/>
        </xdr:cNvSpPr>
      </xdr:nvSpPr>
      <xdr:spPr bwMode="auto">
        <a:xfrm>
          <a:off x="8633460" y="2266035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787</xdr:row>
      <xdr:rowOff>220980</xdr:rowOff>
    </xdr:from>
    <xdr:to>
      <xdr:col>9</xdr:col>
      <xdr:colOff>762000</xdr:colOff>
      <xdr:row>788</xdr:row>
      <xdr:rowOff>144780</xdr:rowOff>
    </xdr:to>
    <xdr:sp macro="" textlink="">
      <xdr:nvSpPr>
        <xdr:cNvPr id="2655" name="AutoShape 1631" descr="acier">
          <a:hlinkClick xmlns:r="http://schemas.openxmlformats.org/officeDocument/2006/relationships" r:id="rId18" tooltip="Acier (type)"/>
          <a:extLst>
            <a:ext uri="{FF2B5EF4-FFF2-40B4-BE49-F238E27FC236}">
              <a16:creationId xmlns:a16="http://schemas.microsoft.com/office/drawing/2014/main" id="{2365F068-AFD0-18A4-AF12-EAFCCB686CCE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268397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787</xdr:row>
      <xdr:rowOff>220980</xdr:rowOff>
    </xdr:from>
    <xdr:to>
      <xdr:col>10</xdr:col>
      <xdr:colOff>381000</xdr:colOff>
      <xdr:row>788</xdr:row>
      <xdr:rowOff>175260</xdr:rowOff>
    </xdr:to>
    <xdr:sp macro="" textlink="">
      <xdr:nvSpPr>
        <xdr:cNvPr id="2656" name="AutoShape 1632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E99853A3-DD9B-925F-C696-FCEE87544493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268397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788</xdr:row>
      <xdr:rowOff>0</xdr:rowOff>
    </xdr:from>
    <xdr:to>
      <xdr:col>8</xdr:col>
      <xdr:colOff>236220</xdr:colOff>
      <xdr:row>788</xdr:row>
      <xdr:rowOff>182880</xdr:rowOff>
    </xdr:to>
    <xdr:sp macro="" textlink="">
      <xdr:nvSpPr>
        <xdr:cNvPr id="2657" name="AutoShape 1633" descr="Capacité Dynamax">
          <a:hlinkClick xmlns:r="http://schemas.openxmlformats.org/officeDocument/2006/relationships" r:id="rId21" tooltip="Capacité Dynamax"/>
          <a:extLst>
            <a:ext uri="{FF2B5EF4-FFF2-40B4-BE49-F238E27FC236}">
              <a16:creationId xmlns:a16="http://schemas.microsoft.com/office/drawing/2014/main" id="{1B14C62E-62CB-4B38-93FE-9046423842C6}"/>
            </a:ext>
          </a:extLst>
        </xdr:cNvPr>
        <xdr:cNvSpPr>
          <a:spLocks noChangeAspect="1" noChangeArrowheads="1"/>
        </xdr:cNvSpPr>
      </xdr:nvSpPr>
      <xdr:spPr bwMode="auto">
        <a:xfrm>
          <a:off x="6659880" y="227076000"/>
          <a:ext cx="23622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788</xdr:row>
      <xdr:rowOff>0</xdr:rowOff>
    </xdr:from>
    <xdr:to>
      <xdr:col>9</xdr:col>
      <xdr:colOff>762000</xdr:colOff>
      <xdr:row>788</xdr:row>
      <xdr:rowOff>152400</xdr:rowOff>
    </xdr:to>
    <xdr:sp macro="" textlink="">
      <xdr:nvSpPr>
        <xdr:cNvPr id="2658" name="AutoShape 1634" descr="acier">
          <a:hlinkClick xmlns:r="http://schemas.openxmlformats.org/officeDocument/2006/relationships" r:id="rId18" tooltip="Acier (type)"/>
          <a:extLst>
            <a:ext uri="{FF2B5EF4-FFF2-40B4-BE49-F238E27FC236}">
              <a16:creationId xmlns:a16="http://schemas.microsoft.com/office/drawing/2014/main" id="{243BC82F-3955-A85E-CE4E-0B4074D2B397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270760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788</xdr:row>
      <xdr:rowOff>0</xdr:rowOff>
    </xdr:from>
    <xdr:to>
      <xdr:col>10</xdr:col>
      <xdr:colOff>381000</xdr:colOff>
      <xdr:row>788</xdr:row>
      <xdr:rowOff>182880</xdr:rowOff>
    </xdr:to>
    <xdr:sp macro="" textlink="">
      <xdr:nvSpPr>
        <xdr:cNvPr id="2659" name="AutoShape 1635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70FD38BF-3F09-E5C1-B1D4-DA931048A9C9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270760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788</xdr:row>
      <xdr:rowOff>0</xdr:rowOff>
    </xdr:from>
    <xdr:to>
      <xdr:col>10</xdr:col>
      <xdr:colOff>769620</xdr:colOff>
      <xdr:row>788</xdr:row>
      <xdr:rowOff>182880</xdr:rowOff>
    </xdr:to>
    <xdr:sp macro="" textlink="">
      <xdr:nvSpPr>
        <xdr:cNvPr id="2660" name="AutoShape 1636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D5B2B67B-4138-69FD-9461-552E1D04BB26}"/>
            </a:ext>
          </a:extLst>
        </xdr:cNvPr>
        <xdr:cNvSpPr>
          <a:spLocks noChangeAspect="1" noChangeArrowheads="1"/>
        </xdr:cNvSpPr>
      </xdr:nvSpPr>
      <xdr:spPr bwMode="auto">
        <a:xfrm>
          <a:off x="8633460" y="2270760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789</xdr:row>
      <xdr:rowOff>236220</xdr:rowOff>
    </xdr:from>
    <xdr:to>
      <xdr:col>9</xdr:col>
      <xdr:colOff>762000</xdr:colOff>
      <xdr:row>790</xdr:row>
      <xdr:rowOff>152400</xdr:rowOff>
    </xdr:to>
    <xdr:sp macro="" textlink="">
      <xdr:nvSpPr>
        <xdr:cNvPr id="2661" name="AutoShape 1637" descr="fée">
          <a:hlinkClick xmlns:r="http://schemas.openxmlformats.org/officeDocument/2006/relationships" r:id="rId19" tooltip="Fée (type)"/>
          <a:extLst>
            <a:ext uri="{FF2B5EF4-FFF2-40B4-BE49-F238E27FC236}">
              <a16:creationId xmlns:a16="http://schemas.microsoft.com/office/drawing/2014/main" id="{56741E46-227E-BF2F-D8A4-AC72D529C13B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275408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789</xdr:row>
      <xdr:rowOff>236220</xdr:rowOff>
    </xdr:from>
    <xdr:to>
      <xdr:col>10</xdr:col>
      <xdr:colOff>381000</xdr:colOff>
      <xdr:row>790</xdr:row>
      <xdr:rowOff>182880</xdr:rowOff>
    </xdr:to>
    <xdr:sp macro="" textlink="">
      <xdr:nvSpPr>
        <xdr:cNvPr id="2662" name="AutoShape 1638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C8CDAC8F-5761-4386-D33C-F94D735C3137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275408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790</xdr:row>
      <xdr:rowOff>15240</xdr:rowOff>
    </xdr:from>
    <xdr:to>
      <xdr:col>8</xdr:col>
      <xdr:colOff>236220</xdr:colOff>
      <xdr:row>790</xdr:row>
      <xdr:rowOff>198120</xdr:rowOff>
    </xdr:to>
    <xdr:sp macro="" textlink="">
      <xdr:nvSpPr>
        <xdr:cNvPr id="2663" name="AutoShape 1639" descr="Capacité Gigamax">
          <a:hlinkClick xmlns:r="http://schemas.openxmlformats.org/officeDocument/2006/relationships" r:id="rId21" tooltip="Capacité Gigamax"/>
          <a:extLst>
            <a:ext uri="{FF2B5EF4-FFF2-40B4-BE49-F238E27FC236}">
              <a16:creationId xmlns:a16="http://schemas.microsoft.com/office/drawing/2014/main" id="{920CFDAB-FE37-8BB1-7B17-1C37A453C548}"/>
            </a:ext>
          </a:extLst>
        </xdr:cNvPr>
        <xdr:cNvSpPr>
          <a:spLocks noChangeAspect="1" noChangeArrowheads="1"/>
        </xdr:cNvSpPr>
      </xdr:nvSpPr>
      <xdr:spPr bwMode="auto">
        <a:xfrm>
          <a:off x="6659880" y="227777040"/>
          <a:ext cx="23622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790</xdr:row>
      <xdr:rowOff>15240</xdr:rowOff>
    </xdr:from>
    <xdr:to>
      <xdr:col>9</xdr:col>
      <xdr:colOff>762000</xdr:colOff>
      <xdr:row>790</xdr:row>
      <xdr:rowOff>167640</xdr:rowOff>
    </xdr:to>
    <xdr:sp macro="" textlink="">
      <xdr:nvSpPr>
        <xdr:cNvPr id="2664" name="AutoShape 1640" descr="plante">
          <a:hlinkClick xmlns:r="http://schemas.openxmlformats.org/officeDocument/2006/relationships" r:id="rId12" tooltip="Plante (type)"/>
          <a:extLst>
            <a:ext uri="{FF2B5EF4-FFF2-40B4-BE49-F238E27FC236}">
              <a16:creationId xmlns:a16="http://schemas.microsoft.com/office/drawing/2014/main" id="{5D4FDF7A-2410-A7ED-F048-936F4370B1A5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277770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790</xdr:row>
      <xdr:rowOff>15240</xdr:rowOff>
    </xdr:from>
    <xdr:to>
      <xdr:col>10</xdr:col>
      <xdr:colOff>381000</xdr:colOff>
      <xdr:row>790</xdr:row>
      <xdr:rowOff>198120</xdr:rowOff>
    </xdr:to>
    <xdr:sp macro="" textlink="">
      <xdr:nvSpPr>
        <xdr:cNvPr id="2665" name="AutoShape 1641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E1835398-467C-8BE0-C267-236BCC9CF76E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277770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790</xdr:row>
      <xdr:rowOff>15240</xdr:rowOff>
    </xdr:from>
    <xdr:to>
      <xdr:col>10</xdr:col>
      <xdr:colOff>769620</xdr:colOff>
      <xdr:row>790</xdr:row>
      <xdr:rowOff>198120</xdr:rowOff>
    </xdr:to>
    <xdr:sp macro="" textlink="">
      <xdr:nvSpPr>
        <xdr:cNvPr id="2666" name="AutoShape 1642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CDB0DB81-DBC8-B891-2693-2C0D7B899562}"/>
            </a:ext>
          </a:extLst>
        </xdr:cNvPr>
        <xdr:cNvSpPr>
          <a:spLocks noChangeAspect="1" noChangeArrowheads="1"/>
        </xdr:cNvSpPr>
      </xdr:nvSpPr>
      <xdr:spPr bwMode="auto">
        <a:xfrm>
          <a:off x="8633460" y="2277770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791</xdr:row>
      <xdr:rowOff>22860</xdr:rowOff>
    </xdr:from>
    <xdr:to>
      <xdr:col>8</xdr:col>
      <xdr:colOff>236220</xdr:colOff>
      <xdr:row>791</xdr:row>
      <xdr:rowOff>205740</xdr:rowOff>
    </xdr:to>
    <xdr:sp macro="" textlink="">
      <xdr:nvSpPr>
        <xdr:cNvPr id="2667" name="AutoShape 1643" descr="Capacité Dynamax">
          <a:hlinkClick xmlns:r="http://schemas.openxmlformats.org/officeDocument/2006/relationships" r:id="rId21" tooltip="Capacité Dynamax"/>
          <a:extLst>
            <a:ext uri="{FF2B5EF4-FFF2-40B4-BE49-F238E27FC236}">
              <a16:creationId xmlns:a16="http://schemas.microsoft.com/office/drawing/2014/main" id="{CA35B5C9-01EA-43A1-08E2-7E6145BC01B3}"/>
            </a:ext>
          </a:extLst>
        </xdr:cNvPr>
        <xdr:cNvSpPr>
          <a:spLocks noChangeAspect="1" noChangeArrowheads="1"/>
        </xdr:cNvSpPr>
      </xdr:nvSpPr>
      <xdr:spPr bwMode="auto">
        <a:xfrm>
          <a:off x="6659880" y="228241860"/>
          <a:ext cx="23622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791</xdr:row>
      <xdr:rowOff>22860</xdr:rowOff>
    </xdr:from>
    <xdr:to>
      <xdr:col>9</xdr:col>
      <xdr:colOff>762000</xdr:colOff>
      <xdr:row>791</xdr:row>
      <xdr:rowOff>175260</xdr:rowOff>
    </xdr:to>
    <xdr:sp macro="" textlink="">
      <xdr:nvSpPr>
        <xdr:cNvPr id="2668" name="AutoShape 1644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8C192BC9-3608-E3FA-805A-07306A331770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282418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791</xdr:row>
      <xdr:rowOff>22860</xdr:rowOff>
    </xdr:from>
    <xdr:to>
      <xdr:col>10</xdr:col>
      <xdr:colOff>381000</xdr:colOff>
      <xdr:row>791</xdr:row>
      <xdr:rowOff>205740</xdr:rowOff>
    </xdr:to>
    <xdr:sp macro="" textlink="">
      <xdr:nvSpPr>
        <xdr:cNvPr id="2669" name="AutoShape 1645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EE957FA1-6163-4BCA-A76D-E624601C82AF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282418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791</xdr:row>
      <xdr:rowOff>22860</xdr:rowOff>
    </xdr:from>
    <xdr:to>
      <xdr:col>10</xdr:col>
      <xdr:colOff>769620</xdr:colOff>
      <xdr:row>791</xdr:row>
      <xdr:rowOff>205740</xdr:rowOff>
    </xdr:to>
    <xdr:sp macro="" textlink="">
      <xdr:nvSpPr>
        <xdr:cNvPr id="2670" name="AutoShape 1646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39575BBE-CEB8-058D-1FBC-9A2FA6395E57}"/>
            </a:ext>
          </a:extLst>
        </xdr:cNvPr>
        <xdr:cNvSpPr>
          <a:spLocks noChangeAspect="1" noChangeArrowheads="1"/>
        </xdr:cNvSpPr>
      </xdr:nvSpPr>
      <xdr:spPr bwMode="auto">
        <a:xfrm>
          <a:off x="8633460" y="2282418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792</xdr:row>
      <xdr:rowOff>30480</xdr:rowOff>
    </xdr:from>
    <xdr:to>
      <xdr:col>9</xdr:col>
      <xdr:colOff>762000</xdr:colOff>
      <xdr:row>792</xdr:row>
      <xdr:rowOff>182880</xdr:rowOff>
    </xdr:to>
    <xdr:sp macro="" textlink="">
      <xdr:nvSpPr>
        <xdr:cNvPr id="2671" name="AutoShape 1647" descr="combat">
          <a:hlinkClick xmlns:r="http://schemas.openxmlformats.org/officeDocument/2006/relationships" r:id="rId6" tooltip="Combat (type)"/>
          <a:extLst>
            <a:ext uri="{FF2B5EF4-FFF2-40B4-BE49-F238E27FC236}">
              <a16:creationId xmlns:a16="http://schemas.microsoft.com/office/drawing/2014/main" id="{5A0AEF89-4F4A-9B59-96F5-92C2C2EB0893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287066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792</xdr:row>
      <xdr:rowOff>30480</xdr:rowOff>
    </xdr:from>
    <xdr:to>
      <xdr:col>10</xdr:col>
      <xdr:colOff>381000</xdr:colOff>
      <xdr:row>792</xdr:row>
      <xdr:rowOff>213360</xdr:rowOff>
    </xdr:to>
    <xdr:sp macro="" textlink="">
      <xdr:nvSpPr>
        <xdr:cNvPr id="2672" name="AutoShape 1648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49A1AC90-6B6A-5056-135A-118820A3C193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287066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792</xdr:row>
      <xdr:rowOff>266700</xdr:rowOff>
    </xdr:from>
    <xdr:to>
      <xdr:col>8</xdr:col>
      <xdr:colOff>236220</xdr:colOff>
      <xdr:row>793</xdr:row>
      <xdr:rowOff>182880</xdr:rowOff>
    </xdr:to>
    <xdr:sp macro="" textlink="">
      <xdr:nvSpPr>
        <xdr:cNvPr id="2673" name="AutoShape 1649" descr="Capacité Gigamax">
          <a:hlinkClick xmlns:r="http://schemas.openxmlformats.org/officeDocument/2006/relationships" r:id="rId21" tooltip="Capacité Gigamax"/>
          <a:extLst>
            <a:ext uri="{FF2B5EF4-FFF2-40B4-BE49-F238E27FC236}">
              <a16:creationId xmlns:a16="http://schemas.microsoft.com/office/drawing/2014/main" id="{7B3EAB46-B6A2-8C0D-D1B9-F73DBCE8CC60}"/>
            </a:ext>
          </a:extLst>
        </xdr:cNvPr>
        <xdr:cNvSpPr>
          <a:spLocks noChangeAspect="1" noChangeArrowheads="1"/>
        </xdr:cNvSpPr>
      </xdr:nvSpPr>
      <xdr:spPr bwMode="auto">
        <a:xfrm>
          <a:off x="6659880" y="228942900"/>
          <a:ext cx="23622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792</xdr:row>
      <xdr:rowOff>266700</xdr:rowOff>
    </xdr:from>
    <xdr:to>
      <xdr:col>9</xdr:col>
      <xdr:colOff>762000</xdr:colOff>
      <xdr:row>793</xdr:row>
      <xdr:rowOff>152400</xdr:rowOff>
    </xdr:to>
    <xdr:sp macro="" textlink="">
      <xdr:nvSpPr>
        <xdr:cNvPr id="2674" name="AutoShape 1650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2E00730F-DB30-FC68-29FA-AEE7A34E2F07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289429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792</xdr:row>
      <xdr:rowOff>266700</xdr:rowOff>
    </xdr:from>
    <xdr:to>
      <xdr:col>10</xdr:col>
      <xdr:colOff>381000</xdr:colOff>
      <xdr:row>793</xdr:row>
      <xdr:rowOff>182880</xdr:rowOff>
    </xdr:to>
    <xdr:sp macro="" textlink="">
      <xdr:nvSpPr>
        <xdr:cNvPr id="2675" name="AutoShape 1651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44A228F4-1E61-F7B9-9274-8C1416A057C1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289429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792</xdr:row>
      <xdr:rowOff>266700</xdr:rowOff>
    </xdr:from>
    <xdr:to>
      <xdr:col>10</xdr:col>
      <xdr:colOff>769620</xdr:colOff>
      <xdr:row>793</xdr:row>
      <xdr:rowOff>182880</xdr:rowOff>
    </xdr:to>
    <xdr:sp macro="" textlink="">
      <xdr:nvSpPr>
        <xdr:cNvPr id="2676" name="AutoShape 1652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F578C920-48A9-99B9-F5DD-D424B296AF76}"/>
            </a:ext>
          </a:extLst>
        </xdr:cNvPr>
        <xdr:cNvSpPr>
          <a:spLocks noChangeAspect="1" noChangeArrowheads="1"/>
        </xdr:cNvSpPr>
      </xdr:nvSpPr>
      <xdr:spPr bwMode="auto">
        <a:xfrm>
          <a:off x="8633460" y="2289429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794</xdr:row>
      <xdr:rowOff>45720</xdr:rowOff>
    </xdr:from>
    <xdr:to>
      <xdr:col>9</xdr:col>
      <xdr:colOff>762000</xdr:colOff>
      <xdr:row>794</xdr:row>
      <xdr:rowOff>198120</xdr:rowOff>
    </xdr:to>
    <xdr:sp macro="" textlink="">
      <xdr:nvSpPr>
        <xdr:cNvPr id="2677" name="AutoShape 1653" descr="électrik">
          <a:hlinkClick xmlns:r="http://schemas.openxmlformats.org/officeDocument/2006/relationships" r:id="rId10" tooltip="Électrik (type)"/>
          <a:extLst>
            <a:ext uri="{FF2B5EF4-FFF2-40B4-BE49-F238E27FC236}">
              <a16:creationId xmlns:a16="http://schemas.microsoft.com/office/drawing/2014/main" id="{D0B67B2B-191D-D19A-FFCE-15B60A9C9DD5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294077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794</xdr:row>
      <xdr:rowOff>45720</xdr:rowOff>
    </xdr:from>
    <xdr:to>
      <xdr:col>10</xdr:col>
      <xdr:colOff>381000</xdr:colOff>
      <xdr:row>795</xdr:row>
      <xdr:rowOff>0</xdr:rowOff>
    </xdr:to>
    <xdr:sp macro="" textlink="">
      <xdr:nvSpPr>
        <xdr:cNvPr id="2678" name="AutoShape 1654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AA28F386-1AB5-5E9B-00A7-1B4534B5DD51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294077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794</xdr:row>
      <xdr:rowOff>281940</xdr:rowOff>
    </xdr:from>
    <xdr:to>
      <xdr:col>8</xdr:col>
      <xdr:colOff>236220</xdr:colOff>
      <xdr:row>795</xdr:row>
      <xdr:rowOff>182880</xdr:rowOff>
    </xdr:to>
    <xdr:sp macro="" textlink="">
      <xdr:nvSpPr>
        <xdr:cNvPr id="2679" name="AutoShape 1655" descr="Capacité Gigamax">
          <a:hlinkClick xmlns:r="http://schemas.openxmlformats.org/officeDocument/2006/relationships" r:id="rId21" tooltip="Capacité Gigamax"/>
          <a:extLst>
            <a:ext uri="{FF2B5EF4-FFF2-40B4-BE49-F238E27FC236}">
              <a16:creationId xmlns:a16="http://schemas.microsoft.com/office/drawing/2014/main" id="{FA0982E0-AEB7-2FA2-A53D-2769D824F76A}"/>
            </a:ext>
          </a:extLst>
        </xdr:cNvPr>
        <xdr:cNvSpPr>
          <a:spLocks noChangeAspect="1" noChangeArrowheads="1"/>
        </xdr:cNvSpPr>
      </xdr:nvSpPr>
      <xdr:spPr bwMode="auto">
        <a:xfrm>
          <a:off x="6659880" y="229643940"/>
          <a:ext cx="23622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794</xdr:row>
      <xdr:rowOff>281940</xdr:rowOff>
    </xdr:from>
    <xdr:to>
      <xdr:col>9</xdr:col>
      <xdr:colOff>762000</xdr:colOff>
      <xdr:row>795</xdr:row>
      <xdr:rowOff>152400</xdr:rowOff>
    </xdr:to>
    <xdr:sp macro="" textlink="">
      <xdr:nvSpPr>
        <xdr:cNvPr id="2680" name="AutoShape 1656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B3AE56BD-9C36-16F2-5787-87CA92ADCFA0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296439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794</xdr:row>
      <xdr:rowOff>281940</xdr:rowOff>
    </xdr:from>
    <xdr:to>
      <xdr:col>10</xdr:col>
      <xdr:colOff>381000</xdr:colOff>
      <xdr:row>795</xdr:row>
      <xdr:rowOff>182880</xdr:rowOff>
    </xdr:to>
    <xdr:sp macro="" textlink="">
      <xdr:nvSpPr>
        <xdr:cNvPr id="2681" name="AutoShape 1657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BD6A909D-5069-C058-BD38-9888EF688A1A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296439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794</xdr:row>
      <xdr:rowOff>281940</xdr:rowOff>
    </xdr:from>
    <xdr:to>
      <xdr:col>10</xdr:col>
      <xdr:colOff>769620</xdr:colOff>
      <xdr:row>795</xdr:row>
      <xdr:rowOff>182880</xdr:rowOff>
    </xdr:to>
    <xdr:sp macro="" textlink="">
      <xdr:nvSpPr>
        <xdr:cNvPr id="2682" name="AutoShape 1658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25BBE371-A908-598B-9470-22F89102049F}"/>
            </a:ext>
          </a:extLst>
        </xdr:cNvPr>
        <xdr:cNvSpPr>
          <a:spLocks noChangeAspect="1" noChangeArrowheads="1"/>
        </xdr:cNvSpPr>
      </xdr:nvSpPr>
      <xdr:spPr bwMode="auto">
        <a:xfrm>
          <a:off x="8633460" y="2296439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795</xdr:row>
      <xdr:rowOff>289560</xdr:rowOff>
    </xdr:from>
    <xdr:to>
      <xdr:col>8</xdr:col>
      <xdr:colOff>236220</xdr:colOff>
      <xdr:row>796</xdr:row>
      <xdr:rowOff>182880</xdr:rowOff>
    </xdr:to>
    <xdr:sp macro="" textlink="">
      <xdr:nvSpPr>
        <xdr:cNvPr id="2683" name="AutoShape 1659" descr="Capacité Gigamax">
          <a:hlinkClick xmlns:r="http://schemas.openxmlformats.org/officeDocument/2006/relationships" r:id="rId21" tooltip="Capacité Gigamax"/>
          <a:extLst>
            <a:ext uri="{FF2B5EF4-FFF2-40B4-BE49-F238E27FC236}">
              <a16:creationId xmlns:a16="http://schemas.microsoft.com/office/drawing/2014/main" id="{EFCD338E-6715-BD7B-E32C-5241A7FC248C}"/>
            </a:ext>
          </a:extLst>
        </xdr:cNvPr>
        <xdr:cNvSpPr>
          <a:spLocks noChangeAspect="1" noChangeArrowheads="1"/>
        </xdr:cNvSpPr>
      </xdr:nvSpPr>
      <xdr:spPr bwMode="auto">
        <a:xfrm>
          <a:off x="6659880" y="230108760"/>
          <a:ext cx="23622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795</xdr:row>
      <xdr:rowOff>289560</xdr:rowOff>
    </xdr:from>
    <xdr:to>
      <xdr:col>9</xdr:col>
      <xdr:colOff>762000</xdr:colOff>
      <xdr:row>796</xdr:row>
      <xdr:rowOff>152400</xdr:rowOff>
    </xdr:to>
    <xdr:sp macro="" textlink="">
      <xdr:nvSpPr>
        <xdr:cNvPr id="2684" name="AutoShape 1660" descr="acier">
          <a:hlinkClick xmlns:r="http://schemas.openxmlformats.org/officeDocument/2006/relationships" r:id="rId18" tooltip="Acier (type)"/>
          <a:extLst>
            <a:ext uri="{FF2B5EF4-FFF2-40B4-BE49-F238E27FC236}">
              <a16:creationId xmlns:a16="http://schemas.microsoft.com/office/drawing/2014/main" id="{223C0A39-4A05-C139-76E1-C09E6EAA208A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301087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795</xdr:row>
      <xdr:rowOff>289560</xdr:rowOff>
    </xdr:from>
    <xdr:to>
      <xdr:col>10</xdr:col>
      <xdr:colOff>381000</xdr:colOff>
      <xdr:row>796</xdr:row>
      <xdr:rowOff>182880</xdr:rowOff>
    </xdr:to>
    <xdr:sp macro="" textlink="">
      <xdr:nvSpPr>
        <xdr:cNvPr id="2685" name="AutoShape 1661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40AECC5E-7891-F414-1726-CB49D123F572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301087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795</xdr:row>
      <xdr:rowOff>289560</xdr:rowOff>
    </xdr:from>
    <xdr:to>
      <xdr:col>10</xdr:col>
      <xdr:colOff>769620</xdr:colOff>
      <xdr:row>796</xdr:row>
      <xdr:rowOff>182880</xdr:rowOff>
    </xdr:to>
    <xdr:sp macro="" textlink="">
      <xdr:nvSpPr>
        <xdr:cNvPr id="2686" name="AutoShape 1662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EF4CE0FD-8714-C12B-426A-53018E0EAE29}"/>
            </a:ext>
          </a:extLst>
        </xdr:cNvPr>
        <xdr:cNvSpPr>
          <a:spLocks noChangeAspect="1" noChangeArrowheads="1"/>
        </xdr:cNvSpPr>
      </xdr:nvSpPr>
      <xdr:spPr bwMode="auto">
        <a:xfrm>
          <a:off x="8633460" y="2301087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796</xdr:row>
      <xdr:rowOff>297180</xdr:rowOff>
    </xdr:from>
    <xdr:to>
      <xdr:col>8</xdr:col>
      <xdr:colOff>236220</xdr:colOff>
      <xdr:row>797</xdr:row>
      <xdr:rowOff>182880</xdr:rowOff>
    </xdr:to>
    <xdr:sp macro="" textlink="">
      <xdr:nvSpPr>
        <xdr:cNvPr id="2687" name="AutoShape 1663" descr="Capacité Gigamax">
          <a:hlinkClick xmlns:r="http://schemas.openxmlformats.org/officeDocument/2006/relationships" r:id="rId21" tooltip="Capacité Gigamax"/>
          <a:extLst>
            <a:ext uri="{FF2B5EF4-FFF2-40B4-BE49-F238E27FC236}">
              <a16:creationId xmlns:a16="http://schemas.microsoft.com/office/drawing/2014/main" id="{C5D898FB-46E1-63FD-DAC5-354DEBD4E4DF}"/>
            </a:ext>
          </a:extLst>
        </xdr:cNvPr>
        <xdr:cNvSpPr>
          <a:spLocks noChangeAspect="1" noChangeArrowheads="1"/>
        </xdr:cNvSpPr>
      </xdr:nvSpPr>
      <xdr:spPr bwMode="auto">
        <a:xfrm>
          <a:off x="6659880" y="230573580"/>
          <a:ext cx="23622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796</xdr:row>
      <xdr:rowOff>297180</xdr:rowOff>
    </xdr:from>
    <xdr:to>
      <xdr:col>9</xdr:col>
      <xdr:colOff>762000</xdr:colOff>
      <xdr:row>797</xdr:row>
      <xdr:rowOff>152400</xdr:rowOff>
    </xdr:to>
    <xdr:sp macro="" textlink="">
      <xdr:nvSpPr>
        <xdr:cNvPr id="2688" name="AutoShape 1664" descr="poison">
          <a:hlinkClick xmlns:r="http://schemas.openxmlformats.org/officeDocument/2006/relationships" r:id="rId3" tooltip="Poison (type)"/>
          <a:extLst>
            <a:ext uri="{FF2B5EF4-FFF2-40B4-BE49-F238E27FC236}">
              <a16:creationId xmlns:a16="http://schemas.microsoft.com/office/drawing/2014/main" id="{9AE6DCBE-7499-975A-1416-844E6603DAC5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305735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796</xdr:row>
      <xdr:rowOff>297180</xdr:rowOff>
    </xdr:from>
    <xdr:to>
      <xdr:col>10</xdr:col>
      <xdr:colOff>381000</xdr:colOff>
      <xdr:row>797</xdr:row>
      <xdr:rowOff>182880</xdr:rowOff>
    </xdr:to>
    <xdr:sp macro="" textlink="">
      <xdr:nvSpPr>
        <xdr:cNvPr id="2689" name="AutoShape 1665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AA7815C7-6EA6-D319-36B6-04EB0A6B4E5A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305735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796</xdr:row>
      <xdr:rowOff>297180</xdr:rowOff>
    </xdr:from>
    <xdr:to>
      <xdr:col>10</xdr:col>
      <xdr:colOff>769620</xdr:colOff>
      <xdr:row>797</xdr:row>
      <xdr:rowOff>182880</xdr:rowOff>
    </xdr:to>
    <xdr:sp macro="" textlink="">
      <xdr:nvSpPr>
        <xdr:cNvPr id="2690" name="AutoShape 1666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D9B7C0FB-772B-5975-1EF8-606E19C22CAA}"/>
            </a:ext>
          </a:extLst>
        </xdr:cNvPr>
        <xdr:cNvSpPr>
          <a:spLocks noChangeAspect="1" noChangeArrowheads="1"/>
        </xdr:cNvSpPr>
      </xdr:nvSpPr>
      <xdr:spPr bwMode="auto">
        <a:xfrm>
          <a:off x="8633460" y="2305735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797</xdr:row>
      <xdr:rowOff>304800</xdr:rowOff>
    </xdr:from>
    <xdr:to>
      <xdr:col>8</xdr:col>
      <xdr:colOff>236220</xdr:colOff>
      <xdr:row>798</xdr:row>
      <xdr:rowOff>182880</xdr:rowOff>
    </xdr:to>
    <xdr:sp macro="" textlink="">
      <xdr:nvSpPr>
        <xdr:cNvPr id="2691" name="AutoShape 1667" descr="Capacité Dynamax">
          <a:hlinkClick xmlns:r="http://schemas.openxmlformats.org/officeDocument/2006/relationships" r:id="rId21" tooltip="Capacité Dynamax"/>
          <a:extLst>
            <a:ext uri="{FF2B5EF4-FFF2-40B4-BE49-F238E27FC236}">
              <a16:creationId xmlns:a16="http://schemas.microsoft.com/office/drawing/2014/main" id="{FF4C2955-134F-03A5-A359-7EFE02B9BC0E}"/>
            </a:ext>
          </a:extLst>
        </xdr:cNvPr>
        <xdr:cNvSpPr>
          <a:spLocks noChangeAspect="1" noChangeArrowheads="1"/>
        </xdr:cNvSpPr>
      </xdr:nvSpPr>
      <xdr:spPr bwMode="auto">
        <a:xfrm>
          <a:off x="6659880" y="231038400"/>
          <a:ext cx="23622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797</xdr:row>
      <xdr:rowOff>304800</xdr:rowOff>
    </xdr:from>
    <xdr:to>
      <xdr:col>9</xdr:col>
      <xdr:colOff>762000</xdr:colOff>
      <xdr:row>798</xdr:row>
      <xdr:rowOff>152400</xdr:rowOff>
    </xdr:to>
    <xdr:sp macro="" textlink="">
      <xdr:nvSpPr>
        <xdr:cNvPr id="2692" name="AutoShape 1668" descr="plante">
          <a:hlinkClick xmlns:r="http://schemas.openxmlformats.org/officeDocument/2006/relationships" r:id="rId12" tooltip="Plante (type)"/>
          <a:extLst>
            <a:ext uri="{FF2B5EF4-FFF2-40B4-BE49-F238E27FC236}">
              <a16:creationId xmlns:a16="http://schemas.microsoft.com/office/drawing/2014/main" id="{45A68F1C-EF23-F0CD-241F-2CCF8161585B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310384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797</xdr:row>
      <xdr:rowOff>304800</xdr:rowOff>
    </xdr:from>
    <xdr:to>
      <xdr:col>10</xdr:col>
      <xdr:colOff>381000</xdr:colOff>
      <xdr:row>798</xdr:row>
      <xdr:rowOff>182880</xdr:rowOff>
    </xdr:to>
    <xdr:sp macro="" textlink="">
      <xdr:nvSpPr>
        <xdr:cNvPr id="2693" name="AutoShape 1669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99D0A3AB-2806-23B7-E908-48F0C55F667E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310384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797</xdr:row>
      <xdr:rowOff>304800</xdr:rowOff>
    </xdr:from>
    <xdr:to>
      <xdr:col>10</xdr:col>
      <xdr:colOff>769620</xdr:colOff>
      <xdr:row>798</xdr:row>
      <xdr:rowOff>182880</xdr:rowOff>
    </xdr:to>
    <xdr:sp macro="" textlink="">
      <xdr:nvSpPr>
        <xdr:cNvPr id="2694" name="AutoShape 1670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07CAD003-2670-549C-847E-53C1135AB0B3}"/>
            </a:ext>
          </a:extLst>
        </xdr:cNvPr>
        <xdr:cNvSpPr>
          <a:spLocks noChangeAspect="1" noChangeArrowheads="1"/>
        </xdr:cNvSpPr>
      </xdr:nvSpPr>
      <xdr:spPr bwMode="auto">
        <a:xfrm>
          <a:off x="8633460" y="2310384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798</xdr:row>
      <xdr:rowOff>312420</xdr:rowOff>
    </xdr:from>
    <xdr:to>
      <xdr:col>9</xdr:col>
      <xdr:colOff>762000</xdr:colOff>
      <xdr:row>799</xdr:row>
      <xdr:rowOff>152400</xdr:rowOff>
    </xdr:to>
    <xdr:sp macro="" textlink="">
      <xdr:nvSpPr>
        <xdr:cNvPr id="2695" name="AutoShape 1671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EB9B123C-5EFF-DFFA-4C41-7510A95107F7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315032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798</xdr:row>
      <xdr:rowOff>312420</xdr:rowOff>
    </xdr:from>
    <xdr:to>
      <xdr:col>10</xdr:col>
      <xdr:colOff>381000</xdr:colOff>
      <xdr:row>799</xdr:row>
      <xdr:rowOff>182880</xdr:rowOff>
    </xdr:to>
    <xdr:sp macro="" textlink="">
      <xdr:nvSpPr>
        <xdr:cNvPr id="2696" name="AutoShape 1672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C4F358DC-8C16-AA16-B07A-93E281C33F57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315032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800</xdr:row>
      <xdr:rowOff>91440</xdr:rowOff>
    </xdr:from>
    <xdr:to>
      <xdr:col>9</xdr:col>
      <xdr:colOff>762000</xdr:colOff>
      <xdr:row>801</xdr:row>
      <xdr:rowOff>15240</xdr:rowOff>
    </xdr:to>
    <xdr:sp macro="" textlink="">
      <xdr:nvSpPr>
        <xdr:cNvPr id="2697" name="AutoShape 1673" descr="électrik">
          <a:hlinkClick xmlns:r="http://schemas.openxmlformats.org/officeDocument/2006/relationships" r:id="rId10" tooltip="Électrik (type)"/>
          <a:extLst>
            <a:ext uri="{FF2B5EF4-FFF2-40B4-BE49-F238E27FC236}">
              <a16:creationId xmlns:a16="http://schemas.microsoft.com/office/drawing/2014/main" id="{B7C45294-36E3-8472-C7F3-CB9AFBED31AA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318766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800</xdr:row>
      <xdr:rowOff>91440</xdr:rowOff>
    </xdr:from>
    <xdr:to>
      <xdr:col>10</xdr:col>
      <xdr:colOff>381000</xdr:colOff>
      <xdr:row>801</xdr:row>
      <xdr:rowOff>45720</xdr:rowOff>
    </xdr:to>
    <xdr:sp macro="" textlink="">
      <xdr:nvSpPr>
        <xdr:cNvPr id="2698" name="AutoShape 1674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AB4133C4-98B5-9B57-1BDE-63477AEBBCF3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318766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800</xdr:row>
      <xdr:rowOff>327660</xdr:rowOff>
    </xdr:from>
    <xdr:to>
      <xdr:col>8</xdr:col>
      <xdr:colOff>236220</xdr:colOff>
      <xdr:row>801</xdr:row>
      <xdr:rowOff>182880</xdr:rowOff>
    </xdr:to>
    <xdr:sp macro="" textlink="">
      <xdr:nvSpPr>
        <xdr:cNvPr id="2699" name="AutoShape 1675" descr="Capacité Dynamax">
          <a:hlinkClick xmlns:r="http://schemas.openxmlformats.org/officeDocument/2006/relationships" r:id="rId21" tooltip="Capacité Dynamax"/>
          <a:extLst>
            <a:ext uri="{FF2B5EF4-FFF2-40B4-BE49-F238E27FC236}">
              <a16:creationId xmlns:a16="http://schemas.microsoft.com/office/drawing/2014/main" id="{8EB1D26D-F84F-8F7F-846B-1A144BA268F5}"/>
            </a:ext>
          </a:extLst>
        </xdr:cNvPr>
        <xdr:cNvSpPr>
          <a:spLocks noChangeAspect="1" noChangeArrowheads="1"/>
        </xdr:cNvSpPr>
      </xdr:nvSpPr>
      <xdr:spPr bwMode="auto">
        <a:xfrm>
          <a:off x="6659880" y="232112820"/>
          <a:ext cx="23622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800</xdr:row>
      <xdr:rowOff>327660</xdr:rowOff>
    </xdr:from>
    <xdr:to>
      <xdr:col>9</xdr:col>
      <xdr:colOff>762000</xdr:colOff>
      <xdr:row>801</xdr:row>
      <xdr:rowOff>152400</xdr:rowOff>
    </xdr:to>
    <xdr:sp macro="" textlink="">
      <xdr:nvSpPr>
        <xdr:cNvPr id="2700" name="AutoShape 1676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A32E5051-E039-5017-6CEA-88486B2665F7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321128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800</xdr:row>
      <xdr:rowOff>327660</xdr:rowOff>
    </xdr:from>
    <xdr:to>
      <xdr:col>10</xdr:col>
      <xdr:colOff>381000</xdr:colOff>
      <xdr:row>801</xdr:row>
      <xdr:rowOff>182880</xdr:rowOff>
    </xdr:to>
    <xdr:sp macro="" textlink="">
      <xdr:nvSpPr>
        <xdr:cNvPr id="2701" name="AutoShape 1677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D5191C30-BFDC-96EB-79F7-19927A0B1995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321128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800</xdr:row>
      <xdr:rowOff>327660</xdr:rowOff>
    </xdr:from>
    <xdr:to>
      <xdr:col>10</xdr:col>
      <xdr:colOff>769620</xdr:colOff>
      <xdr:row>801</xdr:row>
      <xdr:rowOff>182880</xdr:rowOff>
    </xdr:to>
    <xdr:sp macro="" textlink="">
      <xdr:nvSpPr>
        <xdr:cNvPr id="2702" name="AutoShape 1678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ECFFC3C8-43C5-53E7-42D9-9EDC20E914CF}"/>
            </a:ext>
          </a:extLst>
        </xdr:cNvPr>
        <xdr:cNvSpPr>
          <a:spLocks noChangeAspect="1" noChangeArrowheads="1"/>
        </xdr:cNvSpPr>
      </xdr:nvSpPr>
      <xdr:spPr bwMode="auto">
        <a:xfrm>
          <a:off x="8633460" y="2321128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802</xdr:row>
      <xdr:rowOff>106680</xdr:rowOff>
    </xdr:from>
    <xdr:to>
      <xdr:col>8</xdr:col>
      <xdr:colOff>236220</xdr:colOff>
      <xdr:row>803</xdr:row>
      <xdr:rowOff>60960</xdr:rowOff>
    </xdr:to>
    <xdr:sp macro="" textlink="">
      <xdr:nvSpPr>
        <xdr:cNvPr id="2703" name="AutoShape 1679" descr="Capacité Dynamax">
          <a:hlinkClick xmlns:r="http://schemas.openxmlformats.org/officeDocument/2006/relationships" r:id="rId21" tooltip="Capacité Dynamax"/>
          <a:extLst>
            <a:ext uri="{FF2B5EF4-FFF2-40B4-BE49-F238E27FC236}">
              <a16:creationId xmlns:a16="http://schemas.microsoft.com/office/drawing/2014/main" id="{7231FABF-F9EE-3DFB-AB33-FE1EDE2CE226}"/>
            </a:ext>
          </a:extLst>
        </xdr:cNvPr>
        <xdr:cNvSpPr>
          <a:spLocks noChangeAspect="1" noChangeArrowheads="1"/>
        </xdr:cNvSpPr>
      </xdr:nvSpPr>
      <xdr:spPr bwMode="auto">
        <a:xfrm>
          <a:off x="6659880" y="232577640"/>
          <a:ext cx="23622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802</xdr:row>
      <xdr:rowOff>106680</xdr:rowOff>
    </xdr:from>
    <xdr:to>
      <xdr:col>9</xdr:col>
      <xdr:colOff>762000</xdr:colOff>
      <xdr:row>803</xdr:row>
      <xdr:rowOff>30480</xdr:rowOff>
    </xdr:to>
    <xdr:sp macro="" textlink="">
      <xdr:nvSpPr>
        <xdr:cNvPr id="2704" name="AutoShape 1680" descr="combat">
          <a:hlinkClick xmlns:r="http://schemas.openxmlformats.org/officeDocument/2006/relationships" r:id="rId6" tooltip="Combat (type)"/>
          <a:extLst>
            <a:ext uri="{FF2B5EF4-FFF2-40B4-BE49-F238E27FC236}">
              <a16:creationId xmlns:a16="http://schemas.microsoft.com/office/drawing/2014/main" id="{128C7926-5F5C-0958-C1E8-2C64FF272C25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325776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802</xdr:row>
      <xdr:rowOff>106680</xdr:rowOff>
    </xdr:from>
    <xdr:to>
      <xdr:col>10</xdr:col>
      <xdr:colOff>381000</xdr:colOff>
      <xdr:row>803</xdr:row>
      <xdr:rowOff>60960</xdr:rowOff>
    </xdr:to>
    <xdr:sp macro="" textlink="">
      <xdr:nvSpPr>
        <xdr:cNvPr id="2705" name="AutoShape 1681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170B23EB-9E9C-B905-73F3-B5D6A8E48EB4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325776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802</xdr:row>
      <xdr:rowOff>106680</xdr:rowOff>
    </xdr:from>
    <xdr:to>
      <xdr:col>10</xdr:col>
      <xdr:colOff>769620</xdr:colOff>
      <xdr:row>803</xdr:row>
      <xdr:rowOff>60960</xdr:rowOff>
    </xdr:to>
    <xdr:sp macro="" textlink="">
      <xdr:nvSpPr>
        <xdr:cNvPr id="2706" name="AutoShape 1682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A3C67CBD-5EF2-4F7A-84EA-AF0A68DCC062}"/>
            </a:ext>
          </a:extLst>
        </xdr:cNvPr>
        <xdr:cNvSpPr>
          <a:spLocks noChangeAspect="1" noChangeArrowheads="1"/>
        </xdr:cNvSpPr>
      </xdr:nvSpPr>
      <xdr:spPr bwMode="auto">
        <a:xfrm>
          <a:off x="8633460" y="2325776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803</xdr:row>
      <xdr:rowOff>205740</xdr:rowOff>
    </xdr:from>
    <xdr:to>
      <xdr:col>8</xdr:col>
      <xdr:colOff>236220</xdr:colOff>
      <xdr:row>804</xdr:row>
      <xdr:rowOff>160020</xdr:rowOff>
    </xdr:to>
    <xdr:sp macro="" textlink="">
      <xdr:nvSpPr>
        <xdr:cNvPr id="2707" name="AutoShape 1683" descr="Capacité Dynamax">
          <a:hlinkClick xmlns:r="http://schemas.openxmlformats.org/officeDocument/2006/relationships" r:id="rId21" tooltip="Capacité Dynamax"/>
          <a:extLst>
            <a:ext uri="{FF2B5EF4-FFF2-40B4-BE49-F238E27FC236}">
              <a16:creationId xmlns:a16="http://schemas.microsoft.com/office/drawing/2014/main" id="{DF095A01-A8CB-3BF2-98D5-BF58FD62CFF4}"/>
            </a:ext>
          </a:extLst>
        </xdr:cNvPr>
        <xdr:cNvSpPr>
          <a:spLocks noChangeAspect="1" noChangeArrowheads="1"/>
        </xdr:cNvSpPr>
      </xdr:nvSpPr>
      <xdr:spPr bwMode="auto">
        <a:xfrm>
          <a:off x="6659880" y="233042460"/>
          <a:ext cx="23622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803</xdr:row>
      <xdr:rowOff>205740</xdr:rowOff>
    </xdr:from>
    <xdr:to>
      <xdr:col>9</xdr:col>
      <xdr:colOff>762000</xdr:colOff>
      <xdr:row>804</xdr:row>
      <xdr:rowOff>129540</xdr:rowOff>
    </xdr:to>
    <xdr:sp macro="" textlink="">
      <xdr:nvSpPr>
        <xdr:cNvPr id="2708" name="AutoShape 1684" descr="feu">
          <a:hlinkClick xmlns:r="http://schemas.openxmlformats.org/officeDocument/2006/relationships" r:id="rId11" tooltip="Feu (type)"/>
          <a:extLst>
            <a:ext uri="{FF2B5EF4-FFF2-40B4-BE49-F238E27FC236}">
              <a16:creationId xmlns:a16="http://schemas.microsoft.com/office/drawing/2014/main" id="{3F561812-4ADE-6B4B-3219-AFFC31772C2B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330424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803</xdr:row>
      <xdr:rowOff>205740</xdr:rowOff>
    </xdr:from>
    <xdr:to>
      <xdr:col>10</xdr:col>
      <xdr:colOff>381000</xdr:colOff>
      <xdr:row>804</xdr:row>
      <xdr:rowOff>160020</xdr:rowOff>
    </xdr:to>
    <xdr:sp macro="" textlink="">
      <xdr:nvSpPr>
        <xdr:cNvPr id="2709" name="AutoShape 1685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4733794D-3A20-29B8-F2A8-E2AA5EA08B60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330424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803</xdr:row>
      <xdr:rowOff>205740</xdr:rowOff>
    </xdr:from>
    <xdr:to>
      <xdr:col>10</xdr:col>
      <xdr:colOff>769620</xdr:colOff>
      <xdr:row>804</xdr:row>
      <xdr:rowOff>160020</xdr:rowOff>
    </xdr:to>
    <xdr:sp macro="" textlink="">
      <xdr:nvSpPr>
        <xdr:cNvPr id="2710" name="AutoShape 1686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1AE8A648-3551-C453-1E5B-80D44814DF32}"/>
            </a:ext>
          </a:extLst>
        </xdr:cNvPr>
        <xdr:cNvSpPr>
          <a:spLocks noChangeAspect="1" noChangeArrowheads="1"/>
        </xdr:cNvSpPr>
      </xdr:nvSpPr>
      <xdr:spPr bwMode="auto">
        <a:xfrm>
          <a:off x="8633460" y="2330424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803</xdr:row>
      <xdr:rowOff>441960</xdr:rowOff>
    </xdr:from>
    <xdr:to>
      <xdr:col>8</xdr:col>
      <xdr:colOff>236220</xdr:colOff>
      <xdr:row>804</xdr:row>
      <xdr:rowOff>182880</xdr:rowOff>
    </xdr:to>
    <xdr:sp macro="" textlink="">
      <xdr:nvSpPr>
        <xdr:cNvPr id="2711" name="AutoShape 1687" descr="Capacité Gigamax">
          <a:hlinkClick xmlns:r="http://schemas.openxmlformats.org/officeDocument/2006/relationships" r:id="rId21" tooltip="Capacité Gigamax"/>
          <a:extLst>
            <a:ext uri="{FF2B5EF4-FFF2-40B4-BE49-F238E27FC236}">
              <a16:creationId xmlns:a16="http://schemas.microsoft.com/office/drawing/2014/main" id="{F053E903-9655-D421-A054-9F9AAEF4ED83}"/>
            </a:ext>
          </a:extLst>
        </xdr:cNvPr>
        <xdr:cNvSpPr>
          <a:spLocks noChangeAspect="1" noChangeArrowheads="1"/>
        </xdr:cNvSpPr>
      </xdr:nvSpPr>
      <xdr:spPr bwMode="auto">
        <a:xfrm>
          <a:off x="6659880" y="233278680"/>
          <a:ext cx="23622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803</xdr:row>
      <xdr:rowOff>441960</xdr:rowOff>
    </xdr:from>
    <xdr:to>
      <xdr:col>9</xdr:col>
      <xdr:colOff>762000</xdr:colOff>
      <xdr:row>804</xdr:row>
      <xdr:rowOff>152400</xdr:rowOff>
    </xdr:to>
    <xdr:sp macro="" textlink="">
      <xdr:nvSpPr>
        <xdr:cNvPr id="2712" name="AutoShape 1688" descr="vol">
          <a:hlinkClick xmlns:r="http://schemas.openxmlformats.org/officeDocument/2006/relationships" r:id="rId7" tooltip="Vol (type)"/>
          <a:extLst>
            <a:ext uri="{FF2B5EF4-FFF2-40B4-BE49-F238E27FC236}">
              <a16:creationId xmlns:a16="http://schemas.microsoft.com/office/drawing/2014/main" id="{CB25A78C-D7B8-68AF-5C91-B276ABEF654A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332786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803</xdr:row>
      <xdr:rowOff>441960</xdr:rowOff>
    </xdr:from>
    <xdr:to>
      <xdr:col>10</xdr:col>
      <xdr:colOff>381000</xdr:colOff>
      <xdr:row>804</xdr:row>
      <xdr:rowOff>182880</xdr:rowOff>
    </xdr:to>
    <xdr:sp macro="" textlink="">
      <xdr:nvSpPr>
        <xdr:cNvPr id="2713" name="AutoShape 1689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C11E14F0-22EF-EADE-9776-D8526D23E7FC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332786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803</xdr:row>
      <xdr:rowOff>441960</xdr:rowOff>
    </xdr:from>
    <xdr:to>
      <xdr:col>10</xdr:col>
      <xdr:colOff>769620</xdr:colOff>
      <xdr:row>804</xdr:row>
      <xdr:rowOff>182880</xdr:rowOff>
    </xdr:to>
    <xdr:sp macro="" textlink="">
      <xdr:nvSpPr>
        <xdr:cNvPr id="2714" name="AutoShape 1690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12BDDB18-0A51-13EF-E222-3F865B48426A}"/>
            </a:ext>
          </a:extLst>
        </xdr:cNvPr>
        <xdr:cNvSpPr>
          <a:spLocks noChangeAspect="1" noChangeArrowheads="1"/>
        </xdr:cNvSpPr>
      </xdr:nvSpPr>
      <xdr:spPr bwMode="auto">
        <a:xfrm>
          <a:off x="8633460" y="2332786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804</xdr:row>
      <xdr:rowOff>449580</xdr:rowOff>
    </xdr:from>
    <xdr:to>
      <xdr:col>8</xdr:col>
      <xdr:colOff>236220</xdr:colOff>
      <xdr:row>805</xdr:row>
      <xdr:rowOff>182880</xdr:rowOff>
    </xdr:to>
    <xdr:sp macro="" textlink="">
      <xdr:nvSpPr>
        <xdr:cNvPr id="2715" name="AutoShape 1691" descr="Capacité Gigamax">
          <a:hlinkClick xmlns:r="http://schemas.openxmlformats.org/officeDocument/2006/relationships" r:id="rId21" tooltip="Capacité Gigamax"/>
          <a:extLst>
            <a:ext uri="{FF2B5EF4-FFF2-40B4-BE49-F238E27FC236}">
              <a16:creationId xmlns:a16="http://schemas.microsoft.com/office/drawing/2014/main" id="{4C8A35FA-FB50-6FA7-166B-806F698BD714}"/>
            </a:ext>
          </a:extLst>
        </xdr:cNvPr>
        <xdr:cNvSpPr>
          <a:spLocks noChangeAspect="1" noChangeArrowheads="1"/>
        </xdr:cNvSpPr>
      </xdr:nvSpPr>
      <xdr:spPr bwMode="auto">
        <a:xfrm>
          <a:off x="6659880" y="233743500"/>
          <a:ext cx="23622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804</xdr:row>
      <xdr:rowOff>449580</xdr:rowOff>
    </xdr:from>
    <xdr:to>
      <xdr:col>9</xdr:col>
      <xdr:colOff>762000</xdr:colOff>
      <xdr:row>805</xdr:row>
      <xdr:rowOff>152400</xdr:rowOff>
    </xdr:to>
    <xdr:sp macro="" textlink="">
      <xdr:nvSpPr>
        <xdr:cNvPr id="2716" name="AutoShape 1692" descr="eau">
          <a:hlinkClick xmlns:r="http://schemas.openxmlformats.org/officeDocument/2006/relationships" r:id="rId9" tooltip="Eau (type)"/>
          <a:extLst>
            <a:ext uri="{FF2B5EF4-FFF2-40B4-BE49-F238E27FC236}">
              <a16:creationId xmlns:a16="http://schemas.microsoft.com/office/drawing/2014/main" id="{DA01C144-7381-0070-9B8A-15CF7B5A2445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337435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804</xdr:row>
      <xdr:rowOff>449580</xdr:rowOff>
    </xdr:from>
    <xdr:to>
      <xdr:col>10</xdr:col>
      <xdr:colOff>381000</xdr:colOff>
      <xdr:row>805</xdr:row>
      <xdr:rowOff>182880</xdr:rowOff>
    </xdr:to>
    <xdr:sp macro="" textlink="">
      <xdr:nvSpPr>
        <xdr:cNvPr id="2717" name="AutoShape 1693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E8536F3B-66C5-3FEF-D93A-81B65F5197EC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337435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804</xdr:row>
      <xdr:rowOff>449580</xdr:rowOff>
    </xdr:from>
    <xdr:to>
      <xdr:col>10</xdr:col>
      <xdr:colOff>769620</xdr:colOff>
      <xdr:row>805</xdr:row>
      <xdr:rowOff>182880</xdr:rowOff>
    </xdr:to>
    <xdr:sp macro="" textlink="">
      <xdr:nvSpPr>
        <xdr:cNvPr id="2718" name="AutoShape 1694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EC095AAA-2842-F0DB-9B70-222029A778E2}"/>
            </a:ext>
          </a:extLst>
        </xdr:cNvPr>
        <xdr:cNvSpPr>
          <a:spLocks noChangeAspect="1" noChangeArrowheads="1"/>
        </xdr:cNvSpPr>
      </xdr:nvSpPr>
      <xdr:spPr bwMode="auto">
        <a:xfrm>
          <a:off x="8633460" y="2337435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806</xdr:row>
      <xdr:rowOff>228600</xdr:rowOff>
    </xdr:from>
    <xdr:to>
      <xdr:col>8</xdr:col>
      <xdr:colOff>236220</xdr:colOff>
      <xdr:row>807</xdr:row>
      <xdr:rowOff>182880</xdr:rowOff>
    </xdr:to>
    <xdr:sp macro="" textlink="">
      <xdr:nvSpPr>
        <xdr:cNvPr id="2719" name="AutoShape 1695" descr="Capacité Gigamax">
          <a:hlinkClick xmlns:r="http://schemas.openxmlformats.org/officeDocument/2006/relationships" r:id="rId21" tooltip="Capacité Gigamax"/>
          <a:extLst>
            <a:ext uri="{FF2B5EF4-FFF2-40B4-BE49-F238E27FC236}">
              <a16:creationId xmlns:a16="http://schemas.microsoft.com/office/drawing/2014/main" id="{79B94235-EE70-8FFD-E344-2478E6535138}"/>
            </a:ext>
          </a:extLst>
        </xdr:cNvPr>
        <xdr:cNvSpPr>
          <a:spLocks noChangeAspect="1" noChangeArrowheads="1"/>
        </xdr:cNvSpPr>
      </xdr:nvSpPr>
      <xdr:spPr bwMode="auto">
        <a:xfrm>
          <a:off x="6659880" y="234208320"/>
          <a:ext cx="23622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806</xdr:row>
      <xdr:rowOff>228600</xdr:rowOff>
    </xdr:from>
    <xdr:to>
      <xdr:col>9</xdr:col>
      <xdr:colOff>762000</xdr:colOff>
      <xdr:row>807</xdr:row>
      <xdr:rowOff>152400</xdr:rowOff>
    </xdr:to>
    <xdr:sp macro="" textlink="">
      <xdr:nvSpPr>
        <xdr:cNvPr id="2720" name="AutoShape 1696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008EC913-2A1E-E541-0400-597041AD827C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342083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806</xdr:row>
      <xdr:rowOff>228600</xdr:rowOff>
    </xdr:from>
    <xdr:to>
      <xdr:col>10</xdr:col>
      <xdr:colOff>381000</xdr:colOff>
      <xdr:row>807</xdr:row>
      <xdr:rowOff>182880</xdr:rowOff>
    </xdr:to>
    <xdr:sp macro="" textlink="">
      <xdr:nvSpPr>
        <xdr:cNvPr id="2721" name="AutoShape 1697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8F5FCC28-0C42-58A3-161E-60D2803C36CD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342083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806</xdr:row>
      <xdr:rowOff>228600</xdr:rowOff>
    </xdr:from>
    <xdr:to>
      <xdr:col>10</xdr:col>
      <xdr:colOff>769620</xdr:colOff>
      <xdr:row>807</xdr:row>
      <xdr:rowOff>182880</xdr:rowOff>
    </xdr:to>
    <xdr:sp macro="" textlink="">
      <xdr:nvSpPr>
        <xdr:cNvPr id="2722" name="AutoShape 1698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B0054A22-1324-9D34-FC05-C74BFE8DB746}"/>
            </a:ext>
          </a:extLst>
        </xdr:cNvPr>
        <xdr:cNvSpPr>
          <a:spLocks noChangeAspect="1" noChangeArrowheads="1"/>
        </xdr:cNvSpPr>
      </xdr:nvSpPr>
      <xdr:spPr bwMode="auto">
        <a:xfrm>
          <a:off x="8633460" y="2342083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807</xdr:row>
      <xdr:rowOff>327660</xdr:rowOff>
    </xdr:from>
    <xdr:to>
      <xdr:col>8</xdr:col>
      <xdr:colOff>236220</xdr:colOff>
      <xdr:row>808</xdr:row>
      <xdr:rowOff>182880</xdr:rowOff>
    </xdr:to>
    <xdr:sp macro="" textlink="">
      <xdr:nvSpPr>
        <xdr:cNvPr id="2723" name="AutoShape 1699" descr="Capacité Gigamax">
          <a:hlinkClick xmlns:r="http://schemas.openxmlformats.org/officeDocument/2006/relationships" r:id="rId21" tooltip="Capacité Gigamax"/>
          <a:extLst>
            <a:ext uri="{FF2B5EF4-FFF2-40B4-BE49-F238E27FC236}">
              <a16:creationId xmlns:a16="http://schemas.microsoft.com/office/drawing/2014/main" id="{9EC1AA85-296D-BEBF-3E76-FD4B92FBE7A8}"/>
            </a:ext>
          </a:extLst>
        </xdr:cNvPr>
        <xdr:cNvSpPr>
          <a:spLocks noChangeAspect="1" noChangeArrowheads="1"/>
        </xdr:cNvSpPr>
      </xdr:nvSpPr>
      <xdr:spPr bwMode="auto">
        <a:xfrm>
          <a:off x="6659880" y="234673140"/>
          <a:ext cx="23622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807</xdr:row>
      <xdr:rowOff>327660</xdr:rowOff>
    </xdr:from>
    <xdr:to>
      <xdr:col>9</xdr:col>
      <xdr:colOff>762000</xdr:colOff>
      <xdr:row>808</xdr:row>
      <xdr:rowOff>152400</xdr:rowOff>
    </xdr:to>
    <xdr:sp macro="" textlink="">
      <xdr:nvSpPr>
        <xdr:cNvPr id="2724" name="AutoShape 1700" descr="glace">
          <a:hlinkClick xmlns:r="http://schemas.openxmlformats.org/officeDocument/2006/relationships" r:id="rId8" tooltip="Glace (type)"/>
          <a:extLst>
            <a:ext uri="{FF2B5EF4-FFF2-40B4-BE49-F238E27FC236}">
              <a16:creationId xmlns:a16="http://schemas.microsoft.com/office/drawing/2014/main" id="{81395BD0-28ED-CF04-A9F7-CD42DA95F02E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346731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807</xdr:row>
      <xdr:rowOff>327660</xdr:rowOff>
    </xdr:from>
    <xdr:to>
      <xdr:col>10</xdr:col>
      <xdr:colOff>381000</xdr:colOff>
      <xdr:row>808</xdr:row>
      <xdr:rowOff>182880</xdr:rowOff>
    </xdr:to>
    <xdr:sp macro="" textlink="">
      <xdr:nvSpPr>
        <xdr:cNvPr id="2725" name="AutoShape 1701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C277670F-914F-7D06-29CA-562AFC212831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346731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807</xdr:row>
      <xdr:rowOff>327660</xdr:rowOff>
    </xdr:from>
    <xdr:to>
      <xdr:col>10</xdr:col>
      <xdr:colOff>769620</xdr:colOff>
      <xdr:row>808</xdr:row>
      <xdr:rowOff>182880</xdr:rowOff>
    </xdr:to>
    <xdr:sp macro="" textlink="">
      <xdr:nvSpPr>
        <xdr:cNvPr id="2726" name="AutoShape 1702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233ED95C-7C80-3EED-61EE-DE897DA3D518}"/>
            </a:ext>
          </a:extLst>
        </xdr:cNvPr>
        <xdr:cNvSpPr>
          <a:spLocks noChangeAspect="1" noChangeArrowheads="1"/>
        </xdr:cNvSpPr>
      </xdr:nvSpPr>
      <xdr:spPr bwMode="auto">
        <a:xfrm>
          <a:off x="8633460" y="2346731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808</xdr:row>
      <xdr:rowOff>335280</xdr:rowOff>
    </xdr:from>
    <xdr:to>
      <xdr:col>9</xdr:col>
      <xdr:colOff>762000</xdr:colOff>
      <xdr:row>809</xdr:row>
      <xdr:rowOff>152400</xdr:rowOff>
    </xdr:to>
    <xdr:sp macro="" textlink="">
      <xdr:nvSpPr>
        <xdr:cNvPr id="2727" name="AutoShape 1703" descr="électrik">
          <a:hlinkClick xmlns:r="http://schemas.openxmlformats.org/officeDocument/2006/relationships" r:id="rId10" tooltip="Électrik (type)"/>
          <a:extLst>
            <a:ext uri="{FF2B5EF4-FFF2-40B4-BE49-F238E27FC236}">
              <a16:creationId xmlns:a16="http://schemas.microsoft.com/office/drawing/2014/main" id="{D097D91E-270A-10C4-52C4-54DB1976CB40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351379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808</xdr:row>
      <xdr:rowOff>335280</xdr:rowOff>
    </xdr:from>
    <xdr:to>
      <xdr:col>10</xdr:col>
      <xdr:colOff>381000</xdr:colOff>
      <xdr:row>809</xdr:row>
      <xdr:rowOff>182880</xdr:rowOff>
    </xdr:to>
    <xdr:sp macro="" textlink="">
      <xdr:nvSpPr>
        <xdr:cNvPr id="2728" name="AutoShape 1704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F25405A4-6CD6-6DE1-BEB8-89FD39214E13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351379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809</xdr:row>
      <xdr:rowOff>205740</xdr:rowOff>
    </xdr:from>
    <xdr:to>
      <xdr:col>8</xdr:col>
      <xdr:colOff>236220</xdr:colOff>
      <xdr:row>810</xdr:row>
      <xdr:rowOff>160020</xdr:rowOff>
    </xdr:to>
    <xdr:sp macro="" textlink="">
      <xdr:nvSpPr>
        <xdr:cNvPr id="2729" name="AutoShape 1705" descr="Capacité Gigamax">
          <a:hlinkClick xmlns:r="http://schemas.openxmlformats.org/officeDocument/2006/relationships" r:id="rId21" tooltip="Capacité Gigamax"/>
          <a:extLst>
            <a:ext uri="{FF2B5EF4-FFF2-40B4-BE49-F238E27FC236}">
              <a16:creationId xmlns:a16="http://schemas.microsoft.com/office/drawing/2014/main" id="{19B1C4B7-6B7F-4428-5860-551BCCC06D0E}"/>
            </a:ext>
          </a:extLst>
        </xdr:cNvPr>
        <xdr:cNvSpPr>
          <a:spLocks noChangeAspect="1" noChangeArrowheads="1"/>
        </xdr:cNvSpPr>
      </xdr:nvSpPr>
      <xdr:spPr bwMode="auto">
        <a:xfrm>
          <a:off x="6659880" y="235374180"/>
          <a:ext cx="23622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809</xdr:row>
      <xdr:rowOff>205740</xdr:rowOff>
    </xdr:from>
    <xdr:to>
      <xdr:col>9</xdr:col>
      <xdr:colOff>762000</xdr:colOff>
      <xdr:row>810</xdr:row>
      <xdr:rowOff>129540</xdr:rowOff>
    </xdr:to>
    <xdr:sp macro="" textlink="">
      <xdr:nvSpPr>
        <xdr:cNvPr id="2730" name="AutoShape 1706" descr="fée">
          <a:hlinkClick xmlns:r="http://schemas.openxmlformats.org/officeDocument/2006/relationships" r:id="rId19" tooltip="Fée (type)"/>
          <a:extLst>
            <a:ext uri="{FF2B5EF4-FFF2-40B4-BE49-F238E27FC236}">
              <a16:creationId xmlns:a16="http://schemas.microsoft.com/office/drawing/2014/main" id="{3DB7D11C-73EB-21B3-412C-B44409142905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353741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809</xdr:row>
      <xdr:rowOff>205740</xdr:rowOff>
    </xdr:from>
    <xdr:to>
      <xdr:col>10</xdr:col>
      <xdr:colOff>381000</xdr:colOff>
      <xdr:row>810</xdr:row>
      <xdr:rowOff>160020</xdr:rowOff>
    </xdr:to>
    <xdr:sp macro="" textlink="">
      <xdr:nvSpPr>
        <xdr:cNvPr id="2731" name="AutoShape 1707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DD9E87BA-877E-D169-6F36-C784A86FD515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353741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809</xdr:row>
      <xdr:rowOff>205740</xdr:rowOff>
    </xdr:from>
    <xdr:to>
      <xdr:col>10</xdr:col>
      <xdr:colOff>769620</xdr:colOff>
      <xdr:row>810</xdr:row>
      <xdr:rowOff>160020</xdr:rowOff>
    </xdr:to>
    <xdr:sp macro="" textlink="">
      <xdr:nvSpPr>
        <xdr:cNvPr id="2732" name="AutoShape 1708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5DD9C32D-3115-A2FC-6EC8-F62679566395}"/>
            </a:ext>
          </a:extLst>
        </xdr:cNvPr>
        <xdr:cNvSpPr>
          <a:spLocks noChangeAspect="1" noChangeArrowheads="1"/>
        </xdr:cNvSpPr>
      </xdr:nvSpPr>
      <xdr:spPr bwMode="auto">
        <a:xfrm>
          <a:off x="8633460" y="2353741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810</xdr:row>
      <xdr:rowOff>213360</xdr:rowOff>
    </xdr:from>
    <xdr:to>
      <xdr:col>8</xdr:col>
      <xdr:colOff>236220</xdr:colOff>
      <xdr:row>811</xdr:row>
      <xdr:rowOff>167640</xdr:rowOff>
    </xdr:to>
    <xdr:sp macro="" textlink="">
      <xdr:nvSpPr>
        <xdr:cNvPr id="2733" name="AutoShape 1709" descr="Capacité Dynamax">
          <a:hlinkClick xmlns:r="http://schemas.openxmlformats.org/officeDocument/2006/relationships" r:id="rId21" tooltip="Capacité Dynamax"/>
          <a:extLst>
            <a:ext uri="{FF2B5EF4-FFF2-40B4-BE49-F238E27FC236}">
              <a16:creationId xmlns:a16="http://schemas.microsoft.com/office/drawing/2014/main" id="{0F2D23E3-852A-88F2-98FD-8C0231AD1E1C}"/>
            </a:ext>
          </a:extLst>
        </xdr:cNvPr>
        <xdr:cNvSpPr>
          <a:spLocks noChangeAspect="1" noChangeArrowheads="1"/>
        </xdr:cNvSpPr>
      </xdr:nvSpPr>
      <xdr:spPr bwMode="auto">
        <a:xfrm>
          <a:off x="6659880" y="235839000"/>
          <a:ext cx="23622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810</xdr:row>
      <xdr:rowOff>213360</xdr:rowOff>
    </xdr:from>
    <xdr:to>
      <xdr:col>9</xdr:col>
      <xdr:colOff>762000</xdr:colOff>
      <xdr:row>811</xdr:row>
      <xdr:rowOff>137160</xdr:rowOff>
    </xdr:to>
    <xdr:sp macro="" textlink="">
      <xdr:nvSpPr>
        <xdr:cNvPr id="2734" name="AutoShape 1710" descr="ténèbres">
          <a:hlinkClick xmlns:r="http://schemas.openxmlformats.org/officeDocument/2006/relationships" r:id="rId17" tooltip="Ténèbres (type)"/>
          <a:extLst>
            <a:ext uri="{FF2B5EF4-FFF2-40B4-BE49-F238E27FC236}">
              <a16:creationId xmlns:a16="http://schemas.microsoft.com/office/drawing/2014/main" id="{64A9AADF-C57F-7FA0-EBCB-01B2D11BE6F0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358390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810</xdr:row>
      <xdr:rowOff>213360</xdr:rowOff>
    </xdr:from>
    <xdr:to>
      <xdr:col>10</xdr:col>
      <xdr:colOff>381000</xdr:colOff>
      <xdr:row>811</xdr:row>
      <xdr:rowOff>167640</xdr:rowOff>
    </xdr:to>
    <xdr:sp macro="" textlink="">
      <xdr:nvSpPr>
        <xdr:cNvPr id="2735" name="AutoShape 1711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32CCEDBB-6314-86CE-3480-A6FA29953CCB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358390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810</xdr:row>
      <xdr:rowOff>213360</xdr:rowOff>
    </xdr:from>
    <xdr:to>
      <xdr:col>10</xdr:col>
      <xdr:colOff>769620</xdr:colOff>
      <xdr:row>811</xdr:row>
      <xdr:rowOff>167640</xdr:rowOff>
    </xdr:to>
    <xdr:sp macro="" textlink="">
      <xdr:nvSpPr>
        <xdr:cNvPr id="2736" name="AutoShape 1712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086AAB8A-FF8A-5AE3-4C61-F33CAEC765CE}"/>
            </a:ext>
          </a:extLst>
        </xdr:cNvPr>
        <xdr:cNvSpPr>
          <a:spLocks noChangeAspect="1" noChangeArrowheads="1"/>
        </xdr:cNvSpPr>
      </xdr:nvSpPr>
      <xdr:spPr bwMode="auto">
        <a:xfrm>
          <a:off x="8633460" y="2358390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811</xdr:row>
      <xdr:rowOff>312420</xdr:rowOff>
    </xdr:from>
    <xdr:to>
      <xdr:col>8</xdr:col>
      <xdr:colOff>236220</xdr:colOff>
      <xdr:row>812</xdr:row>
      <xdr:rowOff>182880</xdr:rowOff>
    </xdr:to>
    <xdr:sp macro="" textlink="">
      <xdr:nvSpPr>
        <xdr:cNvPr id="2737" name="AutoShape 1713" descr="Capacité Dynamax">
          <a:hlinkClick xmlns:r="http://schemas.openxmlformats.org/officeDocument/2006/relationships" r:id="rId21" tooltip="Capacité Dynamax"/>
          <a:extLst>
            <a:ext uri="{FF2B5EF4-FFF2-40B4-BE49-F238E27FC236}">
              <a16:creationId xmlns:a16="http://schemas.microsoft.com/office/drawing/2014/main" id="{5A910495-08A6-D0A1-DF23-2595A46B1FAA}"/>
            </a:ext>
          </a:extLst>
        </xdr:cNvPr>
        <xdr:cNvSpPr>
          <a:spLocks noChangeAspect="1" noChangeArrowheads="1"/>
        </xdr:cNvSpPr>
      </xdr:nvSpPr>
      <xdr:spPr bwMode="auto">
        <a:xfrm>
          <a:off x="6659880" y="236303820"/>
          <a:ext cx="23622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811</xdr:row>
      <xdr:rowOff>312420</xdr:rowOff>
    </xdr:from>
    <xdr:to>
      <xdr:col>9</xdr:col>
      <xdr:colOff>762000</xdr:colOff>
      <xdr:row>812</xdr:row>
      <xdr:rowOff>152400</xdr:rowOff>
    </xdr:to>
    <xdr:sp macro="" textlink="">
      <xdr:nvSpPr>
        <xdr:cNvPr id="2738" name="AutoShape 1714" descr="sol">
          <a:hlinkClick xmlns:r="http://schemas.openxmlformats.org/officeDocument/2006/relationships" r:id="rId1" tooltip="Sol (type)"/>
          <a:extLst>
            <a:ext uri="{FF2B5EF4-FFF2-40B4-BE49-F238E27FC236}">
              <a16:creationId xmlns:a16="http://schemas.microsoft.com/office/drawing/2014/main" id="{67EA685C-B6D3-775D-745A-92FF156ACC2B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363038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811</xdr:row>
      <xdr:rowOff>312420</xdr:rowOff>
    </xdr:from>
    <xdr:to>
      <xdr:col>10</xdr:col>
      <xdr:colOff>381000</xdr:colOff>
      <xdr:row>812</xdr:row>
      <xdr:rowOff>182880</xdr:rowOff>
    </xdr:to>
    <xdr:sp macro="" textlink="">
      <xdr:nvSpPr>
        <xdr:cNvPr id="2739" name="AutoShape 1715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850E934C-F736-1308-CD0F-8D34F7E6D7C0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363038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811</xdr:row>
      <xdr:rowOff>312420</xdr:rowOff>
    </xdr:from>
    <xdr:to>
      <xdr:col>10</xdr:col>
      <xdr:colOff>769620</xdr:colOff>
      <xdr:row>812</xdr:row>
      <xdr:rowOff>182880</xdr:rowOff>
    </xdr:to>
    <xdr:sp macro="" textlink="">
      <xdr:nvSpPr>
        <xdr:cNvPr id="2740" name="AutoShape 1716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B799C7DF-3288-9C2E-71D4-B45E084F07BB}"/>
            </a:ext>
          </a:extLst>
        </xdr:cNvPr>
        <xdr:cNvSpPr>
          <a:spLocks noChangeAspect="1" noChangeArrowheads="1"/>
        </xdr:cNvSpPr>
      </xdr:nvSpPr>
      <xdr:spPr bwMode="auto">
        <a:xfrm>
          <a:off x="8633460" y="2363038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813</xdr:row>
      <xdr:rowOff>182880</xdr:rowOff>
    </xdr:from>
    <xdr:to>
      <xdr:col>8</xdr:col>
      <xdr:colOff>236220</xdr:colOff>
      <xdr:row>814</xdr:row>
      <xdr:rowOff>137160</xdr:rowOff>
    </xdr:to>
    <xdr:sp macro="" textlink="">
      <xdr:nvSpPr>
        <xdr:cNvPr id="2741" name="AutoShape 1717" descr="Capacité Dynamax">
          <a:hlinkClick xmlns:r="http://schemas.openxmlformats.org/officeDocument/2006/relationships" r:id="rId21" tooltip="Capacité Dynamax"/>
          <a:extLst>
            <a:ext uri="{FF2B5EF4-FFF2-40B4-BE49-F238E27FC236}">
              <a16:creationId xmlns:a16="http://schemas.microsoft.com/office/drawing/2014/main" id="{6CA74EAC-9A49-47CA-EB65-810EAFCD976D}"/>
            </a:ext>
          </a:extLst>
        </xdr:cNvPr>
        <xdr:cNvSpPr>
          <a:spLocks noChangeAspect="1" noChangeArrowheads="1"/>
        </xdr:cNvSpPr>
      </xdr:nvSpPr>
      <xdr:spPr bwMode="auto">
        <a:xfrm>
          <a:off x="6659880" y="236768640"/>
          <a:ext cx="23622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813</xdr:row>
      <xdr:rowOff>182880</xdr:rowOff>
    </xdr:from>
    <xdr:to>
      <xdr:col>9</xdr:col>
      <xdr:colOff>762000</xdr:colOff>
      <xdr:row>814</xdr:row>
      <xdr:rowOff>106680</xdr:rowOff>
    </xdr:to>
    <xdr:sp macro="" textlink="">
      <xdr:nvSpPr>
        <xdr:cNvPr id="2742" name="AutoShape 1718" descr="spectre">
          <a:hlinkClick xmlns:r="http://schemas.openxmlformats.org/officeDocument/2006/relationships" r:id="rId16" tooltip="Spectre (type)"/>
          <a:extLst>
            <a:ext uri="{FF2B5EF4-FFF2-40B4-BE49-F238E27FC236}">
              <a16:creationId xmlns:a16="http://schemas.microsoft.com/office/drawing/2014/main" id="{867C381A-3FC4-F78C-A2EB-B1CC5F825CF4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367686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813</xdr:row>
      <xdr:rowOff>182880</xdr:rowOff>
    </xdr:from>
    <xdr:to>
      <xdr:col>10</xdr:col>
      <xdr:colOff>381000</xdr:colOff>
      <xdr:row>814</xdr:row>
      <xdr:rowOff>137160</xdr:rowOff>
    </xdr:to>
    <xdr:sp macro="" textlink="">
      <xdr:nvSpPr>
        <xdr:cNvPr id="2743" name="AutoShape 1719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D8D8FD47-DA20-2653-5FDD-9F3E9FCAD63A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367686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813</xdr:row>
      <xdr:rowOff>182880</xdr:rowOff>
    </xdr:from>
    <xdr:to>
      <xdr:col>10</xdr:col>
      <xdr:colOff>769620</xdr:colOff>
      <xdr:row>814</xdr:row>
      <xdr:rowOff>137160</xdr:rowOff>
    </xdr:to>
    <xdr:sp macro="" textlink="">
      <xdr:nvSpPr>
        <xdr:cNvPr id="2744" name="AutoShape 1720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ABEDBC97-874A-B0D3-EE7A-5C401F22D541}"/>
            </a:ext>
          </a:extLst>
        </xdr:cNvPr>
        <xdr:cNvSpPr>
          <a:spLocks noChangeAspect="1" noChangeArrowheads="1"/>
        </xdr:cNvSpPr>
      </xdr:nvSpPr>
      <xdr:spPr bwMode="auto">
        <a:xfrm>
          <a:off x="8633460" y="2367686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813</xdr:row>
      <xdr:rowOff>647700</xdr:rowOff>
    </xdr:from>
    <xdr:to>
      <xdr:col>9</xdr:col>
      <xdr:colOff>762000</xdr:colOff>
      <xdr:row>814</xdr:row>
      <xdr:rowOff>152400</xdr:rowOff>
    </xdr:to>
    <xdr:sp macro="" textlink="">
      <xdr:nvSpPr>
        <xdr:cNvPr id="2745" name="AutoShape 1721" descr="plante">
          <a:hlinkClick xmlns:r="http://schemas.openxmlformats.org/officeDocument/2006/relationships" r:id="rId12" tooltip="Plante (type)"/>
          <a:extLst>
            <a:ext uri="{FF2B5EF4-FFF2-40B4-BE49-F238E27FC236}">
              <a16:creationId xmlns:a16="http://schemas.microsoft.com/office/drawing/2014/main" id="{E7A1EF80-7A98-0BFD-F434-01B5C4CDF9CC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372334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813</xdr:row>
      <xdr:rowOff>647700</xdr:rowOff>
    </xdr:from>
    <xdr:to>
      <xdr:col>10</xdr:col>
      <xdr:colOff>381000</xdr:colOff>
      <xdr:row>814</xdr:row>
      <xdr:rowOff>182880</xdr:rowOff>
    </xdr:to>
    <xdr:sp macro="" textlink="">
      <xdr:nvSpPr>
        <xdr:cNvPr id="2746" name="AutoShape 172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AA6F1B4A-7B54-C131-9032-CD5F0675F51C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372334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814</xdr:row>
      <xdr:rowOff>335280</xdr:rowOff>
    </xdr:from>
    <xdr:to>
      <xdr:col>9</xdr:col>
      <xdr:colOff>762000</xdr:colOff>
      <xdr:row>815</xdr:row>
      <xdr:rowOff>152400</xdr:rowOff>
    </xdr:to>
    <xdr:sp macro="" textlink="">
      <xdr:nvSpPr>
        <xdr:cNvPr id="2747" name="AutoShape 1723" descr="plante">
          <a:hlinkClick xmlns:r="http://schemas.openxmlformats.org/officeDocument/2006/relationships" r:id="rId12" tooltip="Plante (type)"/>
          <a:extLst>
            <a:ext uri="{FF2B5EF4-FFF2-40B4-BE49-F238E27FC236}">
              <a16:creationId xmlns:a16="http://schemas.microsoft.com/office/drawing/2014/main" id="{5E244DBA-6F62-6162-7CD5-BE3597B18F0A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376068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814</xdr:row>
      <xdr:rowOff>335280</xdr:rowOff>
    </xdr:from>
    <xdr:to>
      <xdr:col>10</xdr:col>
      <xdr:colOff>381000</xdr:colOff>
      <xdr:row>815</xdr:row>
      <xdr:rowOff>182880</xdr:rowOff>
    </xdr:to>
    <xdr:sp macro="" textlink="">
      <xdr:nvSpPr>
        <xdr:cNvPr id="2748" name="AutoShape 1724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11C8BF0A-F265-3A1B-F5A4-D91C66094086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376068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815</xdr:row>
      <xdr:rowOff>205740</xdr:rowOff>
    </xdr:from>
    <xdr:to>
      <xdr:col>8</xdr:col>
      <xdr:colOff>236220</xdr:colOff>
      <xdr:row>816</xdr:row>
      <xdr:rowOff>160020</xdr:rowOff>
    </xdr:to>
    <xdr:sp macro="" textlink="">
      <xdr:nvSpPr>
        <xdr:cNvPr id="2749" name="AutoShape 1725" descr="Capacité Gigamax">
          <a:hlinkClick xmlns:r="http://schemas.openxmlformats.org/officeDocument/2006/relationships" r:id="rId21" tooltip="Capacité Gigamax"/>
          <a:extLst>
            <a:ext uri="{FF2B5EF4-FFF2-40B4-BE49-F238E27FC236}">
              <a16:creationId xmlns:a16="http://schemas.microsoft.com/office/drawing/2014/main" id="{42439489-4AA2-AE03-E641-4C77FC094D63}"/>
            </a:ext>
          </a:extLst>
        </xdr:cNvPr>
        <xdr:cNvSpPr>
          <a:spLocks noChangeAspect="1" noChangeArrowheads="1"/>
        </xdr:cNvSpPr>
      </xdr:nvSpPr>
      <xdr:spPr bwMode="auto">
        <a:xfrm>
          <a:off x="6659880" y="237843060"/>
          <a:ext cx="23622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815</xdr:row>
      <xdr:rowOff>205740</xdr:rowOff>
    </xdr:from>
    <xdr:to>
      <xdr:col>9</xdr:col>
      <xdr:colOff>762000</xdr:colOff>
      <xdr:row>816</xdr:row>
      <xdr:rowOff>129540</xdr:rowOff>
    </xdr:to>
    <xdr:sp macro="" textlink="">
      <xdr:nvSpPr>
        <xdr:cNvPr id="2750" name="AutoShape 1726" descr="roche">
          <a:hlinkClick xmlns:r="http://schemas.openxmlformats.org/officeDocument/2006/relationships" r:id="rId15" tooltip="Roche (type)"/>
          <a:extLst>
            <a:ext uri="{FF2B5EF4-FFF2-40B4-BE49-F238E27FC236}">
              <a16:creationId xmlns:a16="http://schemas.microsoft.com/office/drawing/2014/main" id="{C55B9C6B-FBCF-1375-4F89-FF80FC3F2DF1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378430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815</xdr:row>
      <xdr:rowOff>205740</xdr:rowOff>
    </xdr:from>
    <xdr:to>
      <xdr:col>10</xdr:col>
      <xdr:colOff>381000</xdr:colOff>
      <xdr:row>816</xdr:row>
      <xdr:rowOff>160020</xdr:rowOff>
    </xdr:to>
    <xdr:sp macro="" textlink="">
      <xdr:nvSpPr>
        <xdr:cNvPr id="2751" name="AutoShape 1727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C60CA929-7833-4FC0-F27D-F86C6A0E8A1F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378430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815</xdr:row>
      <xdr:rowOff>205740</xdr:rowOff>
    </xdr:from>
    <xdr:to>
      <xdr:col>10</xdr:col>
      <xdr:colOff>769620</xdr:colOff>
      <xdr:row>816</xdr:row>
      <xdr:rowOff>160020</xdr:rowOff>
    </xdr:to>
    <xdr:sp macro="" textlink="">
      <xdr:nvSpPr>
        <xdr:cNvPr id="2752" name="AutoShape 1728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D494B362-F958-0BB2-A00F-26794A32BF66}"/>
            </a:ext>
          </a:extLst>
        </xdr:cNvPr>
        <xdr:cNvSpPr>
          <a:spLocks noChangeAspect="1" noChangeArrowheads="1"/>
        </xdr:cNvSpPr>
      </xdr:nvSpPr>
      <xdr:spPr bwMode="auto">
        <a:xfrm>
          <a:off x="8633460" y="2378430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817</xdr:row>
      <xdr:rowOff>76200</xdr:rowOff>
    </xdr:from>
    <xdr:to>
      <xdr:col>9</xdr:col>
      <xdr:colOff>762000</xdr:colOff>
      <xdr:row>818</xdr:row>
      <xdr:rowOff>0</xdr:rowOff>
    </xdr:to>
    <xdr:sp macro="" textlink="">
      <xdr:nvSpPr>
        <xdr:cNvPr id="2753" name="AutoShape 1729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C46E8B01-74E5-BC92-0298-D07C263FE992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383078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817</xdr:row>
      <xdr:rowOff>76200</xdr:rowOff>
    </xdr:from>
    <xdr:to>
      <xdr:col>10</xdr:col>
      <xdr:colOff>381000</xdr:colOff>
      <xdr:row>818</xdr:row>
      <xdr:rowOff>30480</xdr:rowOff>
    </xdr:to>
    <xdr:sp macro="" textlink="">
      <xdr:nvSpPr>
        <xdr:cNvPr id="2754" name="AutoShape 1730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55312329-C0D8-ACBF-DCDC-1E73DC4D0483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383078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818</xdr:row>
      <xdr:rowOff>83820</xdr:rowOff>
    </xdr:from>
    <xdr:to>
      <xdr:col>9</xdr:col>
      <xdr:colOff>762000</xdr:colOff>
      <xdr:row>819</xdr:row>
      <xdr:rowOff>7620</xdr:rowOff>
    </xdr:to>
    <xdr:sp macro="" textlink="">
      <xdr:nvSpPr>
        <xdr:cNvPr id="2755" name="AutoShape 1731" descr="eau">
          <a:hlinkClick xmlns:r="http://schemas.openxmlformats.org/officeDocument/2006/relationships" r:id="rId9" tooltip="Eau (type)"/>
          <a:extLst>
            <a:ext uri="{FF2B5EF4-FFF2-40B4-BE49-F238E27FC236}">
              <a16:creationId xmlns:a16="http://schemas.microsoft.com/office/drawing/2014/main" id="{CC0562CE-4853-D844-42FD-B62409E2BB45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385441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818</xdr:row>
      <xdr:rowOff>83820</xdr:rowOff>
    </xdr:from>
    <xdr:to>
      <xdr:col>10</xdr:col>
      <xdr:colOff>381000</xdr:colOff>
      <xdr:row>819</xdr:row>
      <xdr:rowOff>38100</xdr:rowOff>
    </xdr:to>
    <xdr:sp macro="" textlink="">
      <xdr:nvSpPr>
        <xdr:cNvPr id="2756" name="AutoShape 1732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8846B379-AD26-1C3C-EF8E-E856422C9DD2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385441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819</xdr:row>
      <xdr:rowOff>228600</xdr:rowOff>
    </xdr:from>
    <xdr:to>
      <xdr:col>8</xdr:col>
      <xdr:colOff>236220</xdr:colOff>
      <xdr:row>820</xdr:row>
      <xdr:rowOff>182880</xdr:rowOff>
    </xdr:to>
    <xdr:sp macro="" textlink="">
      <xdr:nvSpPr>
        <xdr:cNvPr id="2757" name="AutoShape 1733" descr="Capacité Gigamax">
          <a:hlinkClick xmlns:r="http://schemas.openxmlformats.org/officeDocument/2006/relationships" r:id="rId21" tooltip="Capacité Gigamax"/>
          <a:extLst>
            <a:ext uri="{FF2B5EF4-FFF2-40B4-BE49-F238E27FC236}">
              <a16:creationId xmlns:a16="http://schemas.microsoft.com/office/drawing/2014/main" id="{A9A0E6CF-45B6-7937-1775-CDAEE8148395}"/>
            </a:ext>
          </a:extLst>
        </xdr:cNvPr>
        <xdr:cNvSpPr>
          <a:spLocks noChangeAspect="1" noChangeArrowheads="1"/>
        </xdr:cNvSpPr>
      </xdr:nvSpPr>
      <xdr:spPr bwMode="auto">
        <a:xfrm>
          <a:off x="6659880" y="238917480"/>
          <a:ext cx="23622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819</xdr:row>
      <xdr:rowOff>228600</xdr:rowOff>
    </xdr:from>
    <xdr:to>
      <xdr:col>9</xdr:col>
      <xdr:colOff>762000</xdr:colOff>
      <xdr:row>820</xdr:row>
      <xdr:rowOff>152400</xdr:rowOff>
    </xdr:to>
    <xdr:sp macro="" textlink="">
      <xdr:nvSpPr>
        <xdr:cNvPr id="2758" name="AutoShape 1734" descr="ténèbres">
          <a:hlinkClick xmlns:r="http://schemas.openxmlformats.org/officeDocument/2006/relationships" r:id="rId17" tooltip="Ténèbres (type)"/>
          <a:extLst>
            <a:ext uri="{FF2B5EF4-FFF2-40B4-BE49-F238E27FC236}">
              <a16:creationId xmlns:a16="http://schemas.microsoft.com/office/drawing/2014/main" id="{EB9D7347-156C-22EE-CFBC-182F7DF32BAD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389174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819</xdr:row>
      <xdr:rowOff>228600</xdr:rowOff>
    </xdr:from>
    <xdr:to>
      <xdr:col>10</xdr:col>
      <xdr:colOff>381000</xdr:colOff>
      <xdr:row>820</xdr:row>
      <xdr:rowOff>182880</xdr:rowOff>
    </xdr:to>
    <xdr:sp macro="" textlink="">
      <xdr:nvSpPr>
        <xdr:cNvPr id="2759" name="AutoShape 1735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38760406-AA6C-ED2C-3AD5-CE58FA13CAE4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389174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819</xdr:row>
      <xdr:rowOff>228600</xdr:rowOff>
    </xdr:from>
    <xdr:to>
      <xdr:col>10</xdr:col>
      <xdr:colOff>769620</xdr:colOff>
      <xdr:row>820</xdr:row>
      <xdr:rowOff>182880</xdr:rowOff>
    </xdr:to>
    <xdr:sp macro="" textlink="">
      <xdr:nvSpPr>
        <xdr:cNvPr id="2760" name="AutoShape 1736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1F50629A-6F66-2AB7-B7B1-D99F290C4D60}"/>
            </a:ext>
          </a:extLst>
        </xdr:cNvPr>
        <xdr:cNvSpPr>
          <a:spLocks noChangeAspect="1" noChangeArrowheads="1"/>
        </xdr:cNvSpPr>
      </xdr:nvSpPr>
      <xdr:spPr bwMode="auto">
        <a:xfrm>
          <a:off x="8633460" y="2389174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820</xdr:row>
      <xdr:rowOff>236220</xdr:rowOff>
    </xdr:from>
    <xdr:to>
      <xdr:col>8</xdr:col>
      <xdr:colOff>236220</xdr:colOff>
      <xdr:row>821</xdr:row>
      <xdr:rowOff>182880</xdr:rowOff>
    </xdr:to>
    <xdr:sp macro="" textlink="">
      <xdr:nvSpPr>
        <xdr:cNvPr id="2761" name="AutoShape 1737" descr="Capacité Dynamax">
          <a:hlinkClick xmlns:r="http://schemas.openxmlformats.org/officeDocument/2006/relationships" r:id="rId21" tooltip="Capacité Dynamax"/>
          <a:extLst>
            <a:ext uri="{FF2B5EF4-FFF2-40B4-BE49-F238E27FC236}">
              <a16:creationId xmlns:a16="http://schemas.microsoft.com/office/drawing/2014/main" id="{E8D93297-8F0B-3D44-21C6-1A2D38817B53}"/>
            </a:ext>
          </a:extLst>
        </xdr:cNvPr>
        <xdr:cNvSpPr>
          <a:spLocks noChangeAspect="1" noChangeArrowheads="1"/>
        </xdr:cNvSpPr>
      </xdr:nvSpPr>
      <xdr:spPr bwMode="auto">
        <a:xfrm>
          <a:off x="6659880" y="239382300"/>
          <a:ext cx="23622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820</xdr:row>
      <xdr:rowOff>236220</xdr:rowOff>
    </xdr:from>
    <xdr:to>
      <xdr:col>9</xdr:col>
      <xdr:colOff>762000</xdr:colOff>
      <xdr:row>821</xdr:row>
      <xdr:rowOff>152400</xdr:rowOff>
    </xdr:to>
    <xdr:sp macro="" textlink="">
      <xdr:nvSpPr>
        <xdr:cNvPr id="2762" name="AutoShape 1738" descr="poison">
          <a:hlinkClick xmlns:r="http://schemas.openxmlformats.org/officeDocument/2006/relationships" r:id="rId3" tooltip="Poison (type)"/>
          <a:extLst>
            <a:ext uri="{FF2B5EF4-FFF2-40B4-BE49-F238E27FC236}">
              <a16:creationId xmlns:a16="http://schemas.microsoft.com/office/drawing/2014/main" id="{9906902D-67AF-CA54-7B61-8F7EE9FCFFBE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393823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820</xdr:row>
      <xdr:rowOff>236220</xdr:rowOff>
    </xdr:from>
    <xdr:to>
      <xdr:col>10</xdr:col>
      <xdr:colOff>381000</xdr:colOff>
      <xdr:row>821</xdr:row>
      <xdr:rowOff>182880</xdr:rowOff>
    </xdr:to>
    <xdr:sp macro="" textlink="">
      <xdr:nvSpPr>
        <xdr:cNvPr id="2763" name="AutoShape 1739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6FB3FAC1-F45D-E689-F25F-63AE1190D645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393823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820</xdr:row>
      <xdr:rowOff>236220</xdr:rowOff>
    </xdr:from>
    <xdr:to>
      <xdr:col>10</xdr:col>
      <xdr:colOff>769620</xdr:colOff>
      <xdr:row>821</xdr:row>
      <xdr:rowOff>182880</xdr:rowOff>
    </xdr:to>
    <xdr:sp macro="" textlink="">
      <xdr:nvSpPr>
        <xdr:cNvPr id="2764" name="AutoShape 1740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9F0348E1-D56D-91C0-959F-094CA84935D3}"/>
            </a:ext>
          </a:extLst>
        </xdr:cNvPr>
        <xdr:cNvSpPr>
          <a:spLocks noChangeAspect="1" noChangeArrowheads="1"/>
        </xdr:cNvSpPr>
      </xdr:nvSpPr>
      <xdr:spPr bwMode="auto">
        <a:xfrm>
          <a:off x="8633460" y="2393823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822</xdr:row>
      <xdr:rowOff>15240</xdr:rowOff>
    </xdr:from>
    <xdr:to>
      <xdr:col>9</xdr:col>
      <xdr:colOff>762000</xdr:colOff>
      <xdr:row>822</xdr:row>
      <xdr:rowOff>167640</xdr:rowOff>
    </xdr:to>
    <xdr:sp macro="" textlink="">
      <xdr:nvSpPr>
        <xdr:cNvPr id="2765" name="AutoShape 1741" descr="plante">
          <a:hlinkClick xmlns:r="http://schemas.openxmlformats.org/officeDocument/2006/relationships" r:id="rId12" tooltip="Plante (type)"/>
          <a:extLst>
            <a:ext uri="{FF2B5EF4-FFF2-40B4-BE49-F238E27FC236}">
              <a16:creationId xmlns:a16="http://schemas.microsoft.com/office/drawing/2014/main" id="{C5711400-9CD8-1C14-223D-B6CECBDFFF13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398471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822</xdr:row>
      <xdr:rowOff>15240</xdr:rowOff>
    </xdr:from>
    <xdr:to>
      <xdr:col>10</xdr:col>
      <xdr:colOff>381000</xdr:colOff>
      <xdr:row>822</xdr:row>
      <xdr:rowOff>198120</xdr:rowOff>
    </xdr:to>
    <xdr:sp macro="" textlink="">
      <xdr:nvSpPr>
        <xdr:cNvPr id="2766" name="AutoShape 174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6283AC5E-9332-D6C3-4DAD-3A65272DD728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398471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823</xdr:row>
      <xdr:rowOff>22860</xdr:rowOff>
    </xdr:from>
    <xdr:to>
      <xdr:col>9</xdr:col>
      <xdr:colOff>762000</xdr:colOff>
      <xdr:row>823</xdr:row>
      <xdr:rowOff>175260</xdr:rowOff>
    </xdr:to>
    <xdr:sp macro="" textlink="">
      <xdr:nvSpPr>
        <xdr:cNvPr id="2767" name="AutoShape 1743" descr="combat">
          <a:hlinkClick xmlns:r="http://schemas.openxmlformats.org/officeDocument/2006/relationships" r:id="rId6" tooltip="Combat (type)"/>
          <a:extLst>
            <a:ext uri="{FF2B5EF4-FFF2-40B4-BE49-F238E27FC236}">
              <a16:creationId xmlns:a16="http://schemas.microsoft.com/office/drawing/2014/main" id="{EC818294-BE8F-7334-CE73-3909B86A7A54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400833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823</xdr:row>
      <xdr:rowOff>22860</xdr:rowOff>
    </xdr:from>
    <xdr:to>
      <xdr:col>10</xdr:col>
      <xdr:colOff>381000</xdr:colOff>
      <xdr:row>823</xdr:row>
      <xdr:rowOff>205740</xdr:rowOff>
    </xdr:to>
    <xdr:sp macro="" textlink="">
      <xdr:nvSpPr>
        <xdr:cNvPr id="2768" name="AutoShape 1744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CDF9D6BD-A3D8-6BC7-9A49-FBCFBB7567AE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400833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824</xdr:row>
      <xdr:rowOff>167640</xdr:rowOff>
    </xdr:from>
    <xdr:to>
      <xdr:col>8</xdr:col>
      <xdr:colOff>236220</xdr:colOff>
      <xdr:row>825</xdr:row>
      <xdr:rowOff>121920</xdr:rowOff>
    </xdr:to>
    <xdr:sp macro="" textlink="">
      <xdr:nvSpPr>
        <xdr:cNvPr id="2769" name="AutoShape 1745" descr="Capacité Gigamax">
          <a:hlinkClick xmlns:r="http://schemas.openxmlformats.org/officeDocument/2006/relationships" r:id="rId21" tooltip="Capacité Gigamax"/>
          <a:extLst>
            <a:ext uri="{FF2B5EF4-FFF2-40B4-BE49-F238E27FC236}">
              <a16:creationId xmlns:a16="http://schemas.microsoft.com/office/drawing/2014/main" id="{6FB40A87-B57F-8AFB-AE25-65FB43B28772}"/>
            </a:ext>
          </a:extLst>
        </xdr:cNvPr>
        <xdr:cNvSpPr>
          <a:spLocks noChangeAspect="1" noChangeArrowheads="1"/>
        </xdr:cNvSpPr>
      </xdr:nvSpPr>
      <xdr:spPr bwMode="auto">
        <a:xfrm>
          <a:off x="6659880" y="240456720"/>
          <a:ext cx="23622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824</xdr:row>
      <xdr:rowOff>167640</xdr:rowOff>
    </xdr:from>
    <xdr:to>
      <xdr:col>9</xdr:col>
      <xdr:colOff>762000</xdr:colOff>
      <xdr:row>825</xdr:row>
      <xdr:rowOff>91440</xdr:rowOff>
    </xdr:to>
    <xdr:sp macro="" textlink="">
      <xdr:nvSpPr>
        <xdr:cNvPr id="2770" name="AutoShape 1746" descr="dragon">
          <a:hlinkClick xmlns:r="http://schemas.openxmlformats.org/officeDocument/2006/relationships" r:id="rId14" tooltip="Dragon (type)"/>
          <a:extLst>
            <a:ext uri="{FF2B5EF4-FFF2-40B4-BE49-F238E27FC236}">
              <a16:creationId xmlns:a16="http://schemas.microsoft.com/office/drawing/2014/main" id="{06F084F9-6E72-6401-5545-1ED68CE289BF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404567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824</xdr:row>
      <xdr:rowOff>167640</xdr:rowOff>
    </xdr:from>
    <xdr:to>
      <xdr:col>10</xdr:col>
      <xdr:colOff>381000</xdr:colOff>
      <xdr:row>825</xdr:row>
      <xdr:rowOff>121920</xdr:rowOff>
    </xdr:to>
    <xdr:sp macro="" textlink="">
      <xdr:nvSpPr>
        <xdr:cNvPr id="2771" name="AutoShape 1747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0A89B04E-5049-43E2-E8A0-AE0E82F4EF35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404567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824</xdr:row>
      <xdr:rowOff>167640</xdr:rowOff>
    </xdr:from>
    <xdr:to>
      <xdr:col>10</xdr:col>
      <xdr:colOff>769620</xdr:colOff>
      <xdr:row>825</xdr:row>
      <xdr:rowOff>121920</xdr:rowOff>
    </xdr:to>
    <xdr:sp macro="" textlink="">
      <xdr:nvSpPr>
        <xdr:cNvPr id="2772" name="AutoShape 1748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CC037215-CFBD-6FE3-E1B0-20DD944B70F7}"/>
            </a:ext>
          </a:extLst>
        </xdr:cNvPr>
        <xdr:cNvSpPr>
          <a:spLocks noChangeAspect="1" noChangeArrowheads="1"/>
        </xdr:cNvSpPr>
      </xdr:nvSpPr>
      <xdr:spPr bwMode="auto">
        <a:xfrm>
          <a:off x="8633460" y="2404567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826</xdr:row>
      <xdr:rowOff>38100</xdr:rowOff>
    </xdr:from>
    <xdr:to>
      <xdr:col>9</xdr:col>
      <xdr:colOff>762000</xdr:colOff>
      <xdr:row>826</xdr:row>
      <xdr:rowOff>190500</xdr:rowOff>
    </xdr:to>
    <xdr:sp macro="" textlink="">
      <xdr:nvSpPr>
        <xdr:cNvPr id="2773" name="AutoShape 1749" descr="fée">
          <a:hlinkClick xmlns:r="http://schemas.openxmlformats.org/officeDocument/2006/relationships" r:id="rId19" tooltip="Fée (type)"/>
          <a:extLst>
            <a:ext uri="{FF2B5EF4-FFF2-40B4-BE49-F238E27FC236}">
              <a16:creationId xmlns:a16="http://schemas.microsoft.com/office/drawing/2014/main" id="{8900C435-EE5B-045F-29D2-6D1513C2386F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409215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826</xdr:row>
      <xdr:rowOff>38100</xdr:rowOff>
    </xdr:from>
    <xdr:to>
      <xdr:col>10</xdr:col>
      <xdr:colOff>381000</xdr:colOff>
      <xdr:row>826</xdr:row>
      <xdr:rowOff>220980</xdr:rowOff>
    </xdr:to>
    <xdr:sp macro="" textlink="">
      <xdr:nvSpPr>
        <xdr:cNvPr id="2774" name="AutoShape 1750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7B2E0EFB-84F4-00A1-BC04-DD4975D22816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409215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827</xdr:row>
      <xdr:rowOff>45720</xdr:rowOff>
    </xdr:from>
    <xdr:to>
      <xdr:col>8</xdr:col>
      <xdr:colOff>236220</xdr:colOff>
      <xdr:row>828</xdr:row>
      <xdr:rowOff>0</xdr:rowOff>
    </xdr:to>
    <xdr:sp macro="" textlink="">
      <xdr:nvSpPr>
        <xdr:cNvPr id="2775" name="AutoShape 1751" descr="Capacité Gigamax">
          <a:hlinkClick xmlns:r="http://schemas.openxmlformats.org/officeDocument/2006/relationships" r:id="rId21" tooltip="Capacité Gigamax"/>
          <a:extLst>
            <a:ext uri="{FF2B5EF4-FFF2-40B4-BE49-F238E27FC236}">
              <a16:creationId xmlns:a16="http://schemas.microsoft.com/office/drawing/2014/main" id="{2933AD93-5CE6-0ED9-7881-7D61DA4061F8}"/>
            </a:ext>
          </a:extLst>
        </xdr:cNvPr>
        <xdr:cNvSpPr>
          <a:spLocks noChangeAspect="1" noChangeArrowheads="1"/>
        </xdr:cNvSpPr>
      </xdr:nvSpPr>
      <xdr:spPr bwMode="auto">
        <a:xfrm>
          <a:off x="6659880" y="241294920"/>
          <a:ext cx="23622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827</xdr:row>
      <xdr:rowOff>45720</xdr:rowOff>
    </xdr:from>
    <xdr:to>
      <xdr:col>9</xdr:col>
      <xdr:colOff>762000</xdr:colOff>
      <xdr:row>827</xdr:row>
      <xdr:rowOff>198120</xdr:rowOff>
    </xdr:to>
    <xdr:sp macro="" textlink="">
      <xdr:nvSpPr>
        <xdr:cNvPr id="2776" name="AutoShape 1752" descr="eau">
          <a:hlinkClick xmlns:r="http://schemas.openxmlformats.org/officeDocument/2006/relationships" r:id="rId9" tooltip="Eau (type)"/>
          <a:extLst>
            <a:ext uri="{FF2B5EF4-FFF2-40B4-BE49-F238E27FC236}">
              <a16:creationId xmlns:a16="http://schemas.microsoft.com/office/drawing/2014/main" id="{1623A2C8-B1CB-A67D-AE0C-6E4A55C92F70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412949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827</xdr:row>
      <xdr:rowOff>45720</xdr:rowOff>
    </xdr:from>
    <xdr:to>
      <xdr:col>10</xdr:col>
      <xdr:colOff>381000</xdr:colOff>
      <xdr:row>828</xdr:row>
      <xdr:rowOff>0</xdr:rowOff>
    </xdr:to>
    <xdr:sp macro="" textlink="">
      <xdr:nvSpPr>
        <xdr:cNvPr id="2777" name="AutoShape 1753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093CBA75-E114-27B9-D7D4-790687FAB086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412949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827</xdr:row>
      <xdr:rowOff>45720</xdr:rowOff>
    </xdr:from>
    <xdr:to>
      <xdr:col>10</xdr:col>
      <xdr:colOff>769620</xdr:colOff>
      <xdr:row>828</xdr:row>
      <xdr:rowOff>0</xdr:rowOff>
    </xdr:to>
    <xdr:sp macro="" textlink="">
      <xdr:nvSpPr>
        <xdr:cNvPr id="2778" name="AutoShape 1754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7B6DB7DA-4ECF-3584-BEC8-C3AAB9EF2D61}"/>
            </a:ext>
          </a:extLst>
        </xdr:cNvPr>
        <xdr:cNvSpPr>
          <a:spLocks noChangeAspect="1" noChangeArrowheads="1"/>
        </xdr:cNvSpPr>
      </xdr:nvSpPr>
      <xdr:spPr bwMode="auto">
        <a:xfrm>
          <a:off x="8633460" y="2412949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828</xdr:row>
      <xdr:rowOff>53340</xdr:rowOff>
    </xdr:from>
    <xdr:to>
      <xdr:col>9</xdr:col>
      <xdr:colOff>762000</xdr:colOff>
      <xdr:row>828</xdr:row>
      <xdr:rowOff>205740</xdr:rowOff>
    </xdr:to>
    <xdr:sp macro="" textlink="">
      <xdr:nvSpPr>
        <xdr:cNvPr id="2779" name="AutoShape 1755" descr="ténèbres">
          <a:hlinkClick xmlns:r="http://schemas.openxmlformats.org/officeDocument/2006/relationships" r:id="rId17" tooltip="Ténèbres (type)"/>
          <a:extLst>
            <a:ext uri="{FF2B5EF4-FFF2-40B4-BE49-F238E27FC236}">
              <a16:creationId xmlns:a16="http://schemas.microsoft.com/office/drawing/2014/main" id="{29DA37B8-77FE-297E-9AF3-17D59389371C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417597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828</xdr:row>
      <xdr:rowOff>53340</xdr:rowOff>
    </xdr:from>
    <xdr:to>
      <xdr:col>10</xdr:col>
      <xdr:colOff>381000</xdr:colOff>
      <xdr:row>829</xdr:row>
      <xdr:rowOff>7620</xdr:rowOff>
    </xdr:to>
    <xdr:sp macro="" textlink="">
      <xdr:nvSpPr>
        <xdr:cNvPr id="2780" name="AutoShape 175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4DFB90E7-D151-BCF2-9C80-1000F49B116F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417597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828</xdr:row>
      <xdr:rowOff>426720</xdr:rowOff>
    </xdr:from>
    <xdr:to>
      <xdr:col>9</xdr:col>
      <xdr:colOff>762000</xdr:colOff>
      <xdr:row>829</xdr:row>
      <xdr:rowOff>152400</xdr:rowOff>
    </xdr:to>
    <xdr:sp macro="" textlink="">
      <xdr:nvSpPr>
        <xdr:cNvPr id="2781" name="AutoShape 1757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5976D493-0D21-397D-97C0-C4BE1A0D3214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421331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828</xdr:row>
      <xdr:rowOff>426720</xdr:rowOff>
    </xdr:from>
    <xdr:to>
      <xdr:col>10</xdr:col>
      <xdr:colOff>381000</xdr:colOff>
      <xdr:row>829</xdr:row>
      <xdr:rowOff>182880</xdr:rowOff>
    </xdr:to>
    <xdr:sp macro="" textlink="">
      <xdr:nvSpPr>
        <xdr:cNvPr id="2782" name="AutoShape 1758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2A499181-BD51-23D4-51D4-9F41CA1B92E4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421331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830</xdr:row>
      <xdr:rowOff>114300</xdr:rowOff>
    </xdr:from>
    <xdr:to>
      <xdr:col>9</xdr:col>
      <xdr:colOff>762000</xdr:colOff>
      <xdr:row>831</xdr:row>
      <xdr:rowOff>38100</xdr:rowOff>
    </xdr:to>
    <xdr:sp macro="" textlink="">
      <xdr:nvSpPr>
        <xdr:cNvPr id="2783" name="AutoShape 1759" descr="combat">
          <a:hlinkClick xmlns:r="http://schemas.openxmlformats.org/officeDocument/2006/relationships" r:id="rId6" tooltip="Combat (type)"/>
          <a:extLst>
            <a:ext uri="{FF2B5EF4-FFF2-40B4-BE49-F238E27FC236}">
              <a16:creationId xmlns:a16="http://schemas.microsoft.com/office/drawing/2014/main" id="{3CB30285-BE29-44E7-5C5B-111BA0EACAE5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425065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830</xdr:row>
      <xdr:rowOff>114300</xdr:rowOff>
    </xdr:from>
    <xdr:to>
      <xdr:col>10</xdr:col>
      <xdr:colOff>381000</xdr:colOff>
      <xdr:row>831</xdr:row>
      <xdr:rowOff>68580</xdr:rowOff>
    </xdr:to>
    <xdr:sp macro="" textlink="">
      <xdr:nvSpPr>
        <xdr:cNvPr id="2784" name="AutoShape 1760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480CC814-032B-B59D-73E1-2B05B9D20BD8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425065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830</xdr:row>
      <xdr:rowOff>350520</xdr:rowOff>
    </xdr:from>
    <xdr:to>
      <xdr:col>8</xdr:col>
      <xdr:colOff>236220</xdr:colOff>
      <xdr:row>831</xdr:row>
      <xdr:rowOff>182880</xdr:rowOff>
    </xdr:to>
    <xdr:sp macro="" textlink="">
      <xdr:nvSpPr>
        <xdr:cNvPr id="2785" name="AutoShape 1761" descr="Capacité Gigamax">
          <a:hlinkClick xmlns:r="http://schemas.openxmlformats.org/officeDocument/2006/relationships" r:id="rId21" tooltip="Capacité Gigamax"/>
          <a:extLst>
            <a:ext uri="{FF2B5EF4-FFF2-40B4-BE49-F238E27FC236}">
              <a16:creationId xmlns:a16="http://schemas.microsoft.com/office/drawing/2014/main" id="{CEA2698D-FB9A-CF4C-6A64-4F225DE00923}"/>
            </a:ext>
          </a:extLst>
        </xdr:cNvPr>
        <xdr:cNvSpPr>
          <a:spLocks noChangeAspect="1" noChangeArrowheads="1"/>
        </xdr:cNvSpPr>
      </xdr:nvSpPr>
      <xdr:spPr bwMode="auto">
        <a:xfrm>
          <a:off x="6659880" y="242742720"/>
          <a:ext cx="23622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830</xdr:row>
      <xdr:rowOff>350520</xdr:rowOff>
    </xdr:from>
    <xdr:to>
      <xdr:col>9</xdr:col>
      <xdr:colOff>762000</xdr:colOff>
      <xdr:row>831</xdr:row>
      <xdr:rowOff>152400</xdr:rowOff>
    </xdr:to>
    <xdr:sp macro="" textlink="">
      <xdr:nvSpPr>
        <xdr:cNvPr id="2786" name="AutoShape 1762" descr="ténèbres">
          <a:hlinkClick xmlns:r="http://schemas.openxmlformats.org/officeDocument/2006/relationships" r:id="rId17" tooltip="Ténèbres (type)"/>
          <a:extLst>
            <a:ext uri="{FF2B5EF4-FFF2-40B4-BE49-F238E27FC236}">
              <a16:creationId xmlns:a16="http://schemas.microsoft.com/office/drawing/2014/main" id="{65A283FF-9EF0-4FB8-1C48-DE66C60010F4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427427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830</xdr:row>
      <xdr:rowOff>350520</xdr:rowOff>
    </xdr:from>
    <xdr:to>
      <xdr:col>10</xdr:col>
      <xdr:colOff>381000</xdr:colOff>
      <xdr:row>831</xdr:row>
      <xdr:rowOff>182880</xdr:rowOff>
    </xdr:to>
    <xdr:sp macro="" textlink="">
      <xdr:nvSpPr>
        <xdr:cNvPr id="2787" name="AutoShape 1763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1D334AC4-6A63-EDFA-F9EB-91587004A46B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427427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830</xdr:row>
      <xdr:rowOff>350520</xdr:rowOff>
    </xdr:from>
    <xdr:to>
      <xdr:col>10</xdr:col>
      <xdr:colOff>769620</xdr:colOff>
      <xdr:row>831</xdr:row>
      <xdr:rowOff>182880</xdr:rowOff>
    </xdr:to>
    <xdr:sp macro="" textlink="">
      <xdr:nvSpPr>
        <xdr:cNvPr id="2788" name="AutoShape 1764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EDFB2752-43ED-6E4D-6825-047560157EB7}"/>
            </a:ext>
          </a:extLst>
        </xdr:cNvPr>
        <xdr:cNvSpPr>
          <a:spLocks noChangeAspect="1" noChangeArrowheads="1"/>
        </xdr:cNvSpPr>
      </xdr:nvSpPr>
      <xdr:spPr bwMode="auto">
        <a:xfrm>
          <a:off x="8633460" y="2427427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832</xdr:row>
      <xdr:rowOff>220980</xdr:rowOff>
    </xdr:from>
    <xdr:to>
      <xdr:col>9</xdr:col>
      <xdr:colOff>762000</xdr:colOff>
      <xdr:row>833</xdr:row>
      <xdr:rowOff>144780</xdr:rowOff>
    </xdr:to>
    <xdr:sp macro="" textlink="">
      <xdr:nvSpPr>
        <xdr:cNvPr id="2789" name="AutoShape 1765" descr="vol">
          <a:hlinkClick xmlns:r="http://schemas.openxmlformats.org/officeDocument/2006/relationships" r:id="rId7" tooltip="Vol (type)"/>
          <a:extLst>
            <a:ext uri="{FF2B5EF4-FFF2-40B4-BE49-F238E27FC236}">
              <a16:creationId xmlns:a16="http://schemas.microsoft.com/office/drawing/2014/main" id="{AC45B46C-7804-C422-516A-F943B910D1B1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434361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832</xdr:row>
      <xdr:rowOff>220980</xdr:rowOff>
    </xdr:from>
    <xdr:to>
      <xdr:col>10</xdr:col>
      <xdr:colOff>381000</xdr:colOff>
      <xdr:row>833</xdr:row>
      <xdr:rowOff>175260</xdr:rowOff>
    </xdr:to>
    <xdr:sp macro="" textlink="">
      <xdr:nvSpPr>
        <xdr:cNvPr id="2790" name="AutoShape 176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039522A1-1044-166B-710A-AFC492466D6B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434361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834</xdr:row>
      <xdr:rowOff>0</xdr:rowOff>
    </xdr:from>
    <xdr:to>
      <xdr:col>9</xdr:col>
      <xdr:colOff>762000</xdr:colOff>
      <xdr:row>834</xdr:row>
      <xdr:rowOff>152400</xdr:rowOff>
    </xdr:to>
    <xdr:sp macro="" textlink="">
      <xdr:nvSpPr>
        <xdr:cNvPr id="2791" name="AutoShape 1767" descr="eau">
          <a:hlinkClick xmlns:r="http://schemas.openxmlformats.org/officeDocument/2006/relationships" r:id="rId9" tooltip="Eau (type)"/>
          <a:extLst>
            <a:ext uri="{FF2B5EF4-FFF2-40B4-BE49-F238E27FC236}">
              <a16:creationId xmlns:a16="http://schemas.microsoft.com/office/drawing/2014/main" id="{15DD1DA8-DBEC-1E4B-1B90-1370EDCB7944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438095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834</xdr:row>
      <xdr:rowOff>0</xdr:rowOff>
    </xdr:from>
    <xdr:to>
      <xdr:col>10</xdr:col>
      <xdr:colOff>381000</xdr:colOff>
      <xdr:row>834</xdr:row>
      <xdr:rowOff>182880</xdr:rowOff>
    </xdr:to>
    <xdr:sp macro="" textlink="">
      <xdr:nvSpPr>
        <xdr:cNvPr id="2792" name="AutoShape 1768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C55F0984-89C5-F48C-1745-D9E0B224F360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438095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834</xdr:row>
      <xdr:rowOff>236220</xdr:rowOff>
    </xdr:from>
    <xdr:to>
      <xdr:col>9</xdr:col>
      <xdr:colOff>762000</xdr:colOff>
      <xdr:row>835</xdr:row>
      <xdr:rowOff>152400</xdr:rowOff>
    </xdr:to>
    <xdr:sp macro="" textlink="">
      <xdr:nvSpPr>
        <xdr:cNvPr id="2793" name="AutoShape 1769" descr="spectre">
          <a:hlinkClick xmlns:r="http://schemas.openxmlformats.org/officeDocument/2006/relationships" r:id="rId16" tooltip="Spectre (type)"/>
          <a:extLst>
            <a:ext uri="{FF2B5EF4-FFF2-40B4-BE49-F238E27FC236}">
              <a16:creationId xmlns:a16="http://schemas.microsoft.com/office/drawing/2014/main" id="{96B5DBC2-6CF1-3CC6-41B5-9B90AFC3726C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440457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834</xdr:row>
      <xdr:rowOff>236220</xdr:rowOff>
    </xdr:from>
    <xdr:to>
      <xdr:col>10</xdr:col>
      <xdr:colOff>381000</xdr:colOff>
      <xdr:row>835</xdr:row>
      <xdr:rowOff>182880</xdr:rowOff>
    </xdr:to>
    <xdr:sp macro="" textlink="">
      <xdr:nvSpPr>
        <xdr:cNvPr id="2794" name="AutoShape 177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65D744A0-D292-E09D-F182-2B845AD9F69D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440457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835</xdr:row>
      <xdr:rowOff>243840</xdr:rowOff>
    </xdr:from>
    <xdr:to>
      <xdr:col>9</xdr:col>
      <xdr:colOff>762000</xdr:colOff>
      <xdr:row>836</xdr:row>
      <xdr:rowOff>152400</xdr:rowOff>
    </xdr:to>
    <xdr:sp macro="" textlink="">
      <xdr:nvSpPr>
        <xdr:cNvPr id="2795" name="AutoShape 1771" descr="fée">
          <a:hlinkClick xmlns:r="http://schemas.openxmlformats.org/officeDocument/2006/relationships" r:id="rId19" tooltip="Fée (type)"/>
          <a:extLst>
            <a:ext uri="{FF2B5EF4-FFF2-40B4-BE49-F238E27FC236}">
              <a16:creationId xmlns:a16="http://schemas.microsoft.com/office/drawing/2014/main" id="{A5D211DA-70F0-138D-951B-C86D712F0501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444191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835</xdr:row>
      <xdr:rowOff>243840</xdr:rowOff>
    </xdr:from>
    <xdr:to>
      <xdr:col>10</xdr:col>
      <xdr:colOff>381000</xdr:colOff>
      <xdr:row>836</xdr:row>
      <xdr:rowOff>182880</xdr:rowOff>
    </xdr:to>
    <xdr:sp macro="" textlink="">
      <xdr:nvSpPr>
        <xdr:cNvPr id="2796" name="AutoShape 1772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BC9F49FA-1926-8BFD-8142-D4010983EBF0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444191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836</xdr:row>
      <xdr:rowOff>114300</xdr:rowOff>
    </xdr:from>
    <xdr:to>
      <xdr:col>9</xdr:col>
      <xdr:colOff>762000</xdr:colOff>
      <xdr:row>837</xdr:row>
      <xdr:rowOff>38100</xdr:rowOff>
    </xdr:to>
    <xdr:sp macro="" textlink="">
      <xdr:nvSpPr>
        <xdr:cNvPr id="2797" name="AutoShape 1773" descr="feu">
          <a:hlinkClick xmlns:r="http://schemas.openxmlformats.org/officeDocument/2006/relationships" r:id="rId11" tooltip="Feu (type)"/>
          <a:extLst>
            <a:ext uri="{FF2B5EF4-FFF2-40B4-BE49-F238E27FC236}">
              <a16:creationId xmlns:a16="http://schemas.microsoft.com/office/drawing/2014/main" id="{90596802-F115-571F-41A9-DA35A13B2269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446553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836</xdr:row>
      <xdr:rowOff>114300</xdr:rowOff>
    </xdr:from>
    <xdr:to>
      <xdr:col>10</xdr:col>
      <xdr:colOff>381000</xdr:colOff>
      <xdr:row>837</xdr:row>
      <xdr:rowOff>68580</xdr:rowOff>
    </xdr:to>
    <xdr:sp macro="" textlink="">
      <xdr:nvSpPr>
        <xdr:cNvPr id="2798" name="AutoShape 1774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9E857D83-1155-4ED3-45A4-9A16BC34124E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446553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837</xdr:row>
      <xdr:rowOff>121920</xdr:rowOff>
    </xdr:from>
    <xdr:to>
      <xdr:col>8</xdr:col>
      <xdr:colOff>236220</xdr:colOff>
      <xdr:row>838</xdr:row>
      <xdr:rowOff>76200</xdr:rowOff>
    </xdr:to>
    <xdr:sp macro="" textlink="">
      <xdr:nvSpPr>
        <xdr:cNvPr id="2799" name="AutoShape 1775" descr="Capacité Gigamax">
          <a:hlinkClick xmlns:r="http://schemas.openxmlformats.org/officeDocument/2006/relationships" r:id="rId21" tooltip="Capacité Gigamax"/>
          <a:extLst>
            <a:ext uri="{FF2B5EF4-FFF2-40B4-BE49-F238E27FC236}">
              <a16:creationId xmlns:a16="http://schemas.microsoft.com/office/drawing/2014/main" id="{2646E78C-6760-9CEA-3993-762D911A063F}"/>
            </a:ext>
          </a:extLst>
        </xdr:cNvPr>
        <xdr:cNvSpPr>
          <a:spLocks noChangeAspect="1" noChangeArrowheads="1"/>
        </xdr:cNvSpPr>
      </xdr:nvSpPr>
      <xdr:spPr bwMode="auto">
        <a:xfrm>
          <a:off x="6659880" y="244891560"/>
          <a:ext cx="23622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837</xdr:row>
      <xdr:rowOff>121920</xdr:rowOff>
    </xdr:from>
    <xdr:to>
      <xdr:col>9</xdr:col>
      <xdr:colOff>762000</xdr:colOff>
      <xdr:row>838</xdr:row>
      <xdr:rowOff>45720</xdr:rowOff>
    </xdr:to>
    <xdr:sp macro="" textlink="">
      <xdr:nvSpPr>
        <xdr:cNvPr id="2800" name="AutoShape 1776" descr="plante">
          <a:hlinkClick xmlns:r="http://schemas.openxmlformats.org/officeDocument/2006/relationships" r:id="rId12" tooltip="Plante (type)"/>
          <a:extLst>
            <a:ext uri="{FF2B5EF4-FFF2-40B4-BE49-F238E27FC236}">
              <a16:creationId xmlns:a16="http://schemas.microsoft.com/office/drawing/2014/main" id="{5F37FA88-08A7-BC56-BA80-D84F29C1BEB6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448915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837</xdr:row>
      <xdr:rowOff>121920</xdr:rowOff>
    </xdr:from>
    <xdr:to>
      <xdr:col>10</xdr:col>
      <xdr:colOff>381000</xdr:colOff>
      <xdr:row>838</xdr:row>
      <xdr:rowOff>76200</xdr:rowOff>
    </xdr:to>
    <xdr:sp macro="" textlink="">
      <xdr:nvSpPr>
        <xdr:cNvPr id="2801" name="AutoShape 1777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522ED4EC-B4D8-848A-FBBE-B5FED9B6DBF3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448915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837</xdr:row>
      <xdr:rowOff>121920</xdr:rowOff>
    </xdr:from>
    <xdr:to>
      <xdr:col>10</xdr:col>
      <xdr:colOff>769620</xdr:colOff>
      <xdr:row>838</xdr:row>
      <xdr:rowOff>76200</xdr:rowOff>
    </xdr:to>
    <xdr:sp macro="" textlink="">
      <xdr:nvSpPr>
        <xdr:cNvPr id="2802" name="AutoShape 1778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4758207E-6FE5-1D9C-1FDC-B7B77724ED2D}"/>
            </a:ext>
          </a:extLst>
        </xdr:cNvPr>
        <xdr:cNvSpPr>
          <a:spLocks noChangeAspect="1" noChangeArrowheads="1"/>
        </xdr:cNvSpPr>
      </xdr:nvSpPr>
      <xdr:spPr bwMode="auto">
        <a:xfrm>
          <a:off x="8633460" y="2448915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838</xdr:row>
      <xdr:rowOff>220980</xdr:rowOff>
    </xdr:from>
    <xdr:to>
      <xdr:col>8</xdr:col>
      <xdr:colOff>236220</xdr:colOff>
      <xdr:row>839</xdr:row>
      <xdr:rowOff>175260</xdr:rowOff>
    </xdr:to>
    <xdr:sp macro="" textlink="">
      <xdr:nvSpPr>
        <xdr:cNvPr id="2803" name="AutoShape 1779" descr="Capacité Gigamax">
          <a:hlinkClick xmlns:r="http://schemas.openxmlformats.org/officeDocument/2006/relationships" r:id="rId21" tooltip="Capacité Gigamax"/>
          <a:extLst>
            <a:ext uri="{FF2B5EF4-FFF2-40B4-BE49-F238E27FC236}">
              <a16:creationId xmlns:a16="http://schemas.microsoft.com/office/drawing/2014/main" id="{54B95EE0-B627-9737-AE6A-94FEBD564342}"/>
            </a:ext>
          </a:extLst>
        </xdr:cNvPr>
        <xdr:cNvSpPr>
          <a:spLocks noChangeAspect="1" noChangeArrowheads="1"/>
        </xdr:cNvSpPr>
      </xdr:nvSpPr>
      <xdr:spPr bwMode="auto">
        <a:xfrm>
          <a:off x="6659880" y="245356380"/>
          <a:ext cx="23622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838</xdr:row>
      <xdr:rowOff>220980</xdr:rowOff>
    </xdr:from>
    <xdr:to>
      <xdr:col>9</xdr:col>
      <xdr:colOff>762000</xdr:colOff>
      <xdr:row>839</xdr:row>
      <xdr:rowOff>144780</xdr:rowOff>
    </xdr:to>
    <xdr:sp macro="" textlink="">
      <xdr:nvSpPr>
        <xdr:cNvPr id="2804" name="AutoShape 1780" descr="eau">
          <a:hlinkClick xmlns:r="http://schemas.openxmlformats.org/officeDocument/2006/relationships" r:id="rId9" tooltip="Eau (type)"/>
          <a:extLst>
            <a:ext uri="{FF2B5EF4-FFF2-40B4-BE49-F238E27FC236}">
              <a16:creationId xmlns:a16="http://schemas.microsoft.com/office/drawing/2014/main" id="{EDC06566-8DA5-8B48-346B-D66AE847D21A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453563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838</xdr:row>
      <xdr:rowOff>220980</xdr:rowOff>
    </xdr:from>
    <xdr:to>
      <xdr:col>10</xdr:col>
      <xdr:colOff>381000</xdr:colOff>
      <xdr:row>839</xdr:row>
      <xdr:rowOff>175260</xdr:rowOff>
    </xdr:to>
    <xdr:sp macro="" textlink="">
      <xdr:nvSpPr>
        <xdr:cNvPr id="2805" name="AutoShape 1781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7EC49089-6E8D-E4BA-C8B1-6F37FB0EC16A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453563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838</xdr:row>
      <xdr:rowOff>220980</xdr:rowOff>
    </xdr:from>
    <xdr:to>
      <xdr:col>10</xdr:col>
      <xdr:colOff>769620</xdr:colOff>
      <xdr:row>839</xdr:row>
      <xdr:rowOff>175260</xdr:rowOff>
    </xdr:to>
    <xdr:sp macro="" textlink="">
      <xdr:nvSpPr>
        <xdr:cNvPr id="2806" name="AutoShape 1782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0B0D9810-018D-0DC6-FDE6-0C211420F016}"/>
            </a:ext>
          </a:extLst>
        </xdr:cNvPr>
        <xdr:cNvSpPr>
          <a:spLocks noChangeAspect="1" noChangeArrowheads="1"/>
        </xdr:cNvSpPr>
      </xdr:nvSpPr>
      <xdr:spPr bwMode="auto">
        <a:xfrm>
          <a:off x="8633460" y="2453563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839</xdr:row>
      <xdr:rowOff>320040</xdr:rowOff>
    </xdr:from>
    <xdr:to>
      <xdr:col>9</xdr:col>
      <xdr:colOff>762000</xdr:colOff>
      <xdr:row>840</xdr:row>
      <xdr:rowOff>152400</xdr:rowOff>
    </xdr:to>
    <xdr:sp macro="" textlink="">
      <xdr:nvSpPr>
        <xdr:cNvPr id="2807" name="AutoShape 1783" descr="poison">
          <a:hlinkClick xmlns:r="http://schemas.openxmlformats.org/officeDocument/2006/relationships" r:id="rId3" tooltip="Poison (type)"/>
          <a:extLst>
            <a:ext uri="{FF2B5EF4-FFF2-40B4-BE49-F238E27FC236}">
              <a16:creationId xmlns:a16="http://schemas.microsoft.com/office/drawing/2014/main" id="{C256BC75-22DD-7E2F-594F-A747B8F1257F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458212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839</xdr:row>
      <xdr:rowOff>320040</xdr:rowOff>
    </xdr:from>
    <xdr:to>
      <xdr:col>10</xdr:col>
      <xdr:colOff>381000</xdr:colOff>
      <xdr:row>840</xdr:row>
      <xdr:rowOff>182880</xdr:rowOff>
    </xdr:to>
    <xdr:sp macro="" textlink="">
      <xdr:nvSpPr>
        <xdr:cNvPr id="2808" name="AutoShape 1784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E1EC8B11-1918-A9C1-2FEA-23D7D59F8385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458212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840</xdr:row>
      <xdr:rowOff>190500</xdr:rowOff>
    </xdr:from>
    <xdr:to>
      <xdr:col>9</xdr:col>
      <xdr:colOff>762000</xdr:colOff>
      <xdr:row>841</xdr:row>
      <xdr:rowOff>114300</xdr:rowOff>
    </xdr:to>
    <xdr:sp macro="" textlink="">
      <xdr:nvSpPr>
        <xdr:cNvPr id="2809" name="AutoShape 1785" descr="plante">
          <a:hlinkClick xmlns:r="http://schemas.openxmlformats.org/officeDocument/2006/relationships" r:id="rId12" tooltip="Plante (type)"/>
          <a:extLst>
            <a:ext uri="{FF2B5EF4-FFF2-40B4-BE49-F238E27FC236}">
              <a16:creationId xmlns:a16="http://schemas.microsoft.com/office/drawing/2014/main" id="{2B4DFB0D-C812-7CCB-EA02-2E95F5D4AD84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460574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840</xdr:row>
      <xdr:rowOff>190500</xdr:rowOff>
    </xdr:from>
    <xdr:to>
      <xdr:col>10</xdr:col>
      <xdr:colOff>381000</xdr:colOff>
      <xdr:row>841</xdr:row>
      <xdr:rowOff>144780</xdr:rowOff>
    </xdr:to>
    <xdr:sp macro="" textlink="">
      <xdr:nvSpPr>
        <xdr:cNvPr id="2810" name="AutoShape 178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7DC52BDF-009C-D279-F485-48B4B9CF0977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460574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841</xdr:row>
      <xdr:rowOff>60960</xdr:rowOff>
    </xdr:from>
    <xdr:to>
      <xdr:col>9</xdr:col>
      <xdr:colOff>762000</xdr:colOff>
      <xdr:row>841</xdr:row>
      <xdr:rowOff>213360</xdr:rowOff>
    </xdr:to>
    <xdr:sp macro="" textlink="">
      <xdr:nvSpPr>
        <xdr:cNvPr id="2811" name="AutoShape 1787" descr="poison">
          <a:hlinkClick xmlns:r="http://schemas.openxmlformats.org/officeDocument/2006/relationships" r:id="rId3" tooltip="Poison (type)"/>
          <a:extLst>
            <a:ext uri="{FF2B5EF4-FFF2-40B4-BE49-F238E27FC236}">
              <a16:creationId xmlns:a16="http://schemas.microsoft.com/office/drawing/2014/main" id="{28D86C73-5668-0DDE-27D3-2F2FBAB6464F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462936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841</xdr:row>
      <xdr:rowOff>60960</xdr:rowOff>
    </xdr:from>
    <xdr:to>
      <xdr:col>10</xdr:col>
      <xdr:colOff>381000</xdr:colOff>
      <xdr:row>842</xdr:row>
      <xdr:rowOff>15240</xdr:rowOff>
    </xdr:to>
    <xdr:sp macro="" textlink="">
      <xdr:nvSpPr>
        <xdr:cNvPr id="2812" name="AutoShape 1788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FA78A151-33D5-29C7-7235-C95508B3043F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462936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841</xdr:row>
      <xdr:rowOff>297180</xdr:rowOff>
    </xdr:from>
    <xdr:to>
      <xdr:col>9</xdr:col>
      <xdr:colOff>762000</xdr:colOff>
      <xdr:row>842</xdr:row>
      <xdr:rowOff>152400</xdr:rowOff>
    </xdr:to>
    <xdr:sp macro="" textlink="">
      <xdr:nvSpPr>
        <xdr:cNvPr id="2813" name="AutoShape 1789" descr="roche">
          <a:hlinkClick xmlns:r="http://schemas.openxmlformats.org/officeDocument/2006/relationships" r:id="rId15" tooltip="Roche (type)"/>
          <a:extLst>
            <a:ext uri="{FF2B5EF4-FFF2-40B4-BE49-F238E27FC236}">
              <a16:creationId xmlns:a16="http://schemas.microsoft.com/office/drawing/2014/main" id="{2A392E2E-6EDC-5EB1-958E-DC5E34512680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465298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841</xdr:row>
      <xdr:rowOff>297180</xdr:rowOff>
    </xdr:from>
    <xdr:to>
      <xdr:col>10</xdr:col>
      <xdr:colOff>381000</xdr:colOff>
      <xdr:row>842</xdr:row>
      <xdr:rowOff>182880</xdr:rowOff>
    </xdr:to>
    <xdr:sp macro="" textlink="">
      <xdr:nvSpPr>
        <xdr:cNvPr id="2814" name="AutoShape 1790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9679F0D7-282D-C0BD-C252-51839C4C0192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465298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842</xdr:row>
      <xdr:rowOff>304800</xdr:rowOff>
    </xdr:from>
    <xdr:to>
      <xdr:col>9</xdr:col>
      <xdr:colOff>762000</xdr:colOff>
      <xdr:row>843</xdr:row>
      <xdr:rowOff>152400</xdr:rowOff>
    </xdr:to>
    <xdr:sp macro="" textlink="">
      <xdr:nvSpPr>
        <xdr:cNvPr id="2815" name="AutoShape 1791" descr="acier">
          <a:hlinkClick xmlns:r="http://schemas.openxmlformats.org/officeDocument/2006/relationships" r:id="rId18" tooltip="Acier (type)"/>
          <a:extLst>
            <a:ext uri="{FF2B5EF4-FFF2-40B4-BE49-F238E27FC236}">
              <a16:creationId xmlns:a16="http://schemas.microsoft.com/office/drawing/2014/main" id="{72A67873-F3FD-4B71-4559-A4B02748997A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469032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842</xdr:row>
      <xdr:rowOff>304800</xdr:rowOff>
    </xdr:from>
    <xdr:to>
      <xdr:col>10</xdr:col>
      <xdr:colOff>381000</xdr:colOff>
      <xdr:row>843</xdr:row>
      <xdr:rowOff>182880</xdr:rowOff>
    </xdr:to>
    <xdr:sp macro="" textlink="">
      <xdr:nvSpPr>
        <xdr:cNvPr id="2816" name="AutoShape 179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C675F71C-098B-BB26-3CB5-C1B27AC53E09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469032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843</xdr:row>
      <xdr:rowOff>175260</xdr:rowOff>
    </xdr:from>
    <xdr:to>
      <xdr:col>9</xdr:col>
      <xdr:colOff>762000</xdr:colOff>
      <xdr:row>844</xdr:row>
      <xdr:rowOff>99060</xdr:rowOff>
    </xdr:to>
    <xdr:sp macro="" textlink="">
      <xdr:nvSpPr>
        <xdr:cNvPr id="2817" name="AutoShape 1793" descr="électrik">
          <a:hlinkClick xmlns:r="http://schemas.openxmlformats.org/officeDocument/2006/relationships" r:id="rId10" tooltip="Électrik (type)"/>
          <a:extLst>
            <a:ext uri="{FF2B5EF4-FFF2-40B4-BE49-F238E27FC236}">
              <a16:creationId xmlns:a16="http://schemas.microsoft.com/office/drawing/2014/main" id="{43F0D4CD-1CD4-15D0-5375-6C4FA58122C8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471394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843</xdr:row>
      <xdr:rowOff>175260</xdr:rowOff>
    </xdr:from>
    <xdr:to>
      <xdr:col>10</xdr:col>
      <xdr:colOff>381000</xdr:colOff>
      <xdr:row>844</xdr:row>
      <xdr:rowOff>129540</xdr:rowOff>
    </xdr:to>
    <xdr:sp macro="" textlink="">
      <xdr:nvSpPr>
        <xdr:cNvPr id="2818" name="AutoShape 1794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C316E904-8AFE-6EE8-DD46-C8FE3840D9BF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471394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844</xdr:row>
      <xdr:rowOff>182880</xdr:rowOff>
    </xdr:from>
    <xdr:to>
      <xdr:col>8</xdr:col>
      <xdr:colOff>236220</xdr:colOff>
      <xdr:row>845</xdr:row>
      <xdr:rowOff>137160</xdr:rowOff>
    </xdr:to>
    <xdr:sp macro="" textlink="">
      <xdr:nvSpPr>
        <xdr:cNvPr id="2819" name="AutoShape 1795" descr="Capacité Gigamax">
          <a:hlinkClick xmlns:r="http://schemas.openxmlformats.org/officeDocument/2006/relationships" r:id="rId21" tooltip="Capacité Gigamax"/>
          <a:extLst>
            <a:ext uri="{FF2B5EF4-FFF2-40B4-BE49-F238E27FC236}">
              <a16:creationId xmlns:a16="http://schemas.microsoft.com/office/drawing/2014/main" id="{5E892C9B-126D-3E2B-F53A-DD372CB21916}"/>
            </a:ext>
          </a:extLst>
        </xdr:cNvPr>
        <xdr:cNvSpPr>
          <a:spLocks noChangeAspect="1" noChangeArrowheads="1"/>
        </xdr:cNvSpPr>
      </xdr:nvSpPr>
      <xdr:spPr bwMode="auto">
        <a:xfrm>
          <a:off x="6659880" y="247512840"/>
          <a:ext cx="23622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844</xdr:row>
      <xdr:rowOff>182880</xdr:rowOff>
    </xdr:from>
    <xdr:to>
      <xdr:col>9</xdr:col>
      <xdr:colOff>762000</xdr:colOff>
      <xdr:row>845</xdr:row>
      <xdr:rowOff>106680</xdr:rowOff>
    </xdr:to>
    <xdr:sp macro="" textlink="">
      <xdr:nvSpPr>
        <xdr:cNvPr id="2820" name="AutoShape 1796" descr="eau">
          <a:hlinkClick xmlns:r="http://schemas.openxmlformats.org/officeDocument/2006/relationships" r:id="rId9" tooltip="Eau (type)"/>
          <a:extLst>
            <a:ext uri="{FF2B5EF4-FFF2-40B4-BE49-F238E27FC236}">
              <a16:creationId xmlns:a16="http://schemas.microsoft.com/office/drawing/2014/main" id="{4074120C-2E30-8E28-494F-68E81D8C6FBA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475128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844</xdr:row>
      <xdr:rowOff>182880</xdr:rowOff>
    </xdr:from>
    <xdr:to>
      <xdr:col>10</xdr:col>
      <xdr:colOff>381000</xdr:colOff>
      <xdr:row>845</xdr:row>
      <xdr:rowOff>137160</xdr:rowOff>
    </xdr:to>
    <xdr:sp macro="" textlink="">
      <xdr:nvSpPr>
        <xdr:cNvPr id="2821" name="AutoShape 1797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BA515ADE-8BD2-2656-87D5-5A40EFC08A70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475128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844</xdr:row>
      <xdr:rowOff>182880</xdr:rowOff>
    </xdr:from>
    <xdr:to>
      <xdr:col>10</xdr:col>
      <xdr:colOff>769620</xdr:colOff>
      <xdr:row>845</xdr:row>
      <xdr:rowOff>137160</xdr:rowOff>
    </xdr:to>
    <xdr:sp macro="" textlink="">
      <xdr:nvSpPr>
        <xdr:cNvPr id="2822" name="AutoShape 1798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DF9AAA56-1EB0-39E9-D406-2E7A652442B0}"/>
            </a:ext>
          </a:extLst>
        </xdr:cNvPr>
        <xdr:cNvSpPr>
          <a:spLocks noChangeAspect="1" noChangeArrowheads="1"/>
        </xdr:cNvSpPr>
      </xdr:nvSpPr>
      <xdr:spPr bwMode="auto">
        <a:xfrm>
          <a:off x="8633460" y="2475128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846</xdr:row>
      <xdr:rowOff>190500</xdr:rowOff>
    </xdr:from>
    <xdr:to>
      <xdr:col>8</xdr:col>
      <xdr:colOff>236220</xdr:colOff>
      <xdr:row>847</xdr:row>
      <xdr:rowOff>144780</xdr:rowOff>
    </xdr:to>
    <xdr:sp macro="" textlink="">
      <xdr:nvSpPr>
        <xdr:cNvPr id="2823" name="AutoShape 1799" descr="Capacité Gigamax">
          <a:hlinkClick xmlns:r="http://schemas.openxmlformats.org/officeDocument/2006/relationships" r:id="rId21" tooltip="Capacité Gigamax"/>
          <a:extLst>
            <a:ext uri="{FF2B5EF4-FFF2-40B4-BE49-F238E27FC236}">
              <a16:creationId xmlns:a16="http://schemas.microsoft.com/office/drawing/2014/main" id="{64125D6D-E9AC-AD13-C604-93102CF664F5}"/>
            </a:ext>
          </a:extLst>
        </xdr:cNvPr>
        <xdr:cNvSpPr>
          <a:spLocks noChangeAspect="1" noChangeArrowheads="1"/>
        </xdr:cNvSpPr>
      </xdr:nvSpPr>
      <xdr:spPr bwMode="auto">
        <a:xfrm>
          <a:off x="6659880" y="247977660"/>
          <a:ext cx="23622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846</xdr:row>
      <xdr:rowOff>190500</xdr:rowOff>
    </xdr:from>
    <xdr:to>
      <xdr:col>9</xdr:col>
      <xdr:colOff>762000</xdr:colOff>
      <xdr:row>847</xdr:row>
      <xdr:rowOff>114300</xdr:rowOff>
    </xdr:to>
    <xdr:sp macro="" textlink="">
      <xdr:nvSpPr>
        <xdr:cNvPr id="2824" name="AutoShape 1800" descr="plante">
          <a:hlinkClick xmlns:r="http://schemas.openxmlformats.org/officeDocument/2006/relationships" r:id="rId12" tooltip="Plante (type)"/>
          <a:extLst>
            <a:ext uri="{FF2B5EF4-FFF2-40B4-BE49-F238E27FC236}">
              <a16:creationId xmlns:a16="http://schemas.microsoft.com/office/drawing/2014/main" id="{D8D093F2-E0F1-F450-D60F-07B340ECE7E7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479776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846</xdr:row>
      <xdr:rowOff>190500</xdr:rowOff>
    </xdr:from>
    <xdr:to>
      <xdr:col>10</xdr:col>
      <xdr:colOff>381000</xdr:colOff>
      <xdr:row>847</xdr:row>
      <xdr:rowOff>144780</xdr:rowOff>
    </xdr:to>
    <xdr:sp macro="" textlink="">
      <xdr:nvSpPr>
        <xdr:cNvPr id="2825" name="AutoShape 1801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E73CCF9D-CF3B-6CD7-8464-AF1A88B17E1D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479776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846</xdr:row>
      <xdr:rowOff>190500</xdr:rowOff>
    </xdr:from>
    <xdr:to>
      <xdr:col>10</xdr:col>
      <xdr:colOff>769620</xdr:colOff>
      <xdr:row>847</xdr:row>
      <xdr:rowOff>144780</xdr:rowOff>
    </xdr:to>
    <xdr:sp macro="" textlink="">
      <xdr:nvSpPr>
        <xdr:cNvPr id="2826" name="AutoShape 1802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8EF92101-DC96-6666-B907-63DB15A23307}"/>
            </a:ext>
          </a:extLst>
        </xdr:cNvPr>
        <xdr:cNvSpPr>
          <a:spLocks noChangeAspect="1" noChangeArrowheads="1"/>
        </xdr:cNvSpPr>
      </xdr:nvSpPr>
      <xdr:spPr bwMode="auto">
        <a:xfrm>
          <a:off x="8633460" y="2479776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848</xdr:row>
      <xdr:rowOff>198120</xdr:rowOff>
    </xdr:from>
    <xdr:to>
      <xdr:col>9</xdr:col>
      <xdr:colOff>762000</xdr:colOff>
      <xdr:row>849</xdr:row>
      <xdr:rowOff>121920</xdr:rowOff>
    </xdr:to>
    <xdr:sp macro="" textlink="">
      <xdr:nvSpPr>
        <xdr:cNvPr id="2827" name="AutoShape 1803" descr="ténèbres">
          <a:hlinkClick xmlns:r="http://schemas.openxmlformats.org/officeDocument/2006/relationships" r:id="rId17" tooltip="Ténèbres (type)"/>
          <a:extLst>
            <a:ext uri="{FF2B5EF4-FFF2-40B4-BE49-F238E27FC236}">
              <a16:creationId xmlns:a16="http://schemas.microsoft.com/office/drawing/2014/main" id="{0A2AE448-5A42-D8BA-9EA2-20F4A3751F7B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484424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848</xdr:row>
      <xdr:rowOff>198120</xdr:rowOff>
    </xdr:from>
    <xdr:to>
      <xdr:col>10</xdr:col>
      <xdr:colOff>381000</xdr:colOff>
      <xdr:row>849</xdr:row>
      <xdr:rowOff>152400</xdr:rowOff>
    </xdr:to>
    <xdr:sp macro="" textlink="">
      <xdr:nvSpPr>
        <xdr:cNvPr id="2828" name="AutoShape 1804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C97EDC3A-7AC0-37D6-9DD4-ACC6F3275197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484424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849</xdr:row>
      <xdr:rowOff>68580</xdr:rowOff>
    </xdr:from>
    <xdr:to>
      <xdr:col>8</xdr:col>
      <xdr:colOff>236220</xdr:colOff>
      <xdr:row>850</xdr:row>
      <xdr:rowOff>22860</xdr:rowOff>
    </xdr:to>
    <xdr:sp macro="" textlink="">
      <xdr:nvSpPr>
        <xdr:cNvPr id="2829" name="AutoShape 1805" descr="Capacité Gigamax">
          <a:hlinkClick xmlns:r="http://schemas.openxmlformats.org/officeDocument/2006/relationships" r:id="rId21" tooltip="Capacité Gigamax"/>
          <a:extLst>
            <a:ext uri="{FF2B5EF4-FFF2-40B4-BE49-F238E27FC236}">
              <a16:creationId xmlns:a16="http://schemas.microsoft.com/office/drawing/2014/main" id="{C24996E7-A21F-3805-0AA5-379D3951EAAA}"/>
            </a:ext>
          </a:extLst>
        </xdr:cNvPr>
        <xdr:cNvSpPr>
          <a:spLocks noChangeAspect="1" noChangeArrowheads="1"/>
        </xdr:cNvSpPr>
      </xdr:nvSpPr>
      <xdr:spPr bwMode="auto">
        <a:xfrm>
          <a:off x="6659880" y="248678700"/>
          <a:ext cx="23622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849</xdr:row>
      <xdr:rowOff>68580</xdr:rowOff>
    </xdr:from>
    <xdr:to>
      <xdr:col>9</xdr:col>
      <xdr:colOff>762000</xdr:colOff>
      <xdr:row>849</xdr:row>
      <xdr:rowOff>220980</xdr:rowOff>
    </xdr:to>
    <xdr:sp macro="" textlink="">
      <xdr:nvSpPr>
        <xdr:cNvPr id="2830" name="AutoShape 1806" descr="feu">
          <a:hlinkClick xmlns:r="http://schemas.openxmlformats.org/officeDocument/2006/relationships" r:id="rId11" tooltip="Feu (type)"/>
          <a:extLst>
            <a:ext uri="{FF2B5EF4-FFF2-40B4-BE49-F238E27FC236}">
              <a16:creationId xmlns:a16="http://schemas.microsoft.com/office/drawing/2014/main" id="{F296BA8C-725E-8BBE-7109-B61CE553CB93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486787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849</xdr:row>
      <xdr:rowOff>68580</xdr:rowOff>
    </xdr:from>
    <xdr:to>
      <xdr:col>10</xdr:col>
      <xdr:colOff>381000</xdr:colOff>
      <xdr:row>850</xdr:row>
      <xdr:rowOff>22860</xdr:rowOff>
    </xdr:to>
    <xdr:sp macro="" textlink="">
      <xdr:nvSpPr>
        <xdr:cNvPr id="2831" name="AutoShape 1807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A3282FC8-E2DE-20E5-1AB4-5220A00F2561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486787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388620</xdr:colOff>
      <xdr:row>849</xdr:row>
      <xdr:rowOff>68580</xdr:rowOff>
    </xdr:from>
    <xdr:to>
      <xdr:col>10</xdr:col>
      <xdr:colOff>769620</xdr:colOff>
      <xdr:row>850</xdr:row>
      <xdr:rowOff>22860</xdr:rowOff>
    </xdr:to>
    <xdr:sp macro="" textlink="">
      <xdr:nvSpPr>
        <xdr:cNvPr id="2832" name="AutoShape 1808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DFE40057-79CC-04F9-8FD2-41AEB2580DDD}"/>
            </a:ext>
          </a:extLst>
        </xdr:cNvPr>
        <xdr:cNvSpPr>
          <a:spLocks noChangeAspect="1" noChangeArrowheads="1"/>
        </xdr:cNvSpPr>
      </xdr:nvSpPr>
      <xdr:spPr bwMode="auto">
        <a:xfrm>
          <a:off x="8633460" y="2486787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850</xdr:row>
      <xdr:rowOff>167640</xdr:rowOff>
    </xdr:from>
    <xdr:to>
      <xdr:col>9</xdr:col>
      <xdr:colOff>762000</xdr:colOff>
      <xdr:row>851</xdr:row>
      <xdr:rowOff>91440</xdr:rowOff>
    </xdr:to>
    <xdr:sp macro="" textlink="">
      <xdr:nvSpPr>
        <xdr:cNvPr id="2833" name="AutoShape 1809" descr="dragon">
          <a:hlinkClick xmlns:r="http://schemas.openxmlformats.org/officeDocument/2006/relationships" r:id="rId14" tooltip="Dragon (type)"/>
          <a:extLst>
            <a:ext uri="{FF2B5EF4-FFF2-40B4-BE49-F238E27FC236}">
              <a16:creationId xmlns:a16="http://schemas.microsoft.com/office/drawing/2014/main" id="{9FA1A8A6-A37B-BC05-4894-313611AD3C3F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491435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850</xdr:row>
      <xdr:rowOff>167640</xdr:rowOff>
    </xdr:from>
    <xdr:to>
      <xdr:col>10</xdr:col>
      <xdr:colOff>381000</xdr:colOff>
      <xdr:row>851</xdr:row>
      <xdr:rowOff>121920</xdr:rowOff>
    </xdr:to>
    <xdr:sp macro="" textlink="">
      <xdr:nvSpPr>
        <xdr:cNvPr id="2834" name="AutoShape 181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BBD58A00-94A3-6BE1-8EC7-CC51B988B18A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491435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851</xdr:row>
      <xdr:rowOff>175260</xdr:rowOff>
    </xdr:from>
    <xdr:to>
      <xdr:col>9</xdr:col>
      <xdr:colOff>762000</xdr:colOff>
      <xdr:row>852</xdr:row>
      <xdr:rowOff>99060</xdr:rowOff>
    </xdr:to>
    <xdr:sp macro="" textlink="">
      <xdr:nvSpPr>
        <xdr:cNvPr id="2835" name="AutoShape 1811" descr="insecte">
          <a:hlinkClick xmlns:r="http://schemas.openxmlformats.org/officeDocument/2006/relationships" r:id="rId13" tooltip="Insecte (type)"/>
          <a:extLst>
            <a:ext uri="{FF2B5EF4-FFF2-40B4-BE49-F238E27FC236}">
              <a16:creationId xmlns:a16="http://schemas.microsoft.com/office/drawing/2014/main" id="{230DAB74-5118-06F3-856F-B1785C1E26F0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495169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851</xdr:row>
      <xdr:rowOff>175260</xdr:rowOff>
    </xdr:from>
    <xdr:to>
      <xdr:col>10</xdr:col>
      <xdr:colOff>381000</xdr:colOff>
      <xdr:row>852</xdr:row>
      <xdr:rowOff>129540</xdr:rowOff>
    </xdr:to>
    <xdr:sp macro="" textlink="">
      <xdr:nvSpPr>
        <xdr:cNvPr id="2836" name="AutoShape 181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68CE3F28-0421-5669-0E1C-4F0EDB61FB42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495169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852</xdr:row>
      <xdr:rowOff>182880</xdr:rowOff>
    </xdr:from>
    <xdr:to>
      <xdr:col>9</xdr:col>
      <xdr:colOff>762000</xdr:colOff>
      <xdr:row>853</xdr:row>
      <xdr:rowOff>106680</xdr:rowOff>
    </xdr:to>
    <xdr:sp macro="" textlink="">
      <xdr:nvSpPr>
        <xdr:cNvPr id="2837" name="AutoShape 1813" descr="sol">
          <a:hlinkClick xmlns:r="http://schemas.openxmlformats.org/officeDocument/2006/relationships" r:id="rId1" tooltip="Sol (type)"/>
          <a:extLst>
            <a:ext uri="{FF2B5EF4-FFF2-40B4-BE49-F238E27FC236}">
              <a16:creationId xmlns:a16="http://schemas.microsoft.com/office/drawing/2014/main" id="{C5C0462D-BD4A-D65E-25F9-A01AC1E99BDA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498902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852</xdr:row>
      <xdr:rowOff>182880</xdr:rowOff>
    </xdr:from>
    <xdr:to>
      <xdr:col>10</xdr:col>
      <xdr:colOff>381000</xdr:colOff>
      <xdr:row>853</xdr:row>
      <xdr:rowOff>137160</xdr:rowOff>
    </xdr:to>
    <xdr:sp macro="" textlink="">
      <xdr:nvSpPr>
        <xdr:cNvPr id="2838" name="AutoShape 1814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00CF4895-C591-6E3D-5239-2F15F39CDB03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498902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853</xdr:row>
      <xdr:rowOff>53340</xdr:rowOff>
    </xdr:from>
    <xdr:to>
      <xdr:col>9</xdr:col>
      <xdr:colOff>762000</xdr:colOff>
      <xdr:row>853</xdr:row>
      <xdr:rowOff>205740</xdr:rowOff>
    </xdr:to>
    <xdr:sp macro="" textlink="">
      <xdr:nvSpPr>
        <xdr:cNvPr id="2839" name="AutoShape 1815" descr="plante">
          <a:hlinkClick xmlns:r="http://schemas.openxmlformats.org/officeDocument/2006/relationships" r:id="rId12" tooltip="Plante (type)"/>
          <a:extLst>
            <a:ext uri="{FF2B5EF4-FFF2-40B4-BE49-F238E27FC236}">
              <a16:creationId xmlns:a16="http://schemas.microsoft.com/office/drawing/2014/main" id="{E14B3457-0D74-9A50-A9D2-615A0B4CE1D9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501265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853</xdr:row>
      <xdr:rowOff>53340</xdr:rowOff>
    </xdr:from>
    <xdr:to>
      <xdr:col>10</xdr:col>
      <xdr:colOff>381000</xdr:colOff>
      <xdr:row>854</xdr:row>
      <xdr:rowOff>7620</xdr:rowOff>
    </xdr:to>
    <xdr:sp macro="" textlink="">
      <xdr:nvSpPr>
        <xdr:cNvPr id="2840" name="AutoShape 1816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821A148B-A2DB-2273-9A1C-3421354055BC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501265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854</xdr:row>
      <xdr:rowOff>60960</xdr:rowOff>
    </xdr:from>
    <xdr:to>
      <xdr:col>9</xdr:col>
      <xdr:colOff>762000</xdr:colOff>
      <xdr:row>854</xdr:row>
      <xdr:rowOff>213360</xdr:rowOff>
    </xdr:to>
    <xdr:sp macro="" textlink="">
      <xdr:nvSpPr>
        <xdr:cNvPr id="2841" name="AutoShape 1817" descr="eau">
          <a:hlinkClick xmlns:r="http://schemas.openxmlformats.org/officeDocument/2006/relationships" r:id="rId9" tooltip="Eau (type)"/>
          <a:extLst>
            <a:ext uri="{FF2B5EF4-FFF2-40B4-BE49-F238E27FC236}">
              <a16:creationId xmlns:a16="http://schemas.microsoft.com/office/drawing/2014/main" id="{1E624423-C109-A9E3-42BF-FB3AD58840BE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504998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854</xdr:row>
      <xdr:rowOff>60960</xdr:rowOff>
    </xdr:from>
    <xdr:to>
      <xdr:col>10</xdr:col>
      <xdr:colOff>381000</xdr:colOff>
      <xdr:row>855</xdr:row>
      <xdr:rowOff>15240</xdr:rowOff>
    </xdr:to>
    <xdr:sp macro="" textlink="">
      <xdr:nvSpPr>
        <xdr:cNvPr id="2842" name="AutoShape 1818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D939FFB2-FD14-DE72-2C7C-184B08C2ADDA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504998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855</xdr:row>
      <xdr:rowOff>68580</xdr:rowOff>
    </xdr:from>
    <xdr:to>
      <xdr:col>9</xdr:col>
      <xdr:colOff>762000</xdr:colOff>
      <xdr:row>855</xdr:row>
      <xdr:rowOff>220980</xdr:rowOff>
    </xdr:to>
    <xdr:sp macro="" textlink="">
      <xdr:nvSpPr>
        <xdr:cNvPr id="2843" name="AutoShape 1819" descr="glace">
          <a:hlinkClick xmlns:r="http://schemas.openxmlformats.org/officeDocument/2006/relationships" r:id="rId8" tooltip="Glace (type)"/>
          <a:extLst>
            <a:ext uri="{FF2B5EF4-FFF2-40B4-BE49-F238E27FC236}">
              <a16:creationId xmlns:a16="http://schemas.microsoft.com/office/drawing/2014/main" id="{8556C41A-2F9E-3E19-1DCD-03E219E14525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508732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855</xdr:row>
      <xdr:rowOff>68580</xdr:rowOff>
    </xdr:from>
    <xdr:to>
      <xdr:col>10</xdr:col>
      <xdr:colOff>381000</xdr:colOff>
      <xdr:row>856</xdr:row>
      <xdr:rowOff>22860</xdr:rowOff>
    </xdr:to>
    <xdr:sp macro="" textlink="">
      <xdr:nvSpPr>
        <xdr:cNvPr id="2844" name="AutoShape 182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929748F3-1DC4-99E8-01FE-AD93608CBDA1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508732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855</xdr:row>
      <xdr:rowOff>304800</xdr:rowOff>
    </xdr:from>
    <xdr:to>
      <xdr:col>9</xdr:col>
      <xdr:colOff>762000</xdr:colOff>
      <xdr:row>856</xdr:row>
      <xdr:rowOff>152400</xdr:rowOff>
    </xdr:to>
    <xdr:sp macro="" textlink="">
      <xdr:nvSpPr>
        <xdr:cNvPr id="2845" name="AutoShape 1821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089D0C6C-50CD-CFBB-81EC-3221A96B9ACA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511094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855</xdr:row>
      <xdr:rowOff>304800</xdr:rowOff>
    </xdr:from>
    <xdr:to>
      <xdr:col>10</xdr:col>
      <xdr:colOff>381000</xdr:colOff>
      <xdr:row>856</xdr:row>
      <xdr:rowOff>182880</xdr:rowOff>
    </xdr:to>
    <xdr:sp macro="" textlink="">
      <xdr:nvSpPr>
        <xdr:cNvPr id="2846" name="AutoShape 1822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DE632B70-6B40-918A-A6FC-A524629E0B30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511094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856</xdr:row>
      <xdr:rowOff>312420</xdr:rowOff>
    </xdr:from>
    <xdr:to>
      <xdr:col>9</xdr:col>
      <xdr:colOff>762000</xdr:colOff>
      <xdr:row>857</xdr:row>
      <xdr:rowOff>152400</xdr:rowOff>
    </xdr:to>
    <xdr:sp macro="" textlink="">
      <xdr:nvSpPr>
        <xdr:cNvPr id="2847" name="AutoShape 1823" descr="combat">
          <a:hlinkClick xmlns:r="http://schemas.openxmlformats.org/officeDocument/2006/relationships" r:id="rId6" tooltip="Combat (type)"/>
          <a:extLst>
            <a:ext uri="{FF2B5EF4-FFF2-40B4-BE49-F238E27FC236}">
              <a16:creationId xmlns:a16="http://schemas.microsoft.com/office/drawing/2014/main" id="{60B14108-4A07-BA3F-A02B-4AC65B39E623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514828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856</xdr:row>
      <xdr:rowOff>312420</xdr:rowOff>
    </xdr:from>
    <xdr:to>
      <xdr:col>10</xdr:col>
      <xdr:colOff>381000</xdr:colOff>
      <xdr:row>857</xdr:row>
      <xdr:rowOff>182880</xdr:rowOff>
    </xdr:to>
    <xdr:sp macro="" textlink="">
      <xdr:nvSpPr>
        <xdr:cNvPr id="2848" name="AutoShape 1824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BC1ECBA7-51BC-B87F-D860-E23FA97177AC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514828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857</xdr:row>
      <xdr:rowOff>320040</xdr:rowOff>
    </xdr:from>
    <xdr:to>
      <xdr:col>9</xdr:col>
      <xdr:colOff>762000</xdr:colOff>
      <xdr:row>858</xdr:row>
      <xdr:rowOff>152400</xdr:rowOff>
    </xdr:to>
    <xdr:sp macro="" textlink="">
      <xdr:nvSpPr>
        <xdr:cNvPr id="2849" name="AutoShape 1825" descr="dragon">
          <a:hlinkClick xmlns:r="http://schemas.openxmlformats.org/officeDocument/2006/relationships" r:id="rId14" tooltip="Dragon (type)"/>
          <a:extLst>
            <a:ext uri="{FF2B5EF4-FFF2-40B4-BE49-F238E27FC236}">
              <a16:creationId xmlns:a16="http://schemas.microsoft.com/office/drawing/2014/main" id="{818D7889-21AE-3DC1-F180-D70B28370532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518562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857</xdr:row>
      <xdr:rowOff>320040</xdr:rowOff>
    </xdr:from>
    <xdr:to>
      <xdr:col>10</xdr:col>
      <xdr:colOff>381000</xdr:colOff>
      <xdr:row>858</xdr:row>
      <xdr:rowOff>182880</xdr:rowOff>
    </xdr:to>
    <xdr:sp macro="" textlink="">
      <xdr:nvSpPr>
        <xdr:cNvPr id="2850" name="AutoShape 1826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0D72554D-9B1B-F989-8411-0565321A4033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518562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858</xdr:row>
      <xdr:rowOff>327660</xdr:rowOff>
    </xdr:from>
    <xdr:to>
      <xdr:col>9</xdr:col>
      <xdr:colOff>762000</xdr:colOff>
      <xdr:row>859</xdr:row>
      <xdr:rowOff>152400</xdr:rowOff>
    </xdr:to>
    <xdr:sp macro="" textlink="">
      <xdr:nvSpPr>
        <xdr:cNvPr id="2851" name="AutoShape 1827" descr="spectre">
          <a:hlinkClick xmlns:r="http://schemas.openxmlformats.org/officeDocument/2006/relationships" r:id="rId16" tooltip="Spectre (type)"/>
          <a:extLst>
            <a:ext uri="{FF2B5EF4-FFF2-40B4-BE49-F238E27FC236}">
              <a16:creationId xmlns:a16="http://schemas.microsoft.com/office/drawing/2014/main" id="{6419F856-73E4-2896-6CE3-691CD25BEC9D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522296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858</xdr:row>
      <xdr:rowOff>327660</xdr:rowOff>
    </xdr:from>
    <xdr:to>
      <xdr:col>10</xdr:col>
      <xdr:colOff>381000</xdr:colOff>
      <xdr:row>859</xdr:row>
      <xdr:rowOff>182880</xdr:rowOff>
    </xdr:to>
    <xdr:sp macro="" textlink="">
      <xdr:nvSpPr>
        <xdr:cNvPr id="2852" name="AutoShape 1828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C64DE6A7-67AF-DC87-72D0-E66F499EEF05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522296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860</xdr:row>
      <xdr:rowOff>106680</xdr:rowOff>
    </xdr:from>
    <xdr:to>
      <xdr:col>9</xdr:col>
      <xdr:colOff>762000</xdr:colOff>
      <xdr:row>861</xdr:row>
      <xdr:rowOff>30480</xdr:rowOff>
    </xdr:to>
    <xdr:sp macro="" textlink="">
      <xdr:nvSpPr>
        <xdr:cNvPr id="2853" name="AutoShape 1829" descr="ténèbres">
          <a:hlinkClick xmlns:r="http://schemas.openxmlformats.org/officeDocument/2006/relationships" r:id="rId17" tooltip="Ténèbres (type)"/>
          <a:extLst>
            <a:ext uri="{FF2B5EF4-FFF2-40B4-BE49-F238E27FC236}">
              <a16:creationId xmlns:a16="http://schemas.microsoft.com/office/drawing/2014/main" id="{BAB2011A-5A64-FB7E-DCBD-B38F8E5EE1BA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526030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860</xdr:row>
      <xdr:rowOff>106680</xdr:rowOff>
    </xdr:from>
    <xdr:to>
      <xdr:col>10</xdr:col>
      <xdr:colOff>381000</xdr:colOff>
      <xdr:row>861</xdr:row>
      <xdr:rowOff>60960</xdr:rowOff>
    </xdr:to>
    <xdr:sp macro="" textlink="">
      <xdr:nvSpPr>
        <xdr:cNvPr id="2854" name="AutoShape 1830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8EC5A4DA-2ACB-F48E-CCC1-B6EEAF60E1DC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526030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861</xdr:row>
      <xdr:rowOff>251460</xdr:rowOff>
    </xdr:from>
    <xdr:to>
      <xdr:col>9</xdr:col>
      <xdr:colOff>762000</xdr:colOff>
      <xdr:row>862</xdr:row>
      <xdr:rowOff>152400</xdr:rowOff>
    </xdr:to>
    <xdr:sp macro="" textlink="">
      <xdr:nvSpPr>
        <xdr:cNvPr id="2855" name="AutoShape 1831" descr="glace">
          <a:hlinkClick xmlns:r="http://schemas.openxmlformats.org/officeDocument/2006/relationships" r:id="rId8" tooltip="Glace (type)"/>
          <a:extLst>
            <a:ext uri="{FF2B5EF4-FFF2-40B4-BE49-F238E27FC236}">
              <a16:creationId xmlns:a16="http://schemas.microsoft.com/office/drawing/2014/main" id="{1F9FBBA8-23D2-0069-78B5-85D02ED2BC0B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529763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861</xdr:row>
      <xdr:rowOff>251460</xdr:rowOff>
    </xdr:from>
    <xdr:to>
      <xdr:col>10</xdr:col>
      <xdr:colOff>381000</xdr:colOff>
      <xdr:row>862</xdr:row>
      <xdr:rowOff>182880</xdr:rowOff>
    </xdr:to>
    <xdr:sp macro="" textlink="">
      <xdr:nvSpPr>
        <xdr:cNvPr id="2856" name="AutoShape 183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8F4F6D2E-2C55-7880-7B6C-A4394E7243FC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529763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862</xdr:row>
      <xdr:rowOff>259080</xdr:rowOff>
    </xdr:from>
    <xdr:to>
      <xdr:col>9</xdr:col>
      <xdr:colOff>762000</xdr:colOff>
      <xdr:row>863</xdr:row>
      <xdr:rowOff>152400</xdr:rowOff>
    </xdr:to>
    <xdr:sp macro="" textlink="">
      <xdr:nvSpPr>
        <xdr:cNvPr id="2857" name="AutoShape 1833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5D110316-AD94-A2B4-EB06-FD7259083724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533497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862</xdr:row>
      <xdr:rowOff>259080</xdr:rowOff>
    </xdr:from>
    <xdr:to>
      <xdr:col>10</xdr:col>
      <xdr:colOff>381000</xdr:colOff>
      <xdr:row>863</xdr:row>
      <xdr:rowOff>182880</xdr:rowOff>
    </xdr:to>
    <xdr:sp macro="" textlink="">
      <xdr:nvSpPr>
        <xdr:cNvPr id="2858" name="AutoShape 1834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93D21C40-B0E9-B0E4-101C-ACCA4CA1192E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533497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863</xdr:row>
      <xdr:rowOff>266700</xdr:rowOff>
    </xdr:from>
    <xdr:to>
      <xdr:col>9</xdr:col>
      <xdr:colOff>762000</xdr:colOff>
      <xdr:row>864</xdr:row>
      <xdr:rowOff>152400</xdr:rowOff>
    </xdr:to>
    <xdr:sp macro="" textlink="">
      <xdr:nvSpPr>
        <xdr:cNvPr id="2859" name="AutoShape 1835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07E92539-82A6-E116-38DC-472D8A600D4E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537231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863</xdr:row>
      <xdr:rowOff>266700</xdr:rowOff>
    </xdr:from>
    <xdr:to>
      <xdr:col>10</xdr:col>
      <xdr:colOff>381000</xdr:colOff>
      <xdr:row>864</xdr:row>
      <xdr:rowOff>182880</xdr:rowOff>
    </xdr:to>
    <xdr:sp macro="" textlink="">
      <xdr:nvSpPr>
        <xdr:cNvPr id="2860" name="AutoShape 1836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B3B29D37-AA23-A5BC-88FC-226A955EF844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537231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864</xdr:row>
      <xdr:rowOff>137160</xdr:rowOff>
    </xdr:from>
    <xdr:to>
      <xdr:col>9</xdr:col>
      <xdr:colOff>762000</xdr:colOff>
      <xdr:row>865</xdr:row>
      <xdr:rowOff>60960</xdr:rowOff>
    </xdr:to>
    <xdr:sp macro="" textlink="">
      <xdr:nvSpPr>
        <xdr:cNvPr id="2861" name="AutoShape 1837" descr="électrik">
          <a:hlinkClick xmlns:r="http://schemas.openxmlformats.org/officeDocument/2006/relationships" r:id="rId10" tooltip="Électrik (type)"/>
          <a:extLst>
            <a:ext uri="{FF2B5EF4-FFF2-40B4-BE49-F238E27FC236}">
              <a16:creationId xmlns:a16="http://schemas.microsoft.com/office/drawing/2014/main" id="{6ED58A04-B8A0-D44B-B21E-F126735F4707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539593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864</xdr:row>
      <xdr:rowOff>137160</xdr:rowOff>
    </xdr:from>
    <xdr:to>
      <xdr:col>10</xdr:col>
      <xdr:colOff>381000</xdr:colOff>
      <xdr:row>865</xdr:row>
      <xdr:rowOff>91440</xdr:rowOff>
    </xdr:to>
    <xdr:sp macro="" textlink="">
      <xdr:nvSpPr>
        <xdr:cNvPr id="2862" name="AutoShape 1838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F8C93AFF-7B53-0CAB-815A-DF18C199D99C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539593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865</xdr:row>
      <xdr:rowOff>144780</xdr:rowOff>
    </xdr:from>
    <xdr:to>
      <xdr:col>9</xdr:col>
      <xdr:colOff>762000</xdr:colOff>
      <xdr:row>866</xdr:row>
      <xdr:rowOff>68580</xdr:rowOff>
    </xdr:to>
    <xdr:sp macro="" textlink="">
      <xdr:nvSpPr>
        <xdr:cNvPr id="2863" name="AutoShape 1839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1C1B0EF5-3BE1-374B-570C-7B492017DCAF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541955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865</xdr:row>
      <xdr:rowOff>144780</xdr:rowOff>
    </xdr:from>
    <xdr:to>
      <xdr:col>10</xdr:col>
      <xdr:colOff>381000</xdr:colOff>
      <xdr:row>866</xdr:row>
      <xdr:rowOff>99060</xdr:rowOff>
    </xdr:to>
    <xdr:sp macro="" textlink="">
      <xdr:nvSpPr>
        <xdr:cNvPr id="2864" name="AutoShape 1840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7B7C906B-D73A-1AE6-CADD-4EB9CD568D6D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541955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866</xdr:row>
      <xdr:rowOff>15240</xdr:rowOff>
    </xdr:from>
    <xdr:to>
      <xdr:col>9</xdr:col>
      <xdr:colOff>762000</xdr:colOff>
      <xdr:row>866</xdr:row>
      <xdr:rowOff>167640</xdr:rowOff>
    </xdr:to>
    <xdr:sp macro="" textlink="">
      <xdr:nvSpPr>
        <xdr:cNvPr id="2865" name="AutoShape 1841" descr="eau">
          <a:hlinkClick xmlns:r="http://schemas.openxmlformats.org/officeDocument/2006/relationships" r:id="rId9" tooltip="Eau (type)"/>
          <a:extLst>
            <a:ext uri="{FF2B5EF4-FFF2-40B4-BE49-F238E27FC236}">
              <a16:creationId xmlns:a16="http://schemas.microsoft.com/office/drawing/2014/main" id="{D2249A94-8279-1517-6DA6-E9A12CA00271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544318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866</xdr:row>
      <xdr:rowOff>15240</xdr:rowOff>
    </xdr:from>
    <xdr:to>
      <xdr:col>10</xdr:col>
      <xdr:colOff>381000</xdr:colOff>
      <xdr:row>866</xdr:row>
      <xdr:rowOff>198120</xdr:rowOff>
    </xdr:to>
    <xdr:sp macro="" textlink="">
      <xdr:nvSpPr>
        <xdr:cNvPr id="2866" name="AutoShape 184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53E6399B-838C-B979-177A-217A3F9A1390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544318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866</xdr:row>
      <xdr:rowOff>251460</xdr:rowOff>
    </xdr:from>
    <xdr:to>
      <xdr:col>9</xdr:col>
      <xdr:colOff>762000</xdr:colOff>
      <xdr:row>867</xdr:row>
      <xdr:rowOff>152400</xdr:rowOff>
    </xdr:to>
    <xdr:sp macro="" textlink="">
      <xdr:nvSpPr>
        <xdr:cNvPr id="2867" name="AutoShape 1843" descr="sol">
          <a:hlinkClick xmlns:r="http://schemas.openxmlformats.org/officeDocument/2006/relationships" r:id="rId1" tooltip="Sol (type)"/>
          <a:extLst>
            <a:ext uri="{FF2B5EF4-FFF2-40B4-BE49-F238E27FC236}">
              <a16:creationId xmlns:a16="http://schemas.microsoft.com/office/drawing/2014/main" id="{0740A2EE-1D16-F477-332A-F58056662FD4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546680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866</xdr:row>
      <xdr:rowOff>251460</xdr:rowOff>
    </xdr:from>
    <xdr:to>
      <xdr:col>10</xdr:col>
      <xdr:colOff>381000</xdr:colOff>
      <xdr:row>867</xdr:row>
      <xdr:rowOff>182880</xdr:rowOff>
    </xdr:to>
    <xdr:sp macro="" textlink="">
      <xdr:nvSpPr>
        <xdr:cNvPr id="2868" name="AutoShape 1844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67D6ABE8-A545-447D-6509-5D49C3F8FD65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546680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867</xdr:row>
      <xdr:rowOff>259080</xdr:rowOff>
    </xdr:from>
    <xdr:to>
      <xdr:col>9</xdr:col>
      <xdr:colOff>762000</xdr:colOff>
      <xdr:row>868</xdr:row>
      <xdr:rowOff>152400</xdr:rowOff>
    </xdr:to>
    <xdr:sp macro="" textlink="">
      <xdr:nvSpPr>
        <xdr:cNvPr id="2869" name="AutoShape 1845" descr="glace">
          <a:hlinkClick xmlns:r="http://schemas.openxmlformats.org/officeDocument/2006/relationships" r:id="rId8" tooltip="Glace (type)"/>
          <a:extLst>
            <a:ext uri="{FF2B5EF4-FFF2-40B4-BE49-F238E27FC236}">
              <a16:creationId xmlns:a16="http://schemas.microsoft.com/office/drawing/2014/main" id="{08EA47D2-A53F-5E44-75E9-C2BD7203E114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550414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867</xdr:row>
      <xdr:rowOff>259080</xdr:rowOff>
    </xdr:from>
    <xdr:to>
      <xdr:col>10</xdr:col>
      <xdr:colOff>381000</xdr:colOff>
      <xdr:row>868</xdr:row>
      <xdr:rowOff>182880</xdr:rowOff>
    </xdr:to>
    <xdr:sp macro="" textlink="">
      <xdr:nvSpPr>
        <xdr:cNvPr id="2870" name="AutoShape 184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CD3AFB36-3DFF-85B0-0B2C-20F1115C5930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550414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868</xdr:row>
      <xdr:rowOff>266700</xdr:rowOff>
    </xdr:from>
    <xdr:to>
      <xdr:col>9</xdr:col>
      <xdr:colOff>762000</xdr:colOff>
      <xdr:row>869</xdr:row>
      <xdr:rowOff>152400</xdr:rowOff>
    </xdr:to>
    <xdr:sp macro="" textlink="">
      <xdr:nvSpPr>
        <xdr:cNvPr id="2871" name="AutoShape 1847" descr="spectre">
          <a:hlinkClick xmlns:r="http://schemas.openxmlformats.org/officeDocument/2006/relationships" r:id="rId16" tooltip="Spectre (type)"/>
          <a:extLst>
            <a:ext uri="{FF2B5EF4-FFF2-40B4-BE49-F238E27FC236}">
              <a16:creationId xmlns:a16="http://schemas.microsoft.com/office/drawing/2014/main" id="{05D17FC8-60F5-2814-A36A-5A2FAD630CEC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554147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868</xdr:row>
      <xdr:rowOff>266700</xdr:rowOff>
    </xdr:from>
    <xdr:to>
      <xdr:col>10</xdr:col>
      <xdr:colOff>381000</xdr:colOff>
      <xdr:row>869</xdr:row>
      <xdr:rowOff>182880</xdr:rowOff>
    </xdr:to>
    <xdr:sp macro="" textlink="">
      <xdr:nvSpPr>
        <xdr:cNvPr id="2872" name="AutoShape 1848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428DEB78-3DBB-563E-9B62-FB09FAD34455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554147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869</xdr:row>
      <xdr:rowOff>274320</xdr:rowOff>
    </xdr:from>
    <xdr:to>
      <xdr:col>9</xdr:col>
      <xdr:colOff>762000</xdr:colOff>
      <xdr:row>870</xdr:row>
      <xdr:rowOff>152400</xdr:rowOff>
    </xdr:to>
    <xdr:sp macro="" textlink="">
      <xdr:nvSpPr>
        <xdr:cNvPr id="2873" name="AutoShape 1849" descr="spectre">
          <a:hlinkClick xmlns:r="http://schemas.openxmlformats.org/officeDocument/2006/relationships" r:id="rId16" tooltip="Spectre (type)"/>
          <a:extLst>
            <a:ext uri="{FF2B5EF4-FFF2-40B4-BE49-F238E27FC236}">
              <a16:creationId xmlns:a16="http://schemas.microsoft.com/office/drawing/2014/main" id="{12BA3420-8C7F-36EC-8E9F-81A42AB610D7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557881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869</xdr:row>
      <xdr:rowOff>274320</xdr:rowOff>
    </xdr:from>
    <xdr:to>
      <xdr:col>10</xdr:col>
      <xdr:colOff>381000</xdr:colOff>
      <xdr:row>870</xdr:row>
      <xdr:rowOff>182880</xdr:rowOff>
    </xdr:to>
    <xdr:sp macro="" textlink="">
      <xdr:nvSpPr>
        <xdr:cNvPr id="2874" name="AutoShape 1850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44D2D335-4741-97A2-D82C-822A6712139A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557881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871</xdr:row>
      <xdr:rowOff>53340</xdr:rowOff>
    </xdr:from>
    <xdr:to>
      <xdr:col>9</xdr:col>
      <xdr:colOff>762000</xdr:colOff>
      <xdr:row>871</xdr:row>
      <xdr:rowOff>205740</xdr:rowOff>
    </xdr:to>
    <xdr:sp macro="" textlink="">
      <xdr:nvSpPr>
        <xdr:cNvPr id="2875" name="AutoShape 1851" descr="combat">
          <a:hlinkClick xmlns:r="http://schemas.openxmlformats.org/officeDocument/2006/relationships" r:id="rId6" tooltip="Combat (type)"/>
          <a:extLst>
            <a:ext uri="{FF2B5EF4-FFF2-40B4-BE49-F238E27FC236}">
              <a16:creationId xmlns:a16="http://schemas.microsoft.com/office/drawing/2014/main" id="{18B5CA09-FC7B-AF17-AB6A-F92198F05B89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561615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871</xdr:row>
      <xdr:rowOff>53340</xdr:rowOff>
    </xdr:from>
    <xdr:to>
      <xdr:col>10</xdr:col>
      <xdr:colOff>381000</xdr:colOff>
      <xdr:row>872</xdr:row>
      <xdr:rowOff>7620</xdr:rowOff>
    </xdr:to>
    <xdr:sp macro="" textlink="">
      <xdr:nvSpPr>
        <xdr:cNvPr id="2876" name="AutoShape 1852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C0D10BC1-FBA1-C6B1-C94E-3676DE971EDE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561615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872</xdr:row>
      <xdr:rowOff>60960</xdr:rowOff>
    </xdr:from>
    <xdr:to>
      <xdr:col>9</xdr:col>
      <xdr:colOff>762000</xdr:colOff>
      <xdr:row>872</xdr:row>
      <xdr:rowOff>213360</xdr:rowOff>
    </xdr:to>
    <xdr:sp macro="" textlink="">
      <xdr:nvSpPr>
        <xdr:cNvPr id="2877" name="AutoShape 1853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1AB03041-382F-626A-51D4-84832E205F33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565349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872</xdr:row>
      <xdr:rowOff>60960</xdr:rowOff>
    </xdr:from>
    <xdr:to>
      <xdr:col>10</xdr:col>
      <xdr:colOff>381000</xdr:colOff>
      <xdr:row>873</xdr:row>
      <xdr:rowOff>15240</xdr:rowOff>
    </xdr:to>
    <xdr:sp macro="" textlink="">
      <xdr:nvSpPr>
        <xdr:cNvPr id="2878" name="AutoShape 1854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A6A551C6-4F47-54FE-3FF7-C583ED89C44A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565349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873</xdr:row>
      <xdr:rowOff>205740</xdr:rowOff>
    </xdr:from>
    <xdr:to>
      <xdr:col>9</xdr:col>
      <xdr:colOff>762000</xdr:colOff>
      <xdr:row>874</xdr:row>
      <xdr:rowOff>129540</xdr:rowOff>
    </xdr:to>
    <xdr:sp macro="" textlink="">
      <xdr:nvSpPr>
        <xdr:cNvPr id="2879" name="AutoShape 1855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9C1CE6C7-D2F7-C1E2-720E-F83A22663714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569083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873</xdr:row>
      <xdr:rowOff>205740</xdr:rowOff>
    </xdr:from>
    <xdr:to>
      <xdr:col>10</xdr:col>
      <xdr:colOff>381000</xdr:colOff>
      <xdr:row>874</xdr:row>
      <xdr:rowOff>160020</xdr:rowOff>
    </xdr:to>
    <xdr:sp macro="" textlink="">
      <xdr:nvSpPr>
        <xdr:cNvPr id="2880" name="AutoShape 1856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93BD0232-30E6-EAA2-5DD2-4F5C28347FA0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569083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874</xdr:row>
      <xdr:rowOff>213360</xdr:rowOff>
    </xdr:from>
    <xdr:to>
      <xdr:col>9</xdr:col>
      <xdr:colOff>762000</xdr:colOff>
      <xdr:row>875</xdr:row>
      <xdr:rowOff>137160</xdr:rowOff>
    </xdr:to>
    <xdr:sp macro="" textlink="">
      <xdr:nvSpPr>
        <xdr:cNvPr id="2881" name="AutoShape 1857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456F2631-CA9E-A517-4C30-F4456CDE7F9F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572816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874</xdr:row>
      <xdr:rowOff>213360</xdr:rowOff>
    </xdr:from>
    <xdr:to>
      <xdr:col>10</xdr:col>
      <xdr:colOff>381000</xdr:colOff>
      <xdr:row>875</xdr:row>
      <xdr:rowOff>167640</xdr:rowOff>
    </xdr:to>
    <xdr:sp macro="" textlink="">
      <xdr:nvSpPr>
        <xdr:cNvPr id="2882" name="AutoShape 1858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83925CEF-A2A6-1FBA-A928-757ED0354AED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572816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875</xdr:row>
      <xdr:rowOff>220980</xdr:rowOff>
    </xdr:from>
    <xdr:to>
      <xdr:col>9</xdr:col>
      <xdr:colOff>762000</xdr:colOff>
      <xdr:row>876</xdr:row>
      <xdr:rowOff>144780</xdr:rowOff>
    </xdr:to>
    <xdr:sp macro="" textlink="">
      <xdr:nvSpPr>
        <xdr:cNvPr id="2883" name="AutoShape 1859" descr="feu">
          <a:hlinkClick xmlns:r="http://schemas.openxmlformats.org/officeDocument/2006/relationships" r:id="rId11" tooltip="Feu (type)"/>
          <a:extLst>
            <a:ext uri="{FF2B5EF4-FFF2-40B4-BE49-F238E27FC236}">
              <a16:creationId xmlns:a16="http://schemas.microsoft.com/office/drawing/2014/main" id="{AB5946FD-F288-C6CA-3C71-D23C930C4243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576550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875</xdr:row>
      <xdr:rowOff>220980</xdr:rowOff>
    </xdr:from>
    <xdr:to>
      <xdr:col>10</xdr:col>
      <xdr:colOff>381000</xdr:colOff>
      <xdr:row>876</xdr:row>
      <xdr:rowOff>175260</xdr:rowOff>
    </xdr:to>
    <xdr:sp macro="" textlink="">
      <xdr:nvSpPr>
        <xdr:cNvPr id="2884" name="AutoShape 186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44CB27A3-DE8F-571C-B821-2D5D2ADE3110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576550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876</xdr:row>
      <xdr:rowOff>228600</xdr:rowOff>
    </xdr:from>
    <xdr:to>
      <xdr:col>9</xdr:col>
      <xdr:colOff>762000</xdr:colOff>
      <xdr:row>877</xdr:row>
      <xdr:rowOff>152400</xdr:rowOff>
    </xdr:to>
    <xdr:sp macro="" textlink="">
      <xdr:nvSpPr>
        <xdr:cNvPr id="2885" name="AutoShape 1861" descr="poison">
          <a:hlinkClick xmlns:r="http://schemas.openxmlformats.org/officeDocument/2006/relationships" r:id="rId3" tooltip="Poison (type)"/>
          <a:extLst>
            <a:ext uri="{FF2B5EF4-FFF2-40B4-BE49-F238E27FC236}">
              <a16:creationId xmlns:a16="http://schemas.microsoft.com/office/drawing/2014/main" id="{31D42833-567A-9C54-BB69-6BFF4DC7EC52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580284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876</xdr:row>
      <xdr:rowOff>228600</xdr:rowOff>
    </xdr:from>
    <xdr:to>
      <xdr:col>10</xdr:col>
      <xdr:colOff>381000</xdr:colOff>
      <xdr:row>877</xdr:row>
      <xdr:rowOff>182880</xdr:rowOff>
    </xdr:to>
    <xdr:sp macro="" textlink="">
      <xdr:nvSpPr>
        <xdr:cNvPr id="2886" name="AutoShape 186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79D4F384-4C3F-666C-448E-3686480CE9FA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580284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877</xdr:row>
      <xdr:rowOff>236220</xdr:rowOff>
    </xdr:from>
    <xdr:to>
      <xdr:col>9</xdr:col>
      <xdr:colOff>762000</xdr:colOff>
      <xdr:row>878</xdr:row>
      <xdr:rowOff>152400</xdr:rowOff>
    </xdr:to>
    <xdr:sp macro="" textlink="">
      <xdr:nvSpPr>
        <xdr:cNvPr id="2887" name="AutoShape 1863" descr="roche">
          <a:hlinkClick xmlns:r="http://schemas.openxmlformats.org/officeDocument/2006/relationships" r:id="rId15" tooltip="Roche (type)"/>
          <a:extLst>
            <a:ext uri="{FF2B5EF4-FFF2-40B4-BE49-F238E27FC236}">
              <a16:creationId xmlns:a16="http://schemas.microsoft.com/office/drawing/2014/main" id="{18DCA91F-6474-FA6B-AE23-DFB04FF9118E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584018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877</xdr:row>
      <xdr:rowOff>236220</xdr:rowOff>
    </xdr:from>
    <xdr:to>
      <xdr:col>10</xdr:col>
      <xdr:colOff>381000</xdr:colOff>
      <xdr:row>878</xdr:row>
      <xdr:rowOff>182880</xdr:rowOff>
    </xdr:to>
    <xdr:sp macro="" textlink="">
      <xdr:nvSpPr>
        <xdr:cNvPr id="2888" name="AutoShape 1864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F77DDE8D-5732-BCE7-AE03-3B88006A6254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584018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878</xdr:row>
      <xdr:rowOff>243840</xdr:rowOff>
    </xdr:from>
    <xdr:to>
      <xdr:col>9</xdr:col>
      <xdr:colOff>762000</xdr:colOff>
      <xdr:row>879</xdr:row>
      <xdr:rowOff>152400</xdr:rowOff>
    </xdr:to>
    <xdr:sp macro="" textlink="">
      <xdr:nvSpPr>
        <xdr:cNvPr id="2889" name="AutoShape 1865" descr="plante">
          <a:hlinkClick xmlns:r="http://schemas.openxmlformats.org/officeDocument/2006/relationships" r:id="rId12" tooltip="Plante (type)"/>
          <a:extLst>
            <a:ext uri="{FF2B5EF4-FFF2-40B4-BE49-F238E27FC236}">
              <a16:creationId xmlns:a16="http://schemas.microsoft.com/office/drawing/2014/main" id="{9C237C27-A7C0-143E-8B10-5A7E21EF9148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587752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878</xdr:row>
      <xdr:rowOff>243840</xdr:rowOff>
    </xdr:from>
    <xdr:to>
      <xdr:col>10</xdr:col>
      <xdr:colOff>381000</xdr:colOff>
      <xdr:row>879</xdr:row>
      <xdr:rowOff>182880</xdr:rowOff>
    </xdr:to>
    <xdr:sp macro="" textlink="">
      <xdr:nvSpPr>
        <xdr:cNvPr id="2890" name="AutoShape 1866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E0A24A84-EEEB-80AB-8B91-74A32F5B4541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587752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879</xdr:row>
      <xdr:rowOff>114300</xdr:rowOff>
    </xdr:from>
    <xdr:to>
      <xdr:col>9</xdr:col>
      <xdr:colOff>762000</xdr:colOff>
      <xdr:row>880</xdr:row>
      <xdr:rowOff>38100</xdr:rowOff>
    </xdr:to>
    <xdr:sp macro="" textlink="">
      <xdr:nvSpPr>
        <xdr:cNvPr id="2891" name="AutoShape 1867" descr="poison">
          <a:hlinkClick xmlns:r="http://schemas.openxmlformats.org/officeDocument/2006/relationships" r:id="rId3" tooltip="Poison (type)"/>
          <a:extLst>
            <a:ext uri="{FF2B5EF4-FFF2-40B4-BE49-F238E27FC236}">
              <a16:creationId xmlns:a16="http://schemas.microsoft.com/office/drawing/2014/main" id="{53EEB2EB-B46B-4758-48F0-1FE4800C2080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590114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879</xdr:row>
      <xdr:rowOff>114300</xdr:rowOff>
    </xdr:from>
    <xdr:to>
      <xdr:col>10</xdr:col>
      <xdr:colOff>381000</xdr:colOff>
      <xdr:row>880</xdr:row>
      <xdr:rowOff>68580</xdr:rowOff>
    </xdr:to>
    <xdr:sp macro="" textlink="">
      <xdr:nvSpPr>
        <xdr:cNvPr id="2892" name="AutoShape 1868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ED3EC0D0-7213-BCA8-9450-2325E7A11B19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590114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879</xdr:row>
      <xdr:rowOff>350520</xdr:rowOff>
    </xdr:from>
    <xdr:to>
      <xdr:col>9</xdr:col>
      <xdr:colOff>762000</xdr:colOff>
      <xdr:row>880</xdr:row>
      <xdr:rowOff>152400</xdr:rowOff>
    </xdr:to>
    <xdr:sp macro="" textlink="">
      <xdr:nvSpPr>
        <xdr:cNvPr id="2893" name="AutoShape 1869" descr="acier">
          <a:hlinkClick xmlns:r="http://schemas.openxmlformats.org/officeDocument/2006/relationships" r:id="rId18" tooltip="Acier (type)"/>
          <a:extLst>
            <a:ext uri="{FF2B5EF4-FFF2-40B4-BE49-F238E27FC236}">
              <a16:creationId xmlns:a16="http://schemas.microsoft.com/office/drawing/2014/main" id="{C4F26198-9499-51CE-57CE-B7D9651C5694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592476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879</xdr:row>
      <xdr:rowOff>350520</xdr:rowOff>
    </xdr:from>
    <xdr:to>
      <xdr:col>10</xdr:col>
      <xdr:colOff>381000</xdr:colOff>
      <xdr:row>880</xdr:row>
      <xdr:rowOff>182880</xdr:rowOff>
    </xdr:to>
    <xdr:sp macro="" textlink="">
      <xdr:nvSpPr>
        <xdr:cNvPr id="2894" name="AutoShape 1870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4B7B913F-E037-BD46-4FD7-9918212A197D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592476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880</xdr:row>
      <xdr:rowOff>358140</xdr:rowOff>
    </xdr:from>
    <xdr:to>
      <xdr:col>9</xdr:col>
      <xdr:colOff>762000</xdr:colOff>
      <xdr:row>881</xdr:row>
      <xdr:rowOff>152400</xdr:rowOff>
    </xdr:to>
    <xdr:sp macro="" textlink="">
      <xdr:nvSpPr>
        <xdr:cNvPr id="2895" name="AutoShape 1871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F7F5C387-A681-3649-D0DA-4737EA6B4ACF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596210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880</xdr:row>
      <xdr:rowOff>358140</xdr:rowOff>
    </xdr:from>
    <xdr:to>
      <xdr:col>10</xdr:col>
      <xdr:colOff>381000</xdr:colOff>
      <xdr:row>881</xdr:row>
      <xdr:rowOff>182880</xdr:rowOff>
    </xdr:to>
    <xdr:sp macro="" textlink="">
      <xdr:nvSpPr>
        <xdr:cNvPr id="2896" name="AutoShape 1872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51877C72-7A93-75A6-82F7-9EFBBBE6F71B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596210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882</xdr:row>
      <xdr:rowOff>0</xdr:rowOff>
    </xdr:from>
    <xdr:to>
      <xdr:col>9</xdr:col>
      <xdr:colOff>762000</xdr:colOff>
      <xdr:row>882</xdr:row>
      <xdr:rowOff>152400</xdr:rowOff>
    </xdr:to>
    <xdr:sp macro="" textlink="">
      <xdr:nvSpPr>
        <xdr:cNvPr id="2897" name="AutoShape 1873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E0F0FBD6-7249-91C9-8857-2D3A135BE0D8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599944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882</xdr:row>
      <xdr:rowOff>0</xdr:rowOff>
    </xdr:from>
    <xdr:to>
      <xdr:col>10</xdr:col>
      <xdr:colOff>381000</xdr:colOff>
      <xdr:row>882</xdr:row>
      <xdr:rowOff>182880</xdr:rowOff>
    </xdr:to>
    <xdr:sp macro="" textlink="">
      <xdr:nvSpPr>
        <xdr:cNvPr id="2898" name="AutoShape 1874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4E96BC0F-A886-776D-3D21-932213CD17BC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599944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883</xdr:row>
      <xdr:rowOff>7620</xdr:rowOff>
    </xdr:from>
    <xdr:to>
      <xdr:col>9</xdr:col>
      <xdr:colOff>762000</xdr:colOff>
      <xdr:row>883</xdr:row>
      <xdr:rowOff>160020</xdr:rowOff>
    </xdr:to>
    <xdr:sp macro="" textlink="">
      <xdr:nvSpPr>
        <xdr:cNvPr id="2899" name="AutoShape 1875" descr="combat">
          <a:hlinkClick xmlns:r="http://schemas.openxmlformats.org/officeDocument/2006/relationships" r:id="rId6" tooltip="Combat (type)"/>
          <a:extLst>
            <a:ext uri="{FF2B5EF4-FFF2-40B4-BE49-F238E27FC236}">
              <a16:creationId xmlns:a16="http://schemas.microsoft.com/office/drawing/2014/main" id="{DF48D14D-EF8A-647A-A1F7-83D15F9B6629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603677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883</xdr:row>
      <xdr:rowOff>7620</xdr:rowOff>
    </xdr:from>
    <xdr:to>
      <xdr:col>10</xdr:col>
      <xdr:colOff>381000</xdr:colOff>
      <xdr:row>883</xdr:row>
      <xdr:rowOff>190500</xdr:rowOff>
    </xdr:to>
    <xdr:sp macro="" textlink="">
      <xdr:nvSpPr>
        <xdr:cNvPr id="2900" name="AutoShape 187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73B11750-56E0-6F93-6D24-3B7748A0C347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603677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884</xdr:row>
      <xdr:rowOff>15240</xdr:rowOff>
    </xdr:from>
    <xdr:to>
      <xdr:col>9</xdr:col>
      <xdr:colOff>762000</xdr:colOff>
      <xdr:row>884</xdr:row>
      <xdr:rowOff>167640</xdr:rowOff>
    </xdr:to>
    <xdr:sp macro="" textlink="">
      <xdr:nvSpPr>
        <xdr:cNvPr id="2901" name="AutoShape 1877" descr="électrik">
          <a:hlinkClick xmlns:r="http://schemas.openxmlformats.org/officeDocument/2006/relationships" r:id="rId10" tooltip="Électrik (type)"/>
          <a:extLst>
            <a:ext uri="{FF2B5EF4-FFF2-40B4-BE49-F238E27FC236}">
              <a16:creationId xmlns:a16="http://schemas.microsoft.com/office/drawing/2014/main" id="{EB18383E-31A7-1F26-F1F7-8A12A8D39910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606040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884</xdr:row>
      <xdr:rowOff>15240</xdr:rowOff>
    </xdr:from>
    <xdr:to>
      <xdr:col>10</xdr:col>
      <xdr:colOff>381000</xdr:colOff>
      <xdr:row>884</xdr:row>
      <xdr:rowOff>198120</xdr:rowOff>
    </xdr:to>
    <xdr:sp macro="" textlink="">
      <xdr:nvSpPr>
        <xdr:cNvPr id="2902" name="AutoShape 1878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64CF65E3-D85D-F473-7D8E-271B466CB862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606040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885</xdr:row>
      <xdr:rowOff>22860</xdr:rowOff>
    </xdr:from>
    <xdr:to>
      <xdr:col>9</xdr:col>
      <xdr:colOff>762000</xdr:colOff>
      <xdr:row>885</xdr:row>
      <xdr:rowOff>175260</xdr:rowOff>
    </xdr:to>
    <xdr:sp macro="" textlink="">
      <xdr:nvSpPr>
        <xdr:cNvPr id="2903" name="AutoShape 1879" descr="vol">
          <a:hlinkClick xmlns:r="http://schemas.openxmlformats.org/officeDocument/2006/relationships" r:id="rId7" tooltip="Vol (type)"/>
          <a:extLst>
            <a:ext uri="{FF2B5EF4-FFF2-40B4-BE49-F238E27FC236}">
              <a16:creationId xmlns:a16="http://schemas.microsoft.com/office/drawing/2014/main" id="{1F8980BB-154C-06ED-2CCC-E3F71610F1A1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609773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885</xdr:row>
      <xdr:rowOff>22860</xdr:rowOff>
    </xdr:from>
    <xdr:to>
      <xdr:col>10</xdr:col>
      <xdr:colOff>381000</xdr:colOff>
      <xdr:row>885</xdr:row>
      <xdr:rowOff>205740</xdr:rowOff>
    </xdr:to>
    <xdr:sp macro="" textlink="">
      <xdr:nvSpPr>
        <xdr:cNvPr id="2904" name="AutoShape 1880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DE3F07D4-E4DE-3699-D8AB-B0812851EAF0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609773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886</xdr:row>
      <xdr:rowOff>167640</xdr:rowOff>
    </xdr:from>
    <xdr:to>
      <xdr:col>9</xdr:col>
      <xdr:colOff>762000</xdr:colOff>
      <xdr:row>887</xdr:row>
      <xdr:rowOff>91440</xdr:rowOff>
    </xdr:to>
    <xdr:sp macro="" textlink="">
      <xdr:nvSpPr>
        <xdr:cNvPr id="2905" name="AutoShape 1881" descr="fée">
          <a:hlinkClick xmlns:r="http://schemas.openxmlformats.org/officeDocument/2006/relationships" r:id="rId19" tooltip="Fée (type)"/>
          <a:extLst>
            <a:ext uri="{FF2B5EF4-FFF2-40B4-BE49-F238E27FC236}">
              <a16:creationId xmlns:a16="http://schemas.microsoft.com/office/drawing/2014/main" id="{A8CC9125-A212-E1DE-E055-5D024375D6D1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613507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886</xdr:row>
      <xdr:rowOff>167640</xdr:rowOff>
    </xdr:from>
    <xdr:to>
      <xdr:col>10</xdr:col>
      <xdr:colOff>381000</xdr:colOff>
      <xdr:row>887</xdr:row>
      <xdr:rowOff>121920</xdr:rowOff>
    </xdr:to>
    <xdr:sp macro="" textlink="">
      <xdr:nvSpPr>
        <xdr:cNvPr id="2906" name="AutoShape 1882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4E12BC51-DBC2-C251-CE8A-F0C885E9E4FA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613507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887</xdr:row>
      <xdr:rowOff>312420</xdr:rowOff>
    </xdr:from>
    <xdr:to>
      <xdr:col>9</xdr:col>
      <xdr:colOff>762000</xdr:colOff>
      <xdr:row>888</xdr:row>
      <xdr:rowOff>152400</xdr:rowOff>
    </xdr:to>
    <xdr:sp macro="" textlink="">
      <xdr:nvSpPr>
        <xdr:cNvPr id="2907" name="AutoShape 1883" descr="sol">
          <a:hlinkClick xmlns:r="http://schemas.openxmlformats.org/officeDocument/2006/relationships" r:id="rId1" tooltip="Sol (type)"/>
          <a:extLst>
            <a:ext uri="{FF2B5EF4-FFF2-40B4-BE49-F238E27FC236}">
              <a16:creationId xmlns:a16="http://schemas.microsoft.com/office/drawing/2014/main" id="{24628A09-A415-C2FE-D535-6EEA4FF82517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617241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887</xdr:row>
      <xdr:rowOff>312420</xdr:rowOff>
    </xdr:from>
    <xdr:to>
      <xdr:col>10</xdr:col>
      <xdr:colOff>381000</xdr:colOff>
      <xdr:row>888</xdr:row>
      <xdr:rowOff>182880</xdr:rowOff>
    </xdr:to>
    <xdr:sp macro="" textlink="">
      <xdr:nvSpPr>
        <xdr:cNvPr id="2908" name="AutoShape 1884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868B285B-89ED-0067-28AA-D3B26B08AF75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617241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889</xdr:row>
      <xdr:rowOff>91440</xdr:rowOff>
    </xdr:from>
    <xdr:to>
      <xdr:col>9</xdr:col>
      <xdr:colOff>762000</xdr:colOff>
      <xdr:row>890</xdr:row>
      <xdr:rowOff>15240</xdr:rowOff>
    </xdr:to>
    <xdr:sp macro="" textlink="">
      <xdr:nvSpPr>
        <xdr:cNvPr id="2909" name="AutoShape 1885" descr="ténèbres">
          <a:hlinkClick xmlns:r="http://schemas.openxmlformats.org/officeDocument/2006/relationships" r:id="rId17" tooltip="Ténèbres (type)"/>
          <a:extLst>
            <a:ext uri="{FF2B5EF4-FFF2-40B4-BE49-F238E27FC236}">
              <a16:creationId xmlns:a16="http://schemas.microsoft.com/office/drawing/2014/main" id="{116D5FD9-B501-9EC1-0D65-B1F9EBB8F956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620975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889</xdr:row>
      <xdr:rowOff>91440</xdr:rowOff>
    </xdr:from>
    <xdr:to>
      <xdr:col>10</xdr:col>
      <xdr:colOff>381000</xdr:colOff>
      <xdr:row>890</xdr:row>
      <xdr:rowOff>45720</xdr:rowOff>
    </xdr:to>
    <xdr:sp macro="" textlink="">
      <xdr:nvSpPr>
        <xdr:cNvPr id="2910" name="AutoShape 188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20DE9B2B-25A5-B0FF-8DE6-7615EC131C53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620975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890</xdr:row>
      <xdr:rowOff>99060</xdr:rowOff>
    </xdr:from>
    <xdr:to>
      <xdr:col>9</xdr:col>
      <xdr:colOff>762000</xdr:colOff>
      <xdr:row>891</xdr:row>
      <xdr:rowOff>22860</xdr:rowOff>
    </xdr:to>
    <xdr:sp macro="" textlink="">
      <xdr:nvSpPr>
        <xdr:cNvPr id="2911" name="AutoShape 1887" descr="insecte">
          <a:hlinkClick xmlns:r="http://schemas.openxmlformats.org/officeDocument/2006/relationships" r:id="rId13" tooltip="Insecte (type)"/>
          <a:extLst>
            <a:ext uri="{FF2B5EF4-FFF2-40B4-BE49-F238E27FC236}">
              <a16:creationId xmlns:a16="http://schemas.microsoft.com/office/drawing/2014/main" id="{FE213C3A-21D0-F3E3-4E50-D0549EAF2021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624709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890</xdr:row>
      <xdr:rowOff>99060</xdr:rowOff>
    </xdr:from>
    <xdr:to>
      <xdr:col>10</xdr:col>
      <xdr:colOff>381000</xdr:colOff>
      <xdr:row>891</xdr:row>
      <xdr:rowOff>53340</xdr:rowOff>
    </xdr:to>
    <xdr:sp macro="" textlink="">
      <xdr:nvSpPr>
        <xdr:cNvPr id="2912" name="AutoShape 1888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BCBB31CC-F88F-CF81-7784-D2CC8B4715B0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624709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891</xdr:row>
      <xdr:rowOff>106680</xdr:rowOff>
    </xdr:from>
    <xdr:to>
      <xdr:col>9</xdr:col>
      <xdr:colOff>762000</xdr:colOff>
      <xdr:row>892</xdr:row>
      <xdr:rowOff>30480</xdr:rowOff>
    </xdr:to>
    <xdr:sp macro="" textlink="">
      <xdr:nvSpPr>
        <xdr:cNvPr id="2913" name="AutoShape 1889" descr="feu">
          <a:hlinkClick xmlns:r="http://schemas.openxmlformats.org/officeDocument/2006/relationships" r:id="rId11" tooltip="Feu (type)"/>
          <a:extLst>
            <a:ext uri="{FF2B5EF4-FFF2-40B4-BE49-F238E27FC236}">
              <a16:creationId xmlns:a16="http://schemas.microsoft.com/office/drawing/2014/main" id="{37EB5782-FA2C-EBDA-3AF0-4C0B8A5D048A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627071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891</xdr:row>
      <xdr:rowOff>106680</xdr:rowOff>
    </xdr:from>
    <xdr:to>
      <xdr:col>10</xdr:col>
      <xdr:colOff>381000</xdr:colOff>
      <xdr:row>892</xdr:row>
      <xdr:rowOff>60960</xdr:rowOff>
    </xdr:to>
    <xdr:sp macro="" textlink="">
      <xdr:nvSpPr>
        <xdr:cNvPr id="2914" name="AutoShape 1890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6AEC31A8-819D-197F-8553-83DDEAE510BC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627071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892</xdr:row>
      <xdr:rowOff>114300</xdr:rowOff>
    </xdr:from>
    <xdr:to>
      <xdr:col>9</xdr:col>
      <xdr:colOff>762000</xdr:colOff>
      <xdr:row>893</xdr:row>
      <xdr:rowOff>38100</xdr:rowOff>
    </xdr:to>
    <xdr:sp macro="" textlink="">
      <xdr:nvSpPr>
        <xdr:cNvPr id="2915" name="AutoShape 1891" descr="ténèbres">
          <a:hlinkClick xmlns:r="http://schemas.openxmlformats.org/officeDocument/2006/relationships" r:id="rId17" tooltip="Ténèbres (type)"/>
          <a:extLst>
            <a:ext uri="{FF2B5EF4-FFF2-40B4-BE49-F238E27FC236}">
              <a16:creationId xmlns:a16="http://schemas.microsoft.com/office/drawing/2014/main" id="{A1548B70-84D1-AA9B-D153-CC54E0AF11BF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630805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892</xdr:row>
      <xdr:rowOff>114300</xdr:rowOff>
    </xdr:from>
    <xdr:to>
      <xdr:col>10</xdr:col>
      <xdr:colOff>381000</xdr:colOff>
      <xdr:row>893</xdr:row>
      <xdr:rowOff>68580</xdr:rowOff>
    </xdr:to>
    <xdr:sp macro="" textlink="">
      <xdr:nvSpPr>
        <xdr:cNvPr id="2916" name="AutoShape 1892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9413695A-BF78-4277-2E17-A96748FC1B64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630805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893</xdr:row>
      <xdr:rowOff>121920</xdr:rowOff>
    </xdr:from>
    <xdr:to>
      <xdr:col>9</xdr:col>
      <xdr:colOff>762000</xdr:colOff>
      <xdr:row>894</xdr:row>
      <xdr:rowOff>45720</xdr:rowOff>
    </xdr:to>
    <xdr:sp macro="" textlink="">
      <xdr:nvSpPr>
        <xdr:cNvPr id="2917" name="AutoShape 1893" descr="feu">
          <a:hlinkClick xmlns:r="http://schemas.openxmlformats.org/officeDocument/2006/relationships" r:id="rId11" tooltip="Feu (type)"/>
          <a:extLst>
            <a:ext uri="{FF2B5EF4-FFF2-40B4-BE49-F238E27FC236}">
              <a16:creationId xmlns:a16="http://schemas.microsoft.com/office/drawing/2014/main" id="{C0009926-09A6-7CAF-5984-5EA9F615227E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633167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893</xdr:row>
      <xdr:rowOff>121920</xdr:rowOff>
    </xdr:from>
    <xdr:to>
      <xdr:col>10</xdr:col>
      <xdr:colOff>381000</xdr:colOff>
      <xdr:row>894</xdr:row>
      <xdr:rowOff>76200</xdr:rowOff>
    </xdr:to>
    <xdr:sp macro="" textlink="">
      <xdr:nvSpPr>
        <xdr:cNvPr id="2918" name="AutoShape 1894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CCAC1D5A-6113-04C0-7A82-E448F2EFCA7C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633167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894</xdr:row>
      <xdr:rowOff>129540</xdr:rowOff>
    </xdr:from>
    <xdr:to>
      <xdr:col>9</xdr:col>
      <xdr:colOff>762000</xdr:colOff>
      <xdr:row>895</xdr:row>
      <xdr:rowOff>53340</xdr:rowOff>
    </xdr:to>
    <xdr:sp macro="" textlink="">
      <xdr:nvSpPr>
        <xdr:cNvPr id="2919" name="AutoShape 1895" descr="dragon">
          <a:hlinkClick xmlns:r="http://schemas.openxmlformats.org/officeDocument/2006/relationships" r:id="rId14" tooltip="Dragon (type)"/>
          <a:extLst>
            <a:ext uri="{FF2B5EF4-FFF2-40B4-BE49-F238E27FC236}">
              <a16:creationId xmlns:a16="http://schemas.microsoft.com/office/drawing/2014/main" id="{711E05B3-BC86-0CC2-4072-796AAA7CA161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636901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894</xdr:row>
      <xdr:rowOff>129540</xdr:rowOff>
    </xdr:from>
    <xdr:to>
      <xdr:col>10</xdr:col>
      <xdr:colOff>381000</xdr:colOff>
      <xdr:row>895</xdr:row>
      <xdr:rowOff>83820</xdr:rowOff>
    </xdr:to>
    <xdr:sp macro="" textlink="">
      <xdr:nvSpPr>
        <xdr:cNvPr id="2920" name="AutoShape 189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DCCCF830-D4BE-71B1-A225-7F1F21892DF4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636901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896</xdr:row>
      <xdr:rowOff>45720</xdr:rowOff>
    </xdr:from>
    <xdr:to>
      <xdr:col>9</xdr:col>
      <xdr:colOff>762000</xdr:colOff>
      <xdr:row>896</xdr:row>
      <xdr:rowOff>198120</xdr:rowOff>
    </xdr:to>
    <xdr:sp macro="" textlink="">
      <xdr:nvSpPr>
        <xdr:cNvPr id="2921" name="AutoShape 1897" descr="glace">
          <a:hlinkClick xmlns:r="http://schemas.openxmlformats.org/officeDocument/2006/relationships" r:id="rId8" tooltip="Glace (type)"/>
          <a:extLst>
            <a:ext uri="{FF2B5EF4-FFF2-40B4-BE49-F238E27FC236}">
              <a16:creationId xmlns:a16="http://schemas.microsoft.com/office/drawing/2014/main" id="{8AEBB7E6-EC6F-21F0-AFAC-FD482BC3A7E3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640634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896</xdr:row>
      <xdr:rowOff>45720</xdr:rowOff>
    </xdr:from>
    <xdr:to>
      <xdr:col>10</xdr:col>
      <xdr:colOff>381000</xdr:colOff>
      <xdr:row>897</xdr:row>
      <xdr:rowOff>0</xdr:rowOff>
    </xdr:to>
    <xdr:sp macro="" textlink="">
      <xdr:nvSpPr>
        <xdr:cNvPr id="2922" name="AutoShape 1898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8098E8AF-116F-AF92-6D54-6DA2643BC145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640634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897</xdr:row>
      <xdr:rowOff>53340</xdr:rowOff>
    </xdr:from>
    <xdr:to>
      <xdr:col>9</xdr:col>
      <xdr:colOff>762000</xdr:colOff>
      <xdr:row>897</xdr:row>
      <xdr:rowOff>205740</xdr:rowOff>
    </xdr:to>
    <xdr:sp macro="" textlink="">
      <xdr:nvSpPr>
        <xdr:cNvPr id="2923" name="AutoShape 1899" descr="feu">
          <a:hlinkClick xmlns:r="http://schemas.openxmlformats.org/officeDocument/2006/relationships" r:id="rId11" tooltip="Feu (type)"/>
          <a:extLst>
            <a:ext uri="{FF2B5EF4-FFF2-40B4-BE49-F238E27FC236}">
              <a16:creationId xmlns:a16="http://schemas.microsoft.com/office/drawing/2014/main" id="{5C40B464-7237-81A2-C208-E92D86019263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644368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897</xdr:row>
      <xdr:rowOff>53340</xdr:rowOff>
    </xdr:from>
    <xdr:to>
      <xdr:col>10</xdr:col>
      <xdr:colOff>381000</xdr:colOff>
      <xdr:row>898</xdr:row>
      <xdr:rowOff>7620</xdr:rowOff>
    </xdr:to>
    <xdr:sp macro="" textlink="">
      <xdr:nvSpPr>
        <xdr:cNvPr id="2924" name="AutoShape 190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FEFD25C8-18B0-B23E-5FDF-9B10AD3118A9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644368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898</xdr:row>
      <xdr:rowOff>60960</xdr:rowOff>
    </xdr:from>
    <xdr:to>
      <xdr:col>9</xdr:col>
      <xdr:colOff>762000</xdr:colOff>
      <xdr:row>898</xdr:row>
      <xdr:rowOff>213360</xdr:rowOff>
    </xdr:to>
    <xdr:sp macro="" textlink="">
      <xdr:nvSpPr>
        <xdr:cNvPr id="2925" name="AutoShape 1901" descr="fée">
          <a:hlinkClick xmlns:r="http://schemas.openxmlformats.org/officeDocument/2006/relationships" r:id="rId19" tooltip="Fée (type)"/>
          <a:extLst>
            <a:ext uri="{FF2B5EF4-FFF2-40B4-BE49-F238E27FC236}">
              <a16:creationId xmlns:a16="http://schemas.microsoft.com/office/drawing/2014/main" id="{E69C17C9-8F19-A7CE-351B-65023B7BACDB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648102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898</xdr:row>
      <xdr:rowOff>60960</xdr:rowOff>
    </xdr:from>
    <xdr:to>
      <xdr:col>10</xdr:col>
      <xdr:colOff>381000</xdr:colOff>
      <xdr:row>899</xdr:row>
      <xdr:rowOff>15240</xdr:rowOff>
    </xdr:to>
    <xdr:sp macro="" textlink="">
      <xdr:nvSpPr>
        <xdr:cNvPr id="2926" name="AutoShape 190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AA03365E-CC86-2AEC-D097-A9CB7D8622AE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648102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899</xdr:row>
      <xdr:rowOff>68580</xdr:rowOff>
    </xdr:from>
    <xdr:to>
      <xdr:col>9</xdr:col>
      <xdr:colOff>762000</xdr:colOff>
      <xdr:row>899</xdr:row>
      <xdr:rowOff>220980</xdr:rowOff>
    </xdr:to>
    <xdr:sp macro="" textlink="">
      <xdr:nvSpPr>
        <xdr:cNvPr id="2927" name="AutoShape 1903" descr="combat">
          <a:hlinkClick xmlns:r="http://schemas.openxmlformats.org/officeDocument/2006/relationships" r:id="rId6" tooltip="Combat (type)"/>
          <a:extLst>
            <a:ext uri="{FF2B5EF4-FFF2-40B4-BE49-F238E27FC236}">
              <a16:creationId xmlns:a16="http://schemas.microsoft.com/office/drawing/2014/main" id="{3042EDC2-3012-493B-56D1-177D3AF1930C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651836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899</xdr:row>
      <xdr:rowOff>68580</xdr:rowOff>
    </xdr:from>
    <xdr:to>
      <xdr:col>10</xdr:col>
      <xdr:colOff>381000</xdr:colOff>
      <xdr:row>900</xdr:row>
      <xdr:rowOff>22860</xdr:rowOff>
    </xdr:to>
    <xdr:sp macro="" textlink="">
      <xdr:nvSpPr>
        <xdr:cNvPr id="2928" name="AutoShape 1904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432C4385-410D-C989-6D52-73C611B799AA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651836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900</xdr:row>
      <xdr:rowOff>76200</xdr:rowOff>
    </xdr:from>
    <xdr:to>
      <xdr:col>9</xdr:col>
      <xdr:colOff>762000</xdr:colOff>
      <xdr:row>901</xdr:row>
      <xdr:rowOff>0</xdr:rowOff>
    </xdr:to>
    <xdr:sp macro="" textlink="">
      <xdr:nvSpPr>
        <xdr:cNvPr id="2929" name="AutoShape 1905" descr="ténèbres">
          <a:hlinkClick xmlns:r="http://schemas.openxmlformats.org/officeDocument/2006/relationships" r:id="rId17" tooltip="Ténèbres (type)"/>
          <a:extLst>
            <a:ext uri="{FF2B5EF4-FFF2-40B4-BE49-F238E27FC236}">
              <a16:creationId xmlns:a16="http://schemas.microsoft.com/office/drawing/2014/main" id="{12E6A543-02D1-336C-CFDC-6DAFCA4037E8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655570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900</xdr:row>
      <xdr:rowOff>76200</xdr:rowOff>
    </xdr:from>
    <xdr:to>
      <xdr:col>10</xdr:col>
      <xdr:colOff>381000</xdr:colOff>
      <xdr:row>901</xdr:row>
      <xdr:rowOff>30480</xdr:rowOff>
    </xdr:to>
    <xdr:sp macro="" textlink="">
      <xdr:nvSpPr>
        <xdr:cNvPr id="2930" name="AutoShape 190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659B23C3-C9F3-896D-206F-1D48BE856650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655570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901</xdr:row>
      <xdr:rowOff>83820</xdr:rowOff>
    </xdr:from>
    <xdr:to>
      <xdr:col>9</xdr:col>
      <xdr:colOff>762000</xdr:colOff>
      <xdr:row>902</xdr:row>
      <xdr:rowOff>7620</xdr:rowOff>
    </xdr:to>
    <xdr:sp macro="" textlink="">
      <xdr:nvSpPr>
        <xdr:cNvPr id="2931" name="AutoShape 1907" descr="poison">
          <a:hlinkClick xmlns:r="http://schemas.openxmlformats.org/officeDocument/2006/relationships" r:id="rId3" tooltip="Poison (type)"/>
          <a:extLst>
            <a:ext uri="{FF2B5EF4-FFF2-40B4-BE49-F238E27FC236}">
              <a16:creationId xmlns:a16="http://schemas.microsoft.com/office/drawing/2014/main" id="{386E1DC3-74BB-B092-1E78-FFC5BC786AC6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659303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901</xdr:row>
      <xdr:rowOff>83820</xdr:rowOff>
    </xdr:from>
    <xdr:to>
      <xdr:col>10</xdr:col>
      <xdr:colOff>381000</xdr:colOff>
      <xdr:row>902</xdr:row>
      <xdr:rowOff>38100</xdr:rowOff>
    </xdr:to>
    <xdr:sp macro="" textlink="">
      <xdr:nvSpPr>
        <xdr:cNvPr id="2932" name="AutoShape 1908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CFD8606A-8B93-720B-BF3A-7EAACB1D6788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659303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902</xdr:row>
      <xdr:rowOff>91440</xdr:rowOff>
    </xdr:from>
    <xdr:to>
      <xdr:col>9</xdr:col>
      <xdr:colOff>762000</xdr:colOff>
      <xdr:row>903</xdr:row>
      <xdr:rowOff>15240</xdr:rowOff>
    </xdr:to>
    <xdr:sp macro="" textlink="">
      <xdr:nvSpPr>
        <xdr:cNvPr id="2933" name="AutoShape 1909" descr="glace">
          <a:hlinkClick xmlns:r="http://schemas.openxmlformats.org/officeDocument/2006/relationships" r:id="rId8" tooltip="Glace (type)"/>
          <a:extLst>
            <a:ext uri="{FF2B5EF4-FFF2-40B4-BE49-F238E27FC236}">
              <a16:creationId xmlns:a16="http://schemas.microsoft.com/office/drawing/2014/main" id="{219B32A2-476A-9032-BE86-B42EFD80AB33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663037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902</xdr:row>
      <xdr:rowOff>91440</xdr:rowOff>
    </xdr:from>
    <xdr:to>
      <xdr:col>10</xdr:col>
      <xdr:colOff>381000</xdr:colOff>
      <xdr:row>903</xdr:row>
      <xdr:rowOff>45720</xdr:rowOff>
    </xdr:to>
    <xdr:sp macro="" textlink="">
      <xdr:nvSpPr>
        <xdr:cNvPr id="2934" name="AutoShape 191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6BF4CD66-9065-72FE-3620-6EF6FA57E8BE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663037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904</xdr:row>
      <xdr:rowOff>7620</xdr:rowOff>
    </xdr:from>
    <xdr:to>
      <xdr:col>9</xdr:col>
      <xdr:colOff>762000</xdr:colOff>
      <xdr:row>904</xdr:row>
      <xdr:rowOff>160020</xdr:rowOff>
    </xdr:to>
    <xdr:sp macro="" textlink="">
      <xdr:nvSpPr>
        <xdr:cNvPr id="2935" name="AutoShape 1911" descr="eau">
          <a:hlinkClick xmlns:r="http://schemas.openxmlformats.org/officeDocument/2006/relationships" r:id="rId9" tooltip="Eau (type)"/>
          <a:extLst>
            <a:ext uri="{FF2B5EF4-FFF2-40B4-BE49-F238E27FC236}">
              <a16:creationId xmlns:a16="http://schemas.microsoft.com/office/drawing/2014/main" id="{7D1CD712-E8DE-EFE3-94C2-49B312557D2F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666771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904</xdr:row>
      <xdr:rowOff>7620</xdr:rowOff>
    </xdr:from>
    <xdr:to>
      <xdr:col>10</xdr:col>
      <xdr:colOff>381000</xdr:colOff>
      <xdr:row>904</xdr:row>
      <xdr:rowOff>190500</xdr:rowOff>
    </xdr:to>
    <xdr:sp macro="" textlink="">
      <xdr:nvSpPr>
        <xdr:cNvPr id="2936" name="AutoShape 191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720C02D5-7F25-7F57-3702-C587E3E6DA50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666771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905</xdr:row>
      <xdr:rowOff>152400</xdr:rowOff>
    </xdr:from>
    <xdr:to>
      <xdr:col>9</xdr:col>
      <xdr:colOff>762000</xdr:colOff>
      <xdr:row>906</xdr:row>
      <xdr:rowOff>76200</xdr:rowOff>
    </xdr:to>
    <xdr:sp macro="" textlink="">
      <xdr:nvSpPr>
        <xdr:cNvPr id="2937" name="AutoShape 1913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736951E0-6C7A-57D8-25F2-451133B38387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670505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905</xdr:row>
      <xdr:rowOff>152400</xdr:rowOff>
    </xdr:from>
    <xdr:to>
      <xdr:col>10</xdr:col>
      <xdr:colOff>381000</xdr:colOff>
      <xdr:row>906</xdr:row>
      <xdr:rowOff>106680</xdr:rowOff>
    </xdr:to>
    <xdr:sp macro="" textlink="">
      <xdr:nvSpPr>
        <xdr:cNvPr id="2938" name="AutoShape 1914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C37F3E45-A430-6F59-E4BB-38CAC172238F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670505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906</xdr:row>
      <xdr:rowOff>22860</xdr:rowOff>
    </xdr:from>
    <xdr:to>
      <xdr:col>9</xdr:col>
      <xdr:colOff>762000</xdr:colOff>
      <xdr:row>906</xdr:row>
      <xdr:rowOff>175260</xdr:rowOff>
    </xdr:to>
    <xdr:sp macro="" textlink="">
      <xdr:nvSpPr>
        <xdr:cNvPr id="2939" name="AutoShape 1915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58CD4A6E-0F9A-7DE1-FEC4-E1059C69F574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672867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906</xdr:row>
      <xdr:rowOff>22860</xdr:rowOff>
    </xdr:from>
    <xdr:to>
      <xdr:col>10</xdr:col>
      <xdr:colOff>381000</xdr:colOff>
      <xdr:row>906</xdr:row>
      <xdr:rowOff>205740</xdr:rowOff>
    </xdr:to>
    <xdr:sp macro="" textlink="">
      <xdr:nvSpPr>
        <xdr:cNvPr id="2940" name="AutoShape 1916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78FE777A-A3B7-69A9-6F3A-34C9807D2D49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672867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907</xdr:row>
      <xdr:rowOff>30480</xdr:rowOff>
    </xdr:from>
    <xdr:to>
      <xdr:col>9</xdr:col>
      <xdr:colOff>762000</xdr:colOff>
      <xdr:row>907</xdr:row>
      <xdr:rowOff>182880</xdr:rowOff>
    </xdr:to>
    <xdr:sp macro="" textlink="">
      <xdr:nvSpPr>
        <xdr:cNvPr id="2941" name="AutoShape 1917" descr="acier">
          <a:hlinkClick xmlns:r="http://schemas.openxmlformats.org/officeDocument/2006/relationships" r:id="rId18" tooltip="Acier (type)"/>
          <a:extLst>
            <a:ext uri="{FF2B5EF4-FFF2-40B4-BE49-F238E27FC236}">
              <a16:creationId xmlns:a16="http://schemas.microsoft.com/office/drawing/2014/main" id="{343A2B3A-9AE8-D098-8660-9EF152AC93B7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676601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907</xdr:row>
      <xdr:rowOff>30480</xdr:rowOff>
    </xdr:from>
    <xdr:to>
      <xdr:col>10</xdr:col>
      <xdr:colOff>381000</xdr:colOff>
      <xdr:row>907</xdr:row>
      <xdr:rowOff>213360</xdr:rowOff>
    </xdr:to>
    <xdr:sp macro="" textlink="">
      <xdr:nvSpPr>
        <xdr:cNvPr id="2942" name="AutoShape 1918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D9F8DAD3-F1FC-F42A-0166-702F910CAEC3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676601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908</xdr:row>
      <xdr:rowOff>38100</xdr:rowOff>
    </xdr:from>
    <xdr:to>
      <xdr:col>9</xdr:col>
      <xdr:colOff>762000</xdr:colOff>
      <xdr:row>908</xdr:row>
      <xdr:rowOff>190500</xdr:rowOff>
    </xdr:to>
    <xdr:sp macro="" textlink="">
      <xdr:nvSpPr>
        <xdr:cNvPr id="2943" name="AutoShape 1919" descr="plante">
          <a:hlinkClick xmlns:r="http://schemas.openxmlformats.org/officeDocument/2006/relationships" r:id="rId12" tooltip="Plante (type)"/>
          <a:extLst>
            <a:ext uri="{FF2B5EF4-FFF2-40B4-BE49-F238E27FC236}">
              <a16:creationId xmlns:a16="http://schemas.microsoft.com/office/drawing/2014/main" id="{D80CC559-EA6A-CD02-4C2C-DBB0CFF34F52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678963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908</xdr:row>
      <xdr:rowOff>38100</xdr:rowOff>
    </xdr:from>
    <xdr:to>
      <xdr:col>10</xdr:col>
      <xdr:colOff>381000</xdr:colOff>
      <xdr:row>908</xdr:row>
      <xdr:rowOff>220980</xdr:rowOff>
    </xdr:to>
    <xdr:sp macro="" textlink="">
      <xdr:nvSpPr>
        <xdr:cNvPr id="2944" name="AutoShape 192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773A69E5-8360-3130-A706-D3318FF21015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678963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909</xdr:row>
      <xdr:rowOff>45720</xdr:rowOff>
    </xdr:from>
    <xdr:to>
      <xdr:col>9</xdr:col>
      <xdr:colOff>762000</xdr:colOff>
      <xdr:row>909</xdr:row>
      <xdr:rowOff>198120</xdr:rowOff>
    </xdr:to>
    <xdr:sp macro="" textlink="">
      <xdr:nvSpPr>
        <xdr:cNvPr id="2945" name="AutoShape 1921" descr="électrik">
          <a:hlinkClick xmlns:r="http://schemas.openxmlformats.org/officeDocument/2006/relationships" r:id="rId10" tooltip="Électrik (type)"/>
          <a:extLst>
            <a:ext uri="{FF2B5EF4-FFF2-40B4-BE49-F238E27FC236}">
              <a16:creationId xmlns:a16="http://schemas.microsoft.com/office/drawing/2014/main" id="{BFC60FEE-7A50-A676-2ABB-F9C35D70AB47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681325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909</xdr:row>
      <xdr:rowOff>45720</xdr:rowOff>
    </xdr:from>
    <xdr:to>
      <xdr:col>10</xdr:col>
      <xdr:colOff>381000</xdr:colOff>
      <xdr:row>910</xdr:row>
      <xdr:rowOff>0</xdr:rowOff>
    </xdr:to>
    <xdr:sp macro="" textlink="">
      <xdr:nvSpPr>
        <xdr:cNvPr id="2946" name="AutoShape 192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45BE8C6F-2534-09A8-7ACD-25D606DB9026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681325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910</xdr:row>
      <xdr:rowOff>190500</xdr:rowOff>
    </xdr:from>
    <xdr:to>
      <xdr:col>9</xdr:col>
      <xdr:colOff>762000</xdr:colOff>
      <xdr:row>911</xdr:row>
      <xdr:rowOff>114300</xdr:rowOff>
    </xdr:to>
    <xdr:sp macro="" textlink="">
      <xdr:nvSpPr>
        <xdr:cNvPr id="2947" name="AutoShape 1923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F37DBB39-6760-B589-7616-BF77B679B912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685059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910</xdr:row>
      <xdr:rowOff>190500</xdr:rowOff>
    </xdr:from>
    <xdr:to>
      <xdr:col>10</xdr:col>
      <xdr:colOff>381000</xdr:colOff>
      <xdr:row>911</xdr:row>
      <xdr:rowOff>144780</xdr:rowOff>
    </xdr:to>
    <xdr:sp macro="" textlink="">
      <xdr:nvSpPr>
        <xdr:cNvPr id="2948" name="AutoShape 1924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83561760-1930-4AAA-DD24-AAF8E77DB666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685059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911</xdr:row>
      <xdr:rowOff>198120</xdr:rowOff>
    </xdr:from>
    <xdr:to>
      <xdr:col>9</xdr:col>
      <xdr:colOff>762000</xdr:colOff>
      <xdr:row>912</xdr:row>
      <xdr:rowOff>121920</xdr:rowOff>
    </xdr:to>
    <xdr:sp macro="" textlink="">
      <xdr:nvSpPr>
        <xdr:cNvPr id="2949" name="AutoShape 1925" descr="eau">
          <a:hlinkClick xmlns:r="http://schemas.openxmlformats.org/officeDocument/2006/relationships" r:id="rId9" tooltip="Eau (type)"/>
          <a:extLst>
            <a:ext uri="{FF2B5EF4-FFF2-40B4-BE49-F238E27FC236}">
              <a16:creationId xmlns:a16="http://schemas.microsoft.com/office/drawing/2014/main" id="{265F283E-DE56-7984-4A64-E96381ED780C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687421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911</xdr:row>
      <xdr:rowOff>198120</xdr:rowOff>
    </xdr:from>
    <xdr:to>
      <xdr:col>10</xdr:col>
      <xdr:colOff>381000</xdr:colOff>
      <xdr:row>912</xdr:row>
      <xdr:rowOff>152400</xdr:rowOff>
    </xdr:to>
    <xdr:sp macro="" textlink="">
      <xdr:nvSpPr>
        <xdr:cNvPr id="2950" name="AutoShape 1926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9B454B4B-60A7-0019-97B8-2D547905AEB5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687421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912</xdr:row>
      <xdr:rowOff>205740</xdr:rowOff>
    </xdr:from>
    <xdr:to>
      <xdr:col>9</xdr:col>
      <xdr:colOff>762000</xdr:colOff>
      <xdr:row>913</xdr:row>
      <xdr:rowOff>129540</xdr:rowOff>
    </xdr:to>
    <xdr:sp macro="" textlink="">
      <xdr:nvSpPr>
        <xdr:cNvPr id="2951" name="AutoShape 1927" descr="ténèbres">
          <a:hlinkClick xmlns:r="http://schemas.openxmlformats.org/officeDocument/2006/relationships" r:id="rId17" tooltip="Ténèbres (type)"/>
          <a:extLst>
            <a:ext uri="{FF2B5EF4-FFF2-40B4-BE49-F238E27FC236}">
              <a16:creationId xmlns:a16="http://schemas.microsoft.com/office/drawing/2014/main" id="{6BBD5E08-A65A-0376-06A9-881C1B0264CE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691155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912</xdr:row>
      <xdr:rowOff>205740</xdr:rowOff>
    </xdr:from>
    <xdr:to>
      <xdr:col>10</xdr:col>
      <xdr:colOff>381000</xdr:colOff>
      <xdr:row>913</xdr:row>
      <xdr:rowOff>160020</xdr:rowOff>
    </xdr:to>
    <xdr:sp macro="" textlink="">
      <xdr:nvSpPr>
        <xdr:cNvPr id="2952" name="AutoShape 1928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459ABA69-5741-1809-82ED-4671C435405A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691155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913</xdr:row>
      <xdr:rowOff>76200</xdr:rowOff>
    </xdr:from>
    <xdr:to>
      <xdr:col>9</xdr:col>
      <xdr:colOff>762000</xdr:colOff>
      <xdr:row>914</xdr:row>
      <xdr:rowOff>0</xdr:rowOff>
    </xdr:to>
    <xdr:sp macro="" textlink="">
      <xdr:nvSpPr>
        <xdr:cNvPr id="2953" name="AutoShape 1929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7DA14C42-6809-60A5-1D40-0EA7E552C5A8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693517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913</xdr:row>
      <xdr:rowOff>76200</xdr:rowOff>
    </xdr:from>
    <xdr:to>
      <xdr:col>10</xdr:col>
      <xdr:colOff>381000</xdr:colOff>
      <xdr:row>914</xdr:row>
      <xdr:rowOff>30480</xdr:rowOff>
    </xdr:to>
    <xdr:sp macro="" textlink="">
      <xdr:nvSpPr>
        <xdr:cNvPr id="2954" name="AutoShape 1930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5A235AF6-8532-F542-0A6E-6AFCC9DB09E4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693517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914</xdr:row>
      <xdr:rowOff>220980</xdr:rowOff>
    </xdr:from>
    <xdr:to>
      <xdr:col>9</xdr:col>
      <xdr:colOff>762000</xdr:colOff>
      <xdr:row>915</xdr:row>
      <xdr:rowOff>144780</xdr:rowOff>
    </xdr:to>
    <xdr:sp macro="" textlink="">
      <xdr:nvSpPr>
        <xdr:cNvPr id="2955" name="AutoShape 1931" descr="plante">
          <a:hlinkClick xmlns:r="http://schemas.openxmlformats.org/officeDocument/2006/relationships" r:id="rId12" tooltip="Plante (type)"/>
          <a:extLst>
            <a:ext uri="{FF2B5EF4-FFF2-40B4-BE49-F238E27FC236}">
              <a16:creationId xmlns:a16="http://schemas.microsoft.com/office/drawing/2014/main" id="{811A3179-ED20-D0AB-569B-906DD358E47E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697251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914</xdr:row>
      <xdr:rowOff>220980</xdr:rowOff>
    </xdr:from>
    <xdr:to>
      <xdr:col>10</xdr:col>
      <xdr:colOff>381000</xdr:colOff>
      <xdr:row>915</xdr:row>
      <xdr:rowOff>175260</xdr:rowOff>
    </xdr:to>
    <xdr:sp macro="" textlink="">
      <xdr:nvSpPr>
        <xdr:cNvPr id="2956" name="AutoShape 1932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2C3DE49B-DF49-E12E-A33F-48740897A56D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697251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915</xdr:row>
      <xdr:rowOff>91440</xdr:rowOff>
    </xdr:from>
    <xdr:to>
      <xdr:col>9</xdr:col>
      <xdr:colOff>762000</xdr:colOff>
      <xdr:row>916</xdr:row>
      <xdr:rowOff>15240</xdr:rowOff>
    </xdr:to>
    <xdr:sp macro="" textlink="">
      <xdr:nvSpPr>
        <xdr:cNvPr id="2957" name="AutoShape 1933" descr="spectre">
          <a:hlinkClick xmlns:r="http://schemas.openxmlformats.org/officeDocument/2006/relationships" r:id="rId16" tooltip="Spectre (type)"/>
          <a:extLst>
            <a:ext uri="{FF2B5EF4-FFF2-40B4-BE49-F238E27FC236}">
              <a16:creationId xmlns:a16="http://schemas.microsoft.com/office/drawing/2014/main" id="{C62F3229-2067-F0C7-3A4A-6085450F4593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699613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915</xdr:row>
      <xdr:rowOff>91440</xdr:rowOff>
    </xdr:from>
    <xdr:to>
      <xdr:col>10</xdr:col>
      <xdr:colOff>381000</xdr:colOff>
      <xdr:row>916</xdr:row>
      <xdr:rowOff>45720</xdr:rowOff>
    </xdr:to>
    <xdr:sp macro="" textlink="">
      <xdr:nvSpPr>
        <xdr:cNvPr id="2958" name="AutoShape 1934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80A27730-B4F9-87D6-F53A-6F127DF80055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699613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917</xdr:row>
      <xdr:rowOff>7620</xdr:rowOff>
    </xdr:from>
    <xdr:to>
      <xdr:col>9</xdr:col>
      <xdr:colOff>762000</xdr:colOff>
      <xdr:row>917</xdr:row>
      <xdr:rowOff>160020</xdr:rowOff>
    </xdr:to>
    <xdr:sp macro="" textlink="">
      <xdr:nvSpPr>
        <xdr:cNvPr id="2959" name="AutoShape 1935" descr="eau">
          <a:hlinkClick xmlns:r="http://schemas.openxmlformats.org/officeDocument/2006/relationships" r:id="rId9" tooltip="Eau (type)"/>
          <a:extLst>
            <a:ext uri="{FF2B5EF4-FFF2-40B4-BE49-F238E27FC236}">
              <a16:creationId xmlns:a16="http://schemas.microsoft.com/office/drawing/2014/main" id="{A6DDF804-AF2A-28B9-03A3-EE5C91BF74E6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703347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917</xdr:row>
      <xdr:rowOff>7620</xdr:rowOff>
    </xdr:from>
    <xdr:to>
      <xdr:col>10</xdr:col>
      <xdr:colOff>381000</xdr:colOff>
      <xdr:row>917</xdr:row>
      <xdr:rowOff>190500</xdr:rowOff>
    </xdr:to>
    <xdr:sp macro="" textlink="">
      <xdr:nvSpPr>
        <xdr:cNvPr id="2960" name="AutoShape 1936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110879FC-A57E-34FF-6F21-DCC496A6D82D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703347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917</xdr:row>
      <xdr:rowOff>243840</xdr:rowOff>
    </xdr:from>
    <xdr:to>
      <xdr:col>9</xdr:col>
      <xdr:colOff>762000</xdr:colOff>
      <xdr:row>918</xdr:row>
      <xdr:rowOff>152400</xdr:rowOff>
    </xdr:to>
    <xdr:sp macro="" textlink="">
      <xdr:nvSpPr>
        <xdr:cNvPr id="2961" name="AutoShape 1937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F2B3685C-609B-A861-E134-BF0A1BBD9545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705709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917</xdr:row>
      <xdr:rowOff>243840</xdr:rowOff>
    </xdr:from>
    <xdr:to>
      <xdr:col>10</xdr:col>
      <xdr:colOff>381000</xdr:colOff>
      <xdr:row>918</xdr:row>
      <xdr:rowOff>182880</xdr:rowOff>
    </xdr:to>
    <xdr:sp macro="" textlink="">
      <xdr:nvSpPr>
        <xdr:cNvPr id="2962" name="AutoShape 1938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B314C9F9-AC34-0CB0-5BFD-13EC133CEC92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705709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918</xdr:row>
      <xdr:rowOff>114300</xdr:rowOff>
    </xdr:from>
    <xdr:to>
      <xdr:col>9</xdr:col>
      <xdr:colOff>762000</xdr:colOff>
      <xdr:row>919</xdr:row>
      <xdr:rowOff>38100</xdr:rowOff>
    </xdr:to>
    <xdr:sp macro="" textlink="">
      <xdr:nvSpPr>
        <xdr:cNvPr id="2963" name="AutoShape 1939" descr="feu">
          <a:hlinkClick xmlns:r="http://schemas.openxmlformats.org/officeDocument/2006/relationships" r:id="rId11" tooltip="Feu (type)"/>
          <a:extLst>
            <a:ext uri="{FF2B5EF4-FFF2-40B4-BE49-F238E27FC236}">
              <a16:creationId xmlns:a16="http://schemas.microsoft.com/office/drawing/2014/main" id="{0CF5B05F-47CA-6F9F-D2A3-C34B2C841D33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708071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918</xdr:row>
      <xdr:rowOff>114300</xdr:rowOff>
    </xdr:from>
    <xdr:to>
      <xdr:col>10</xdr:col>
      <xdr:colOff>381000</xdr:colOff>
      <xdr:row>919</xdr:row>
      <xdr:rowOff>68580</xdr:rowOff>
    </xdr:to>
    <xdr:sp macro="" textlink="">
      <xdr:nvSpPr>
        <xdr:cNvPr id="2964" name="AutoShape 194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474D580D-F92A-9D55-24EE-98FBC09FD0F5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708071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920</xdr:row>
      <xdr:rowOff>30480</xdr:rowOff>
    </xdr:from>
    <xdr:to>
      <xdr:col>9</xdr:col>
      <xdr:colOff>762000</xdr:colOff>
      <xdr:row>921</xdr:row>
      <xdr:rowOff>0</xdr:rowOff>
    </xdr:to>
    <xdr:sp macro="" textlink="">
      <xdr:nvSpPr>
        <xdr:cNvPr id="2965" name="AutoShape 1941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AC5EBEAD-50E5-602B-F3F5-003925ED5BAD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711805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920</xdr:row>
      <xdr:rowOff>30480</xdr:rowOff>
    </xdr:from>
    <xdr:to>
      <xdr:col>10</xdr:col>
      <xdr:colOff>381000</xdr:colOff>
      <xdr:row>921</xdr:row>
      <xdr:rowOff>30480</xdr:rowOff>
    </xdr:to>
    <xdr:sp macro="" textlink="">
      <xdr:nvSpPr>
        <xdr:cNvPr id="2966" name="AutoShape 194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BB88CA13-6732-4F63-CAEE-5B6434276984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711805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922</xdr:row>
      <xdr:rowOff>38100</xdr:rowOff>
    </xdr:from>
    <xdr:to>
      <xdr:col>9</xdr:col>
      <xdr:colOff>762000</xdr:colOff>
      <xdr:row>923</xdr:row>
      <xdr:rowOff>7620</xdr:rowOff>
    </xdr:to>
    <xdr:sp macro="" textlink="">
      <xdr:nvSpPr>
        <xdr:cNvPr id="2967" name="AutoShape 1943" descr="psy">
          <a:hlinkClick xmlns:r="http://schemas.openxmlformats.org/officeDocument/2006/relationships" r:id="rId5" tooltip="Psy (type)"/>
          <a:extLst>
            <a:ext uri="{FF2B5EF4-FFF2-40B4-BE49-F238E27FC236}">
              <a16:creationId xmlns:a16="http://schemas.microsoft.com/office/drawing/2014/main" id="{C1ED6149-3301-B5B6-1E09-31A2311335F5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715539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922</xdr:row>
      <xdr:rowOff>38100</xdr:rowOff>
    </xdr:from>
    <xdr:to>
      <xdr:col>10</xdr:col>
      <xdr:colOff>381000</xdr:colOff>
      <xdr:row>923</xdr:row>
      <xdr:rowOff>38100</xdr:rowOff>
    </xdr:to>
    <xdr:sp macro="" textlink="">
      <xdr:nvSpPr>
        <xdr:cNvPr id="2968" name="AutoShape 1944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A97E9072-34E0-F6E4-99E0-0F8D4DB5AAD9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715539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924</xdr:row>
      <xdr:rowOff>45720</xdr:rowOff>
    </xdr:from>
    <xdr:to>
      <xdr:col>9</xdr:col>
      <xdr:colOff>762000</xdr:colOff>
      <xdr:row>925</xdr:row>
      <xdr:rowOff>15240</xdr:rowOff>
    </xdr:to>
    <xdr:sp macro="" textlink="">
      <xdr:nvSpPr>
        <xdr:cNvPr id="2969" name="AutoShape 1945" descr="plante">
          <a:hlinkClick xmlns:r="http://schemas.openxmlformats.org/officeDocument/2006/relationships" r:id="rId12" tooltip="Plante (type)"/>
          <a:extLst>
            <a:ext uri="{FF2B5EF4-FFF2-40B4-BE49-F238E27FC236}">
              <a16:creationId xmlns:a16="http://schemas.microsoft.com/office/drawing/2014/main" id="{8791F54E-39A7-7A0E-5183-C4DE0356841C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719273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924</xdr:row>
      <xdr:rowOff>45720</xdr:rowOff>
    </xdr:from>
    <xdr:to>
      <xdr:col>10</xdr:col>
      <xdr:colOff>381000</xdr:colOff>
      <xdr:row>925</xdr:row>
      <xdr:rowOff>45720</xdr:rowOff>
    </xdr:to>
    <xdr:sp macro="" textlink="">
      <xdr:nvSpPr>
        <xdr:cNvPr id="2970" name="AutoShape 194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0DA66632-DA46-D6EB-F02D-7DA165A52E00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719273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926</xdr:row>
      <xdr:rowOff>53340</xdr:rowOff>
    </xdr:from>
    <xdr:to>
      <xdr:col>9</xdr:col>
      <xdr:colOff>762000</xdr:colOff>
      <xdr:row>927</xdr:row>
      <xdr:rowOff>22860</xdr:rowOff>
    </xdr:to>
    <xdr:sp macro="" textlink="">
      <xdr:nvSpPr>
        <xdr:cNvPr id="2971" name="AutoShape 1947" descr="acier">
          <a:hlinkClick xmlns:r="http://schemas.openxmlformats.org/officeDocument/2006/relationships" r:id="rId18" tooltip="Acier (type)"/>
          <a:extLst>
            <a:ext uri="{FF2B5EF4-FFF2-40B4-BE49-F238E27FC236}">
              <a16:creationId xmlns:a16="http://schemas.microsoft.com/office/drawing/2014/main" id="{CDEDA576-6F53-1BA4-D0B1-31EB88F0A0AE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723007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926</xdr:row>
      <xdr:rowOff>53340</xdr:rowOff>
    </xdr:from>
    <xdr:to>
      <xdr:col>10</xdr:col>
      <xdr:colOff>381000</xdr:colOff>
      <xdr:row>927</xdr:row>
      <xdr:rowOff>53340</xdr:rowOff>
    </xdr:to>
    <xdr:sp macro="" textlink="">
      <xdr:nvSpPr>
        <xdr:cNvPr id="2972" name="AutoShape 1948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52507A38-ED4E-09B9-F02D-2FD7BB317CAF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723007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928</xdr:row>
      <xdr:rowOff>60960</xdr:rowOff>
    </xdr:from>
    <xdr:to>
      <xdr:col>9</xdr:col>
      <xdr:colOff>762000</xdr:colOff>
      <xdr:row>929</xdr:row>
      <xdr:rowOff>30480</xdr:rowOff>
    </xdr:to>
    <xdr:sp macro="" textlink="">
      <xdr:nvSpPr>
        <xdr:cNvPr id="2973" name="AutoShape 1949" descr="glace">
          <a:hlinkClick xmlns:r="http://schemas.openxmlformats.org/officeDocument/2006/relationships" r:id="rId8" tooltip="Glace (type)"/>
          <a:extLst>
            <a:ext uri="{FF2B5EF4-FFF2-40B4-BE49-F238E27FC236}">
              <a16:creationId xmlns:a16="http://schemas.microsoft.com/office/drawing/2014/main" id="{5D76DA98-737A-3B1C-DC0C-B5838D88809A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726740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928</xdr:row>
      <xdr:rowOff>60960</xdr:rowOff>
    </xdr:from>
    <xdr:to>
      <xdr:col>10</xdr:col>
      <xdr:colOff>381000</xdr:colOff>
      <xdr:row>929</xdr:row>
      <xdr:rowOff>60960</xdr:rowOff>
    </xdr:to>
    <xdr:sp macro="" textlink="">
      <xdr:nvSpPr>
        <xdr:cNvPr id="2974" name="AutoShape 1950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72A87D55-E089-7F49-65EB-491DD682503B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726740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930</xdr:row>
      <xdr:rowOff>68580</xdr:rowOff>
    </xdr:from>
    <xdr:to>
      <xdr:col>9</xdr:col>
      <xdr:colOff>762000</xdr:colOff>
      <xdr:row>931</xdr:row>
      <xdr:rowOff>38100</xdr:rowOff>
    </xdr:to>
    <xdr:sp macro="" textlink="">
      <xdr:nvSpPr>
        <xdr:cNvPr id="2975" name="AutoShape 1951" descr="combat">
          <a:hlinkClick xmlns:r="http://schemas.openxmlformats.org/officeDocument/2006/relationships" r:id="rId6" tooltip="Combat (type)"/>
          <a:extLst>
            <a:ext uri="{FF2B5EF4-FFF2-40B4-BE49-F238E27FC236}">
              <a16:creationId xmlns:a16="http://schemas.microsoft.com/office/drawing/2014/main" id="{6FB8B8F6-2772-61E0-E4DC-F406C2613FD8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730474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930</xdr:row>
      <xdr:rowOff>68580</xdr:rowOff>
    </xdr:from>
    <xdr:to>
      <xdr:col>10</xdr:col>
      <xdr:colOff>381000</xdr:colOff>
      <xdr:row>931</xdr:row>
      <xdr:rowOff>68580</xdr:rowOff>
    </xdr:to>
    <xdr:sp macro="" textlink="">
      <xdr:nvSpPr>
        <xdr:cNvPr id="2976" name="AutoShape 195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904389A7-72E6-35F6-6B94-CEC7CAA61777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730474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931</xdr:row>
      <xdr:rowOff>121920</xdr:rowOff>
    </xdr:from>
    <xdr:to>
      <xdr:col>9</xdr:col>
      <xdr:colOff>762000</xdr:colOff>
      <xdr:row>932</xdr:row>
      <xdr:rowOff>91440</xdr:rowOff>
    </xdr:to>
    <xdr:sp macro="" textlink="">
      <xdr:nvSpPr>
        <xdr:cNvPr id="2977" name="AutoShape 1953" descr="insecte">
          <a:hlinkClick xmlns:r="http://schemas.openxmlformats.org/officeDocument/2006/relationships" r:id="rId13" tooltip="Insecte (type)"/>
          <a:extLst>
            <a:ext uri="{FF2B5EF4-FFF2-40B4-BE49-F238E27FC236}">
              <a16:creationId xmlns:a16="http://schemas.microsoft.com/office/drawing/2014/main" id="{8F9F458E-7AA9-4F58-5452-3DB008188B36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732836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931</xdr:row>
      <xdr:rowOff>121920</xdr:rowOff>
    </xdr:from>
    <xdr:to>
      <xdr:col>10</xdr:col>
      <xdr:colOff>381000</xdr:colOff>
      <xdr:row>932</xdr:row>
      <xdr:rowOff>121920</xdr:rowOff>
    </xdr:to>
    <xdr:sp macro="" textlink="">
      <xdr:nvSpPr>
        <xdr:cNvPr id="2978" name="AutoShape 1954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D90DB658-7CD9-A484-75BC-608786F7EADC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732836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932</xdr:row>
      <xdr:rowOff>175260</xdr:rowOff>
    </xdr:from>
    <xdr:to>
      <xdr:col>9</xdr:col>
      <xdr:colOff>762000</xdr:colOff>
      <xdr:row>933</xdr:row>
      <xdr:rowOff>144780</xdr:rowOff>
    </xdr:to>
    <xdr:sp macro="" textlink="">
      <xdr:nvSpPr>
        <xdr:cNvPr id="2979" name="AutoShape 1955" descr="dragon">
          <a:hlinkClick xmlns:r="http://schemas.openxmlformats.org/officeDocument/2006/relationships" r:id="rId14" tooltip="Dragon (type)"/>
          <a:extLst>
            <a:ext uri="{FF2B5EF4-FFF2-40B4-BE49-F238E27FC236}">
              <a16:creationId xmlns:a16="http://schemas.microsoft.com/office/drawing/2014/main" id="{F9A97286-2059-A533-A117-5F31399696BD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735199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932</xdr:row>
      <xdr:rowOff>175260</xdr:rowOff>
    </xdr:from>
    <xdr:to>
      <xdr:col>10</xdr:col>
      <xdr:colOff>381000</xdr:colOff>
      <xdr:row>933</xdr:row>
      <xdr:rowOff>175260</xdr:rowOff>
    </xdr:to>
    <xdr:sp macro="" textlink="">
      <xdr:nvSpPr>
        <xdr:cNvPr id="2980" name="AutoShape 195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CA77577D-1338-3AB5-3513-3DAA0E92ABFA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735199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934</xdr:row>
      <xdr:rowOff>45720</xdr:rowOff>
    </xdr:from>
    <xdr:to>
      <xdr:col>9</xdr:col>
      <xdr:colOff>762000</xdr:colOff>
      <xdr:row>935</xdr:row>
      <xdr:rowOff>15240</xdr:rowOff>
    </xdr:to>
    <xdr:sp macro="" textlink="">
      <xdr:nvSpPr>
        <xdr:cNvPr id="2981" name="AutoShape 1957" descr="spectre">
          <a:hlinkClick xmlns:r="http://schemas.openxmlformats.org/officeDocument/2006/relationships" r:id="rId16" tooltip="Spectre (type)"/>
          <a:extLst>
            <a:ext uri="{FF2B5EF4-FFF2-40B4-BE49-F238E27FC236}">
              <a16:creationId xmlns:a16="http://schemas.microsoft.com/office/drawing/2014/main" id="{E0425510-BA83-1914-25E2-377F637ABD33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737561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934</xdr:row>
      <xdr:rowOff>45720</xdr:rowOff>
    </xdr:from>
    <xdr:to>
      <xdr:col>10</xdr:col>
      <xdr:colOff>381000</xdr:colOff>
      <xdr:row>935</xdr:row>
      <xdr:rowOff>45720</xdr:rowOff>
    </xdr:to>
    <xdr:sp macro="" textlink="">
      <xdr:nvSpPr>
        <xdr:cNvPr id="2982" name="AutoShape 1958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79B812C5-C9E5-DD76-A8B5-1327AB572804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737561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936</xdr:row>
      <xdr:rowOff>53340</xdr:rowOff>
    </xdr:from>
    <xdr:to>
      <xdr:col>9</xdr:col>
      <xdr:colOff>762000</xdr:colOff>
      <xdr:row>937</xdr:row>
      <xdr:rowOff>22860</xdr:rowOff>
    </xdr:to>
    <xdr:sp macro="" textlink="">
      <xdr:nvSpPr>
        <xdr:cNvPr id="2983" name="AutoShape 1959" descr="eau">
          <a:hlinkClick xmlns:r="http://schemas.openxmlformats.org/officeDocument/2006/relationships" r:id="rId9" tooltip="Eau (type)"/>
          <a:extLst>
            <a:ext uri="{FF2B5EF4-FFF2-40B4-BE49-F238E27FC236}">
              <a16:creationId xmlns:a16="http://schemas.microsoft.com/office/drawing/2014/main" id="{ED042529-9067-3C51-372C-2E9B61315614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741295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936</xdr:row>
      <xdr:rowOff>53340</xdr:rowOff>
    </xdr:from>
    <xdr:to>
      <xdr:col>10</xdr:col>
      <xdr:colOff>381000</xdr:colOff>
      <xdr:row>937</xdr:row>
      <xdr:rowOff>53340</xdr:rowOff>
    </xdr:to>
    <xdr:sp macro="" textlink="">
      <xdr:nvSpPr>
        <xdr:cNvPr id="2984" name="AutoShape 196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29DB6521-3E2A-C654-4EFA-4BA248E0211C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741295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938</xdr:row>
      <xdr:rowOff>60960</xdr:rowOff>
    </xdr:from>
    <xdr:to>
      <xdr:col>9</xdr:col>
      <xdr:colOff>762000</xdr:colOff>
      <xdr:row>939</xdr:row>
      <xdr:rowOff>30480</xdr:rowOff>
    </xdr:to>
    <xdr:sp macro="" textlink="">
      <xdr:nvSpPr>
        <xdr:cNvPr id="2985" name="AutoShape 1961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FA64486B-560F-6996-40D9-2D0676AD62CD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7450288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938</xdr:row>
      <xdr:rowOff>60960</xdr:rowOff>
    </xdr:from>
    <xdr:to>
      <xdr:col>10</xdr:col>
      <xdr:colOff>381000</xdr:colOff>
      <xdr:row>939</xdr:row>
      <xdr:rowOff>60960</xdr:rowOff>
    </xdr:to>
    <xdr:sp macro="" textlink="">
      <xdr:nvSpPr>
        <xdr:cNvPr id="2986" name="AutoShape 196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1E648905-0BF5-3EB7-558A-97AF2E10AA52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7450288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939</xdr:row>
      <xdr:rowOff>114300</xdr:rowOff>
    </xdr:from>
    <xdr:to>
      <xdr:col>9</xdr:col>
      <xdr:colOff>762000</xdr:colOff>
      <xdr:row>940</xdr:row>
      <xdr:rowOff>83820</xdr:rowOff>
    </xdr:to>
    <xdr:sp macro="" textlink="">
      <xdr:nvSpPr>
        <xdr:cNvPr id="2987" name="AutoShape 1963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6AD1B619-A51A-23F0-20F1-97A1E4980000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747391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939</xdr:row>
      <xdr:rowOff>114300</xdr:rowOff>
    </xdr:from>
    <xdr:to>
      <xdr:col>10</xdr:col>
      <xdr:colOff>381000</xdr:colOff>
      <xdr:row>940</xdr:row>
      <xdr:rowOff>114300</xdr:rowOff>
    </xdr:to>
    <xdr:sp macro="" textlink="">
      <xdr:nvSpPr>
        <xdr:cNvPr id="2988" name="AutoShape 1964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67DCD4D0-5C09-643E-C55A-7C725AE9D736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7473910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940</xdr:row>
      <xdr:rowOff>167640</xdr:rowOff>
    </xdr:from>
    <xdr:to>
      <xdr:col>9</xdr:col>
      <xdr:colOff>762000</xdr:colOff>
      <xdr:row>941</xdr:row>
      <xdr:rowOff>137160</xdr:rowOff>
    </xdr:to>
    <xdr:sp macro="" textlink="">
      <xdr:nvSpPr>
        <xdr:cNvPr id="2989" name="AutoShape 1965" descr="acier">
          <a:hlinkClick xmlns:r="http://schemas.openxmlformats.org/officeDocument/2006/relationships" r:id="rId18" tooltip="Acier (type)"/>
          <a:extLst>
            <a:ext uri="{FF2B5EF4-FFF2-40B4-BE49-F238E27FC236}">
              <a16:creationId xmlns:a16="http://schemas.microsoft.com/office/drawing/2014/main" id="{6CA718A3-A834-93C0-1CE2-4F50EB5EE248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749753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940</xdr:row>
      <xdr:rowOff>167640</xdr:rowOff>
    </xdr:from>
    <xdr:to>
      <xdr:col>10</xdr:col>
      <xdr:colOff>381000</xdr:colOff>
      <xdr:row>941</xdr:row>
      <xdr:rowOff>167640</xdr:rowOff>
    </xdr:to>
    <xdr:sp macro="" textlink="">
      <xdr:nvSpPr>
        <xdr:cNvPr id="2990" name="AutoShape 1966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9B000B2F-6BDD-430A-5041-BC0AC3BFBE9E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749753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942</xdr:row>
      <xdr:rowOff>38100</xdr:rowOff>
    </xdr:from>
    <xdr:to>
      <xdr:col>9</xdr:col>
      <xdr:colOff>762000</xdr:colOff>
      <xdr:row>943</xdr:row>
      <xdr:rowOff>7620</xdr:rowOff>
    </xdr:to>
    <xdr:sp macro="" textlink="">
      <xdr:nvSpPr>
        <xdr:cNvPr id="2991" name="AutoShape 1967" descr="roche">
          <a:hlinkClick xmlns:r="http://schemas.openxmlformats.org/officeDocument/2006/relationships" r:id="rId15" tooltip="Roche (type)"/>
          <a:extLst>
            <a:ext uri="{FF2B5EF4-FFF2-40B4-BE49-F238E27FC236}">
              <a16:creationId xmlns:a16="http://schemas.microsoft.com/office/drawing/2014/main" id="{64052E46-7768-5939-EF87-843FECACE3EC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752115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942</xdr:row>
      <xdr:rowOff>38100</xdr:rowOff>
    </xdr:from>
    <xdr:to>
      <xdr:col>10</xdr:col>
      <xdr:colOff>381000</xdr:colOff>
      <xdr:row>943</xdr:row>
      <xdr:rowOff>38100</xdr:rowOff>
    </xdr:to>
    <xdr:sp macro="" textlink="">
      <xdr:nvSpPr>
        <xdr:cNvPr id="2992" name="AutoShape 1968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45322F24-5D23-9FE5-26C0-ACF57AA21729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752115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943</xdr:row>
      <xdr:rowOff>91440</xdr:rowOff>
    </xdr:from>
    <xdr:to>
      <xdr:col>9</xdr:col>
      <xdr:colOff>762000</xdr:colOff>
      <xdr:row>944</xdr:row>
      <xdr:rowOff>60960</xdr:rowOff>
    </xdr:to>
    <xdr:sp macro="" textlink="">
      <xdr:nvSpPr>
        <xdr:cNvPr id="2993" name="AutoShape 1969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DD0D42F1-6945-15ED-628C-31169B490739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754477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943</xdr:row>
      <xdr:rowOff>91440</xdr:rowOff>
    </xdr:from>
    <xdr:to>
      <xdr:col>10</xdr:col>
      <xdr:colOff>381000</xdr:colOff>
      <xdr:row>944</xdr:row>
      <xdr:rowOff>91440</xdr:rowOff>
    </xdr:to>
    <xdr:sp macro="" textlink="">
      <xdr:nvSpPr>
        <xdr:cNvPr id="2994" name="AutoShape 1970" descr="Capacité de statut">
          <a:hlinkClick xmlns:r="http://schemas.openxmlformats.org/officeDocument/2006/relationships" r:id="rId2" tooltip="Capacité de statut"/>
          <a:extLst>
            <a:ext uri="{FF2B5EF4-FFF2-40B4-BE49-F238E27FC236}">
              <a16:creationId xmlns:a16="http://schemas.microsoft.com/office/drawing/2014/main" id="{6EB27CE2-1418-6655-EB13-F1D94D0F1A1A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754477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945</xdr:row>
      <xdr:rowOff>99060</xdr:rowOff>
    </xdr:from>
    <xdr:to>
      <xdr:col>9</xdr:col>
      <xdr:colOff>762000</xdr:colOff>
      <xdr:row>946</xdr:row>
      <xdr:rowOff>68580</xdr:rowOff>
    </xdr:to>
    <xdr:sp macro="" textlink="">
      <xdr:nvSpPr>
        <xdr:cNvPr id="2995" name="AutoShape 1971" descr="combat">
          <a:hlinkClick xmlns:r="http://schemas.openxmlformats.org/officeDocument/2006/relationships" r:id="rId6" tooltip="Combat (type)"/>
          <a:extLst>
            <a:ext uri="{FF2B5EF4-FFF2-40B4-BE49-F238E27FC236}">
              <a16:creationId xmlns:a16="http://schemas.microsoft.com/office/drawing/2014/main" id="{D28E1FD9-3CCD-C575-D007-3E3290F8331C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758211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945</xdr:row>
      <xdr:rowOff>99060</xdr:rowOff>
    </xdr:from>
    <xdr:to>
      <xdr:col>10</xdr:col>
      <xdr:colOff>381000</xdr:colOff>
      <xdr:row>946</xdr:row>
      <xdr:rowOff>99060</xdr:rowOff>
    </xdr:to>
    <xdr:sp macro="" textlink="">
      <xdr:nvSpPr>
        <xdr:cNvPr id="2996" name="AutoShape 197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8D778DF6-FB54-73AE-C563-0817E1F7B440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758211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947</xdr:row>
      <xdr:rowOff>106680</xdr:rowOff>
    </xdr:from>
    <xdr:to>
      <xdr:col>9</xdr:col>
      <xdr:colOff>762000</xdr:colOff>
      <xdr:row>948</xdr:row>
      <xdr:rowOff>76200</xdr:rowOff>
    </xdr:to>
    <xdr:sp macro="" textlink="">
      <xdr:nvSpPr>
        <xdr:cNvPr id="2997" name="AutoShape 1973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939FF893-EE15-D5A8-FE55-21ADD85659D9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761945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947</xdr:row>
      <xdr:rowOff>106680</xdr:rowOff>
    </xdr:from>
    <xdr:to>
      <xdr:col>10</xdr:col>
      <xdr:colOff>381000</xdr:colOff>
      <xdr:row>948</xdr:row>
      <xdr:rowOff>106680</xdr:rowOff>
    </xdr:to>
    <xdr:sp macro="" textlink="">
      <xdr:nvSpPr>
        <xdr:cNvPr id="2998" name="AutoShape 1974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371EF9F7-A094-9E20-6228-F4426CA0A1D4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761945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948</xdr:row>
      <xdr:rowOff>160020</xdr:rowOff>
    </xdr:from>
    <xdr:to>
      <xdr:col>9</xdr:col>
      <xdr:colOff>762000</xdr:colOff>
      <xdr:row>949</xdr:row>
      <xdr:rowOff>129540</xdr:rowOff>
    </xdr:to>
    <xdr:sp macro="" textlink="">
      <xdr:nvSpPr>
        <xdr:cNvPr id="2999" name="AutoShape 1975" descr="normal">
          <a:hlinkClick xmlns:r="http://schemas.openxmlformats.org/officeDocument/2006/relationships" r:id="rId4" tooltip="Normal (type)"/>
          <a:extLst>
            <a:ext uri="{FF2B5EF4-FFF2-40B4-BE49-F238E27FC236}">
              <a16:creationId xmlns:a16="http://schemas.microsoft.com/office/drawing/2014/main" id="{BA410991-5600-5EE8-FBE5-9959E6E4B058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764307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948</xdr:row>
      <xdr:rowOff>160020</xdr:rowOff>
    </xdr:from>
    <xdr:to>
      <xdr:col>10</xdr:col>
      <xdr:colOff>381000</xdr:colOff>
      <xdr:row>949</xdr:row>
      <xdr:rowOff>160020</xdr:rowOff>
    </xdr:to>
    <xdr:sp macro="" textlink="">
      <xdr:nvSpPr>
        <xdr:cNvPr id="3000" name="AutoShape 1976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D8ADFCF1-2712-A396-07D6-7FB996BA90B6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764307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950</xdr:row>
      <xdr:rowOff>167640</xdr:rowOff>
    </xdr:from>
    <xdr:to>
      <xdr:col>9</xdr:col>
      <xdr:colOff>762000</xdr:colOff>
      <xdr:row>951</xdr:row>
      <xdr:rowOff>137160</xdr:rowOff>
    </xdr:to>
    <xdr:sp macro="" textlink="">
      <xdr:nvSpPr>
        <xdr:cNvPr id="3001" name="AutoShape 1977" descr="poison">
          <a:hlinkClick xmlns:r="http://schemas.openxmlformats.org/officeDocument/2006/relationships" r:id="rId3" tooltip="Poison (type)"/>
          <a:extLst>
            <a:ext uri="{FF2B5EF4-FFF2-40B4-BE49-F238E27FC236}">
              <a16:creationId xmlns:a16="http://schemas.microsoft.com/office/drawing/2014/main" id="{54FE802A-177D-87B2-A2BD-E2784810841F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7680412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950</xdr:row>
      <xdr:rowOff>167640</xdr:rowOff>
    </xdr:from>
    <xdr:to>
      <xdr:col>10</xdr:col>
      <xdr:colOff>381000</xdr:colOff>
      <xdr:row>951</xdr:row>
      <xdr:rowOff>167640</xdr:rowOff>
    </xdr:to>
    <xdr:sp macro="" textlink="">
      <xdr:nvSpPr>
        <xdr:cNvPr id="3002" name="AutoShape 1978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EBF4CBDD-3136-6E64-7D4E-3E463AA27434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7680412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952</xdr:row>
      <xdr:rowOff>38100</xdr:rowOff>
    </xdr:from>
    <xdr:to>
      <xdr:col>9</xdr:col>
      <xdr:colOff>762000</xdr:colOff>
      <xdr:row>953</xdr:row>
      <xdr:rowOff>7620</xdr:rowOff>
    </xdr:to>
    <xdr:sp macro="" textlink="">
      <xdr:nvSpPr>
        <xdr:cNvPr id="3003" name="AutoShape 1979" descr="eau">
          <a:hlinkClick xmlns:r="http://schemas.openxmlformats.org/officeDocument/2006/relationships" r:id="rId9" tooltip="Eau (type)"/>
          <a:extLst>
            <a:ext uri="{FF2B5EF4-FFF2-40B4-BE49-F238E27FC236}">
              <a16:creationId xmlns:a16="http://schemas.microsoft.com/office/drawing/2014/main" id="{D86B0635-629D-1995-9A67-B601DC477047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770403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952</xdr:row>
      <xdr:rowOff>38100</xdr:rowOff>
    </xdr:from>
    <xdr:to>
      <xdr:col>10</xdr:col>
      <xdr:colOff>381000</xdr:colOff>
      <xdr:row>953</xdr:row>
      <xdr:rowOff>38100</xdr:rowOff>
    </xdr:to>
    <xdr:sp macro="" textlink="">
      <xdr:nvSpPr>
        <xdr:cNvPr id="3004" name="AutoShape 1980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9E7AF001-E3DB-16A5-CF28-BFB169E5E684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770403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953</xdr:row>
      <xdr:rowOff>91440</xdr:rowOff>
    </xdr:from>
    <xdr:to>
      <xdr:col>9</xdr:col>
      <xdr:colOff>762000</xdr:colOff>
      <xdr:row>954</xdr:row>
      <xdr:rowOff>60960</xdr:rowOff>
    </xdr:to>
    <xdr:sp macro="" textlink="">
      <xdr:nvSpPr>
        <xdr:cNvPr id="3005" name="AutoShape 1981" descr="eau">
          <a:hlinkClick xmlns:r="http://schemas.openxmlformats.org/officeDocument/2006/relationships" r:id="rId9" tooltip="Eau (type)"/>
          <a:extLst>
            <a:ext uri="{FF2B5EF4-FFF2-40B4-BE49-F238E27FC236}">
              <a16:creationId xmlns:a16="http://schemas.microsoft.com/office/drawing/2014/main" id="{ED36FF5F-DC1E-07E0-58C2-4C6E25998D24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772765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953</xdr:row>
      <xdr:rowOff>91440</xdr:rowOff>
    </xdr:from>
    <xdr:to>
      <xdr:col>10</xdr:col>
      <xdr:colOff>381000</xdr:colOff>
      <xdr:row>954</xdr:row>
      <xdr:rowOff>91440</xdr:rowOff>
    </xdr:to>
    <xdr:sp macro="" textlink="">
      <xdr:nvSpPr>
        <xdr:cNvPr id="3006" name="AutoShape 1982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23EEBFE5-AB31-6C45-03F8-39DE25119FE8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772765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955</xdr:row>
      <xdr:rowOff>99060</xdr:rowOff>
    </xdr:from>
    <xdr:to>
      <xdr:col>9</xdr:col>
      <xdr:colOff>762000</xdr:colOff>
      <xdr:row>956</xdr:row>
      <xdr:rowOff>68580</xdr:rowOff>
    </xdr:to>
    <xdr:sp macro="" textlink="">
      <xdr:nvSpPr>
        <xdr:cNvPr id="3007" name="AutoShape 1983" descr="électrik">
          <a:hlinkClick xmlns:r="http://schemas.openxmlformats.org/officeDocument/2006/relationships" r:id="rId10" tooltip="Électrik (type)"/>
          <a:extLst>
            <a:ext uri="{FF2B5EF4-FFF2-40B4-BE49-F238E27FC236}">
              <a16:creationId xmlns:a16="http://schemas.microsoft.com/office/drawing/2014/main" id="{67A1D849-9305-AC59-9659-52C3FC92D187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776499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955</xdr:row>
      <xdr:rowOff>99060</xdr:rowOff>
    </xdr:from>
    <xdr:to>
      <xdr:col>10</xdr:col>
      <xdr:colOff>381000</xdr:colOff>
      <xdr:row>956</xdr:row>
      <xdr:rowOff>99060</xdr:rowOff>
    </xdr:to>
    <xdr:sp macro="" textlink="">
      <xdr:nvSpPr>
        <xdr:cNvPr id="3008" name="AutoShape 1984" descr="Capacité spéciale">
          <a:hlinkClick xmlns:r="http://schemas.openxmlformats.org/officeDocument/2006/relationships" r:id="rId2" tooltip="Capacité spéciale"/>
          <a:extLst>
            <a:ext uri="{FF2B5EF4-FFF2-40B4-BE49-F238E27FC236}">
              <a16:creationId xmlns:a16="http://schemas.microsoft.com/office/drawing/2014/main" id="{6A87A6A4-7618-E93C-A603-1A3BF64D7C95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7764994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956</xdr:row>
      <xdr:rowOff>152400</xdr:rowOff>
    </xdr:from>
    <xdr:to>
      <xdr:col>9</xdr:col>
      <xdr:colOff>762000</xdr:colOff>
      <xdr:row>957</xdr:row>
      <xdr:rowOff>121920</xdr:rowOff>
    </xdr:to>
    <xdr:sp macro="" textlink="">
      <xdr:nvSpPr>
        <xdr:cNvPr id="3009" name="AutoShape 1985" descr="ténèbres">
          <a:hlinkClick xmlns:r="http://schemas.openxmlformats.org/officeDocument/2006/relationships" r:id="rId17" tooltip="Ténèbres (type)"/>
          <a:extLst>
            <a:ext uri="{FF2B5EF4-FFF2-40B4-BE49-F238E27FC236}">
              <a16:creationId xmlns:a16="http://schemas.microsoft.com/office/drawing/2014/main" id="{E53A60F7-1F34-6C78-0BAC-07ABA96E1A75}"/>
            </a:ext>
          </a:extLst>
        </xdr:cNvPr>
        <xdr:cNvSpPr>
          <a:spLocks noChangeAspect="1" noChangeArrowheads="1"/>
        </xdr:cNvSpPr>
      </xdr:nvSpPr>
      <xdr:spPr bwMode="auto">
        <a:xfrm>
          <a:off x="7452360" y="27788616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956</xdr:row>
      <xdr:rowOff>152400</xdr:rowOff>
    </xdr:from>
    <xdr:to>
      <xdr:col>10</xdr:col>
      <xdr:colOff>381000</xdr:colOff>
      <xdr:row>957</xdr:row>
      <xdr:rowOff>152400</xdr:rowOff>
    </xdr:to>
    <xdr:sp macro="" textlink="">
      <xdr:nvSpPr>
        <xdr:cNvPr id="3010" name="AutoShape 1986" descr="Capacité physique">
          <a:hlinkClick xmlns:r="http://schemas.openxmlformats.org/officeDocument/2006/relationships" r:id="rId2" tooltip="Capacité physique"/>
          <a:extLst>
            <a:ext uri="{FF2B5EF4-FFF2-40B4-BE49-F238E27FC236}">
              <a16:creationId xmlns:a16="http://schemas.microsoft.com/office/drawing/2014/main" id="{A4CE4909-5528-8F6D-C25D-C2A894647AA4}"/>
            </a:ext>
          </a:extLst>
        </xdr:cNvPr>
        <xdr:cNvSpPr>
          <a:spLocks noChangeAspect="1" noChangeArrowheads="1"/>
        </xdr:cNvSpPr>
      </xdr:nvSpPr>
      <xdr:spPr bwMode="auto">
        <a:xfrm>
          <a:off x="8244840" y="277886160"/>
          <a:ext cx="381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6763E3D7-8570-4500-B507-CCF36C84713D}" autoFormatId="16" applyNumberFormats="0" applyBorderFormats="0" applyFontFormats="0" applyPatternFormats="0" applyAlignmentFormats="0" applyWidthHeightFormats="0">
  <queryTableRefresh nextId="6">
    <queryTableFields count="5">
      <queryTableField id="1" name="Apparue" tableColumnId="1"/>
      <queryTableField id="2" name="Capacité" tableColumnId="2"/>
      <queryTableField id="3" name="Type" tableColumnId="3"/>
      <queryTableField id="4" name="Catégorie" tableColumnId="4"/>
      <queryTableField id="5" name="Index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32D5277A-164A-4B40-8639-28932EC778D0}" autoFormatId="16" applyNumberFormats="0" applyBorderFormats="0" applyFontFormats="0" applyPatternFormats="0" applyAlignmentFormats="0" applyWidthHeightFormats="0">
  <queryTableRefresh nextId="6">
    <queryTableFields count="5">
      <queryTableField id="1" name="Apparue" tableColumnId="1"/>
      <queryTableField id="2" name="Capacité" tableColumnId="2"/>
      <queryTableField id="3" name="Type" tableColumnId="3"/>
      <queryTableField id="4" name="Catégorie" tableColumnId="4"/>
      <queryTableField id="5" name="Index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D7DE6A-AC4A-42F1-AC5F-B3F17CB17836}" name="Tableau_Liste_des_capacités_modifier" displayName="Tableau_Liste_des_capacités_modifier" ref="A1:E916" tableType="queryTable" totalsRowShown="0">
  <autoFilter ref="A1:E916" xr:uid="{0AD7DE6A-AC4A-42F1-AC5F-B3F17CB17836}"/>
  <tableColumns count="5">
    <tableColumn id="1" xr3:uid="{17CF3BC9-C4C6-4524-867D-1A7DA3FDD81B}" uniqueName="1" name="Apparue" queryTableFieldId="1" dataDxfId="17"/>
    <tableColumn id="2" xr3:uid="{38A6EEE0-E494-421B-8C55-EBEEB09E94DF}" uniqueName="2" name="Capacité" queryTableFieldId="2" dataDxfId="16"/>
    <tableColumn id="3" xr3:uid="{DE96B4A9-016E-4A91-A58E-196E989F8239}" uniqueName="3" name="Type" queryTableFieldId="3" dataDxfId="15"/>
    <tableColumn id="4" xr3:uid="{13A07940-A104-47B1-B62F-D388337FCA6A}" uniqueName="4" name="Catégorie" queryTableFieldId="4" dataDxfId="14"/>
    <tableColumn id="5" xr3:uid="{11E29EDB-1436-4E9F-8802-8CE79FEA5913}" uniqueName="5" name="Index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FDC469-6910-45DA-B3C0-1422AE8078B3}" name="Tableau1315" displayName="Tableau1315" ref="B2:I640" totalsRowShown="0" headerRowDxfId="13" dataDxfId="12">
  <autoFilter ref="B2:I640" xr:uid="{B1FDC469-6910-45DA-B3C0-1422AE8078B3}"/>
  <tableColumns count="8">
    <tableColumn id="1" xr3:uid="{32A1793E-70FB-4012-AD59-9180C24B5ADC}" name="Nom" dataDxfId="11"/>
    <tableColumn id="2" xr3:uid="{05F2E95D-70FF-4850-A5D3-D85A5D685D6A}" name="Name" dataDxfId="10"/>
    <tableColumn id="3" xr3:uid="{1624FC64-E21E-471D-8B78-306EF090E288}" name="Type" dataDxfId="9"/>
    <tableColumn id="4" xr3:uid="{3558B86C-D0A9-409B-AA72-4B86A42F00B0}" name="Description" dataDxfId="8"/>
    <tableColumn id="5" xr3:uid="{84487DE2-57CA-41DF-BC9F-2D26C33BCA92}" name="Précision" dataDxfId="7"/>
    <tableColumn id="6" xr3:uid="{4913EEF7-C452-4EF6-853A-37B730F20FD6}" name="Puissance" dataDxfId="6"/>
    <tableColumn id="7" xr3:uid="{A8D0D92C-E2EA-48D9-8601-4D52810C34F3}" name="PP" dataDxfId="5"/>
    <tableColumn id="8" xr3:uid="{DCC9A7BD-22EE-461A-9894-31689F427AE7}" name="Classe" dataDxfId="4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6515E2-51A0-483E-A868-7B107AD760FE}" name="Tableau_Liste_des_capacités_modifier5" displayName="Tableau_Liste_des_capacités_modifier5" ref="L2:P917" tableType="queryTable" totalsRowShown="0">
  <autoFilter ref="L2:P917" xr:uid="{846515E2-51A0-483E-A868-7B107AD760FE}"/>
  <tableColumns count="5">
    <tableColumn id="1" xr3:uid="{3AEB89A4-27B8-4BDD-B7D8-D1185CA79E24}" uniqueName="1" name="Apparue" queryTableFieldId="1" dataDxfId="3"/>
    <tableColumn id="2" xr3:uid="{7F619185-CF16-4A0D-B74C-88FD754BA914}" uniqueName="2" name="Capacité" queryTableFieldId="2" dataDxfId="2"/>
    <tableColumn id="3" xr3:uid="{50088141-C911-4835-AC48-60A546A295F0}" uniqueName="3" name="Type" queryTableFieldId="3" dataDxfId="1"/>
    <tableColumn id="4" xr3:uid="{D8191438-5AAD-4788-BCE7-7480116226CB}" uniqueName="4" name="Catégorie" queryTableFieldId="4" dataDxfId="0"/>
    <tableColumn id="5" xr3:uid="{5EAC3FF9-7FEA-4820-8ABB-0FA4DF4D7015}" uniqueName="5" name="Index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B9071-B31B-492F-A20A-9244B252472D}">
  <dimension ref="A1:AA921"/>
  <sheetViews>
    <sheetView topLeftCell="B900" workbookViewId="0">
      <selection activeCell="N7" sqref="N7:R921"/>
    </sheetView>
  </sheetViews>
  <sheetFormatPr baseColWidth="10" defaultRowHeight="14.4" x14ac:dyDescent="0.3"/>
  <cols>
    <col min="1" max="1" width="10.44140625" bestFit="1" customWidth="1"/>
    <col min="2" max="2" width="25.5546875" bestFit="1" customWidth="1"/>
    <col min="3" max="3" width="7.33203125" bestFit="1" customWidth="1"/>
    <col min="4" max="4" width="11.21875" bestFit="1" customWidth="1"/>
    <col min="5" max="5" width="7.886718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2365</v>
      </c>
    </row>
    <row r="2" spans="1:27" x14ac:dyDescent="0.3">
      <c r="A2" s="1" t="s">
        <v>5</v>
      </c>
      <c r="B2" s="1" t="s">
        <v>6</v>
      </c>
      <c r="C2" s="1" t="s">
        <v>7</v>
      </c>
      <c r="D2" s="1" t="s">
        <v>7</v>
      </c>
      <c r="E2">
        <v>90</v>
      </c>
      <c r="G2" t="s">
        <v>2366</v>
      </c>
    </row>
    <row r="3" spans="1:27" x14ac:dyDescent="0.3">
      <c r="A3" s="1" t="s">
        <v>5</v>
      </c>
      <c r="B3" s="1" t="s">
        <v>8</v>
      </c>
      <c r="C3" s="1" t="s">
        <v>7</v>
      </c>
      <c r="D3" s="1" t="s">
        <v>7</v>
      </c>
      <c r="E3">
        <v>151</v>
      </c>
    </row>
    <row r="4" spans="1:27" x14ac:dyDescent="0.3">
      <c r="A4" s="1" t="s">
        <v>5</v>
      </c>
      <c r="B4" s="1" t="s">
        <v>9</v>
      </c>
      <c r="C4" s="1" t="s">
        <v>7</v>
      </c>
      <c r="D4" s="1" t="s">
        <v>7</v>
      </c>
      <c r="E4">
        <v>51</v>
      </c>
    </row>
    <row r="5" spans="1:27" ht="17.399999999999999" x14ac:dyDescent="0.3">
      <c r="A5" s="1" t="s">
        <v>5</v>
      </c>
      <c r="B5" s="1" t="s">
        <v>10</v>
      </c>
      <c r="C5" s="1" t="s">
        <v>7</v>
      </c>
      <c r="D5" s="1" t="s">
        <v>7</v>
      </c>
      <c r="E5">
        <v>159</v>
      </c>
      <c r="H5" s="3" t="s">
        <v>937</v>
      </c>
      <c r="I5" s="3"/>
      <c r="J5" s="3"/>
      <c r="K5" s="3"/>
      <c r="L5" s="3"/>
      <c r="N5" t="s">
        <v>937</v>
      </c>
    </row>
    <row r="6" spans="1:27" ht="18" x14ac:dyDescent="0.3">
      <c r="A6" s="1" t="s">
        <v>5</v>
      </c>
      <c r="B6" s="1" t="s">
        <v>11</v>
      </c>
      <c r="C6" s="1" t="s">
        <v>7</v>
      </c>
      <c r="D6" s="1" t="s">
        <v>7</v>
      </c>
      <c r="E6">
        <v>133</v>
      </c>
      <c r="H6" s="2" t="s">
        <v>0</v>
      </c>
      <c r="I6" s="2" t="s">
        <v>1</v>
      </c>
      <c r="J6" s="4" t="s">
        <v>2</v>
      </c>
      <c r="K6" s="4" t="s">
        <v>3</v>
      </c>
      <c r="L6" s="4" t="s">
        <v>4</v>
      </c>
      <c r="N6" t="s">
        <v>0</v>
      </c>
      <c r="O6" t="s">
        <v>1</v>
      </c>
      <c r="P6" t="s">
        <v>2</v>
      </c>
      <c r="Q6" t="s">
        <v>3</v>
      </c>
      <c r="R6" t="s">
        <v>4</v>
      </c>
      <c r="T6" t="s">
        <v>1066</v>
      </c>
    </row>
    <row r="7" spans="1:27" ht="18" x14ac:dyDescent="0.3">
      <c r="A7" s="1" t="s">
        <v>5</v>
      </c>
      <c r="B7" s="1" t="s">
        <v>12</v>
      </c>
      <c r="C7" s="1" t="s">
        <v>7</v>
      </c>
      <c r="D7" s="1" t="s">
        <v>7</v>
      </c>
      <c r="E7">
        <v>106</v>
      </c>
      <c r="H7" s="2" t="s">
        <v>5</v>
      </c>
      <c r="I7" s="2" t="s">
        <v>6</v>
      </c>
      <c r="J7" s="4" t="s">
        <v>957</v>
      </c>
      <c r="K7" s="4" t="s">
        <v>958</v>
      </c>
      <c r="L7" s="4">
        <v>90</v>
      </c>
      <c r="N7" t="s">
        <v>5</v>
      </c>
      <c r="O7" t="s">
        <v>6</v>
      </c>
      <c r="P7" t="s">
        <v>957</v>
      </c>
      <c r="Q7" t="s">
        <v>958</v>
      </c>
      <c r="R7">
        <v>90</v>
      </c>
      <c r="T7" t="s">
        <v>1067</v>
      </c>
      <c r="U7" t="s">
        <v>1066</v>
      </c>
    </row>
    <row r="8" spans="1:27" ht="36" x14ac:dyDescent="0.3">
      <c r="A8" s="1" t="s">
        <v>5</v>
      </c>
      <c r="B8" s="1" t="s">
        <v>13</v>
      </c>
      <c r="C8" s="1" t="s">
        <v>7</v>
      </c>
      <c r="D8" s="1" t="s">
        <v>7</v>
      </c>
      <c r="E8">
        <v>67</v>
      </c>
      <c r="H8" s="2" t="s">
        <v>5</v>
      </c>
      <c r="I8" s="2" t="s">
        <v>8</v>
      </c>
      <c r="J8" s="4" t="s">
        <v>959</v>
      </c>
      <c r="K8" s="4" t="s">
        <v>960</v>
      </c>
      <c r="L8" s="4">
        <v>151</v>
      </c>
      <c r="N8" t="s">
        <v>5</v>
      </c>
      <c r="O8" t="s">
        <v>8</v>
      </c>
      <c r="P8" t="s">
        <v>959</v>
      </c>
      <c r="Q8" t="s">
        <v>960</v>
      </c>
      <c r="R8">
        <v>151</v>
      </c>
      <c r="T8" t="s">
        <v>1068</v>
      </c>
      <c r="U8" t="s">
        <v>2</v>
      </c>
      <c r="V8" t="s">
        <v>1069</v>
      </c>
      <c r="W8" t="s">
        <v>1070</v>
      </c>
      <c r="X8" t="s">
        <v>1071</v>
      </c>
      <c r="Y8" t="s">
        <v>1072</v>
      </c>
      <c r="Z8" t="s">
        <v>1073</v>
      </c>
      <c r="AA8" t="s">
        <v>1074</v>
      </c>
    </row>
    <row r="9" spans="1:27" ht="36" x14ac:dyDescent="0.3">
      <c r="A9" s="1" t="s">
        <v>5</v>
      </c>
      <c r="B9" s="1" t="s">
        <v>14</v>
      </c>
      <c r="C9" s="1" t="s">
        <v>7</v>
      </c>
      <c r="D9" s="1" t="s">
        <v>7</v>
      </c>
      <c r="E9">
        <v>65</v>
      </c>
      <c r="H9" s="2" t="s">
        <v>5</v>
      </c>
      <c r="I9" s="2" t="s">
        <v>9</v>
      </c>
      <c r="J9" s="4" t="s">
        <v>959</v>
      </c>
      <c r="K9" s="4" t="s">
        <v>961</v>
      </c>
      <c r="L9" s="4">
        <v>51</v>
      </c>
      <c r="N9" t="s">
        <v>5</v>
      </c>
      <c r="O9" t="s">
        <v>9</v>
      </c>
      <c r="P9" t="s">
        <v>959</v>
      </c>
      <c r="Q9" t="s">
        <v>961</v>
      </c>
      <c r="R9">
        <v>51</v>
      </c>
      <c r="T9" t="s">
        <v>478</v>
      </c>
      <c r="U9" t="s">
        <v>1075</v>
      </c>
      <c r="V9" t="s">
        <v>1076</v>
      </c>
      <c r="W9" t="s">
        <v>1077</v>
      </c>
      <c r="X9" t="s">
        <v>1078</v>
      </c>
      <c r="Y9">
        <v>100</v>
      </c>
      <c r="Z9">
        <v>15</v>
      </c>
      <c r="AA9" t="s">
        <v>1079</v>
      </c>
    </row>
    <row r="10" spans="1:27" ht="36" x14ac:dyDescent="0.3">
      <c r="A10" s="1" t="s">
        <v>5</v>
      </c>
      <c r="B10" s="1" t="s">
        <v>15</v>
      </c>
      <c r="C10" s="1" t="s">
        <v>7</v>
      </c>
      <c r="D10" s="1" t="s">
        <v>7</v>
      </c>
      <c r="E10">
        <v>36</v>
      </c>
      <c r="H10" s="2" t="s">
        <v>5</v>
      </c>
      <c r="I10" s="2" t="s">
        <v>10</v>
      </c>
      <c r="J10" s="4" t="s">
        <v>962</v>
      </c>
      <c r="K10" s="4" t="s">
        <v>960</v>
      </c>
      <c r="L10" s="4">
        <v>159</v>
      </c>
      <c r="N10" t="s">
        <v>5</v>
      </c>
      <c r="O10" t="s">
        <v>10</v>
      </c>
      <c r="P10" t="s">
        <v>962</v>
      </c>
      <c r="Q10" t="s">
        <v>960</v>
      </c>
      <c r="R10">
        <v>159</v>
      </c>
      <c r="T10" t="s">
        <v>742</v>
      </c>
      <c r="U10" t="s">
        <v>1080</v>
      </c>
      <c r="V10" t="s">
        <v>1081</v>
      </c>
      <c r="W10" t="s">
        <v>1082</v>
      </c>
      <c r="X10">
        <v>60</v>
      </c>
      <c r="Y10">
        <v>100</v>
      </c>
      <c r="Z10">
        <v>15</v>
      </c>
      <c r="AA10" t="s">
        <v>1083</v>
      </c>
    </row>
    <row r="11" spans="1:27" ht="18" x14ac:dyDescent="0.3">
      <c r="A11" s="1" t="s">
        <v>5</v>
      </c>
      <c r="B11" s="1" t="s">
        <v>16</v>
      </c>
      <c r="C11" s="1" t="s">
        <v>7</v>
      </c>
      <c r="D11" s="1" t="s">
        <v>7</v>
      </c>
      <c r="E11">
        <v>47</v>
      </c>
      <c r="H11" s="2" t="s">
        <v>5</v>
      </c>
      <c r="I11" s="2" t="s">
        <v>11</v>
      </c>
      <c r="J11" s="4" t="s">
        <v>963</v>
      </c>
      <c r="K11" s="4" t="s">
        <v>960</v>
      </c>
      <c r="L11" s="4">
        <v>133</v>
      </c>
      <c r="N11" t="s">
        <v>5</v>
      </c>
      <c r="O11" t="s">
        <v>11</v>
      </c>
      <c r="P11" t="s">
        <v>963</v>
      </c>
      <c r="Q11" t="s">
        <v>960</v>
      </c>
      <c r="R11">
        <v>133</v>
      </c>
      <c r="T11" t="s">
        <v>6</v>
      </c>
      <c r="U11" t="s">
        <v>1084</v>
      </c>
      <c r="V11" t="s">
        <v>1085</v>
      </c>
      <c r="W11" t="s">
        <v>1086</v>
      </c>
      <c r="X11">
        <v>1</v>
      </c>
      <c r="Y11">
        <v>30</v>
      </c>
      <c r="Z11">
        <v>5</v>
      </c>
      <c r="AA11" t="s">
        <v>1083</v>
      </c>
    </row>
    <row r="12" spans="1:27" ht="18" x14ac:dyDescent="0.3">
      <c r="A12" s="1" t="s">
        <v>5</v>
      </c>
      <c r="B12" s="1" t="s">
        <v>17</v>
      </c>
      <c r="C12" s="1" t="s">
        <v>7</v>
      </c>
      <c r="D12" s="1" t="s">
        <v>7</v>
      </c>
      <c r="E12">
        <v>59</v>
      </c>
      <c r="H12" s="2" t="s">
        <v>5</v>
      </c>
      <c r="I12" s="2" t="s">
        <v>12</v>
      </c>
      <c r="J12" s="4" t="s">
        <v>962</v>
      </c>
      <c r="K12" s="4" t="s">
        <v>960</v>
      </c>
      <c r="L12" s="4">
        <v>106</v>
      </c>
      <c r="N12" t="s">
        <v>5</v>
      </c>
      <c r="O12" t="s">
        <v>12</v>
      </c>
      <c r="P12" t="s">
        <v>962</v>
      </c>
      <c r="Q12" t="s">
        <v>960</v>
      </c>
      <c r="R12">
        <v>106</v>
      </c>
      <c r="T12" t="s">
        <v>479</v>
      </c>
      <c r="U12" t="s">
        <v>1087</v>
      </c>
      <c r="V12" t="s">
        <v>1076</v>
      </c>
      <c r="W12" t="s">
        <v>1088</v>
      </c>
      <c r="X12">
        <v>55</v>
      </c>
      <c r="Y12">
        <v>95</v>
      </c>
      <c r="Z12">
        <v>15</v>
      </c>
      <c r="AA12" t="s">
        <v>1089</v>
      </c>
    </row>
    <row r="13" spans="1:27" ht="18" x14ac:dyDescent="0.3">
      <c r="A13" s="1" t="s">
        <v>5</v>
      </c>
      <c r="B13" s="1" t="s">
        <v>18</v>
      </c>
      <c r="C13" s="1" t="s">
        <v>7</v>
      </c>
      <c r="D13" s="1" t="s">
        <v>7</v>
      </c>
      <c r="E13">
        <v>121</v>
      </c>
      <c r="H13" s="2" t="s">
        <v>5</v>
      </c>
      <c r="I13" s="2" t="s">
        <v>13</v>
      </c>
      <c r="J13" s="4" t="s">
        <v>964</v>
      </c>
      <c r="K13" s="4" t="s">
        <v>958</v>
      </c>
      <c r="L13" s="4">
        <v>67</v>
      </c>
      <c r="N13" t="s">
        <v>5</v>
      </c>
      <c r="O13" t="s">
        <v>13</v>
      </c>
      <c r="P13" t="s">
        <v>964</v>
      </c>
      <c r="Q13" t="s">
        <v>958</v>
      </c>
      <c r="R13">
        <v>67</v>
      </c>
      <c r="T13" t="s">
        <v>173</v>
      </c>
      <c r="U13" t="s">
        <v>1090</v>
      </c>
      <c r="V13" t="s">
        <v>1091</v>
      </c>
      <c r="W13" t="s">
        <v>1092</v>
      </c>
      <c r="X13" t="s">
        <v>1078</v>
      </c>
      <c r="Y13" t="s">
        <v>1078</v>
      </c>
      <c r="Z13">
        <v>10</v>
      </c>
      <c r="AA13" t="s">
        <v>1079</v>
      </c>
    </row>
    <row r="14" spans="1:27" ht="18" x14ac:dyDescent="0.3">
      <c r="A14" s="1" t="s">
        <v>5</v>
      </c>
      <c r="B14" s="1" t="s">
        <v>19</v>
      </c>
      <c r="C14" s="1" t="s">
        <v>7</v>
      </c>
      <c r="D14" s="1" t="s">
        <v>7</v>
      </c>
      <c r="E14">
        <v>112</v>
      </c>
      <c r="H14" s="2" t="s">
        <v>5</v>
      </c>
      <c r="I14" s="2" t="s">
        <v>14</v>
      </c>
      <c r="J14" s="4" t="s">
        <v>965</v>
      </c>
      <c r="K14" s="4" t="s">
        <v>958</v>
      </c>
      <c r="L14" s="4">
        <v>65</v>
      </c>
      <c r="N14" t="s">
        <v>5</v>
      </c>
      <c r="O14" t="s">
        <v>14</v>
      </c>
      <c r="P14" t="s">
        <v>965</v>
      </c>
      <c r="Q14" t="s">
        <v>958</v>
      </c>
      <c r="R14">
        <v>65</v>
      </c>
      <c r="T14" t="s">
        <v>8</v>
      </c>
      <c r="U14" t="s">
        <v>1093</v>
      </c>
      <c r="V14" t="s">
        <v>1094</v>
      </c>
      <c r="W14" t="s">
        <v>1095</v>
      </c>
      <c r="X14" t="s">
        <v>1078</v>
      </c>
      <c r="Y14" t="s">
        <v>1078</v>
      </c>
      <c r="Z14">
        <v>20</v>
      </c>
      <c r="AA14" t="s">
        <v>1079</v>
      </c>
    </row>
    <row r="15" spans="1:27" ht="18" x14ac:dyDescent="0.3">
      <c r="A15" s="1" t="s">
        <v>5</v>
      </c>
      <c r="B15" s="1" t="s">
        <v>20</v>
      </c>
      <c r="C15" s="1" t="s">
        <v>7</v>
      </c>
      <c r="D15" s="1" t="s">
        <v>7</v>
      </c>
      <c r="E15">
        <v>111</v>
      </c>
      <c r="H15" s="2" t="s">
        <v>5</v>
      </c>
      <c r="I15" s="2" t="s">
        <v>15</v>
      </c>
      <c r="J15" s="4" t="s">
        <v>962</v>
      </c>
      <c r="K15" s="4" t="s">
        <v>958</v>
      </c>
      <c r="L15" s="4">
        <v>36</v>
      </c>
      <c r="N15" t="s">
        <v>5</v>
      </c>
      <c r="O15" t="s">
        <v>15</v>
      </c>
      <c r="P15" t="s">
        <v>962</v>
      </c>
      <c r="Q15" t="s">
        <v>958</v>
      </c>
      <c r="R15">
        <v>36</v>
      </c>
      <c r="T15" t="s">
        <v>9</v>
      </c>
      <c r="U15" t="s">
        <v>1096</v>
      </c>
      <c r="V15" t="s">
        <v>1094</v>
      </c>
      <c r="W15" t="s">
        <v>1097</v>
      </c>
      <c r="X15">
        <v>40</v>
      </c>
      <c r="Y15">
        <v>100</v>
      </c>
      <c r="Z15">
        <v>30</v>
      </c>
      <c r="AA15" t="s">
        <v>1089</v>
      </c>
    </row>
    <row r="16" spans="1:27" ht="18" x14ac:dyDescent="0.3">
      <c r="A16" s="1" t="s">
        <v>5</v>
      </c>
      <c r="B16" s="1" t="s">
        <v>21</v>
      </c>
      <c r="C16" s="1" t="s">
        <v>7</v>
      </c>
      <c r="D16" s="1" t="s">
        <v>7</v>
      </c>
      <c r="E16">
        <v>108</v>
      </c>
      <c r="H16" s="2" t="s">
        <v>5</v>
      </c>
      <c r="I16" s="2" t="s">
        <v>16</v>
      </c>
      <c r="J16" s="4" t="s">
        <v>962</v>
      </c>
      <c r="K16" s="4" t="s">
        <v>960</v>
      </c>
      <c r="L16" s="4">
        <v>47</v>
      </c>
      <c r="N16" t="s">
        <v>5</v>
      </c>
      <c r="O16" t="s">
        <v>16</v>
      </c>
      <c r="P16" t="s">
        <v>962</v>
      </c>
      <c r="Q16" t="s">
        <v>960</v>
      </c>
      <c r="R16">
        <v>47</v>
      </c>
      <c r="T16" t="s">
        <v>743</v>
      </c>
      <c r="U16" t="s">
        <v>1098</v>
      </c>
      <c r="V16" t="s">
        <v>1099</v>
      </c>
      <c r="W16" t="s">
        <v>1100</v>
      </c>
      <c r="X16">
        <v>80</v>
      </c>
      <c r="Y16">
        <v>100</v>
      </c>
      <c r="Z16">
        <v>10</v>
      </c>
      <c r="AA16" t="s">
        <v>1089</v>
      </c>
    </row>
    <row r="17" spans="1:27" ht="18" x14ac:dyDescent="0.3">
      <c r="A17" s="1" t="s">
        <v>5</v>
      </c>
      <c r="B17" s="1" t="s">
        <v>22</v>
      </c>
      <c r="C17" s="1" t="s">
        <v>7</v>
      </c>
      <c r="D17" s="1" t="s">
        <v>7</v>
      </c>
      <c r="E17">
        <v>54</v>
      </c>
      <c r="H17" s="2" t="s">
        <v>5</v>
      </c>
      <c r="I17" s="2" t="s">
        <v>17</v>
      </c>
      <c r="J17" s="4" t="s">
        <v>966</v>
      </c>
      <c r="K17" s="4" t="s">
        <v>961</v>
      </c>
      <c r="L17" s="4">
        <v>59</v>
      </c>
      <c r="N17" t="s">
        <v>5</v>
      </c>
      <c r="O17" t="s">
        <v>17</v>
      </c>
      <c r="P17" t="s">
        <v>966</v>
      </c>
      <c r="Q17" t="s">
        <v>961</v>
      </c>
      <c r="R17">
        <v>59</v>
      </c>
      <c r="T17" t="s">
        <v>480</v>
      </c>
      <c r="U17" t="s">
        <v>1101</v>
      </c>
      <c r="V17" t="s">
        <v>169</v>
      </c>
      <c r="W17" t="s">
        <v>1102</v>
      </c>
      <c r="X17">
        <v>55</v>
      </c>
      <c r="Y17">
        <v>100</v>
      </c>
      <c r="Z17">
        <v>15</v>
      </c>
      <c r="AA17" t="s">
        <v>1083</v>
      </c>
    </row>
    <row r="18" spans="1:27" ht="18" x14ac:dyDescent="0.3">
      <c r="A18" s="1" t="s">
        <v>5</v>
      </c>
      <c r="B18" s="1" t="s">
        <v>23</v>
      </c>
      <c r="C18" s="1" t="s">
        <v>7</v>
      </c>
      <c r="D18" s="1" t="s">
        <v>7</v>
      </c>
      <c r="E18">
        <v>114</v>
      </c>
      <c r="H18" s="2" t="s">
        <v>5</v>
      </c>
      <c r="I18" s="2" t="s">
        <v>18</v>
      </c>
      <c r="J18" s="4" t="s">
        <v>962</v>
      </c>
      <c r="K18" s="4" t="s">
        <v>958</v>
      </c>
      <c r="L18" s="4">
        <v>121</v>
      </c>
      <c r="N18" t="s">
        <v>5</v>
      </c>
      <c r="O18" t="s">
        <v>18</v>
      </c>
      <c r="P18" t="s">
        <v>962</v>
      </c>
      <c r="Q18" t="s">
        <v>958</v>
      </c>
      <c r="R18">
        <v>121</v>
      </c>
      <c r="T18" t="s">
        <v>364</v>
      </c>
      <c r="U18" t="s">
        <v>1103</v>
      </c>
      <c r="V18" t="s">
        <v>1091</v>
      </c>
      <c r="W18" t="s">
        <v>1104</v>
      </c>
      <c r="X18" t="s">
        <v>1078</v>
      </c>
      <c r="Y18" t="s">
        <v>1078</v>
      </c>
      <c r="Z18">
        <v>30</v>
      </c>
      <c r="AA18" t="s">
        <v>1079</v>
      </c>
    </row>
    <row r="19" spans="1:27" ht="18" x14ac:dyDescent="0.3">
      <c r="A19" s="1" t="s">
        <v>5</v>
      </c>
      <c r="B19" s="1" t="s">
        <v>24</v>
      </c>
      <c r="C19" s="1" t="s">
        <v>7</v>
      </c>
      <c r="D19" s="1" t="s">
        <v>7</v>
      </c>
      <c r="E19">
        <v>61</v>
      </c>
      <c r="H19" s="2" t="s">
        <v>5</v>
      </c>
      <c r="I19" s="2" t="s">
        <v>19</v>
      </c>
      <c r="J19" s="4" t="s">
        <v>963</v>
      </c>
      <c r="K19" s="4" t="s">
        <v>960</v>
      </c>
      <c r="L19" s="4">
        <v>112</v>
      </c>
      <c r="N19" t="s">
        <v>5</v>
      </c>
      <c r="O19" t="s">
        <v>19</v>
      </c>
      <c r="P19" t="s">
        <v>963</v>
      </c>
      <c r="Q19" t="s">
        <v>960</v>
      </c>
      <c r="R19">
        <v>112</v>
      </c>
      <c r="T19" t="s">
        <v>744</v>
      </c>
      <c r="U19" t="s">
        <v>1105</v>
      </c>
      <c r="V19" t="s">
        <v>1106</v>
      </c>
      <c r="W19" t="s">
        <v>1107</v>
      </c>
      <c r="X19">
        <v>100</v>
      </c>
      <c r="Y19">
        <v>100</v>
      </c>
      <c r="Z19">
        <v>5</v>
      </c>
      <c r="AA19" t="s">
        <v>1083</v>
      </c>
    </row>
    <row r="20" spans="1:27" ht="18" x14ac:dyDescent="0.3">
      <c r="A20" s="1" t="s">
        <v>5</v>
      </c>
      <c r="B20" s="1" t="s">
        <v>25</v>
      </c>
      <c r="C20" s="1" t="s">
        <v>7</v>
      </c>
      <c r="D20" s="1" t="s">
        <v>7</v>
      </c>
      <c r="E20">
        <v>86</v>
      </c>
      <c r="H20" s="2" t="s">
        <v>5</v>
      </c>
      <c r="I20" s="2" t="s">
        <v>20</v>
      </c>
      <c r="J20" s="4" t="s">
        <v>962</v>
      </c>
      <c r="K20" s="4" t="s">
        <v>960</v>
      </c>
      <c r="L20" s="4">
        <v>111</v>
      </c>
      <c r="N20" t="s">
        <v>5</v>
      </c>
      <c r="O20" t="s">
        <v>20</v>
      </c>
      <c r="P20" t="s">
        <v>962</v>
      </c>
      <c r="Q20" t="s">
        <v>960</v>
      </c>
      <c r="R20">
        <v>111</v>
      </c>
      <c r="T20" t="s">
        <v>260</v>
      </c>
      <c r="U20" t="s">
        <v>1108</v>
      </c>
      <c r="V20" t="s">
        <v>169</v>
      </c>
      <c r="W20" t="s">
        <v>1109</v>
      </c>
      <c r="X20">
        <v>60</v>
      </c>
      <c r="Y20" t="s">
        <v>1078</v>
      </c>
      <c r="Z20">
        <v>20</v>
      </c>
      <c r="AA20" t="s">
        <v>1083</v>
      </c>
    </row>
    <row r="21" spans="1:27" ht="18" x14ac:dyDescent="0.3">
      <c r="A21" s="1" t="s">
        <v>5</v>
      </c>
      <c r="B21" s="1" t="s">
        <v>26</v>
      </c>
      <c r="C21" s="1" t="s">
        <v>7</v>
      </c>
      <c r="D21" s="1" t="s">
        <v>7</v>
      </c>
      <c r="E21">
        <v>127</v>
      </c>
      <c r="H21" s="2" t="s">
        <v>5</v>
      </c>
      <c r="I21" s="2" t="s">
        <v>21</v>
      </c>
      <c r="J21" s="4" t="s">
        <v>962</v>
      </c>
      <c r="K21" s="4" t="s">
        <v>960</v>
      </c>
      <c r="L21" s="4">
        <v>108</v>
      </c>
      <c r="N21" t="s">
        <v>5</v>
      </c>
      <c r="O21" t="s">
        <v>21</v>
      </c>
      <c r="P21" t="s">
        <v>962</v>
      </c>
      <c r="Q21" t="s">
        <v>960</v>
      </c>
      <c r="R21">
        <v>108</v>
      </c>
      <c r="T21" t="s">
        <v>481</v>
      </c>
      <c r="U21" t="s">
        <v>1110</v>
      </c>
      <c r="V21" t="s">
        <v>1076</v>
      </c>
      <c r="W21" t="s">
        <v>1111</v>
      </c>
      <c r="X21" t="s">
        <v>1078</v>
      </c>
      <c r="Y21" t="s">
        <v>1078</v>
      </c>
      <c r="Z21">
        <v>15</v>
      </c>
      <c r="AA21" t="s">
        <v>1079</v>
      </c>
    </row>
    <row r="22" spans="1:27" ht="18" x14ac:dyDescent="0.3">
      <c r="A22" s="1" t="s">
        <v>5</v>
      </c>
      <c r="B22" s="1" t="s">
        <v>27</v>
      </c>
      <c r="C22" s="1" t="s">
        <v>7</v>
      </c>
      <c r="D22" s="1" t="s">
        <v>7</v>
      </c>
      <c r="E22">
        <v>33</v>
      </c>
      <c r="H22" s="2" t="s">
        <v>5</v>
      </c>
      <c r="I22" s="2" t="s">
        <v>22</v>
      </c>
      <c r="J22" s="4" t="s">
        <v>966</v>
      </c>
      <c r="K22" s="4" t="s">
        <v>960</v>
      </c>
      <c r="L22" s="4">
        <v>54</v>
      </c>
      <c r="N22" t="s">
        <v>5</v>
      </c>
      <c r="O22" t="s">
        <v>22</v>
      </c>
      <c r="P22" t="s">
        <v>966</v>
      </c>
      <c r="Q22" t="s">
        <v>960</v>
      </c>
      <c r="R22">
        <v>54</v>
      </c>
      <c r="T22" t="s">
        <v>1112</v>
      </c>
      <c r="U22" t="s">
        <v>1113</v>
      </c>
      <c r="V22" t="s">
        <v>1106</v>
      </c>
      <c r="W22" t="s">
        <v>1114</v>
      </c>
      <c r="X22">
        <v>70</v>
      </c>
      <c r="Y22">
        <v>90</v>
      </c>
      <c r="Z22">
        <v>25</v>
      </c>
      <c r="AA22" t="s">
        <v>1083</v>
      </c>
    </row>
    <row r="23" spans="1:27" ht="18" x14ac:dyDescent="0.3">
      <c r="A23" s="1" t="s">
        <v>5</v>
      </c>
      <c r="B23" s="1" t="s">
        <v>28</v>
      </c>
      <c r="C23" s="1" t="s">
        <v>7</v>
      </c>
      <c r="D23" s="1" t="s">
        <v>7</v>
      </c>
      <c r="E23">
        <v>93</v>
      </c>
      <c r="H23" s="2" t="s">
        <v>5</v>
      </c>
      <c r="I23" s="2" t="s">
        <v>23</v>
      </c>
      <c r="J23" s="4" t="s">
        <v>966</v>
      </c>
      <c r="K23" s="4" t="s">
        <v>960</v>
      </c>
      <c r="L23" s="4">
        <v>114</v>
      </c>
      <c r="N23" t="s">
        <v>5</v>
      </c>
      <c r="O23" t="s">
        <v>23</v>
      </c>
      <c r="P23" t="s">
        <v>966</v>
      </c>
      <c r="Q23" t="s">
        <v>960</v>
      </c>
      <c r="R23">
        <v>114</v>
      </c>
      <c r="T23" t="s">
        <v>862</v>
      </c>
      <c r="U23" t="s">
        <v>1115</v>
      </c>
      <c r="V23" t="s">
        <v>1116</v>
      </c>
      <c r="W23" t="s">
        <v>1117</v>
      </c>
      <c r="X23">
        <v>80</v>
      </c>
      <c r="Y23">
        <v>100</v>
      </c>
      <c r="Z23">
        <v>10</v>
      </c>
      <c r="AA23" t="s">
        <v>1089</v>
      </c>
    </row>
    <row r="24" spans="1:27" ht="18" x14ac:dyDescent="0.3">
      <c r="A24" s="1" t="s">
        <v>5</v>
      </c>
      <c r="B24" s="1" t="s">
        <v>29</v>
      </c>
      <c r="C24" s="1" t="s">
        <v>7</v>
      </c>
      <c r="D24" s="1" t="s">
        <v>7</v>
      </c>
      <c r="E24">
        <v>128</v>
      </c>
      <c r="H24" s="2" t="s">
        <v>5</v>
      </c>
      <c r="I24" s="2" t="s">
        <v>24</v>
      </c>
      <c r="J24" s="4" t="s">
        <v>967</v>
      </c>
      <c r="K24" s="4" t="s">
        <v>961</v>
      </c>
      <c r="L24" s="4">
        <v>61</v>
      </c>
      <c r="N24" t="s">
        <v>5</v>
      </c>
      <c r="O24" t="s">
        <v>24</v>
      </c>
      <c r="P24" t="s">
        <v>967</v>
      </c>
      <c r="Q24" t="s">
        <v>961</v>
      </c>
      <c r="R24">
        <v>61</v>
      </c>
      <c r="T24" t="s">
        <v>1118</v>
      </c>
      <c r="U24" t="s">
        <v>1119</v>
      </c>
      <c r="V24" t="s">
        <v>1120</v>
      </c>
      <c r="W24" t="s">
        <v>1121</v>
      </c>
      <c r="X24">
        <v>80</v>
      </c>
      <c r="Y24">
        <v>100</v>
      </c>
      <c r="Z24">
        <v>10</v>
      </c>
      <c r="AA24" t="s">
        <v>1089</v>
      </c>
    </row>
    <row r="25" spans="1:27" ht="18" x14ac:dyDescent="0.3">
      <c r="A25" s="1" t="s">
        <v>5</v>
      </c>
      <c r="B25" s="1" t="s">
        <v>30</v>
      </c>
      <c r="C25" s="1" t="s">
        <v>7</v>
      </c>
      <c r="D25" s="1" t="s">
        <v>7</v>
      </c>
      <c r="E25">
        <v>164</v>
      </c>
      <c r="H25" s="2" t="s">
        <v>5</v>
      </c>
      <c r="I25" s="2" t="s">
        <v>25</v>
      </c>
      <c r="J25" s="4" t="s">
        <v>968</v>
      </c>
      <c r="K25" s="4" t="s">
        <v>960</v>
      </c>
      <c r="L25" s="4">
        <v>86</v>
      </c>
      <c r="N25" t="s">
        <v>5</v>
      </c>
      <c r="O25" t="s">
        <v>25</v>
      </c>
      <c r="P25" t="s">
        <v>968</v>
      </c>
      <c r="Q25" t="s">
        <v>960</v>
      </c>
      <c r="R25">
        <v>86</v>
      </c>
      <c r="T25" t="s">
        <v>1122</v>
      </c>
      <c r="U25" t="s">
        <v>1123</v>
      </c>
      <c r="V25" t="s">
        <v>1099</v>
      </c>
      <c r="W25" t="s">
        <v>1124</v>
      </c>
      <c r="X25">
        <v>80</v>
      </c>
      <c r="Y25">
        <v>100</v>
      </c>
      <c r="Z25">
        <v>10</v>
      </c>
      <c r="AA25" t="s">
        <v>1089</v>
      </c>
    </row>
    <row r="26" spans="1:27" ht="18" x14ac:dyDescent="0.3">
      <c r="A26" s="1" t="s">
        <v>5</v>
      </c>
      <c r="B26" s="1" t="s">
        <v>31</v>
      </c>
      <c r="C26" s="1" t="s">
        <v>7</v>
      </c>
      <c r="D26" s="1" t="s">
        <v>7</v>
      </c>
      <c r="E26">
        <v>154</v>
      </c>
      <c r="H26" s="2" t="s">
        <v>5</v>
      </c>
      <c r="I26" s="2" t="s">
        <v>26</v>
      </c>
      <c r="J26" s="4" t="s">
        <v>967</v>
      </c>
      <c r="K26" s="4" t="s">
        <v>958</v>
      </c>
      <c r="L26" s="4">
        <v>127</v>
      </c>
      <c r="N26" t="s">
        <v>5</v>
      </c>
      <c r="O26" t="s">
        <v>26</v>
      </c>
      <c r="P26" t="s">
        <v>967</v>
      </c>
      <c r="Q26" t="s">
        <v>958</v>
      </c>
      <c r="R26">
        <v>127</v>
      </c>
      <c r="T26" t="s">
        <v>484</v>
      </c>
      <c r="U26" t="s">
        <v>1125</v>
      </c>
      <c r="V26" t="s">
        <v>1126</v>
      </c>
      <c r="W26" t="s">
        <v>1127</v>
      </c>
      <c r="X26">
        <v>80</v>
      </c>
      <c r="Y26">
        <v>100</v>
      </c>
      <c r="Z26">
        <v>10</v>
      </c>
      <c r="AA26" t="s">
        <v>1089</v>
      </c>
    </row>
    <row r="27" spans="1:27" ht="18" x14ac:dyDescent="0.3">
      <c r="A27" s="1" t="s">
        <v>5</v>
      </c>
      <c r="B27" s="1" t="s">
        <v>32</v>
      </c>
      <c r="C27" s="1" t="s">
        <v>7</v>
      </c>
      <c r="D27" s="1" t="s">
        <v>7</v>
      </c>
      <c r="E27">
        <v>132</v>
      </c>
      <c r="H27" s="2" t="s">
        <v>5</v>
      </c>
      <c r="I27" s="2" t="s">
        <v>27</v>
      </c>
      <c r="J27" s="4" t="s">
        <v>962</v>
      </c>
      <c r="K27" s="4" t="s">
        <v>958</v>
      </c>
      <c r="L27" s="4">
        <v>33</v>
      </c>
      <c r="N27" t="s">
        <v>5</v>
      </c>
      <c r="O27" t="s">
        <v>27</v>
      </c>
      <c r="P27" t="s">
        <v>962</v>
      </c>
      <c r="Q27" t="s">
        <v>958</v>
      </c>
      <c r="R27">
        <v>33</v>
      </c>
      <c r="T27" t="s">
        <v>1128</v>
      </c>
      <c r="U27" t="s">
        <v>1129</v>
      </c>
      <c r="V27" t="s">
        <v>1085</v>
      </c>
      <c r="W27" t="s">
        <v>1130</v>
      </c>
      <c r="X27" t="s">
        <v>1078</v>
      </c>
      <c r="Y27" t="s">
        <v>1078</v>
      </c>
      <c r="Z27">
        <v>5</v>
      </c>
      <c r="AA27" t="s">
        <v>1079</v>
      </c>
    </row>
    <row r="28" spans="1:27" ht="18" x14ac:dyDescent="0.3">
      <c r="A28" s="1" t="s">
        <v>5</v>
      </c>
      <c r="B28" s="1" t="s">
        <v>33</v>
      </c>
      <c r="C28" s="1" t="s">
        <v>7</v>
      </c>
      <c r="D28" s="1" t="s">
        <v>7</v>
      </c>
      <c r="E28">
        <v>160</v>
      </c>
      <c r="H28" s="2" t="s">
        <v>5</v>
      </c>
      <c r="I28" s="2" t="s">
        <v>28</v>
      </c>
      <c r="J28" s="4" t="s">
        <v>963</v>
      </c>
      <c r="K28" s="4" t="s">
        <v>961</v>
      </c>
      <c r="L28" s="4">
        <v>93</v>
      </c>
      <c r="N28" t="s">
        <v>5</v>
      </c>
      <c r="O28" t="s">
        <v>28</v>
      </c>
      <c r="P28" t="s">
        <v>963</v>
      </c>
      <c r="Q28" t="s">
        <v>961</v>
      </c>
      <c r="R28">
        <v>93</v>
      </c>
      <c r="T28" t="s">
        <v>11</v>
      </c>
      <c r="U28" t="s">
        <v>1131</v>
      </c>
      <c r="V28" t="s">
        <v>1116</v>
      </c>
      <c r="W28" t="s">
        <v>1132</v>
      </c>
      <c r="X28" t="s">
        <v>1078</v>
      </c>
      <c r="Y28" t="s">
        <v>1078</v>
      </c>
      <c r="Z28">
        <v>20</v>
      </c>
      <c r="AA28" t="s">
        <v>1079</v>
      </c>
    </row>
    <row r="29" spans="1:27" ht="18" x14ac:dyDescent="0.3">
      <c r="A29" s="1" t="s">
        <v>5</v>
      </c>
      <c r="B29" s="1" t="s">
        <v>34</v>
      </c>
      <c r="C29" s="1" t="s">
        <v>7</v>
      </c>
      <c r="D29" s="1" t="s">
        <v>7</v>
      </c>
      <c r="E29">
        <v>102</v>
      </c>
      <c r="H29" s="2" t="s">
        <v>5</v>
      </c>
      <c r="I29" s="2" t="s">
        <v>29</v>
      </c>
      <c r="J29" s="4" t="s">
        <v>967</v>
      </c>
      <c r="K29" s="4" t="s">
        <v>958</v>
      </c>
      <c r="L29" s="4">
        <v>128</v>
      </c>
      <c r="N29" t="s">
        <v>5</v>
      </c>
      <c r="O29" t="s">
        <v>29</v>
      </c>
      <c r="P29" t="s">
        <v>967</v>
      </c>
      <c r="Q29" t="s">
        <v>958</v>
      </c>
      <c r="R29">
        <v>128</v>
      </c>
      <c r="T29" t="s">
        <v>366</v>
      </c>
      <c r="U29" t="s">
        <v>1133</v>
      </c>
      <c r="V29" t="s">
        <v>1120</v>
      </c>
      <c r="W29" t="s">
        <v>1134</v>
      </c>
      <c r="X29" t="s">
        <v>1078</v>
      </c>
      <c r="Y29" t="s">
        <v>1078</v>
      </c>
      <c r="Z29">
        <v>20</v>
      </c>
      <c r="AA29" t="s">
        <v>1079</v>
      </c>
    </row>
    <row r="30" spans="1:27" ht="18" x14ac:dyDescent="0.3">
      <c r="A30" s="1" t="s">
        <v>5</v>
      </c>
      <c r="B30" s="1" t="s">
        <v>35</v>
      </c>
      <c r="C30" s="1" t="s">
        <v>7</v>
      </c>
      <c r="D30" s="1" t="s">
        <v>7</v>
      </c>
      <c r="E30">
        <v>130</v>
      </c>
      <c r="H30" s="2" t="s">
        <v>5</v>
      </c>
      <c r="I30" s="2" t="s">
        <v>30</v>
      </c>
      <c r="J30" s="4" t="s">
        <v>962</v>
      </c>
      <c r="K30" s="4" t="s">
        <v>960</v>
      </c>
      <c r="L30" s="4">
        <v>164</v>
      </c>
      <c r="N30" t="s">
        <v>5</v>
      </c>
      <c r="O30" t="s">
        <v>30</v>
      </c>
      <c r="P30" t="s">
        <v>962</v>
      </c>
      <c r="Q30" t="s">
        <v>960</v>
      </c>
      <c r="R30">
        <v>164</v>
      </c>
      <c r="T30" t="s">
        <v>486</v>
      </c>
      <c r="U30" t="s">
        <v>1135</v>
      </c>
      <c r="V30" t="s">
        <v>1136</v>
      </c>
      <c r="W30" t="s">
        <v>1137</v>
      </c>
      <c r="X30">
        <v>50</v>
      </c>
      <c r="Y30">
        <v>100</v>
      </c>
      <c r="Z30">
        <v>15</v>
      </c>
      <c r="AA30" t="s">
        <v>1083</v>
      </c>
    </row>
    <row r="31" spans="1:27" ht="18" x14ac:dyDescent="0.3">
      <c r="A31" s="1" t="s">
        <v>5</v>
      </c>
      <c r="B31" s="1" t="s">
        <v>36</v>
      </c>
      <c r="C31" s="1" t="s">
        <v>7</v>
      </c>
      <c r="D31" s="1" t="s">
        <v>7</v>
      </c>
      <c r="E31">
        <v>29</v>
      </c>
      <c r="H31" s="2" t="s">
        <v>5</v>
      </c>
      <c r="I31" s="2" t="s">
        <v>31</v>
      </c>
      <c r="J31" s="4" t="s">
        <v>962</v>
      </c>
      <c r="K31" s="4" t="s">
        <v>958</v>
      </c>
      <c r="L31" s="4">
        <v>154</v>
      </c>
      <c r="N31" t="s">
        <v>5</v>
      </c>
      <c r="O31" t="s">
        <v>31</v>
      </c>
      <c r="P31" t="s">
        <v>962</v>
      </c>
      <c r="Q31" t="s">
        <v>958</v>
      </c>
      <c r="R31">
        <v>154</v>
      </c>
      <c r="T31" t="s">
        <v>367</v>
      </c>
      <c r="U31" t="s">
        <v>1138</v>
      </c>
      <c r="V31" t="s">
        <v>169</v>
      </c>
      <c r="W31" t="s">
        <v>1139</v>
      </c>
      <c r="X31" t="s">
        <v>1078</v>
      </c>
      <c r="Y31" t="s">
        <v>1078</v>
      </c>
      <c r="Z31">
        <v>15</v>
      </c>
      <c r="AA31" t="s">
        <v>1079</v>
      </c>
    </row>
    <row r="32" spans="1:27" ht="18" x14ac:dyDescent="0.3">
      <c r="A32" s="1" t="s">
        <v>5</v>
      </c>
      <c r="B32" s="1" t="s">
        <v>37</v>
      </c>
      <c r="C32" s="1" t="s">
        <v>7</v>
      </c>
      <c r="D32" s="1" t="s">
        <v>7</v>
      </c>
      <c r="E32">
        <v>15</v>
      </c>
      <c r="H32" s="2" t="s">
        <v>5</v>
      </c>
      <c r="I32" s="2" t="s">
        <v>32</v>
      </c>
      <c r="J32" s="4" t="s">
        <v>962</v>
      </c>
      <c r="K32" s="4" t="s">
        <v>958</v>
      </c>
      <c r="L32" s="4">
        <v>132</v>
      </c>
      <c r="N32" t="s">
        <v>5</v>
      </c>
      <c r="O32" t="s">
        <v>32</v>
      </c>
      <c r="P32" t="s">
        <v>962</v>
      </c>
      <c r="Q32" t="s">
        <v>958</v>
      </c>
      <c r="R32">
        <v>132</v>
      </c>
      <c r="T32" t="s">
        <v>369</v>
      </c>
      <c r="U32" t="s">
        <v>1140</v>
      </c>
      <c r="V32" t="s">
        <v>1141</v>
      </c>
      <c r="W32" t="s">
        <v>1142</v>
      </c>
      <c r="X32">
        <v>90</v>
      </c>
      <c r="Y32">
        <v>100</v>
      </c>
      <c r="Z32">
        <v>15</v>
      </c>
      <c r="AA32" t="s">
        <v>1083</v>
      </c>
    </row>
    <row r="33" spans="1:27" ht="18" x14ac:dyDescent="0.3">
      <c r="A33" s="1" t="s">
        <v>5</v>
      </c>
      <c r="B33" s="1" t="s">
        <v>38</v>
      </c>
      <c r="C33" s="1" t="s">
        <v>7</v>
      </c>
      <c r="D33" s="1" t="s">
        <v>7</v>
      </c>
      <c r="E33">
        <v>13</v>
      </c>
      <c r="H33" s="2" t="s">
        <v>5</v>
      </c>
      <c r="I33" s="2" t="s">
        <v>33</v>
      </c>
      <c r="J33" s="4" t="s">
        <v>962</v>
      </c>
      <c r="K33" s="4" t="s">
        <v>960</v>
      </c>
      <c r="L33" s="4">
        <v>160</v>
      </c>
      <c r="N33" t="s">
        <v>5</v>
      </c>
      <c r="O33" t="s">
        <v>33</v>
      </c>
      <c r="P33" t="s">
        <v>962</v>
      </c>
      <c r="Q33" t="s">
        <v>960</v>
      </c>
      <c r="R33">
        <v>160</v>
      </c>
      <c r="T33" t="s">
        <v>370</v>
      </c>
      <c r="U33" t="s">
        <v>1143</v>
      </c>
      <c r="V33" t="s">
        <v>1141</v>
      </c>
      <c r="W33" t="s">
        <v>1144</v>
      </c>
      <c r="X33" t="s">
        <v>1078</v>
      </c>
      <c r="Y33" t="s">
        <v>1078</v>
      </c>
      <c r="Z33">
        <v>10</v>
      </c>
      <c r="AA33" t="s">
        <v>1079</v>
      </c>
    </row>
    <row r="34" spans="1:27" ht="18" x14ac:dyDescent="0.3">
      <c r="A34" s="1" t="s">
        <v>5</v>
      </c>
      <c r="B34" s="1" t="s">
        <v>39</v>
      </c>
      <c r="C34" s="1" t="s">
        <v>7</v>
      </c>
      <c r="D34" s="1" t="s">
        <v>7</v>
      </c>
      <c r="E34">
        <v>158</v>
      </c>
      <c r="H34" s="2" t="s">
        <v>5</v>
      </c>
      <c r="I34" s="2" t="s">
        <v>34</v>
      </c>
      <c r="J34" s="4" t="s">
        <v>962</v>
      </c>
      <c r="K34" s="4" t="s">
        <v>960</v>
      </c>
      <c r="L34" s="4">
        <v>102</v>
      </c>
      <c r="N34" t="s">
        <v>5</v>
      </c>
      <c r="O34" t="s">
        <v>34</v>
      </c>
      <c r="P34" t="s">
        <v>962</v>
      </c>
      <c r="Q34" t="s">
        <v>960</v>
      </c>
      <c r="R34">
        <v>102</v>
      </c>
      <c r="T34" t="s">
        <v>487</v>
      </c>
      <c r="U34" t="s">
        <v>1145</v>
      </c>
      <c r="V34" t="s">
        <v>1091</v>
      </c>
      <c r="W34" t="s">
        <v>1146</v>
      </c>
      <c r="X34" t="s">
        <v>1078</v>
      </c>
      <c r="Y34" t="s">
        <v>1078</v>
      </c>
      <c r="Z34">
        <v>15</v>
      </c>
      <c r="AA34" t="s">
        <v>1079</v>
      </c>
    </row>
    <row r="35" spans="1:27" ht="18" x14ac:dyDescent="0.3">
      <c r="A35" s="1" t="s">
        <v>5</v>
      </c>
      <c r="B35" s="1" t="s">
        <v>40</v>
      </c>
      <c r="C35" s="1" t="s">
        <v>7</v>
      </c>
      <c r="D35" s="1" t="s">
        <v>7</v>
      </c>
      <c r="E35">
        <v>162</v>
      </c>
      <c r="H35" s="2" t="s">
        <v>5</v>
      </c>
      <c r="I35" s="2" t="s">
        <v>35</v>
      </c>
      <c r="J35" s="4" t="s">
        <v>962</v>
      </c>
      <c r="K35" s="4" t="s">
        <v>958</v>
      </c>
      <c r="L35" s="4">
        <v>130</v>
      </c>
      <c r="N35" t="s">
        <v>5</v>
      </c>
      <c r="O35" t="s">
        <v>35</v>
      </c>
      <c r="P35" t="s">
        <v>962</v>
      </c>
      <c r="Q35" t="s">
        <v>958</v>
      </c>
      <c r="R35">
        <v>130</v>
      </c>
      <c r="T35" t="s">
        <v>639</v>
      </c>
      <c r="U35" t="s">
        <v>1147</v>
      </c>
      <c r="V35" t="s">
        <v>1120</v>
      </c>
      <c r="W35" t="s">
        <v>1148</v>
      </c>
      <c r="X35">
        <v>85</v>
      </c>
      <c r="Y35">
        <v>100</v>
      </c>
      <c r="Z35">
        <v>10</v>
      </c>
      <c r="AA35" t="s">
        <v>1083</v>
      </c>
    </row>
    <row r="36" spans="1:27" ht="18" x14ac:dyDescent="0.3">
      <c r="A36" s="1" t="s">
        <v>5</v>
      </c>
      <c r="B36" s="1" t="s">
        <v>41</v>
      </c>
      <c r="C36" s="1" t="s">
        <v>7</v>
      </c>
      <c r="D36" s="1" t="s">
        <v>7</v>
      </c>
      <c r="E36">
        <v>74</v>
      </c>
      <c r="H36" s="2" t="s">
        <v>5</v>
      </c>
      <c r="I36" s="2" t="s">
        <v>36</v>
      </c>
      <c r="J36" s="4" t="s">
        <v>962</v>
      </c>
      <c r="K36" s="4" t="s">
        <v>958</v>
      </c>
      <c r="L36" s="4">
        <v>29</v>
      </c>
      <c r="N36" t="s">
        <v>5</v>
      </c>
      <c r="O36" t="s">
        <v>36</v>
      </c>
      <c r="P36" t="s">
        <v>962</v>
      </c>
      <c r="Q36" t="s">
        <v>958</v>
      </c>
      <c r="R36">
        <v>29</v>
      </c>
      <c r="T36" t="s">
        <v>372</v>
      </c>
      <c r="U36" t="s">
        <v>1149</v>
      </c>
      <c r="V36" t="s">
        <v>1120</v>
      </c>
      <c r="W36" t="s">
        <v>1150</v>
      </c>
      <c r="X36">
        <v>40</v>
      </c>
      <c r="Y36">
        <v>100</v>
      </c>
      <c r="Z36">
        <v>20</v>
      </c>
      <c r="AA36" t="s">
        <v>1083</v>
      </c>
    </row>
    <row r="37" spans="1:27" ht="18" x14ac:dyDescent="0.3">
      <c r="A37" s="1" t="s">
        <v>5</v>
      </c>
      <c r="B37" s="1" t="s">
        <v>42</v>
      </c>
      <c r="C37" s="1" t="s">
        <v>7</v>
      </c>
      <c r="D37" s="1" t="s">
        <v>7</v>
      </c>
      <c r="E37">
        <v>17</v>
      </c>
      <c r="H37" s="2" t="s">
        <v>5</v>
      </c>
      <c r="I37" s="2" t="s">
        <v>37</v>
      </c>
      <c r="J37" s="4" t="s">
        <v>962</v>
      </c>
      <c r="K37" s="4" t="s">
        <v>958</v>
      </c>
      <c r="L37" s="4">
        <v>15</v>
      </c>
      <c r="N37" t="s">
        <v>5</v>
      </c>
      <c r="O37" t="s">
        <v>37</v>
      </c>
      <c r="P37" t="s">
        <v>962</v>
      </c>
      <c r="Q37" t="s">
        <v>958</v>
      </c>
      <c r="R37">
        <v>15</v>
      </c>
      <c r="T37" t="s">
        <v>863</v>
      </c>
      <c r="U37" t="s">
        <v>1151</v>
      </c>
      <c r="V37" t="s">
        <v>1120</v>
      </c>
      <c r="W37" t="s">
        <v>1152</v>
      </c>
      <c r="X37">
        <v>120</v>
      </c>
      <c r="Y37">
        <v>100</v>
      </c>
      <c r="Z37">
        <v>10</v>
      </c>
      <c r="AA37" t="s">
        <v>1083</v>
      </c>
    </row>
    <row r="38" spans="1:27" ht="18" x14ac:dyDescent="0.3">
      <c r="A38" s="1" t="s">
        <v>5</v>
      </c>
      <c r="B38" s="1" t="s">
        <v>43</v>
      </c>
      <c r="C38" s="1" t="s">
        <v>7</v>
      </c>
      <c r="D38" s="1" t="s">
        <v>7</v>
      </c>
      <c r="E38">
        <v>18</v>
      </c>
      <c r="H38" s="2" t="s">
        <v>5</v>
      </c>
      <c r="I38" s="2" t="s">
        <v>38</v>
      </c>
      <c r="J38" s="4" t="s">
        <v>962</v>
      </c>
      <c r="K38" s="4" t="s">
        <v>961</v>
      </c>
      <c r="L38" s="4">
        <v>13</v>
      </c>
      <c r="N38" t="s">
        <v>5</v>
      </c>
      <c r="O38" t="s">
        <v>38</v>
      </c>
      <c r="P38" t="s">
        <v>962</v>
      </c>
      <c r="Q38" t="s">
        <v>961</v>
      </c>
      <c r="R38">
        <v>13</v>
      </c>
      <c r="T38" t="s">
        <v>12</v>
      </c>
      <c r="U38" t="s">
        <v>1153</v>
      </c>
      <c r="V38" t="s">
        <v>1091</v>
      </c>
      <c r="W38" t="s">
        <v>1154</v>
      </c>
      <c r="X38" t="s">
        <v>1078</v>
      </c>
      <c r="Y38" t="s">
        <v>1078</v>
      </c>
      <c r="Z38">
        <v>30</v>
      </c>
      <c r="AA38" t="s">
        <v>1079</v>
      </c>
    </row>
    <row r="39" spans="1:27" ht="18" x14ac:dyDescent="0.3">
      <c r="A39" s="1" t="s">
        <v>5</v>
      </c>
      <c r="B39" s="1" t="s">
        <v>44</v>
      </c>
      <c r="C39" s="1" t="s">
        <v>7</v>
      </c>
      <c r="D39" s="1" t="s">
        <v>7</v>
      </c>
      <c r="E39">
        <v>38</v>
      </c>
      <c r="H39" s="2" t="s">
        <v>5</v>
      </c>
      <c r="I39" s="2" t="s">
        <v>39</v>
      </c>
      <c r="J39" s="4" t="s">
        <v>962</v>
      </c>
      <c r="K39" s="4" t="s">
        <v>958</v>
      </c>
      <c r="L39" s="4">
        <v>158</v>
      </c>
      <c r="N39" t="s">
        <v>5</v>
      </c>
      <c r="O39" t="s">
        <v>39</v>
      </c>
      <c r="P39" t="s">
        <v>962</v>
      </c>
      <c r="Q39" t="s">
        <v>958</v>
      </c>
      <c r="R39">
        <v>158</v>
      </c>
      <c r="T39" t="s">
        <v>641</v>
      </c>
      <c r="U39" t="s">
        <v>1155</v>
      </c>
      <c r="V39" t="s">
        <v>1076</v>
      </c>
      <c r="W39" t="s">
        <v>1156</v>
      </c>
      <c r="X39">
        <v>20</v>
      </c>
      <c r="Y39">
        <v>100</v>
      </c>
      <c r="Z39">
        <v>10</v>
      </c>
      <c r="AA39" t="s">
        <v>1083</v>
      </c>
    </row>
    <row r="40" spans="1:27" ht="18" x14ac:dyDescent="0.3">
      <c r="A40" s="1" t="s">
        <v>5</v>
      </c>
      <c r="B40" s="1" t="s">
        <v>45</v>
      </c>
      <c r="C40" s="1" t="s">
        <v>7</v>
      </c>
      <c r="D40" s="1" t="s">
        <v>7</v>
      </c>
      <c r="E40">
        <v>83</v>
      </c>
      <c r="H40" s="2" t="s">
        <v>5</v>
      </c>
      <c r="I40" s="2" t="s">
        <v>40</v>
      </c>
      <c r="J40" s="4" t="s">
        <v>962</v>
      </c>
      <c r="K40" s="4" t="s">
        <v>958</v>
      </c>
      <c r="L40" s="4">
        <v>162</v>
      </c>
      <c r="N40" t="s">
        <v>5</v>
      </c>
      <c r="O40" t="s">
        <v>40</v>
      </c>
      <c r="P40" t="s">
        <v>962</v>
      </c>
      <c r="Q40" t="s">
        <v>958</v>
      </c>
      <c r="R40">
        <v>162</v>
      </c>
      <c r="T40" t="s">
        <v>864</v>
      </c>
      <c r="U40" t="s">
        <v>1157</v>
      </c>
      <c r="V40" t="s">
        <v>1085</v>
      </c>
      <c r="W40" t="s">
        <v>1158</v>
      </c>
      <c r="X40">
        <v>120</v>
      </c>
      <c r="Y40">
        <v>100</v>
      </c>
      <c r="Z40">
        <v>5</v>
      </c>
      <c r="AA40" t="s">
        <v>1083</v>
      </c>
    </row>
    <row r="41" spans="1:27" ht="18" x14ac:dyDescent="0.3">
      <c r="A41" s="1" t="s">
        <v>5</v>
      </c>
      <c r="B41" s="1" t="s">
        <v>46</v>
      </c>
      <c r="C41" s="1" t="s">
        <v>7</v>
      </c>
      <c r="D41" s="1" t="s">
        <v>7</v>
      </c>
      <c r="E41">
        <v>80</v>
      </c>
      <c r="H41" s="2" t="s">
        <v>5</v>
      </c>
      <c r="I41" s="2" t="s">
        <v>41</v>
      </c>
      <c r="J41" s="4" t="s">
        <v>962</v>
      </c>
      <c r="K41" s="4" t="s">
        <v>960</v>
      </c>
      <c r="L41" s="4">
        <v>74</v>
      </c>
      <c r="N41" t="s">
        <v>5</v>
      </c>
      <c r="O41" t="s">
        <v>41</v>
      </c>
      <c r="P41" t="s">
        <v>962</v>
      </c>
      <c r="Q41" t="s">
        <v>960</v>
      </c>
      <c r="R41">
        <v>74</v>
      </c>
      <c r="T41" t="s">
        <v>373</v>
      </c>
      <c r="U41" t="s">
        <v>373</v>
      </c>
      <c r="V41" t="s">
        <v>1076</v>
      </c>
      <c r="W41" t="s">
        <v>1159</v>
      </c>
      <c r="X41">
        <v>60</v>
      </c>
      <c r="Y41">
        <v>100</v>
      </c>
      <c r="Z41">
        <v>10</v>
      </c>
      <c r="AA41" t="s">
        <v>1083</v>
      </c>
    </row>
    <row r="42" spans="1:27" ht="18" x14ac:dyDescent="0.3">
      <c r="A42" s="1" t="s">
        <v>5</v>
      </c>
      <c r="B42" s="1" t="s">
        <v>47</v>
      </c>
      <c r="C42" s="1" t="s">
        <v>7</v>
      </c>
      <c r="D42" s="1" t="s">
        <v>7</v>
      </c>
      <c r="E42">
        <v>14</v>
      </c>
      <c r="H42" s="2" t="s">
        <v>5</v>
      </c>
      <c r="I42" s="2" t="s">
        <v>42</v>
      </c>
      <c r="J42" s="4" t="s">
        <v>965</v>
      </c>
      <c r="K42" s="4" t="s">
        <v>958</v>
      </c>
      <c r="L42" s="4">
        <v>17</v>
      </c>
      <c r="N42" t="s">
        <v>5</v>
      </c>
      <c r="O42" t="s">
        <v>42</v>
      </c>
      <c r="P42" t="s">
        <v>965</v>
      </c>
      <c r="Q42" t="s">
        <v>958</v>
      </c>
      <c r="R42">
        <v>17</v>
      </c>
      <c r="T42" t="s">
        <v>374</v>
      </c>
      <c r="U42" t="s">
        <v>1160</v>
      </c>
      <c r="V42" t="s">
        <v>1116</v>
      </c>
      <c r="W42" t="s">
        <v>1161</v>
      </c>
      <c r="X42" t="s">
        <v>1078</v>
      </c>
      <c r="Y42" t="s">
        <v>1078</v>
      </c>
      <c r="Z42">
        <v>10</v>
      </c>
      <c r="AA42" t="s">
        <v>1079</v>
      </c>
    </row>
    <row r="43" spans="1:27" ht="18" x14ac:dyDescent="0.3">
      <c r="A43" s="1" t="s">
        <v>5</v>
      </c>
      <c r="B43" s="1" t="s">
        <v>48</v>
      </c>
      <c r="C43" s="1" t="s">
        <v>7</v>
      </c>
      <c r="D43" s="1" t="s">
        <v>7</v>
      </c>
      <c r="E43">
        <v>42</v>
      </c>
      <c r="H43" s="2" t="s">
        <v>5</v>
      </c>
      <c r="I43" s="2" t="s">
        <v>43</v>
      </c>
      <c r="J43" s="4" t="s">
        <v>962</v>
      </c>
      <c r="K43" s="4" t="s">
        <v>960</v>
      </c>
      <c r="L43" s="4">
        <v>18</v>
      </c>
      <c r="N43" t="s">
        <v>5</v>
      </c>
      <c r="O43" t="s">
        <v>43</v>
      </c>
      <c r="P43" t="s">
        <v>962</v>
      </c>
      <c r="Q43" t="s">
        <v>960</v>
      </c>
      <c r="R43">
        <v>18</v>
      </c>
      <c r="T43" t="s">
        <v>376</v>
      </c>
      <c r="U43" t="s">
        <v>1162</v>
      </c>
      <c r="V43" t="s">
        <v>169</v>
      </c>
      <c r="W43" t="s">
        <v>1163</v>
      </c>
      <c r="X43" t="s">
        <v>1078</v>
      </c>
      <c r="Y43" t="s">
        <v>1078</v>
      </c>
      <c r="Z43">
        <v>5</v>
      </c>
      <c r="AA43" t="s">
        <v>1079</v>
      </c>
    </row>
    <row r="44" spans="1:27" ht="18" x14ac:dyDescent="0.3">
      <c r="A44" s="1" t="s">
        <v>5</v>
      </c>
      <c r="B44" s="1" t="s">
        <v>49</v>
      </c>
      <c r="C44" s="1" t="s">
        <v>7</v>
      </c>
      <c r="D44" s="1" t="s">
        <v>7</v>
      </c>
      <c r="E44">
        <v>40</v>
      </c>
      <c r="H44" s="2" t="s">
        <v>5</v>
      </c>
      <c r="I44" s="2" t="s">
        <v>44</v>
      </c>
      <c r="J44" s="4" t="s">
        <v>962</v>
      </c>
      <c r="K44" s="4" t="s">
        <v>958</v>
      </c>
      <c r="L44" s="4">
        <v>38</v>
      </c>
      <c r="N44" t="s">
        <v>5</v>
      </c>
      <c r="O44" t="s">
        <v>44</v>
      </c>
      <c r="P44" t="s">
        <v>962</v>
      </c>
      <c r="Q44" t="s">
        <v>958</v>
      </c>
      <c r="R44">
        <v>38</v>
      </c>
      <c r="T44" t="s">
        <v>177</v>
      </c>
      <c r="U44" t="s">
        <v>1164</v>
      </c>
      <c r="V44" t="s">
        <v>1091</v>
      </c>
      <c r="W44" t="s">
        <v>1165</v>
      </c>
      <c r="X44" t="s">
        <v>1078</v>
      </c>
      <c r="Y44">
        <v>100</v>
      </c>
      <c r="Z44">
        <v>15</v>
      </c>
      <c r="AA44" t="s">
        <v>1079</v>
      </c>
    </row>
    <row r="45" spans="1:27" ht="18" x14ac:dyDescent="0.3">
      <c r="A45" s="1" t="s">
        <v>5</v>
      </c>
      <c r="B45" s="1" t="s">
        <v>50</v>
      </c>
      <c r="C45" s="1" t="s">
        <v>7</v>
      </c>
      <c r="D45" s="1" t="s">
        <v>7</v>
      </c>
      <c r="E45">
        <v>126</v>
      </c>
      <c r="H45" s="2" t="s">
        <v>5</v>
      </c>
      <c r="I45" s="2" t="s">
        <v>45</v>
      </c>
      <c r="J45" s="4" t="s">
        <v>969</v>
      </c>
      <c r="K45" s="4" t="s">
        <v>961</v>
      </c>
      <c r="L45" s="4">
        <v>83</v>
      </c>
      <c r="N45" t="s">
        <v>5</v>
      </c>
      <c r="O45" t="s">
        <v>45</v>
      </c>
      <c r="P45" t="s">
        <v>969</v>
      </c>
      <c r="Q45" t="s">
        <v>961</v>
      </c>
      <c r="R45">
        <v>83</v>
      </c>
      <c r="T45" t="s">
        <v>377</v>
      </c>
      <c r="U45" t="s">
        <v>1166</v>
      </c>
      <c r="V45" t="s">
        <v>1167</v>
      </c>
      <c r="W45" t="s">
        <v>1168</v>
      </c>
      <c r="X45">
        <v>80</v>
      </c>
      <c r="Y45" t="s">
        <v>1078</v>
      </c>
      <c r="Z45">
        <v>20</v>
      </c>
      <c r="AA45" t="s">
        <v>1089</v>
      </c>
    </row>
    <row r="46" spans="1:27" ht="18" x14ac:dyDescent="0.3">
      <c r="A46" s="1" t="s">
        <v>5</v>
      </c>
      <c r="B46" s="1" t="s">
        <v>51</v>
      </c>
      <c r="C46" s="1" t="s">
        <v>7</v>
      </c>
      <c r="D46" s="1" t="s">
        <v>7</v>
      </c>
      <c r="E46">
        <v>120</v>
      </c>
      <c r="H46" s="2" t="s">
        <v>5</v>
      </c>
      <c r="I46" s="2" t="s">
        <v>46</v>
      </c>
      <c r="J46" s="4" t="s">
        <v>970</v>
      </c>
      <c r="K46" s="4" t="s">
        <v>961</v>
      </c>
      <c r="L46" s="4">
        <v>80</v>
      </c>
      <c r="N46" t="s">
        <v>5</v>
      </c>
      <c r="O46" t="s">
        <v>46</v>
      </c>
      <c r="P46" t="s">
        <v>970</v>
      </c>
      <c r="Q46" t="s">
        <v>961</v>
      </c>
      <c r="R46">
        <v>80</v>
      </c>
      <c r="T46" t="s">
        <v>178</v>
      </c>
      <c r="U46" t="s">
        <v>1169</v>
      </c>
      <c r="V46" t="s">
        <v>1091</v>
      </c>
      <c r="W46" t="s">
        <v>1170</v>
      </c>
      <c r="X46" t="s">
        <v>1078</v>
      </c>
      <c r="Y46" t="s">
        <v>1078</v>
      </c>
      <c r="Z46">
        <v>5</v>
      </c>
      <c r="AA46" t="s">
        <v>1079</v>
      </c>
    </row>
    <row r="47" spans="1:27" ht="18" x14ac:dyDescent="0.3">
      <c r="A47" s="1" t="s">
        <v>5</v>
      </c>
      <c r="B47" s="1" t="s">
        <v>52</v>
      </c>
      <c r="C47" s="1" t="s">
        <v>7</v>
      </c>
      <c r="D47" s="1" t="s">
        <v>7</v>
      </c>
      <c r="E47">
        <v>124</v>
      </c>
      <c r="H47" s="2" t="s">
        <v>5</v>
      </c>
      <c r="I47" s="2" t="s">
        <v>47</v>
      </c>
      <c r="J47" s="4" t="s">
        <v>962</v>
      </c>
      <c r="K47" s="4" t="s">
        <v>960</v>
      </c>
      <c r="L47" s="4">
        <v>14</v>
      </c>
      <c r="N47" t="s">
        <v>5</v>
      </c>
      <c r="O47" t="s">
        <v>47</v>
      </c>
      <c r="P47" t="s">
        <v>962</v>
      </c>
      <c r="Q47" t="s">
        <v>960</v>
      </c>
      <c r="R47">
        <v>14</v>
      </c>
      <c r="T47" t="s">
        <v>378</v>
      </c>
      <c r="U47" t="s">
        <v>378</v>
      </c>
      <c r="V47" t="s">
        <v>1171</v>
      </c>
      <c r="W47" t="s">
        <v>1172</v>
      </c>
      <c r="X47">
        <v>60</v>
      </c>
      <c r="Y47">
        <v>100</v>
      </c>
      <c r="Z47">
        <v>10</v>
      </c>
      <c r="AA47" t="s">
        <v>1083</v>
      </c>
    </row>
    <row r="48" spans="1:27" ht="18" x14ac:dyDescent="0.3">
      <c r="A48" s="1" t="s">
        <v>5</v>
      </c>
      <c r="B48" s="1" t="s">
        <v>53</v>
      </c>
      <c r="C48" s="1" t="s">
        <v>7</v>
      </c>
      <c r="D48" s="1" t="s">
        <v>7</v>
      </c>
      <c r="E48">
        <v>138</v>
      </c>
      <c r="H48" s="2" t="s">
        <v>5</v>
      </c>
      <c r="I48" s="2" t="s">
        <v>48</v>
      </c>
      <c r="J48" s="4" t="s">
        <v>971</v>
      </c>
      <c r="K48" s="4" t="s">
        <v>958</v>
      </c>
      <c r="L48" s="4">
        <v>42</v>
      </c>
      <c r="N48" t="s">
        <v>5</v>
      </c>
      <c r="O48" t="s">
        <v>48</v>
      </c>
      <c r="P48" t="s">
        <v>971</v>
      </c>
      <c r="Q48" t="s">
        <v>958</v>
      </c>
      <c r="R48">
        <v>42</v>
      </c>
      <c r="T48" t="s">
        <v>263</v>
      </c>
      <c r="U48" t="s">
        <v>1173</v>
      </c>
      <c r="V48" t="s">
        <v>1091</v>
      </c>
      <c r="W48" t="s">
        <v>1174</v>
      </c>
      <c r="X48" t="s">
        <v>1078</v>
      </c>
      <c r="Y48" t="s">
        <v>1078</v>
      </c>
      <c r="Z48">
        <v>10</v>
      </c>
      <c r="AA48" t="s">
        <v>1079</v>
      </c>
    </row>
    <row r="49" spans="1:27" ht="18" x14ac:dyDescent="0.3">
      <c r="A49" s="1" t="s">
        <v>5</v>
      </c>
      <c r="B49" s="1" t="s">
        <v>54</v>
      </c>
      <c r="C49" s="1" t="s">
        <v>7</v>
      </c>
      <c r="D49" s="1" t="s">
        <v>7</v>
      </c>
      <c r="E49">
        <v>41</v>
      </c>
      <c r="H49" s="2" t="s">
        <v>5</v>
      </c>
      <c r="I49" s="2" t="s">
        <v>49</v>
      </c>
      <c r="J49" s="4" t="s">
        <v>959</v>
      </c>
      <c r="K49" s="4" t="s">
        <v>958</v>
      </c>
      <c r="L49" s="4">
        <v>40</v>
      </c>
      <c r="N49" t="s">
        <v>5</v>
      </c>
      <c r="O49" t="s">
        <v>49</v>
      </c>
      <c r="P49" t="s">
        <v>959</v>
      </c>
      <c r="Q49" t="s">
        <v>958</v>
      </c>
      <c r="R49">
        <v>40</v>
      </c>
      <c r="T49" t="s">
        <v>264</v>
      </c>
      <c r="U49" t="s">
        <v>1175</v>
      </c>
      <c r="V49" t="s">
        <v>1091</v>
      </c>
      <c r="W49" t="s">
        <v>1176</v>
      </c>
      <c r="X49" t="s">
        <v>1078</v>
      </c>
      <c r="Y49" t="s">
        <v>1078</v>
      </c>
      <c r="Z49">
        <v>10</v>
      </c>
      <c r="AA49" t="s">
        <v>1079</v>
      </c>
    </row>
    <row r="50" spans="1:27" ht="18" x14ac:dyDescent="0.3">
      <c r="A50" s="1" t="s">
        <v>5</v>
      </c>
      <c r="B50" s="1" t="s">
        <v>55</v>
      </c>
      <c r="C50" s="1" t="s">
        <v>7</v>
      </c>
      <c r="D50" s="1" t="s">
        <v>7</v>
      </c>
      <c r="E50">
        <v>24</v>
      </c>
      <c r="H50" s="2" t="s">
        <v>5</v>
      </c>
      <c r="I50" s="2" t="s">
        <v>50</v>
      </c>
      <c r="J50" s="4" t="s">
        <v>969</v>
      </c>
      <c r="K50" s="4" t="s">
        <v>961</v>
      </c>
      <c r="L50" s="4">
        <v>126</v>
      </c>
      <c r="N50" t="s">
        <v>5</v>
      </c>
      <c r="O50" t="s">
        <v>50</v>
      </c>
      <c r="P50" t="s">
        <v>969</v>
      </c>
      <c r="Q50" t="s">
        <v>961</v>
      </c>
      <c r="R50">
        <v>126</v>
      </c>
      <c r="T50" t="s">
        <v>489</v>
      </c>
      <c r="U50" t="s">
        <v>1177</v>
      </c>
      <c r="V50" t="s">
        <v>1094</v>
      </c>
      <c r="W50" t="s">
        <v>1178</v>
      </c>
      <c r="X50">
        <v>50</v>
      </c>
      <c r="Y50" t="s">
        <v>1078</v>
      </c>
      <c r="Z50">
        <v>15</v>
      </c>
      <c r="AA50" t="s">
        <v>1089</v>
      </c>
    </row>
    <row r="51" spans="1:27" ht="18" x14ac:dyDescent="0.3">
      <c r="A51" s="1" t="s">
        <v>5</v>
      </c>
      <c r="B51" s="1" t="s">
        <v>56</v>
      </c>
      <c r="C51" s="1" t="s">
        <v>7</v>
      </c>
      <c r="D51" s="1" t="s">
        <v>7</v>
      </c>
      <c r="E51">
        <v>82</v>
      </c>
      <c r="H51" s="2" t="s">
        <v>5</v>
      </c>
      <c r="I51" s="2" t="s">
        <v>51</v>
      </c>
      <c r="J51" s="4" t="s">
        <v>962</v>
      </c>
      <c r="K51" s="4" t="s">
        <v>958</v>
      </c>
      <c r="L51" s="4">
        <v>120</v>
      </c>
      <c r="N51" t="s">
        <v>5</v>
      </c>
      <c r="O51" t="s">
        <v>51</v>
      </c>
      <c r="P51" t="s">
        <v>962</v>
      </c>
      <c r="Q51" t="s">
        <v>958</v>
      </c>
      <c r="R51">
        <v>120</v>
      </c>
      <c r="T51" t="s">
        <v>179</v>
      </c>
      <c r="U51" t="s">
        <v>1179</v>
      </c>
      <c r="V51" t="s">
        <v>1091</v>
      </c>
      <c r="W51" t="s">
        <v>1180</v>
      </c>
      <c r="X51" t="s">
        <v>1078</v>
      </c>
      <c r="Y51" t="s">
        <v>1078</v>
      </c>
      <c r="Z51">
        <v>20</v>
      </c>
      <c r="AA51" t="s">
        <v>1079</v>
      </c>
    </row>
    <row r="52" spans="1:27" ht="18" x14ac:dyDescent="0.3">
      <c r="A52" s="1" t="s">
        <v>5</v>
      </c>
      <c r="B52" s="1" t="s">
        <v>57</v>
      </c>
      <c r="C52" s="1" t="s">
        <v>7</v>
      </c>
      <c r="D52" s="1" t="s">
        <v>7</v>
      </c>
      <c r="E52">
        <v>135</v>
      </c>
      <c r="H52" s="2" t="s">
        <v>5</v>
      </c>
      <c r="I52" s="2" t="s">
        <v>52</v>
      </c>
      <c r="J52" s="4" t="s">
        <v>959</v>
      </c>
      <c r="K52" s="4" t="s">
        <v>961</v>
      </c>
      <c r="L52" s="4">
        <v>124</v>
      </c>
      <c r="N52" t="s">
        <v>5</v>
      </c>
      <c r="O52" t="s">
        <v>52</v>
      </c>
      <c r="P52" t="s">
        <v>959</v>
      </c>
      <c r="Q52" t="s">
        <v>961</v>
      </c>
      <c r="R52">
        <v>124</v>
      </c>
      <c r="T52" t="s">
        <v>13</v>
      </c>
      <c r="U52" t="s">
        <v>1181</v>
      </c>
      <c r="V52" t="s">
        <v>1167</v>
      </c>
      <c r="W52" t="s">
        <v>1182</v>
      </c>
      <c r="X52">
        <v>1</v>
      </c>
      <c r="Y52">
        <v>100</v>
      </c>
      <c r="Z52">
        <v>20</v>
      </c>
      <c r="AA52" t="s">
        <v>1083</v>
      </c>
    </row>
    <row r="53" spans="1:27" ht="18" x14ac:dyDescent="0.3">
      <c r="A53" s="1" t="s">
        <v>5</v>
      </c>
      <c r="B53" s="1" t="s">
        <v>58</v>
      </c>
      <c r="C53" s="1" t="s">
        <v>7</v>
      </c>
      <c r="D53" s="1" t="s">
        <v>7</v>
      </c>
      <c r="E53">
        <v>157</v>
      </c>
      <c r="H53" s="2" t="s">
        <v>5</v>
      </c>
      <c r="I53" s="2" t="s">
        <v>53</v>
      </c>
      <c r="J53" s="4" t="s">
        <v>963</v>
      </c>
      <c r="K53" s="4" t="s">
        <v>961</v>
      </c>
      <c r="L53" s="4">
        <v>138</v>
      </c>
      <c r="N53" t="s">
        <v>5</v>
      </c>
      <c r="O53" t="s">
        <v>53</v>
      </c>
      <c r="P53" t="s">
        <v>963</v>
      </c>
      <c r="Q53" t="s">
        <v>961</v>
      </c>
      <c r="R53">
        <v>138</v>
      </c>
      <c r="T53" t="s">
        <v>490</v>
      </c>
      <c r="U53" t="s">
        <v>1183</v>
      </c>
      <c r="V53" t="s">
        <v>1167</v>
      </c>
      <c r="W53" t="s">
        <v>1184</v>
      </c>
      <c r="X53">
        <v>65</v>
      </c>
      <c r="Y53">
        <v>100</v>
      </c>
      <c r="Z53">
        <v>20</v>
      </c>
      <c r="AA53" t="s">
        <v>1083</v>
      </c>
    </row>
    <row r="54" spans="1:27" ht="18" x14ac:dyDescent="0.3">
      <c r="A54" s="1" t="s">
        <v>5</v>
      </c>
      <c r="B54" s="1" t="s">
        <v>59</v>
      </c>
      <c r="C54" s="1" t="s">
        <v>7</v>
      </c>
      <c r="D54" s="1" t="s">
        <v>7</v>
      </c>
      <c r="E54">
        <v>84</v>
      </c>
      <c r="H54" s="2" t="s">
        <v>5</v>
      </c>
      <c r="I54" s="2" t="s">
        <v>54</v>
      </c>
      <c r="J54" s="4" t="s">
        <v>971</v>
      </c>
      <c r="K54" s="4" t="s">
        <v>958</v>
      </c>
      <c r="L54" s="4">
        <v>41</v>
      </c>
      <c r="N54" t="s">
        <v>5</v>
      </c>
      <c r="O54" t="s">
        <v>54</v>
      </c>
      <c r="P54" t="s">
        <v>971</v>
      </c>
      <c r="Q54" t="s">
        <v>958</v>
      </c>
      <c r="R54">
        <v>41</v>
      </c>
      <c r="T54" t="s">
        <v>1185</v>
      </c>
      <c r="U54" t="s">
        <v>1186</v>
      </c>
      <c r="V54" t="s">
        <v>1091</v>
      </c>
      <c r="W54" t="s">
        <v>1187</v>
      </c>
      <c r="X54">
        <v>50</v>
      </c>
      <c r="Y54">
        <v>100</v>
      </c>
      <c r="Z54">
        <v>10</v>
      </c>
      <c r="AA54" t="s">
        <v>1089</v>
      </c>
    </row>
    <row r="55" spans="1:27" ht="18" x14ac:dyDescent="0.3">
      <c r="A55" s="1" t="s">
        <v>5</v>
      </c>
      <c r="B55" s="1" t="s">
        <v>60</v>
      </c>
      <c r="C55" s="1" t="s">
        <v>7</v>
      </c>
      <c r="D55" s="1" t="s">
        <v>7</v>
      </c>
      <c r="E55">
        <v>1</v>
      </c>
      <c r="H55" s="2" t="s">
        <v>5</v>
      </c>
      <c r="I55" s="2" t="s">
        <v>55</v>
      </c>
      <c r="J55" s="4" t="s">
        <v>964</v>
      </c>
      <c r="K55" s="4" t="s">
        <v>958</v>
      </c>
      <c r="L55" s="4">
        <v>24</v>
      </c>
      <c r="N55" t="s">
        <v>5</v>
      </c>
      <c r="O55" t="s">
        <v>55</v>
      </c>
      <c r="P55" t="s">
        <v>964</v>
      </c>
      <c r="Q55" t="s">
        <v>958</v>
      </c>
      <c r="R55">
        <v>24</v>
      </c>
      <c r="T55" t="s">
        <v>1188</v>
      </c>
      <c r="U55" t="s">
        <v>1189</v>
      </c>
      <c r="V55" t="s">
        <v>1190</v>
      </c>
      <c r="W55" t="s">
        <v>1191</v>
      </c>
      <c r="X55">
        <v>80</v>
      </c>
      <c r="Y55">
        <v>100</v>
      </c>
      <c r="Z55">
        <v>15</v>
      </c>
      <c r="AA55" t="s">
        <v>1089</v>
      </c>
    </row>
    <row r="56" spans="1:27" ht="18" x14ac:dyDescent="0.3">
      <c r="A56" s="1" t="s">
        <v>5</v>
      </c>
      <c r="B56" s="1" t="s">
        <v>61</v>
      </c>
      <c r="C56" s="1" t="s">
        <v>7</v>
      </c>
      <c r="D56" s="1" t="s">
        <v>7</v>
      </c>
      <c r="E56">
        <v>23</v>
      </c>
      <c r="H56" s="2" t="s">
        <v>5</v>
      </c>
      <c r="I56" s="2" t="s">
        <v>56</v>
      </c>
      <c r="J56" s="4" t="s">
        <v>972</v>
      </c>
      <c r="K56" s="4" t="s">
        <v>961</v>
      </c>
      <c r="L56" s="4">
        <v>82</v>
      </c>
      <c r="N56" t="s">
        <v>5</v>
      </c>
      <c r="O56" t="s">
        <v>56</v>
      </c>
      <c r="P56" t="s">
        <v>972</v>
      </c>
      <c r="Q56" t="s">
        <v>961</v>
      </c>
      <c r="R56">
        <v>82</v>
      </c>
      <c r="T56" t="s">
        <v>268</v>
      </c>
      <c r="U56" t="s">
        <v>1192</v>
      </c>
      <c r="V56" t="s">
        <v>1099</v>
      </c>
      <c r="W56" t="s">
        <v>1193</v>
      </c>
      <c r="X56">
        <v>25</v>
      </c>
      <c r="Y56">
        <v>100</v>
      </c>
      <c r="Z56">
        <v>30</v>
      </c>
      <c r="AA56" t="s">
        <v>1083</v>
      </c>
    </row>
    <row r="57" spans="1:27" ht="18" x14ac:dyDescent="0.3">
      <c r="A57" s="1" t="s">
        <v>5</v>
      </c>
      <c r="B57" s="1" t="s">
        <v>62</v>
      </c>
      <c r="C57" s="1" t="s">
        <v>7</v>
      </c>
      <c r="D57" s="1" t="s">
        <v>7</v>
      </c>
      <c r="E57">
        <v>145</v>
      </c>
      <c r="H57" s="2" t="s">
        <v>5</v>
      </c>
      <c r="I57" s="2" t="s">
        <v>57</v>
      </c>
      <c r="J57" s="4" t="s">
        <v>962</v>
      </c>
      <c r="K57" s="4" t="s">
        <v>960</v>
      </c>
      <c r="L57" s="4">
        <v>135</v>
      </c>
      <c r="N57" t="s">
        <v>5</v>
      </c>
      <c r="O57" t="s">
        <v>57</v>
      </c>
      <c r="P57" t="s">
        <v>962</v>
      </c>
      <c r="Q57" t="s">
        <v>960</v>
      </c>
      <c r="R57">
        <v>135</v>
      </c>
      <c r="T57" t="s">
        <v>746</v>
      </c>
      <c r="U57" t="s">
        <v>1194</v>
      </c>
      <c r="V57" t="s">
        <v>1126</v>
      </c>
      <c r="W57" t="s">
        <v>1195</v>
      </c>
      <c r="X57">
        <v>120</v>
      </c>
      <c r="Y57">
        <v>90</v>
      </c>
      <c r="Z57">
        <v>5</v>
      </c>
      <c r="AA57" t="s">
        <v>1083</v>
      </c>
    </row>
    <row r="58" spans="1:27" ht="18" x14ac:dyDescent="0.3">
      <c r="A58" s="1" t="s">
        <v>5</v>
      </c>
      <c r="B58" s="1" t="s">
        <v>63</v>
      </c>
      <c r="C58" s="1" t="s">
        <v>7</v>
      </c>
      <c r="D58" s="1" t="s">
        <v>7</v>
      </c>
      <c r="E58">
        <v>32</v>
      </c>
      <c r="H58" s="2" t="s">
        <v>5</v>
      </c>
      <c r="I58" s="2" t="s">
        <v>58</v>
      </c>
      <c r="J58" s="4" t="s">
        <v>973</v>
      </c>
      <c r="K58" s="4" t="s">
        <v>958</v>
      </c>
      <c r="L58" s="4">
        <v>157</v>
      </c>
      <c r="N58" t="s">
        <v>5</v>
      </c>
      <c r="O58" t="s">
        <v>58</v>
      </c>
      <c r="P58" t="s">
        <v>973</v>
      </c>
      <c r="Q58" t="s">
        <v>958</v>
      </c>
      <c r="R58">
        <v>157</v>
      </c>
      <c r="T58" t="s">
        <v>572</v>
      </c>
      <c r="U58" t="s">
        <v>1196</v>
      </c>
      <c r="V58" t="s">
        <v>1091</v>
      </c>
      <c r="W58" t="s">
        <v>1197</v>
      </c>
      <c r="X58">
        <v>140</v>
      </c>
      <c r="Y58">
        <v>100</v>
      </c>
      <c r="Z58">
        <v>10</v>
      </c>
      <c r="AA58" t="s">
        <v>1089</v>
      </c>
    </row>
    <row r="59" spans="1:27" ht="18" x14ac:dyDescent="0.3">
      <c r="A59" s="1" t="s">
        <v>5</v>
      </c>
      <c r="B59" s="1" t="s">
        <v>64</v>
      </c>
      <c r="C59" s="1" t="s">
        <v>7</v>
      </c>
      <c r="D59" s="1" t="s">
        <v>7</v>
      </c>
      <c r="E59">
        <v>50</v>
      </c>
      <c r="H59" s="2" t="s">
        <v>5</v>
      </c>
      <c r="I59" s="2" t="s">
        <v>59</v>
      </c>
      <c r="J59" s="4" t="s">
        <v>968</v>
      </c>
      <c r="K59" s="4" t="s">
        <v>961</v>
      </c>
      <c r="L59" s="4">
        <v>84</v>
      </c>
      <c r="N59" t="s">
        <v>5</v>
      </c>
      <c r="O59" t="s">
        <v>59</v>
      </c>
      <c r="P59" t="s">
        <v>968</v>
      </c>
      <c r="Q59" t="s">
        <v>961</v>
      </c>
      <c r="R59">
        <v>84</v>
      </c>
      <c r="T59" t="s">
        <v>269</v>
      </c>
      <c r="U59" t="s">
        <v>1198</v>
      </c>
      <c r="V59" t="s">
        <v>1091</v>
      </c>
      <c r="W59" t="s">
        <v>1199</v>
      </c>
      <c r="X59" t="s">
        <v>1078</v>
      </c>
      <c r="Y59" t="s">
        <v>1078</v>
      </c>
      <c r="Z59">
        <v>5</v>
      </c>
      <c r="AA59" t="s">
        <v>1079</v>
      </c>
    </row>
    <row r="60" spans="1:27" ht="18" x14ac:dyDescent="0.3">
      <c r="A60" s="1" t="s">
        <v>5</v>
      </c>
      <c r="B60" s="1" t="s">
        <v>65</v>
      </c>
      <c r="C60" s="1" t="s">
        <v>7</v>
      </c>
      <c r="D60" s="1" t="s">
        <v>7</v>
      </c>
      <c r="E60">
        <v>20</v>
      </c>
      <c r="H60" s="2" t="s">
        <v>5</v>
      </c>
      <c r="I60" s="2" t="s">
        <v>60</v>
      </c>
      <c r="J60" s="4" t="s">
        <v>962</v>
      </c>
      <c r="K60" s="4" t="s">
        <v>958</v>
      </c>
      <c r="L60" s="4">
        <v>1</v>
      </c>
      <c r="N60" t="s">
        <v>5</v>
      </c>
      <c r="O60" t="s">
        <v>60</v>
      </c>
      <c r="P60" t="s">
        <v>962</v>
      </c>
      <c r="Q60" t="s">
        <v>958</v>
      </c>
      <c r="R60">
        <v>1</v>
      </c>
      <c r="T60" t="s">
        <v>181</v>
      </c>
      <c r="U60" t="s">
        <v>1200</v>
      </c>
      <c r="V60" t="s">
        <v>1076</v>
      </c>
      <c r="W60" t="s">
        <v>1201</v>
      </c>
      <c r="X60">
        <v>1</v>
      </c>
      <c r="Y60">
        <v>100</v>
      </c>
      <c r="Z60">
        <v>10</v>
      </c>
      <c r="AA60" t="s">
        <v>1083</v>
      </c>
    </row>
    <row r="61" spans="1:27" ht="18" x14ac:dyDescent="0.3">
      <c r="A61" s="1" t="s">
        <v>5</v>
      </c>
      <c r="B61" s="1" t="s">
        <v>66</v>
      </c>
      <c r="C61" s="1" t="s">
        <v>7</v>
      </c>
      <c r="D61" s="1" t="s">
        <v>7</v>
      </c>
      <c r="E61">
        <v>153</v>
      </c>
      <c r="H61" s="2" t="s">
        <v>5</v>
      </c>
      <c r="I61" s="2" t="s">
        <v>61</v>
      </c>
      <c r="J61" s="4" t="s">
        <v>962</v>
      </c>
      <c r="K61" s="4" t="s">
        <v>958</v>
      </c>
      <c r="L61" s="4">
        <v>23</v>
      </c>
      <c r="N61" t="s">
        <v>5</v>
      </c>
      <c r="O61" t="s">
        <v>61</v>
      </c>
      <c r="P61" t="s">
        <v>962</v>
      </c>
      <c r="Q61" t="s">
        <v>958</v>
      </c>
      <c r="R61">
        <v>23</v>
      </c>
      <c r="T61" t="s">
        <v>14</v>
      </c>
      <c r="U61" t="s">
        <v>1202</v>
      </c>
      <c r="V61" t="s">
        <v>169</v>
      </c>
      <c r="W61" t="s">
        <v>1203</v>
      </c>
      <c r="X61">
        <v>80</v>
      </c>
      <c r="Y61">
        <v>100</v>
      </c>
      <c r="Z61">
        <v>20</v>
      </c>
      <c r="AA61" t="s">
        <v>1083</v>
      </c>
    </row>
    <row r="62" spans="1:27" ht="18" x14ac:dyDescent="0.3">
      <c r="A62" s="1" t="s">
        <v>5</v>
      </c>
      <c r="B62" s="1" t="s">
        <v>67</v>
      </c>
      <c r="C62" s="1" t="s">
        <v>7</v>
      </c>
      <c r="D62" s="1" t="s">
        <v>7</v>
      </c>
      <c r="E62">
        <v>87</v>
      </c>
      <c r="H62" s="2" t="s">
        <v>5</v>
      </c>
      <c r="I62" s="2" t="s">
        <v>62</v>
      </c>
      <c r="J62" s="4" t="s">
        <v>967</v>
      </c>
      <c r="K62" s="4" t="s">
        <v>961</v>
      </c>
      <c r="L62" s="4">
        <v>145</v>
      </c>
      <c r="N62" t="s">
        <v>5</v>
      </c>
      <c r="O62" t="s">
        <v>62</v>
      </c>
      <c r="P62" t="s">
        <v>967</v>
      </c>
      <c r="Q62" t="s">
        <v>961</v>
      </c>
      <c r="R62">
        <v>145</v>
      </c>
      <c r="T62" t="s">
        <v>15</v>
      </c>
      <c r="U62" t="s">
        <v>1204</v>
      </c>
      <c r="V62" t="s">
        <v>1091</v>
      </c>
      <c r="W62" t="s">
        <v>1205</v>
      </c>
      <c r="X62">
        <v>90</v>
      </c>
      <c r="Y62">
        <v>85</v>
      </c>
      <c r="Z62">
        <v>20</v>
      </c>
      <c r="AA62" t="s">
        <v>1083</v>
      </c>
    </row>
    <row r="63" spans="1:27" ht="18" x14ac:dyDescent="0.3">
      <c r="A63" s="1" t="s">
        <v>5</v>
      </c>
      <c r="B63" s="1" t="s">
        <v>68</v>
      </c>
      <c r="C63" s="1" t="s">
        <v>7</v>
      </c>
      <c r="D63" s="1" t="s">
        <v>7</v>
      </c>
      <c r="E63">
        <v>52</v>
      </c>
      <c r="H63" s="2" t="s">
        <v>5</v>
      </c>
      <c r="I63" s="2" t="s">
        <v>63</v>
      </c>
      <c r="J63" s="4" t="s">
        <v>962</v>
      </c>
      <c r="K63" s="4" t="s">
        <v>958</v>
      </c>
      <c r="L63" s="4">
        <v>32</v>
      </c>
      <c r="N63" t="s">
        <v>5</v>
      </c>
      <c r="O63" t="s">
        <v>63</v>
      </c>
      <c r="P63" t="s">
        <v>962</v>
      </c>
      <c r="Q63" t="s">
        <v>958</v>
      </c>
      <c r="R63">
        <v>32</v>
      </c>
      <c r="T63" t="s">
        <v>16</v>
      </c>
      <c r="U63" t="s">
        <v>1206</v>
      </c>
      <c r="V63" t="s">
        <v>1091</v>
      </c>
      <c r="W63" t="s">
        <v>1207</v>
      </c>
      <c r="X63" t="s">
        <v>1078</v>
      </c>
      <c r="Y63">
        <v>55</v>
      </c>
      <c r="Z63">
        <v>15</v>
      </c>
      <c r="AA63" t="s">
        <v>1079</v>
      </c>
    </row>
    <row r="64" spans="1:27" ht="18" x14ac:dyDescent="0.3">
      <c r="A64" s="1" t="s">
        <v>5</v>
      </c>
      <c r="B64" s="1" t="s">
        <v>69</v>
      </c>
      <c r="C64" s="1" t="s">
        <v>7</v>
      </c>
      <c r="D64" s="1" t="s">
        <v>7</v>
      </c>
      <c r="E64">
        <v>148</v>
      </c>
      <c r="H64" s="2" t="s">
        <v>5</v>
      </c>
      <c r="I64" s="2" t="s">
        <v>64</v>
      </c>
      <c r="J64" s="4" t="s">
        <v>962</v>
      </c>
      <c r="K64" s="4" t="s">
        <v>960</v>
      </c>
      <c r="L64" s="4">
        <v>50</v>
      </c>
      <c r="N64" t="s">
        <v>5</v>
      </c>
      <c r="O64" t="s">
        <v>64</v>
      </c>
      <c r="P64" t="s">
        <v>962</v>
      </c>
      <c r="Q64" t="s">
        <v>960</v>
      </c>
      <c r="R64">
        <v>50</v>
      </c>
      <c r="T64" t="s">
        <v>747</v>
      </c>
      <c r="U64" t="s">
        <v>1208</v>
      </c>
      <c r="V64" t="s">
        <v>1167</v>
      </c>
      <c r="W64" t="s">
        <v>1209</v>
      </c>
      <c r="X64">
        <v>80</v>
      </c>
      <c r="Y64">
        <v>100</v>
      </c>
      <c r="Z64">
        <v>10</v>
      </c>
      <c r="AA64" t="s">
        <v>1083</v>
      </c>
    </row>
    <row r="65" spans="1:27" ht="18" x14ac:dyDescent="0.3">
      <c r="A65" s="1" t="s">
        <v>5</v>
      </c>
      <c r="B65" s="1" t="s">
        <v>70</v>
      </c>
      <c r="C65" s="1" t="s">
        <v>7</v>
      </c>
      <c r="D65" s="1" t="s">
        <v>7</v>
      </c>
      <c r="E65">
        <v>70</v>
      </c>
      <c r="H65" s="2" t="s">
        <v>5</v>
      </c>
      <c r="I65" s="2" t="s">
        <v>65</v>
      </c>
      <c r="J65" s="4" t="s">
        <v>962</v>
      </c>
      <c r="K65" s="4" t="s">
        <v>958</v>
      </c>
      <c r="L65" s="4">
        <v>20</v>
      </c>
      <c r="N65" t="s">
        <v>5</v>
      </c>
      <c r="O65" t="s">
        <v>65</v>
      </c>
      <c r="P65" t="s">
        <v>962</v>
      </c>
      <c r="Q65" t="s">
        <v>958</v>
      </c>
      <c r="R65">
        <v>20</v>
      </c>
      <c r="T65" t="s">
        <v>865</v>
      </c>
      <c r="U65" t="s">
        <v>1210</v>
      </c>
      <c r="V65" t="s">
        <v>1171</v>
      </c>
      <c r="W65" t="s">
        <v>1211</v>
      </c>
      <c r="X65">
        <v>100</v>
      </c>
      <c r="Y65">
        <v>85</v>
      </c>
      <c r="Z65">
        <v>10</v>
      </c>
      <c r="AA65" t="s">
        <v>1083</v>
      </c>
    </row>
    <row r="66" spans="1:27" ht="18" x14ac:dyDescent="0.3">
      <c r="A66" s="1" t="s">
        <v>5</v>
      </c>
      <c r="B66" s="1" t="s">
        <v>71</v>
      </c>
      <c r="C66" s="1" t="s">
        <v>7</v>
      </c>
      <c r="D66" s="1" t="s">
        <v>7</v>
      </c>
      <c r="E66">
        <v>11</v>
      </c>
      <c r="H66" s="2" t="s">
        <v>5</v>
      </c>
      <c r="I66" s="2" t="s">
        <v>66</v>
      </c>
      <c r="J66" s="4" t="s">
        <v>962</v>
      </c>
      <c r="K66" s="4" t="s">
        <v>958</v>
      </c>
      <c r="L66" s="4">
        <v>153</v>
      </c>
      <c r="N66" t="s">
        <v>5</v>
      </c>
      <c r="O66" t="s">
        <v>66</v>
      </c>
      <c r="P66" t="s">
        <v>962</v>
      </c>
      <c r="Q66" t="s">
        <v>958</v>
      </c>
      <c r="R66">
        <v>153</v>
      </c>
      <c r="T66" t="s">
        <v>182</v>
      </c>
      <c r="U66" t="s">
        <v>1212</v>
      </c>
      <c r="V66" t="s">
        <v>1091</v>
      </c>
      <c r="W66" t="s">
        <v>1213</v>
      </c>
      <c r="X66" t="s">
        <v>1078</v>
      </c>
      <c r="Y66" t="s">
        <v>1078</v>
      </c>
      <c r="Z66">
        <v>10</v>
      </c>
      <c r="AA66" t="s">
        <v>1079</v>
      </c>
    </row>
    <row r="67" spans="1:27" ht="18" x14ac:dyDescent="0.3">
      <c r="A67" s="1" t="s">
        <v>5</v>
      </c>
      <c r="B67" s="1" t="s">
        <v>72</v>
      </c>
      <c r="C67" s="1" t="s">
        <v>7</v>
      </c>
      <c r="D67" s="1" t="s">
        <v>7</v>
      </c>
      <c r="E67">
        <v>22</v>
      </c>
      <c r="H67" s="2" t="s">
        <v>5</v>
      </c>
      <c r="I67" s="2" t="s">
        <v>67</v>
      </c>
      <c r="J67" s="4" t="s">
        <v>968</v>
      </c>
      <c r="K67" s="4" t="s">
        <v>961</v>
      </c>
      <c r="L67" s="4">
        <v>87</v>
      </c>
      <c r="N67" t="s">
        <v>5</v>
      </c>
      <c r="O67" t="s">
        <v>67</v>
      </c>
      <c r="P67" t="s">
        <v>968</v>
      </c>
      <c r="Q67" t="s">
        <v>961</v>
      </c>
      <c r="R67">
        <v>87</v>
      </c>
      <c r="T67" t="s">
        <v>17</v>
      </c>
      <c r="U67" t="s">
        <v>17</v>
      </c>
      <c r="V67" t="s">
        <v>1171</v>
      </c>
      <c r="W67" t="s">
        <v>1214</v>
      </c>
      <c r="X67">
        <v>110</v>
      </c>
      <c r="Y67">
        <v>70</v>
      </c>
      <c r="Z67">
        <v>5</v>
      </c>
      <c r="AA67" t="s">
        <v>1089</v>
      </c>
    </row>
    <row r="68" spans="1:27" ht="18" x14ac:dyDescent="0.3">
      <c r="A68" s="1" t="s">
        <v>5</v>
      </c>
      <c r="B68" s="1" t="s">
        <v>73</v>
      </c>
      <c r="C68" s="1" t="s">
        <v>7</v>
      </c>
      <c r="D68" s="1" t="s">
        <v>7</v>
      </c>
      <c r="E68">
        <v>69</v>
      </c>
      <c r="H68" s="2" t="s">
        <v>5</v>
      </c>
      <c r="I68" s="2" t="s">
        <v>68</v>
      </c>
      <c r="J68" s="4" t="s">
        <v>969</v>
      </c>
      <c r="K68" s="4" t="s">
        <v>961</v>
      </c>
      <c r="L68" s="4">
        <v>52</v>
      </c>
      <c r="N68" t="s">
        <v>5</v>
      </c>
      <c r="O68" t="s">
        <v>68</v>
      </c>
      <c r="P68" t="s">
        <v>969</v>
      </c>
      <c r="Q68" t="s">
        <v>961</v>
      </c>
      <c r="R68">
        <v>52</v>
      </c>
      <c r="T68" t="s">
        <v>643</v>
      </c>
      <c r="U68" t="s">
        <v>1215</v>
      </c>
      <c r="V68" t="s">
        <v>1094</v>
      </c>
      <c r="W68" t="s">
        <v>1216</v>
      </c>
      <c r="X68" t="s">
        <v>1078</v>
      </c>
      <c r="Y68" t="s">
        <v>1078</v>
      </c>
      <c r="Z68">
        <v>10</v>
      </c>
      <c r="AA68" t="s">
        <v>1079</v>
      </c>
    </row>
    <row r="69" spans="1:27" ht="18" x14ac:dyDescent="0.3">
      <c r="A69" s="1" t="s">
        <v>5</v>
      </c>
      <c r="B69" s="1" t="s">
        <v>74</v>
      </c>
      <c r="C69" s="1" t="s">
        <v>7</v>
      </c>
      <c r="D69" s="1" t="s">
        <v>7</v>
      </c>
      <c r="E69">
        <v>99</v>
      </c>
      <c r="H69" s="2" t="s">
        <v>5</v>
      </c>
      <c r="I69" s="2" t="s">
        <v>69</v>
      </c>
      <c r="J69" s="4" t="s">
        <v>962</v>
      </c>
      <c r="K69" s="4" t="s">
        <v>960</v>
      </c>
      <c r="L69" s="4">
        <v>148</v>
      </c>
      <c r="N69" t="s">
        <v>5</v>
      </c>
      <c r="O69" t="s">
        <v>69</v>
      </c>
      <c r="P69" t="s">
        <v>962</v>
      </c>
      <c r="Q69" t="s">
        <v>960</v>
      </c>
      <c r="R69">
        <v>148</v>
      </c>
      <c r="T69" t="s">
        <v>270</v>
      </c>
      <c r="U69" t="s">
        <v>1217</v>
      </c>
      <c r="V69" t="s">
        <v>1091</v>
      </c>
      <c r="W69" t="s">
        <v>1218</v>
      </c>
      <c r="X69">
        <v>40</v>
      </c>
      <c r="Y69">
        <v>100</v>
      </c>
      <c r="Z69">
        <v>10</v>
      </c>
      <c r="AA69" t="s">
        <v>1083</v>
      </c>
    </row>
    <row r="70" spans="1:27" ht="18" x14ac:dyDescent="0.3">
      <c r="A70" s="1" t="s">
        <v>5</v>
      </c>
      <c r="B70" s="1" t="s">
        <v>75</v>
      </c>
      <c r="C70" s="1" t="s">
        <v>7</v>
      </c>
      <c r="D70" s="1" t="s">
        <v>7</v>
      </c>
      <c r="E70">
        <v>31</v>
      </c>
      <c r="H70" s="2" t="s">
        <v>5</v>
      </c>
      <c r="I70" s="2" t="s">
        <v>70</v>
      </c>
      <c r="J70" s="4" t="s">
        <v>962</v>
      </c>
      <c r="K70" s="4" t="s">
        <v>958</v>
      </c>
      <c r="L70" s="4">
        <v>70</v>
      </c>
      <c r="N70" t="s">
        <v>5</v>
      </c>
      <c r="O70" t="s">
        <v>70</v>
      </c>
      <c r="P70" t="s">
        <v>962</v>
      </c>
      <c r="Q70" t="s">
        <v>958</v>
      </c>
      <c r="R70">
        <v>70</v>
      </c>
      <c r="T70" t="s">
        <v>491</v>
      </c>
      <c r="U70" t="s">
        <v>1219</v>
      </c>
      <c r="V70" t="s">
        <v>1094</v>
      </c>
      <c r="W70" t="s">
        <v>1220</v>
      </c>
      <c r="X70">
        <v>40</v>
      </c>
      <c r="Y70">
        <v>100</v>
      </c>
      <c r="Z70">
        <v>20</v>
      </c>
      <c r="AA70" t="s">
        <v>1089</v>
      </c>
    </row>
    <row r="71" spans="1:27" ht="18" x14ac:dyDescent="0.3">
      <c r="A71" s="1" t="s">
        <v>5</v>
      </c>
      <c r="B71" s="1" t="s">
        <v>76</v>
      </c>
      <c r="C71" s="1" t="s">
        <v>7</v>
      </c>
      <c r="D71" s="1" t="s">
        <v>7</v>
      </c>
      <c r="E71">
        <v>139</v>
      </c>
      <c r="H71" s="2" t="s">
        <v>5</v>
      </c>
      <c r="I71" s="2" t="s">
        <v>71</v>
      </c>
      <c r="J71" s="4" t="s">
        <v>962</v>
      </c>
      <c r="K71" s="4" t="s">
        <v>958</v>
      </c>
      <c r="L71" s="4">
        <v>11</v>
      </c>
      <c r="N71" t="s">
        <v>5</v>
      </c>
      <c r="O71" t="s">
        <v>71</v>
      </c>
      <c r="P71" t="s">
        <v>962</v>
      </c>
      <c r="Q71" t="s">
        <v>958</v>
      </c>
      <c r="R71">
        <v>11</v>
      </c>
      <c r="T71" t="s">
        <v>183</v>
      </c>
      <c r="U71" t="s">
        <v>1221</v>
      </c>
      <c r="V71" t="s">
        <v>1094</v>
      </c>
      <c r="W71" t="s">
        <v>1222</v>
      </c>
      <c r="X71">
        <v>90</v>
      </c>
      <c r="Y71">
        <v>100</v>
      </c>
      <c r="Z71">
        <v>10</v>
      </c>
      <c r="AA71" t="s">
        <v>1089</v>
      </c>
    </row>
    <row r="72" spans="1:27" ht="18" x14ac:dyDescent="0.3">
      <c r="A72" s="1" t="s">
        <v>5</v>
      </c>
      <c r="B72" s="1" t="s">
        <v>77</v>
      </c>
      <c r="C72" s="1" t="s">
        <v>7</v>
      </c>
      <c r="D72" s="1" t="s">
        <v>7</v>
      </c>
      <c r="E72">
        <v>10</v>
      </c>
      <c r="H72" s="2" t="s">
        <v>5</v>
      </c>
      <c r="I72" s="2" t="s">
        <v>72</v>
      </c>
      <c r="J72" s="4" t="s">
        <v>970</v>
      </c>
      <c r="K72" s="4" t="s">
        <v>958</v>
      </c>
      <c r="L72" s="4">
        <v>22</v>
      </c>
      <c r="N72" t="s">
        <v>5</v>
      </c>
      <c r="O72" t="s">
        <v>72</v>
      </c>
      <c r="P72" t="s">
        <v>970</v>
      </c>
      <c r="Q72" t="s">
        <v>958</v>
      </c>
      <c r="R72">
        <v>22</v>
      </c>
      <c r="T72" t="s">
        <v>887</v>
      </c>
      <c r="U72" t="s">
        <v>1223</v>
      </c>
      <c r="V72" t="s">
        <v>1141</v>
      </c>
      <c r="W72" t="s">
        <v>1224</v>
      </c>
      <c r="X72">
        <v>50</v>
      </c>
      <c r="Y72">
        <v>100</v>
      </c>
      <c r="Z72">
        <v>20</v>
      </c>
      <c r="AA72" t="s">
        <v>1083</v>
      </c>
    </row>
    <row r="73" spans="1:27" ht="18" x14ac:dyDescent="0.3">
      <c r="A73" s="1" t="s">
        <v>5</v>
      </c>
      <c r="B73" s="1" t="s">
        <v>78</v>
      </c>
      <c r="C73" s="1" t="s">
        <v>7</v>
      </c>
      <c r="D73" s="1" t="s">
        <v>7</v>
      </c>
      <c r="E73">
        <v>103</v>
      </c>
      <c r="H73" s="2" t="s">
        <v>5</v>
      </c>
      <c r="I73" s="2" t="s">
        <v>73</v>
      </c>
      <c r="J73" s="4" t="s">
        <v>964</v>
      </c>
      <c r="K73" s="4" t="s">
        <v>958</v>
      </c>
      <c r="L73" s="4">
        <v>69</v>
      </c>
      <c r="N73" t="s">
        <v>5</v>
      </c>
      <c r="O73" t="s">
        <v>73</v>
      </c>
      <c r="P73" t="s">
        <v>964</v>
      </c>
      <c r="Q73" t="s">
        <v>958</v>
      </c>
      <c r="R73">
        <v>69</v>
      </c>
      <c r="T73" t="s">
        <v>184</v>
      </c>
      <c r="U73" t="s">
        <v>1225</v>
      </c>
      <c r="V73" t="s">
        <v>1091</v>
      </c>
      <c r="W73" t="s">
        <v>1226</v>
      </c>
      <c r="X73" t="s">
        <v>1078</v>
      </c>
      <c r="Y73" t="s">
        <v>1078</v>
      </c>
      <c r="Z73">
        <v>10</v>
      </c>
      <c r="AA73" t="s">
        <v>1079</v>
      </c>
    </row>
    <row r="74" spans="1:27" ht="18" x14ac:dyDescent="0.3">
      <c r="A74" s="1" t="s">
        <v>5</v>
      </c>
      <c r="B74" s="1" t="s">
        <v>79</v>
      </c>
      <c r="C74" s="1" t="s">
        <v>7</v>
      </c>
      <c r="D74" s="1" t="s">
        <v>7</v>
      </c>
      <c r="E74">
        <v>142</v>
      </c>
      <c r="H74" s="2" t="s">
        <v>5</v>
      </c>
      <c r="I74" s="2" t="s">
        <v>74</v>
      </c>
      <c r="J74" s="4" t="s">
        <v>962</v>
      </c>
      <c r="K74" s="4" t="s">
        <v>958</v>
      </c>
      <c r="L74" s="4">
        <v>99</v>
      </c>
      <c r="N74" t="s">
        <v>5</v>
      </c>
      <c r="O74" t="s">
        <v>74</v>
      </c>
      <c r="P74" t="s">
        <v>962</v>
      </c>
      <c r="Q74" t="s">
        <v>958</v>
      </c>
      <c r="R74">
        <v>99</v>
      </c>
      <c r="T74" t="s">
        <v>644</v>
      </c>
      <c r="U74" t="s">
        <v>1227</v>
      </c>
      <c r="V74" t="s">
        <v>1099</v>
      </c>
      <c r="W74" t="s">
        <v>1228</v>
      </c>
      <c r="X74">
        <v>70</v>
      </c>
      <c r="Y74">
        <v>100</v>
      </c>
      <c r="Z74">
        <v>15</v>
      </c>
      <c r="AA74" t="s">
        <v>1083</v>
      </c>
    </row>
    <row r="75" spans="1:27" ht="18" x14ac:dyDescent="0.3">
      <c r="A75" s="1" t="s">
        <v>5</v>
      </c>
      <c r="B75" s="1" t="s">
        <v>80</v>
      </c>
      <c r="C75" s="1" t="s">
        <v>7</v>
      </c>
      <c r="D75" s="1" t="s">
        <v>7</v>
      </c>
      <c r="E75">
        <v>43</v>
      </c>
      <c r="H75" s="2" t="s">
        <v>5</v>
      </c>
      <c r="I75" s="2" t="s">
        <v>75</v>
      </c>
      <c r="J75" s="4" t="s">
        <v>962</v>
      </c>
      <c r="K75" s="4" t="s">
        <v>958</v>
      </c>
      <c r="L75" s="4">
        <v>31</v>
      </c>
      <c r="N75" t="s">
        <v>5</v>
      </c>
      <c r="O75" t="s">
        <v>75</v>
      </c>
      <c r="P75" t="s">
        <v>962</v>
      </c>
      <c r="Q75" t="s">
        <v>958</v>
      </c>
      <c r="R75">
        <v>31</v>
      </c>
      <c r="T75" t="s">
        <v>1229</v>
      </c>
      <c r="U75" t="s">
        <v>1230</v>
      </c>
      <c r="V75" t="s">
        <v>1091</v>
      </c>
      <c r="W75" t="s">
        <v>1231</v>
      </c>
      <c r="X75" t="s">
        <v>1078</v>
      </c>
      <c r="Y75" t="s">
        <v>1078</v>
      </c>
      <c r="Z75">
        <v>40</v>
      </c>
      <c r="AA75" t="s">
        <v>1079</v>
      </c>
    </row>
    <row r="76" spans="1:27" ht="18" x14ac:dyDescent="0.3">
      <c r="A76" s="1" t="s">
        <v>5</v>
      </c>
      <c r="B76" s="1" t="s">
        <v>81</v>
      </c>
      <c r="C76" s="1" t="s">
        <v>7</v>
      </c>
      <c r="D76" s="1" t="s">
        <v>7</v>
      </c>
      <c r="E76">
        <v>12</v>
      </c>
      <c r="H76" s="2" t="s">
        <v>5</v>
      </c>
      <c r="I76" s="2" t="s">
        <v>76</v>
      </c>
      <c r="J76" s="4" t="s">
        <v>959</v>
      </c>
      <c r="K76" s="4" t="s">
        <v>960</v>
      </c>
      <c r="L76" s="4">
        <v>139</v>
      </c>
      <c r="N76" t="s">
        <v>5</v>
      </c>
      <c r="O76" t="s">
        <v>76</v>
      </c>
      <c r="P76" t="s">
        <v>959</v>
      </c>
      <c r="Q76" t="s">
        <v>960</v>
      </c>
      <c r="R76">
        <v>139</v>
      </c>
      <c r="T76" t="s">
        <v>492</v>
      </c>
      <c r="U76" t="s">
        <v>1232</v>
      </c>
      <c r="V76" t="s">
        <v>1233</v>
      </c>
      <c r="W76" t="s">
        <v>1234</v>
      </c>
      <c r="X76">
        <v>1</v>
      </c>
      <c r="Y76">
        <v>100</v>
      </c>
      <c r="Z76">
        <v>10</v>
      </c>
      <c r="AA76" t="s">
        <v>1089</v>
      </c>
    </row>
    <row r="77" spans="1:27" ht="18" x14ac:dyDescent="0.3">
      <c r="A77" s="1" t="s">
        <v>5</v>
      </c>
      <c r="B77" s="1" t="s">
        <v>82</v>
      </c>
      <c r="C77" s="1" t="s">
        <v>7</v>
      </c>
      <c r="D77" s="1" t="s">
        <v>7</v>
      </c>
      <c r="E77">
        <v>97</v>
      </c>
      <c r="H77" s="2" t="s">
        <v>5</v>
      </c>
      <c r="I77" s="2" t="s">
        <v>77</v>
      </c>
      <c r="J77" s="4" t="s">
        <v>962</v>
      </c>
      <c r="K77" s="4" t="s">
        <v>958</v>
      </c>
      <c r="L77" s="4">
        <v>10</v>
      </c>
      <c r="N77" t="s">
        <v>5</v>
      </c>
      <c r="O77" t="s">
        <v>77</v>
      </c>
      <c r="P77" t="s">
        <v>962</v>
      </c>
      <c r="Q77" t="s">
        <v>958</v>
      </c>
      <c r="R77">
        <v>10</v>
      </c>
      <c r="T77" t="s">
        <v>645</v>
      </c>
      <c r="U77" t="s">
        <v>1235</v>
      </c>
      <c r="V77" t="s">
        <v>1141</v>
      </c>
      <c r="W77" t="s">
        <v>1236</v>
      </c>
      <c r="X77">
        <v>90</v>
      </c>
      <c r="Y77">
        <v>100</v>
      </c>
      <c r="Z77">
        <v>15</v>
      </c>
      <c r="AA77" t="s">
        <v>1089</v>
      </c>
    </row>
    <row r="78" spans="1:27" ht="18" x14ac:dyDescent="0.3">
      <c r="A78" s="1" t="s">
        <v>5</v>
      </c>
      <c r="B78" s="1" t="s">
        <v>83</v>
      </c>
      <c r="C78" s="1" t="s">
        <v>7</v>
      </c>
      <c r="D78" s="1" t="s">
        <v>7</v>
      </c>
      <c r="E78">
        <v>46</v>
      </c>
      <c r="H78" s="2" t="s">
        <v>5</v>
      </c>
      <c r="I78" s="2" t="s">
        <v>78</v>
      </c>
      <c r="J78" s="4" t="s">
        <v>962</v>
      </c>
      <c r="K78" s="4" t="s">
        <v>960</v>
      </c>
      <c r="L78" s="4">
        <v>103</v>
      </c>
      <c r="N78" t="s">
        <v>5</v>
      </c>
      <c r="O78" t="s">
        <v>78</v>
      </c>
      <c r="P78" t="s">
        <v>962</v>
      </c>
      <c r="Q78" t="s">
        <v>960</v>
      </c>
      <c r="R78">
        <v>103</v>
      </c>
      <c r="T78" t="s">
        <v>271</v>
      </c>
      <c r="U78" t="s">
        <v>1237</v>
      </c>
      <c r="V78" t="s">
        <v>1136</v>
      </c>
      <c r="W78" t="s">
        <v>1238</v>
      </c>
      <c r="X78">
        <v>25</v>
      </c>
      <c r="Y78">
        <v>90</v>
      </c>
      <c r="Z78">
        <v>10</v>
      </c>
      <c r="AA78" t="s">
        <v>1083</v>
      </c>
    </row>
    <row r="79" spans="1:27" ht="18" x14ac:dyDescent="0.3">
      <c r="A79" s="1" t="s">
        <v>5</v>
      </c>
      <c r="B79" s="1" t="s">
        <v>84</v>
      </c>
      <c r="C79" s="1" t="s">
        <v>7</v>
      </c>
      <c r="D79" s="1" t="s">
        <v>7</v>
      </c>
      <c r="E79">
        <v>56</v>
      </c>
      <c r="H79" s="2" t="s">
        <v>5</v>
      </c>
      <c r="I79" s="2" t="s">
        <v>79</v>
      </c>
      <c r="J79" s="4" t="s">
        <v>962</v>
      </c>
      <c r="K79" s="4" t="s">
        <v>960</v>
      </c>
      <c r="L79" s="4">
        <v>142</v>
      </c>
      <c r="N79" t="s">
        <v>5</v>
      </c>
      <c r="O79" t="s">
        <v>79</v>
      </c>
      <c r="P79" t="s">
        <v>962</v>
      </c>
      <c r="Q79" t="s">
        <v>960</v>
      </c>
      <c r="R79">
        <v>142</v>
      </c>
      <c r="T79" t="s">
        <v>382</v>
      </c>
      <c r="U79" t="s">
        <v>1239</v>
      </c>
      <c r="V79" t="s">
        <v>1141</v>
      </c>
      <c r="W79" t="s">
        <v>1240</v>
      </c>
      <c r="X79">
        <v>90</v>
      </c>
      <c r="Y79">
        <v>100</v>
      </c>
      <c r="Z79">
        <v>10</v>
      </c>
      <c r="AA79" t="s">
        <v>1089</v>
      </c>
    </row>
    <row r="80" spans="1:27" ht="18" x14ac:dyDescent="0.3">
      <c r="A80" s="1" t="s">
        <v>5</v>
      </c>
      <c r="B80" s="1" t="s">
        <v>85</v>
      </c>
      <c r="C80" s="1" t="s">
        <v>7</v>
      </c>
      <c r="D80" s="1" t="s">
        <v>7</v>
      </c>
      <c r="E80">
        <v>95</v>
      </c>
      <c r="H80" s="2" t="s">
        <v>5</v>
      </c>
      <c r="I80" s="2" t="s">
        <v>80</v>
      </c>
      <c r="J80" s="4" t="s">
        <v>962</v>
      </c>
      <c r="K80" s="4" t="s">
        <v>960</v>
      </c>
      <c r="L80" s="4">
        <v>43</v>
      </c>
      <c r="N80" t="s">
        <v>5</v>
      </c>
      <c r="O80" t="s">
        <v>80</v>
      </c>
      <c r="P80" t="s">
        <v>962</v>
      </c>
      <c r="Q80" t="s">
        <v>960</v>
      </c>
      <c r="R80">
        <v>43</v>
      </c>
      <c r="T80" t="s">
        <v>383</v>
      </c>
      <c r="U80" t="s">
        <v>1241</v>
      </c>
      <c r="V80" t="s">
        <v>1126</v>
      </c>
      <c r="W80" t="s">
        <v>1242</v>
      </c>
      <c r="X80">
        <v>120</v>
      </c>
      <c r="Y80">
        <v>100</v>
      </c>
      <c r="Z80">
        <v>15</v>
      </c>
      <c r="AA80" t="s">
        <v>1083</v>
      </c>
    </row>
    <row r="81" spans="1:27" ht="18" x14ac:dyDescent="0.3">
      <c r="A81" s="1" t="s">
        <v>5</v>
      </c>
      <c r="B81" s="1" t="s">
        <v>86</v>
      </c>
      <c r="C81" s="1" t="s">
        <v>7</v>
      </c>
      <c r="D81" s="1" t="s">
        <v>7</v>
      </c>
      <c r="E81">
        <v>6</v>
      </c>
      <c r="H81" s="2" t="s">
        <v>5</v>
      </c>
      <c r="I81" s="2" t="s">
        <v>81</v>
      </c>
      <c r="J81" s="4" t="s">
        <v>962</v>
      </c>
      <c r="K81" s="4" t="s">
        <v>958</v>
      </c>
      <c r="L81" s="4">
        <v>12</v>
      </c>
      <c r="N81" t="s">
        <v>5</v>
      </c>
      <c r="O81" t="s">
        <v>81</v>
      </c>
      <c r="P81" t="s">
        <v>962</v>
      </c>
      <c r="Q81" t="s">
        <v>958</v>
      </c>
      <c r="R81">
        <v>12</v>
      </c>
      <c r="T81" t="s">
        <v>272</v>
      </c>
      <c r="U81" t="s">
        <v>1243</v>
      </c>
      <c r="V81" t="s">
        <v>1091</v>
      </c>
      <c r="W81" t="s">
        <v>1244</v>
      </c>
      <c r="X81">
        <v>90</v>
      </c>
      <c r="Y81">
        <v>100</v>
      </c>
      <c r="Z81">
        <v>10</v>
      </c>
      <c r="AA81" t="s">
        <v>1089</v>
      </c>
    </row>
    <row r="82" spans="1:27" ht="18" x14ac:dyDescent="0.3">
      <c r="A82" s="1" t="s">
        <v>5</v>
      </c>
      <c r="B82" s="1" t="s">
        <v>87</v>
      </c>
      <c r="C82" s="1" t="s">
        <v>7</v>
      </c>
      <c r="D82" s="1" t="s">
        <v>7</v>
      </c>
      <c r="E82">
        <v>28</v>
      </c>
      <c r="H82" s="2" t="s">
        <v>5</v>
      </c>
      <c r="I82" s="2" t="s">
        <v>82</v>
      </c>
      <c r="J82" s="4" t="s">
        <v>963</v>
      </c>
      <c r="K82" s="4" t="s">
        <v>960</v>
      </c>
      <c r="L82" s="4">
        <v>97</v>
      </c>
      <c r="N82" t="s">
        <v>5</v>
      </c>
      <c r="O82" t="s">
        <v>82</v>
      </c>
      <c r="P82" t="s">
        <v>963</v>
      </c>
      <c r="Q82" t="s">
        <v>960</v>
      </c>
      <c r="R82">
        <v>97</v>
      </c>
      <c r="T82" t="s">
        <v>21</v>
      </c>
      <c r="U82" t="s">
        <v>1245</v>
      </c>
      <c r="V82" t="s">
        <v>1091</v>
      </c>
      <c r="W82" t="s">
        <v>1246</v>
      </c>
      <c r="X82" t="s">
        <v>1078</v>
      </c>
      <c r="Y82">
        <v>100</v>
      </c>
      <c r="Z82">
        <v>20</v>
      </c>
      <c r="AA82" t="s">
        <v>1079</v>
      </c>
    </row>
    <row r="83" spans="1:27" ht="18" x14ac:dyDescent="0.3">
      <c r="A83" s="1" t="s">
        <v>5</v>
      </c>
      <c r="B83" s="1" t="s">
        <v>88</v>
      </c>
      <c r="C83" s="1" t="s">
        <v>7</v>
      </c>
      <c r="D83" s="1" t="s">
        <v>7</v>
      </c>
      <c r="E83">
        <v>88</v>
      </c>
      <c r="H83" s="2" t="s">
        <v>5</v>
      </c>
      <c r="I83" s="2" t="s">
        <v>83</v>
      </c>
      <c r="J83" s="4" t="s">
        <v>962</v>
      </c>
      <c r="K83" s="4" t="s">
        <v>960</v>
      </c>
      <c r="L83" s="4">
        <v>46</v>
      </c>
      <c r="N83" t="s">
        <v>5</v>
      </c>
      <c r="O83" t="s">
        <v>83</v>
      </c>
      <c r="P83" t="s">
        <v>962</v>
      </c>
      <c r="Q83" t="s">
        <v>960</v>
      </c>
      <c r="R83">
        <v>46</v>
      </c>
      <c r="T83" t="s">
        <v>22</v>
      </c>
      <c r="U83" t="s">
        <v>1247</v>
      </c>
      <c r="V83" t="s">
        <v>1171</v>
      </c>
      <c r="W83" t="s">
        <v>1248</v>
      </c>
      <c r="X83" t="s">
        <v>1078</v>
      </c>
      <c r="Y83" t="s">
        <v>1078</v>
      </c>
      <c r="Z83">
        <v>30</v>
      </c>
      <c r="AA83" t="s">
        <v>1079</v>
      </c>
    </row>
    <row r="84" spans="1:27" ht="18" x14ac:dyDescent="0.3">
      <c r="A84" s="1" t="s">
        <v>5</v>
      </c>
      <c r="B84" s="1" t="s">
        <v>89</v>
      </c>
      <c r="C84" s="1" t="s">
        <v>7</v>
      </c>
      <c r="D84" s="1" t="s">
        <v>7</v>
      </c>
      <c r="E84">
        <v>30</v>
      </c>
      <c r="H84" s="2" t="s">
        <v>5</v>
      </c>
      <c r="I84" s="2" t="s">
        <v>84</v>
      </c>
      <c r="J84" s="4" t="s">
        <v>967</v>
      </c>
      <c r="K84" s="4" t="s">
        <v>961</v>
      </c>
      <c r="L84" s="4">
        <v>56</v>
      </c>
      <c r="N84" t="s">
        <v>5</v>
      </c>
      <c r="O84" t="s">
        <v>84</v>
      </c>
      <c r="P84" t="s">
        <v>967</v>
      </c>
      <c r="Q84" t="s">
        <v>961</v>
      </c>
      <c r="R84">
        <v>56</v>
      </c>
      <c r="T84" t="s">
        <v>574</v>
      </c>
      <c r="U84" t="s">
        <v>1249</v>
      </c>
      <c r="V84" t="s">
        <v>1250</v>
      </c>
      <c r="W84" t="s">
        <v>1251</v>
      </c>
      <c r="X84" t="s">
        <v>1078</v>
      </c>
      <c r="Y84" t="s">
        <v>1078</v>
      </c>
      <c r="Z84">
        <v>20</v>
      </c>
      <c r="AA84" t="s">
        <v>1079</v>
      </c>
    </row>
    <row r="85" spans="1:27" ht="18" x14ac:dyDescent="0.3">
      <c r="A85" s="1" t="s">
        <v>5</v>
      </c>
      <c r="B85" s="1" t="s">
        <v>90</v>
      </c>
      <c r="C85" s="1" t="s">
        <v>7</v>
      </c>
      <c r="D85" s="1" t="s">
        <v>7</v>
      </c>
      <c r="E85">
        <v>53</v>
      </c>
      <c r="H85" s="2" t="s">
        <v>5</v>
      </c>
      <c r="I85" s="2" t="s">
        <v>85</v>
      </c>
      <c r="J85" s="4" t="s">
        <v>963</v>
      </c>
      <c r="K85" s="4" t="s">
        <v>960</v>
      </c>
      <c r="L85" s="4">
        <v>95</v>
      </c>
      <c r="N85" t="s">
        <v>5</v>
      </c>
      <c r="O85" t="s">
        <v>85</v>
      </c>
      <c r="P85" t="s">
        <v>963</v>
      </c>
      <c r="Q85" t="s">
        <v>960</v>
      </c>
      <c r="R85">
        <v>95</v>
      </c>
      <c r="T85" t="s">
        <v>23</v>
      </c>
      <c r="U85" t="s">
        <v>1252</v>
      </c>
      <c r="V85" t="s">
        <v>1171</v>
      </c>
      <c r="W85" t="s">
        <v>1253</v>
      </c>
      <c r="X85" t="s">
        <v>1078</v>
      </c>
      <c r="Y85" t="s">
        <v>1078</v>
      </c>
      <c r="Z85">
        <v>30</v>
      </c>
      <c r="AA85" t="s">
        <v>1079</v>
      </c>
    </row>
    <row r="86" spans="1:27" ht="18" x14ac:dyDescent="0.3">
      <c r="A86" s="1" t="s">
        <v>5</v>
      </c>
      <c r="B86" s="1" t="s">
        <v>91</v>
      </c>
      <c r="C86" s="1" t="s">
        <v>7</v>
      </c>
      <c r="D86" s="1" t="s">
        <v>7</v>
      </c>
      <c r="E86">
        <v>76</v>
      </c>
      <c r="H86" s="2" t="s">
        <v>5</v>
      </c>
      <c r="I86" s="2" t="s">
        <v>86</v>
      </c>
      <c r="J86" s="4" t="s">
        <v>962</v>
      </c>
      <c r="K86" s="4" t="s">
        <v>958</v>
      </c>
      <c r="L86" s="4">
        <v>6</v>
      </c>
      <c r="N86" t="s">
        <v>5</v>
      </c>
      <c r="O86" t="s">
        <v>86</v>
      </c>
      <c r="P86" t="s">
        <v>962</v>
      </c>
      <c r="Q86" t="s">
        <v>958</v>
      </c>
      <c r="R86">
        <v>6</v>
      </c>
      <c r="T86" t="s">
        <v>1254</v>
      </c>
      <c r="U86" t="s">
        <v>1255</v>
      </c>
      <c r="V86" t="s">
        <v>1120</v>
      </c>
      <c r="W86" t="s">
        <v>1256</v>
      </c>
      <c r="X86">
        <v>65</v>
      </c>
      <c r="Y86">
        <v>100</v>
      </c>
      <c r="Z86">
        <v>20</v>
      </c>
      <c r="AA86" t="s">
        <v>1089</v>
      </c>
    </row>
    <row r="87" spans="1:27" ht="18" x14ac:dyDescent="0.3">
      <c r="A87" s="1" t="s">
        <v>5</v>
      </c>
      <c r="B87" s="1" t="s">
        <v>92</v>
      </c>
      <c r="C87" s="1" t="s">
        <v>7</v>
      </c>
      <c r="D87" s="1" t="s">
        <v>7</v>
      </c>
      <c r="E87">
        <v>58</v>
      </c>
      <c r="H87" s="2" t="s">
        <v>5</v>
      </c>
      <c r="I87" s="2" t="s">
        <v>87</v>
      </c>
      <c r="J87" s="4" t="s">
        <v>957</v>
      </c>
      <c r="K87" s="4" t="s">
        <v>960</v>
      </c>
      <c r="L87" s="4">
        <v>28</v>
      </c>
      <c r="N87" t="s">
        <v>5</v>
      </c>
      <c r="O87" t="s">
        <v>87</v>
      </c>
      <c r="P87" t="s">
        <v>957</v>
      </c>
      <c r="Q87" t="s">
        <v>960</v>
      </c>
      <c r="R87">
        <v>28</v>
      </c>
      <c r="T87" t="s">
        <v>185</v>
      </c>
      <c r="U87" t="s">
        <v>1257</v>
      </c>
      <c r="V87" t="s">
        <v>1091</v>
      </c>
      <c r="W87" t="s">
        <v>1258</v>
      </c>
      <c r="X87">
        <v>1</v>
      </c>
      <c r="Y87">
        <v>90</v>
      </c>
      <c r="Z87">
        <v>15</v>
      </c>
      <c r="AA87" t="s">
        <v>1083</v>
      </c>
    </row>
    <row r="88" spans="1:27" ht="18" x14ac:dyDescent="0.3">
      <c r="A88" s="1" t="s">
        <v>5</v>
      </c>
      <c r="B88" s="1" t="s">
        <v>93</v>
      </c>
      <c r="C88" s="1" t="s">
        <v>7</v>
      </c>
      <c r="D88" s="1" t="s">
        <v>7</v>
      </c>
      <c r="E88">
        <v>122</v>
      </c>
      <c r="H88" s="2" t="s">
        <v>5</v>
      </c>
      <c r="I88" s="2" t="s">
        <v>88</v>
      </c>
      <c r="J88" s="4" t="s">
        <v>973</v>
      </c>
      <c r="K88" s="4" t="s">
        <v>958</v>
      </c>
      <c r="L88" s="4">
        <v>88</v>
      </c>
      <c r="N88" t="s">
        <v>5</v>
      </c>
      <c r="O88" t="s">
        <v>88</v>
      </c>
      <c r="P88" t="s">
        <v>973</v>
      </c>
      <c r="Q88" t="s">
        <v>958</v>
      </c>
      <c r="R88">
        <v>88</v>
      </c>
      <c r="T88" t="s">
        <v>25</v>
      </c>
      <c r="U88" t="s">
        <v>1259</v>
      </c>
      <c r="V88" t="s">
        <v>1233</v>
      </c>
      <c r="W88" t="s">
        <v>1260</v>
      </c>
      <c r="X88" t="s">
        <v>1078</v>
      </c>
      <c r="Y88">
        <v>90</v>
      </c>
      <c r="Z88">
        <v>20</v>
      </c>
      <c r="AA88" t="s">
        <v>1079</v>
      </c>
    </row>
    <row r="89" spans="1:27" ht="18" x14ac:dyDescent="0.3">
      <c r="A89" s="1" t="s">
        <v>5</v>
      </c>
      <c r="B89" s="1" t="s">
        <v>94</v>
      </c>
      <c r="C89" s="1" t="s">
        <v>7</v>
      </c>
      <c r="D89" s="1" t="s">
        <v>7</v>
      </c>
      <c r="E89">
        <v>35</v>
      </c>
      <c r="H89" s="2" t="s">
        <v>5</v>
      </c>
      <c r="I89" s="2" t="s">
        <v>89</v>
      </c>
      <c r="J89" s="4" t="s">
        <v>962</v>
      </c>
      <c r="K89" s="4" t="s">
        <v>958</v>
      </c>
      <c r="L89" s="4">
        <v>30</v>
      </c>
      <c r="N89" t="s">
        <v>5</v>
      </c>
      <c r="O89" t="s">
        <v>89</v>
      </c>
      <c r="P89" t="s">
        <v>962</v>
      </c>
      <c r="Q89" t="s">
        <v>958</v>
      </c>
      <c r="R89">
        <v>30</v>
      </c>
      <c r="T89" t="s">
        <v>494</v>
      </c>
      <c r="U89" t="s">
        <v>1261</v>
      </c>
      <c r="V89" t="s">
        <v>1126</v>
      </c>
      <c r="W89" t="s">
        <v>1262</v>
      </c>
      <c r="X89">
        <v>60</v>
      </c>
      <c r="Y89">
        <v>100</v>
      </c>
      <c r="Z89">
        <v>15</v>
      </c>
      <c r="AA89" t="s">
        <v>1089</v>
      </c>
    </row>
    <row r="90" spans="1:27" ht="18" x14ac:dyDescent="0.3">
      <c r="A90" s="1" t="s">
        <v>5</v>
      </c>
      <c r="B90" s="1" t="s">
        <v>95</v>
      </c>
      <c r="C90" s="1" t="s">
        <v>7</v>
      </c>
      <c r="D90" s="1" t="s">
        <v>7</v>
      </c>
      <c r="E90">
        <v>107</v>
      </c>
      <c r="H90" s="2" t="s">
        <v>5</v>
      </c>
      <c r="I90" s="2" t="s">
        <v>90</v>
      </c>
      <c r="J90" s="4" t="s">
        <v>969</v>
      </c>
      <c r="K90" s="4" t="s">
        <v>961</v>
      </c>
      <c r="L90" s="4">
        <v>53</v>
      </c>
      <c r="N90" t="s">
        <v>5</v>
      </c>
      <c r="O90" t="s">
        <v>90</v>
      </c>
      <c r="P90" t="s">
        <v>969</v>
      </c>
      <c r="Q90" t="s">
        <v>961</v>
      </c>
      <c r="R90">
        <v>53</v>
      </c>
      <c r="T90" t="s">
        <v>575</v>
      </c>
      <c r="U90" t="s">
        <v>1263</v>
      </c>
      <c r="V90" t="s">
        <v>1250</v>
      </c>
      <c r="W90" t="s">
        <v>1264</v>
      </c>
      <c r="X90">
        <v>90</v>
      </c>
      <c r="Y90">
        <v>90</v>
      </c>
      <c r="Z90">
        <v>10</v>
      </c>
      <c r="AA90" t="s">
        <v>1083</v>
      </c>
    </row>
    <row r="91" spans="1:27" ht="18" x14ac:dyDescent="0.3">
      <c r="A91" s="1" t="s">
        <v>5</v>
      </c>
      <c r="B91" s="1" t="s">
        <v>96</v>
      </c>
      <c r="C91" s="1" t="s">
        <v>7</v>
      </c>
      <c r="D91" s="1" t="s">
        <v>7</v>
      </c>
      <c r="E91">
        <v>165</v>
      </c>
      <c r="H91" s="2" t="s">
        <v>5</v>
      </c>
      <c r="I91" s="2" t="s">
        <v>91</v>
      </c>
      <c r="J91" s="4" t="s">
        <v>970</v>
      </c>
      <c r="K91" s="4" t="s">
        <v>961</v>
      </c>
      <c r="L91" s="4">
        <v>76</v>
      </c>
      <c r="N91" t="s">
        <v>5</v>
      </c>
      <c r="O91" t="s">
        <v>91</v>
      </c>
      <c r="P91" t="s">
        <v>970</v>
      </c>
      <c r="Q91" t="s">
        <v>961</v>
      </c>
      <c r="R91">
        <v>76</v>
      </c>
      <c r="T91" t="s">
        <v>576</v>
      </c>
      <c r="U91" t="s">
        <v>1265</v>
      </c>
      <c r="V91" t="s">
        <v>1091</v>
      </c>
      <c r="W91" t="s">
        <v>1266</v>
      </c>
      <c r="X91" t="s">
        <v>1078</v>
      </c>
      <c r="Y91" t="s">
        <v>1078</v>
      </c>
      <c r="Z91">
        <v>20</v>
      </c>
      <c r="AA91" t="s">
        <v>1079</v>
      </c>
    </row>
    <row r="92" spans="1:27" ht="18" x14ac:dyDescent="0.3">
      <c r="A92" s="1" t="s">
        <v>5</v>
      </c>
      <c r="B92" s="1" t="s">
        <v>97</v>
      </c>
      <c r="C92" s="1" t="s">
        <v>7</v>
      </c>
      <c r="D92" s="1" t="s">
        <v>7</v>
      </c>
      <c r="E92">
        <v>37</v>
      </c>
      <c r="H92" s="2" t="s">
        <v>5</v>
      </c>
      <c r="I92" s="2" t="s">
        <v>92</v>
      </c>
      <c r="J92" s="4" t="s">
        <v>966</v>
      </c>
      <c r="K92" s="4" t="s">
        <v>961</v>
      </c>
      <c r="L92" s="4">
        <v>58</v>
      </c>
      <c r="N92" t="s">
        <v>5</v>
      </c>
      <c r="O92" t="s">
        <v>92</v>
      </c>
      <c r="P92" t="s">
        <v>966</v>
      </c>
      <c r="Q92" t="s">
        <v>961</v>
      </c>
      <c r="R92">
        <v>58</v>
      </c>
      <c r="T92" t="s">
        <v>274</v>
      </c>
      <c r="U92" t="s">
        <v>1267</v>
      </c>
      <c r="V92" t="s">
        <v>1126</v>
      </c>
      <c r="W92" t="s">
        <v>1268</v>
      </c>
      <c r="X92">
        <v>95</v>
      </c>
      <c r="Y92">
        <v>90</v>
      </c>
      <c r="Z92">
        <v>10</v>
      </c>
      <c r="AA92" t="s">
        <v>1089</v>
      </c>
    </row>
    <row r="93" spans="1:27" ht="18" x14ac:dyDescent="0.3">
      <c r="A93" s="1" t="s">
        <v>5</v>
      </c>
      <c r="B93" s="1" t="s">
        <v>98</v>
      </c>
      <c r="C93" s="1" t="s">
        <v>7</v>
      </c>
      <c r="D93" s="1" t="s">
        <v>7</v>
      </c>
      <c r="E93">
        <v>125</v>
      </c>
      <c r="H93" s="2" t="s">
        <v>5</v>
      </c>
      <c r="I93" s="2" t="s">
        <v>93</v>
      </c>
      <c r="J93" s="4" t="s">
        <v>974</v>
      </c>
      <c r="K93" s="4" t="s">
        <v>958</v>
      </c>
      <c r="L93" s="4">
        <v>122</v>
      </c>
      <c r="N93" t="s">
        <v>5</v>
      </c>
      <c r="O93" t="s">
        <v>93</v>
      </c>
      <c r="P93" t="s">
        <v>974</v>
      </c>
      <c r="Q93" t="s">
        <v>958</v>
      </c>
      <c r="R93">
        <v>122</v>
      </c>
      <c r="T93" t="s">
        <v>888</v>
      </c>
      <c r="U93" t="s">
        <v>1269</v>
      </c>
      <c r="V93" t="s">
        <v>1126</v>
      </c>
      <c r="W93" t="s">
        <v>1270</v>
      </c>
      <c r="X93">
        <v>120</v>
      </c>
      <c r="Y93">
        <v>100</v>
      </c>
      <c r="Z93">
        <v>5</v>
      </c>
      <c r="AA93" t="s">
        <v>1089</v>
      </c>
    </row>
    <row r="94" spans="1:27" ht="18" x14ac:dyDescent="0.3">
      <c r="A94" s="1" t="s">
        <v>5</v>
      </c>
      <c r="B94" s="1" t="s">
        <v>99</v>
      </c>
      <c r="C94" s="1" t="s">
        <v>7</v>
      </c>
      <c r="D94" s="1" t="s">
        <v>7</v>
      </c>
      <c r="E94">
        <v>27</v>
      </c>
      <c r="H94" s="2" t="s">
        <v>5</v>
      </c>
      <c r="I94" s="2" t="s">
        <v>94</v>
      </c>
      <c r="J94" s="4" t="s">
        <v>962</v>
      </c>
      <c r="K94" s="4" t="s">
        <v>958</v>
      </c>
      <c r="L94" s="4">
        <v>35</v>
      </c>
      <c r="N94" t="s">
        <v>5</v>
      </c>
      <c r="O94" t="s">
        <v>94</v>
      </c>
      <c r="P94" t="s">
        <v>962</v>
      </c>
      <c r="Q94" t="s">
        <v>958</v>
      </c>
      <c r="R94">
        <v>35</v>
      </c>
      <c r="T94" t="s">
        <v>752</v>
      </c>
      <c r="U94" t="s">
        <v>1271</v>
      </c>
      <c r="V94" t="s">
        <v>1081</v>
      </c>
      <c r="W94" t="s">
        <v>1272</v>
      </c>
      <c r="X94">
        <v>100</v>
      </c>
      <c r="Y94">
        <v>100</v>
      </c>
      <c r="Z94">
        <v>5</v>
      </c>
      <c r="AA94" t="s">
        <v>1089</v>
      </c>
    </row>
    <row r="95" spans="1:27" ht="18" x14ac:dyDescent="0.3">
      <c r="A95" s="1" t="s">
        <v>5</v>
      </c>
      <c r="B95" s="1" t="s">
        <v>100</v>
      </c>
      <c r="C95" s="1" t="s">
        <v>7</v>
      </c>
      <c r="D95" s="1" t="s">
        <v>7</v>
      </c>
      <c r="E95">
        <v>72</v>
      </c>
      <c r="H95" s="2" t="s">
        <v>5</v>
      </c>
      <c r="I95" s="2" t="s">
        <v>95</v>
      </c>
      <c r="J95" s="4" t="s">
        <v>962</v>
      </c>
      <c r="K95" s="4" t="s">
        <v>960</v>
      </c>
      <c r="L95" s="4">
        <v>107</v>
      </c>
      <c r="N95" t="s">
        <v>5</v>
      </c>
      <c r="O95" t="s">
        <v>95</v>
      </c>
      <c r="P95" t="s">
        <v>962</v>
      </c>
      <c r="Q95" t="s">
        <v>960</v>
      </c>
      <c r="R95">
        <v>107</v>
      </c>
      <c r="T95" t="s">
        <v>646</v>
      </c>
      <c r="U95" t="s">
        <v>1273</v>
      </c>
      <c r="V95" t="s">
        <v>1250</v>
      </c>
      <c r="W95" t="s">
        <v>1274</v>
      </c>
      <c r="X95">
        <v>130</v>
      </c>
      <c r="Y95">
        <v>90</v>
      </c>
      <c r="Z95">
        <v>5</v>
      </c>
      <c r="AA95" t="s">
        <v>1089</v>
      </c>
    </row>
    <row r="96" spans="1:27" ht="18" x14ac:dyDescent="0.3">
      <c r="A96" s="1" t="s">
        <v>5</v>
      </c>
      <c r="B96" s="1" t="s">
        <v>101</v>
      </c>
      <c r="C96" s="1" t="s">
        <v>7</v>
      </c>
      <c r="D96" s="1" t="s">
        <v>7</v>
      </c>
      <c r="E96">
        <v>129</v>
      </c>
      <c r="H96" s="2" t="s">
        <v>5</v>
      </c>
      <c r="I96" s="2" t="s">
        <v>96</v>
      </c>
      <c r="J96" s="4" t="s">
        <v>962</v>
      </c>
      <c r="K96" s="4" t="s">
        <v>958</v>
      </c>
      <c r="L96" s="4">
        <v>165</v>
      </c>
      <c r="N96" t="s">
        <v>5</v>
      </c>
      <c r="O96" t="s">
        <v>96</v>
      </c>
      <c r="P96" t="s">
        <v>962</v>
      </c>
      <c r="Q96" t="s">
        <v>958</v>
      </c>
      <c r="R96">
        <v>165</v>
      </c>
      <c r="T96" t="s">
        <v>384</v>
      </c>
      <c r="U96" t="s">
        <v>1275</v>
      </c>
      <c r="V96" t="s">
        <v>1099</v>
      </c>
      <c r="W96" t="s">
        <v>1276</v>
      </c>
      <c r="X96">
        <v>80</v>
      </c>
      <c r="Y96">
        <v>100</v>
      </c>
      <c r="Z96">
        <v>15</v>
      </c>
      <c r="AA96" t="s">
        <v>1083</v>
      </c>
    </row>
    <row r="97" spans="1:27" ht="18" x14ac:dyDescent="0.3">
      <c r="A97" s="1" t="s">
        <v>5</v>
      </c>
      <c r="B97" s="1" t="s">
        <v>102</v>
      </c>
      <c r="C97" s="1" t="s">
        <v>7</v>
      </c>
      <c r="D97" s="1" t="s">
        <v>7</v>
      </c>
      <c r="E97">
        <v>118</v>
      </c>
      <c r="H97" s="2" t="s">
        <v>5</v>
      </c>
      <c r="I97" s="2" t="s">
        <v>97</v>
      </c>
      <c r="J97" s="4" t="s">
        <v>962</v>
      </c>
      <c r="K97" s="4" t="s">
        <v>958</v>
      </c>
      <c r="L97" s="4">
        <v>37</v>
      </c>
      <c r="N97" t="s">
        <v>5</v>
      </c>
      <c r="O97" t="s">
        <v>97</v>
      </c>
      <c r="P97" t="s">
        <v>962</v>
      </c>
      <c r="Q97" t="s">
        <v>958</v>
      </c>
      <c r="R97">
        <v>37</v>
      </c>
      <c r="T97" t="s">
        <v>26</v>
      </c>
      <c r="U97" t="s">
        <v>1277</v>
      </c>
      <c r="V97" t="s">
        <v>1120</v>
      </c>
      <c r="W97" t="s">
        <v>1278</v>
      </c>
      <c r="X97">
        <v>80</v>
      </c>
      <c r="Y97">
        <v>100</v>
      </c>
      <c r="Z97">
        <v>15</v>
      </c>
      <c r="AA97" t="s">
        <v>1083</v>
      </c>
    </row>
    <row r="98" spans="1:27" ht="18" x14ac:dyDescent="0.3">
      <c r="A98" s="1" t="s">
        <v>5</v>
      </c>
      <c r="B98" s="1" t="s">
        <v>103</v>
      </c>
      <c r="C98" s="1" t="s">
        <v>7</v>
      </c>
      <c r="D98" s="1" t="s">
        <v>7</v>
      </c>
      <c r="E98">
        <v>39</v>
      </c>
      <c r="H98" s="2" t="s">
        <v>5</v>
      </c>
      <c r="I98" s="2" t="s">
        <v>98</v>
      </c>
      <c r="J98" s="4" t="s">
        <v>957</v>
      </c>
      <c r="K98" s="4" t="s">
        <v>958</v>
      </c>
      <c r="L98" s="4">
        <v>125</v>
      </c>
      <c r="N98" t="s">
        <v>5</v>
      </c>
      <c r="O98" t="s">
        <v>98</v>
      </c>
      <c r="P98" t="s">
        <v>957</v>
      </c>
      <c r="Q98" t="s">
        <v>958</v>
      </c>
      <c r="R98">
        <v>125</v>
      </c>
      <c r="T98" t="s">
        <v>275</v>
      </c>
      <c r="U98" t="s">
        <v>1279</v>
      </c>
      <c r="V98" t="s">
        <v>1167</v>
      </c>
      <c r="W98" t="s">
        <v>1280</v>
      </c>
      <c r="X98">
        <v>75</v>
      </c>
      <c r="Y98">
        <v>100</v>
      </c>
      <c r="Z98">
        <v>15</v>
      </c>
      <c r="AA98" t="s">
        <v>1083</v>
      </c>
    </row>
    <row r="99" spans="1:27" ht="18" x14ac:dyDescent="0.3">
      <c r="A99" s="1" t="s">
        <v>5</v>
      </c>
      <c r="B99" s="1" t="s">
        <v>104</v>
      </c>
      <c r="C99" s="1" t="s">
        <v>7</v>
      </c>
      <c r="D99" s="1" t="s">
        <v>7</v>
      </c>
      <c r="E99">
        <v>119</v>
      </c>
      <c r="H99" s="2" t="s">
        <v>5</v>
      </c>
      <c r="I99" s="2" t="s">
        <v>99</v>
      </c>
      <c r="J99" s="4" t="s">
        <v>964</v>
      </c>
      <c r="K99" s="4" t="s">
        <v>958</v>
      </c>
      <c r="L99" s="4">
        <v>27</v>
      </c>
      <c r="N99" t="s">
        <v>5</v>
      </c>
      <c r="O99" t="s">
        <v>99</v>
      </c>
      <c r="P99" t="s">
        <v>964</v>
      </c>
      <c r="Q99" t="s">
        <v>958</v>
      </c>
      <c r="R99">
        <v>27</v>
      </c>
      <c r="T99" t="s">
        <v>889</v>
      </c>
      <c r="U99" t="s">
        <v>1281</v>
      </c>
      <c r="V99" t="s">
        <v>1076</v>
      </c>
      <c r="W99" t="s">
        <v>1282</v>
      </c>
      <c r="X99">
        <v>1</v>
      </c>
      <c r="Y99">
        <v>90</v>
      </c>
      <c r="Z99">
        <v>10</v>
      </c>
      <c r="AA99" t="s">
        <v>1089</v>
      </c>
    </row>
    <row r="100" spans="1:27" ht="18" x14ac:dyDescent="0.3">
      <c r="A100" s="1" t="s">
        <v>5</v>
      </c>
      <c r="B100" s="1" t="s">
        <v>105</v>
      </c>
      <c r="C100" s="1" t="s">
        <v>7</v>
      </c>
      <c r="D100" s="1" t="s">
        <v>7</v>
      </c>
      <c r="E100">
        <v>144</v>
      </c>
      <c r="H100" s="2" t="s">
        <v>5</v>
      </c>
      <c r="I100" s="2" t="s">
        <v>100</v>
      </c>
      <c r="J100" s="4" t="s">
        <v>970</v>
      </c>
      <c r="K100" s="4" t="s">
        <v>961</v>
      </c>
      <c r="L100" s="4">
        <v>72</v>
      </c>
      <c r="N100" t="s">
        <v>5</v>
      </c>
      <c r="O100" t="s">
        <v>100</v>
      </c>
      <c r="P100" t="s">
        <v>970</v>
      </c>
      <c r="Q100" t="s">
        <v>961</v>
      </c>
      <c r="R100">
        <v>72</v>
      </c>
      <c r="T100" t="s">
        <v>648</v>
      </c>
      <c r="U100" t="s">
        <v>1283</v>
      </c>
      <c r="V100" t="s">
        <v>1085</v>
      </c>
      <c r="W100" t="s">
        <v>1284</v>
      </c>
      <c r="X100">
        <v>95</v>
      </c>
      <c r="Y100">
        <v>95</v>
      </c>
      <c r="Z100">
        <v>10</v>
      </c>
      <c r="AA100" t="s">
        <v>1083</v>
      </c>
    </row>
    <row r="101" spans="1:27" ht="18" x14ac:dyDescent="0.3">
      <c r="A101" s="1" t="s">
        <v>5</v>
      </c>
      <c r="B101" s="1" t="s">
        <v>106</v>
      </c>
      <c r="C101" s="1" t="s">
        <v>7</v>
      </c>
      <c r="D101" s="1" t="s">
        <v>7</v>
      </c>
      <c r="E101">
        <v>44</v>
      </c>
      <c r="H101" s="2" t="s">
        <v>5</v>
      </c>
      <c r="I101" s="2" t="s">
        <v>101</v>
      </c>
      <c r="J101" s="4" t="s">
        <v>962</v>
      </c>
      <c r="K101" s="4" t="s">
        <v>961</v>
      </c>
      <c r="L101" s="4">
        <v>129</v>
      </c>
      <c r="N101" t="s">
        <v>5</v>
      </c>
      <c r="O101" t="s">
        <v>101</v>
      </c>
      <c r="P101" t="s">
        <v>962</v>
      </c>
      <c r="Q101" t="s">
        <v>961</v>
      </c>
      <c r="R101">
        <v>129</v>
      </c>
      <c r="T101" t="s">
        <v>577</v>
      </c>
      <c r="U101" t="s">
        <v>1285</v>
      </c>
      <c r="V101" t="s">
        <v>1091</v>
      </c>
      <c r="W101" t="s">
        <v>1286</v>
      </c>
      <c r="X101" t="s">
        <v>1078</v>
      </c>
      <c r="Y101" t="s">
        <v>1078</v>
      </c>
      <c r="Z101">
        <v>40</v>
      </c>
      <c r="AA101" t="s">
        <v>1079</v>
      </c>
    </row>
    <row r="102" spans="1:27" ht="18" x14ac:dyDescent="0.3">
      <c r="A102" s="1" t="s">
        <v>5</v>
      </c>
      <c r="B102" s="1" t="s">
        <v>107</v>
      </c>
      <c r="C102" s="1" t="s">
        <v>7</v>
      </c>
      <c r="D102" s="1" t="s">
        <v>7</v>
      </c>
      <c r="E102">
        <v>113</v>
      </c>
      <c r="H102" s="2" t="s">
        <v>5</v>
      </c>
      <c r="I102" s="2" t="s">
        <v>102</v>
      </c>
      <c r="J102" s="4" t="s">
        <v>962</v>
      </c>
      <c r="K102" s="4" t="s">
        <v>960</v>
      </c>
      <c r="L102" s="4">
        <v>118</v>
      </c>
      <c r="N102" t="s">
        <v>5</v>
      </c>
      <c r="O102" t="s">
        <v>102</v>
      </c>
      <c r="P102" t="s">
        <v>962</v>
      </c>
      <c r="Q102" t="s">
        <v>960</v>
      </c>
      <c r="R102">
        <v>118</v>
      </c>
      <c r="T102" t="s">
        <v>824</v>
      </c>
      <c r="U102" t="s">
        <v>1287</v>
      </c>
      <c r="V102" t="s">
        <v>1076</v>
      </c>
      <c r="W102" t="s">
        <v>1288</v>
      </c>
      <c r="X102">
        <v>75</v>
      </c>
      <c r="Y102">
        <v>100</v>
      </c>
      <c r="Z102">
        <v>5</v>
      </c>
      <c r="AA102" t="s">
        <v>1083</v>
      </c>
    </row>
    <row r="103" spans="1:27" ht="18" x14ac:dyDescent="0.3">
      <c r="A103" s="1" t="s">
        <v>5</v>
      </c>
      <c r="B103" s="1" t="s">
        <v>108</v>
      </c>
      <c r="C103" s="1" t="s">
        <v>7</v>
      </c>
      <c r="D103" s="1" t="s">
        <v>7</v>
      </c>
      <c r="E103">
        <v>101</v>
      </c>
      <c r="H103" s="2" t="s">
        <v>5</v>
      </c>
      <c r="I103" s="2" t="s">
        <v>103</v>
      </c>
      <c r="J103" s="4" t="s">
        <v>962</v>
      </c>
      <c r="K103" s="4" t="s">
        <v>960</v>
      </c>
      <c r="L103" s="4">
        <v>39</v>
      </c>
      <c r="N103" t="s">
        <v>5</v>
      </c>
      <c r="O103" t="s">
        <v>103</v>
      </c>
      <c r="P103" t="s">
        <v>962</v>
      </c>
      <c r="Q103" t="s">
        <v>960</v>
      </c>
      <c r="R103">
        <v>39</v>
      </c>
      <c r="T103" t="s">
        <v>649</v>
      </c>
      <c r="U103" t="s">
        <v>1289</v>
      </c>
      <c r="V103" t="s">
        <v>1076</v>
      </c>
      <c r="W103" t="s">
        <v>1290</v>
      </c>
      <c r="X103">
        <v>60</v>
      </c>
      <c r="Y103">
        <v>100</v>
      </c>
      <c r="Z103">
        <v>20</v>
      </c>
      <c r="AA103" t="s">
        <v>1083</v>
      </c>
    </row>
    <row r="104" spans="1:27" ht="18" x14ac:dyDescent="0.3">
      <c r="A104" s="1" t="s">
        <v>5</v>
      </c>
      <c r="B104" s="1" t="s">
        <v>109</v>
      </c>
      <c r="C104" s="1" t="s">
        <v>7</v>
      </c>
      <c r="D104" s="1" t="s">
        <v>7</v>
      </c>
      <c r="E104">
        <v>62</v>
      </c>
      <c r="H104" s="2" t="s">
        <v>5</v>
      </c>
      <c r="I104" s="2" t="s">
        <v>104</v>
      </c>
      <c r="J104" s="4" t="s">
        <v>965</v>
      </c>
      <c r="K104" s="4" t="s">
        <v>960</v>
      </c>
      <c r="L104" s="4">
        <v>119</v>
      </c>
      <c r="N104" t="s">
        <v>5</v>
      </c>
      <c r="O104" t="s">
        <v>104</v>
      </c>
      <c r="P104" t="s">
        <v>965</v>
      </c>
      <c r="Q104" t="s">
        <v>960</v>
      </c>
      <c r="R104">
        <v>119</v>
      </c>
      <c r="T104" t="s">
        <v>578</v>
      </c>
      <c r="U104" t="s">
        <v>1291</v>
      </c>
      <c r="V104" t="s">
        <v>1250</v>
      </c>
      <c r="W104" t="s">
        <v>1292</v>
      </c>
      <c r="X104" t="s">
        <v>1078</v>
      </c>
      <c r="Y104" t="s">
        <v>1078</v>
      </c>
      <c r="Z104">
        <v>10</v>
      </c>
      <c r="AA104" t="s">
        <v>1079</v>
      </c>
    </row>
    <row r="105" spans="1:27" ht="18" x14ac:dyDescent="0.3">
      <c r="A105" s="1" t="s">
        <v>5</v>
      </c>
      <c r="B105" s="1" t="s">
        <v>110</v>
      </c>
      <c r="C105" s="1" t="s">
        <v>7</v>
      </c>
      <c r="D105" s="1" t="s">
        <v>7</v>
      </c>
      <c r="E105">
        <v>109</v>
      </c>
      <c r="H105" s="2" t="s">
        <v>5</v>
      </c>
      <c r="I105" s="2" t="s">
        <v>105</v>
      </c>
      <c r="J105" s="4" t="s">
        <v>962</v>
      </c>
      <c r="K105" s="4" t="s">
        <v>960</v>
      </c>
      <c r="L105" s="4">
        <v>144</v>
      </c>
      <c r="N105" t="s">
        <v>5</v>
      </c>
      <c r="O105" t="s">
        <v>105</v>
      </c>
      <c r="P105" t="s">
        <v>962</v>
      </c>
      <c r="Q105" t="s">
        <v>960</v>
      </c>
      <c r="R105">
        <v>144</v>
      </c>
      <c r="T105" t="s">
        <v>579</v>
      </c>
      <c r="U105" t="s">
        <v>1293</v>
      </c>
      <c r="V105" t="s">
        <v>1233</v>
      </c>
      <c r="W105" t="s">
        <v>1294</v>
      </c>
      <c r="X105" t="s">
        <v>1078</v>
      </c>
      <c r="Y105" t="s">
        <v>1078</v>
      </c>
      <c r="Z105">
        <v>10</v>
      </c>
      <c r="AA105" t="s">
        <v>1079</v>
      </c>
    </row>
    <row r="106" spans="1:27" ht="18" x14ac:dyDescent="0.3">
      <c r="A106" s="1" t="s">
        <v>5</v>
      </c>
      <c r="B106" s="1" t="s">
        <v>111</v>
      </c>
      <c r="C106" s="1" t="s">
        <v>7</v>
      </c>
      <c r="D106" s="1" t="s">
        <v>7</v>
      </c>
      <c r="E106">
        <v>155</v>
      </c>
      <c r="H106" s="2" t="s">
        <v>5</v>
      </c>
      <c r="I106" s="2" t="s">
        <v>106</v>
      </c>
      <c r="J106" s="4" t="s">
        <v>975</v>
      </c>
      <c r="K106" s="4" t="s">
        <v>958</v>
      </c>
      <c r="L106" s="4">
        <v>44</v>
      </c>
      <c r="N106" t="s">
        <v>5</v>
      </c>
      <c r="O106" t="s">
        <v>106</v>
      </c>
      <c r="P106" t="s">
        <v>975</v>
      </c>
      <c r="Q106" t="s">
        <v>958</v>
      </c>
      <c r="R106">
        <v>44</v>
      </c>
      <c r="T106" t="s">
        <v>580</v>
      </c>
      <c r="U106" t="s">
        <v>1295</v>
      </c>
      <c r="V106" t="s">
        <v>1099</v>
      </c>
      <c r="W106" t="s">
        <v>1296</v>
      </c>
      <c r="X106" t="s">
        <v>1078</v>
      </c>
      <c r="Y106" t="s">
        <v>1078</v>
      </c>
      <c r="Z106">
        <v>10</v>
      </c>
      <c r="AA106" t="s">
        <v>1079</v>
      </c>
    </row>
    <row r="107" spans="1:27" ht="18" x14ac:dyDescent="0.3">
      <c r="A107" s="1" t="s">
        <v>5</v>
      </c>
      <c r="B107" s="1" t="s">
        <v>112</v>
      </c>
      <c r="C107" s="1" t="s">
        <v>7</v>
      </c>
      <c r="D107" s="1" t="s">
        <v>7</v>
      </c>
      <c r="E107">
        <v>78</v>
      </c>
      <c r="H107" s="2" t="s">
        <v>5</v>
      </c>
      <c r="I107" s="2" t="s">
        <v>107</v>
      </c>
      <c r="J107" s="4" t="s">
        <v>963</v>
      </c>
      <c r="K107" s="4" t="s">
        <v>960</v>
      </c>
      <c r="L107" s="4">
        <v>113</v>
      </c>
      <c r="N107" t="s">
        <v>5</v>
      </c>
      <c r="O107" t="s">
        <v>107</v>
      </c>
      <c r="P107" t="s">
        <v>963</v>
      </c>
      <c r="Q107" t="s">
        <v>960</v>
      </c>
      <c r="R107">
        <v>113</v>
      </c>
      <c r="T107" t="s">
        <v>650</v>
      </c>
      <c r="U107" t="s">
        <v>1297</v>
      </c>
      <c r="V107" t="s">
        <v>1116</v>
      </c>
      <c r="W107" t="s">
        <v>1298</v>
      </c>
      <c r="X107" t="s">
        <v>1078</v>
      </c>
      <c r="Y107" t="s">
        <v>1078</v>
      </c>
      <c r="Z107">
        <v>10</v>
      </c>
      <c r="AA107" t="s">
        <v>1079</v>
      </c>
    </row>
    <row r="108" spans="1:27" ht="18" x14ac:dyDescent="0.3">
      <c r="A108" s="1" t="s">
        <v>5</v>
      </c>
      <c r="B108" s="1" t="s">
        <v>113</v>
      </c>
      <c r="C108" s="1" t="s">
        <v>7</v>
      </c>
      <c r="D108" s="1" t="s">
        <v>7</v>
      </c>
      <c r="E108">
        <v>117</v>
      </c>
      <c r="H108" s="2" t="s">
        <v>5</v>
      </c>
      <c r="I108" s="2" t="s">
        <v>108</v>
      </c>
      <c r="J108" s="4" t="s">
        <v>974</v>
      </c>
      <c r="K108" s="4" t="s">
        <v>961</v>
      </c>
      <c r="L108" s="4">
        <v>101</v>
      </c>
      <c r="N108" t="s">
        <v>5</v>
      </c>
      <c r="O108" t="s">
        <v>108</v>
      </c>
      <c r="P108" t="s">
        <v>974</v>
      </c>
      <c r="Q108" t="s">
        <v>961</v>
      </c>
      <c r="R108">
        <v>101</v>
      </c>
      <c r="T108" t="s">
        <v>825</v>
      </c>
      <c r="U108" t="s">
        <v>1299</v>
      </c>
      <c r="V108" t="s">
        <v>1091</v>
      </c>
      <c r="W108" t="s">
        <v>1300</v>
      </c>
      <c r="X108">
        <v>50</v>
      </c>
      <c r="Y108">
        <v>100</v>
      </c>
      <c r="Z108">
        <v>10</v>
      </c>
      <c r="AA108" t="s">
        <v>1089</v>
      </c>
    </row>
    <row r="109" spans="1:27" ht="18" x14ac:dyDescent="0.3">
      <c r="A109" s="1" t="s">
        <v>5</v>
      </c>
      <c r="B109" s="1" t="s">
        <v>114</v>
      </c>
      <c r="C109" s="1" t="s">
        <v>7</v>
      </c>
      <c r="D109" s="1" t="s">
        <v>7</v>
      </c>
      <c r="E109">
        <v>131</v>
      </c>
      <c r="H109" s="2" t="s">
        <v>5</v>
      </c>
      <c r="I109" s="2" t="s">
        <v>109</v>
      </c>
      <c r="J109" s="4" t="s">
        <v>966</v>
      </c>
      <c r="K109" s="4" t="s">
        <v>961</v>
      </c>
      <c r="L109" s="4">
        <v>62</v>
      </c>
      <c r="N109" t="s">
        <v>5</v>
      </c>
      <c r="O109" t="s">
        <v>109</v>
      </c>
      <c r="P109" t="s">
        <v>966</v>
      </c>
      <c r="Q109" t="s">
        <v>961</v>
      </c>
      <c r="R109">
        <v>62</v>
      </c>
      <c r="T109" t="s">
        <v>753</v>
      </c>
      <c r="U109" t="s">
        <v>1301</v>
      </c>
      <c r="V109" t="s">
        <v>1091</v>
      </c>
      <c r="W109" t="s">
        <v>1302</v>
      </c>
      <c r="X109" t="s">
        <v>1078</v>
      </c>
      <c r="Y109">
        <v>100</v>
      </c>
      <c r="Z109">
        <v>10</v>
      </c>
      <c r="AA109" t="s">
        <v>1079</v>
      </c>
    </row>
    <row r="110" spans="1:27" ht="18" x14ac:dyDescent="0.3">
      <c r="A110" s="1" t="s">
        <v>5</v>
      </c>
      <c r="B110" s="1" t="s">
        <v>115</v>
      </c>
      <c r="C110" s="1" t="s">
        <v>7</v>
      </c>
      <c r="D110" s="1" t="s">
        <v>7</v>
      </c>
      <c r="E110">
        <v>64</v>
      </c>
      <c r="H110" s="2" t="s">
        <v>5</v>
      </c>
      <c r="I110" s="2" t="s">
        <v>110</v>
      </c>
      <c r="J110" s="4" t="s">
        <v>974</v>
      </c>
      <c r="K110" s="4" t="s">
        <v>960</v>
      </c>
      <c r="L110" s="4">
        <v>109</v>
      </c>
      <c r="N110" t="s">
        <v>5</v>
      </c>
      <c r="O110" t="s">
        <v>110</v>
      </c>
      <c r="P110" t="s">
        <v>974</v>
      </c>
      <c r="Q110" t="s">
        <v>960</v>
      </c>
      <c r="R110">
        <v>109</v>
      </c>
      <c r="T110" t="s">
        <v>495</v>
      </c>
      <c r="U110" t="s">
        <v>1303</v>
      </c>
      <c r="V110" t="s">
        <v>1233</v>
      </c>
      <c r="W110" t="s">
        <v>1304</v>
      </c>
      <c r="X110">
        <v>70</v>
      </c>
      <c r="Y110">
        <v>100</v>
      </c>
      <c r="Z110">
        <v>20</v>
      </c>
      <c r="AA110" t="s">
        <v>1089</v>
      </c>
    </row>
    <row r="111" spans="1:27" ht="18" x14ac:dyDescent="0.3">
      <c r="A111" s="1" t="s">
        <v>5</v>
      </c>
      <c r="B111" s="1" t="s">
        <v>116</v>
      </c>
      <c r="C111" s="1" t="s">
        <v>7</v>
      </c>
      <c r="D111" s="1" t="s">
        <v>7</v>
      </c>
      <c r="E111">
        <v>26</v>
      </c>
      <c r="H111" s="2" t="s">
        <v>5</v>
      </c>
      <c r="I111" s="2" t="s">
        <v>111</v>
      </c>
      <c r="J111" s="4" t="s">
        <v>957</v>
      </c>
      <c r="K111" s="4" t="s">
        <v>958</v>
      </c>
      <c r="L111" s="4">
        <v>155</v>
      </c>
      <c r="N111" t="s">
        <v>5</v>
      </c>
      <c r="O111" t="s">
        <v>111</v>
      </c>
      <c r="P111" t="s">
        <v>957</v>
      </c>
      <c r="Q111" t="s">
        <v>958</v>
      </c>
      <c r="R111">
        <v>155</v>
      </c>
      <c r="T111" t="s">
        <v>496</v>
      </c>
      <c r="U111" t="s">
        <v>1305</v>
      </c>
      <c r="V111" t="s">
        <v>1106</v>
      </c>
      <c r="W111" t="s">
        <v>1306</v>
      </c>
      <c r="X111" t="s">
        <v>1078</v>
      </c>
      <c r="Y111" t="s">
        <v>1078</v>
      </c>
      <c r="Z111">
        <v>10</v>
      </c>
      <c r="AA111" t="s">
        <v>1079</v>
      </c>
    </row>
    <row r="112" spans="1:27" ht="18" x14ac:dyDescent="0.3">
      <c r="A112" s="1" t="s">
        <v>5</v>
      </c>
      <c r="B112" s="1" t="s">
        <v>117</v>
      </c>
      <c r="C112" s="1" t="s">
        <v>7</v>
      </c>
      <c r="D112" s="1" t="s">
        <v>7</v>
      </c>
      <c r="E112">
        <v>136</v>
      </c>
      <c r="H112" s="2" t="s">
        <v>5</v>
      </c>
      <c r="I112" s="2" t="s">
        <v>112</v>
      </c>
      <c r="J112" s="4" t="s">
        <v>970</v>
      </c>
      <c r="K112" s="4" t="s">
        <v>960</v>
      </c>
      <c r="L112" s="4">
        <v>78</v>
      </c>
      <c r="N112" t="s">
        <v>5</v>
      </c>
      <c r="O112" t="s">
        <v>112</v>
      </c>
      <c r="P112" t="s">
        <v>970</v>
      </c>
      <c r="Q112" t="s">
        <v>960</v>
      </c>
      <c r="R112">
        <v>78</v>
      </c>
      <c r="T112" t="s">
        <v>497</v>
      </c>
      <c r="U112" t="s">
        <v>1307</v>
      </c>
      <c r="V112" t="s">
        <v>1091</v>
      </c>
      <c r="W112" t="s">
        <v>1308</v>
      </c>
      <c r="X112">
        <v>75</v>
      </c>
      <c r="Y112">
        <v>100</v>
      </c>
      <c r="Z112">
        <v>10</v>
      </c>
      <c r="AA112" t="s">
        <v>1089</v>
      </c>
    </row>
    <row r="113" spans="1:27" ht="18" x14ac:dyDescent="0.3">
      <c r="A113" s="1" t="s">
        <v>5</v>
      </c>
      <c r="B113" s="1" t="s">
        <v>118</v>
      </c>
      <c r="C113" s="1" t="s">
        <v>7</v>
      </c>
      <c r="D113" s="1" t="s">
        <v>7</v>
      </c>
      <c r="E113">
        <v>140</v>
      </c>
      <c r="H113" s="2" t="s">
        <v>5</v>
      </c>
      <c r="I113" s="2" t="s">
        <v>113</v>
      </c>
      <c r="J113" s="4" t="s">
        <v>962</v>
      </c>
      <c r="K113" s="4" t="s">
        <v>958</v>
      </c>
      <c r="L113" s="4">
        <v>117</v>
      </c>
      <c r="N113" t="s">
        <v>5</v>
      </c>
      <c r="O113" t="s">
        <v>113</v>
      </c>
      <c r="P113" t="s">
        <v>962</v>
      </c>
      <c r="Q113" t="s">
        <v>958</v>
      </c>
      <c r="R113">
        <v>117</v>
      </c>
      <c r="T113" t="s">
        <v>498</v>
      </c>
      <c r="U113" t="s">
        <v>1309</v>
      </c>
      <c r="V113" t="s">
        <v>1091</v>
      </c>
      <c r="W113" t="s">
        <v>1310</v>
      </c>
      <c r="X113">
        <v>60</v>
      </c>
      <c r="Y113">
        <v>100</v>
      </c>
      <c r="Z113">
        <v>15</v>
      </c>
      <c r="AA113" t="s">
        <v>1089</v>
      </c>
    </row>
    <row r="114" spans="1:27" ht="18" x14ac:dyDescent="0.3">
      <c r="A114" s="1" t="s">
        <v>5</v>
      </c>
      <c r="B114" s="1" t="s">
        <v>119</v>
      </c>
      <c r="C114" s="1" t="s">
        <v>7</v>
      </c>
      <c r="D114" s="1" t="s">
        <v>7</v>
      </c>
      <c r="E114">
        <v>152</v>
      </c>
      <c r="H114" s="2" t="s">
        <v>5</v>
      </c>
      <c r="I114" s="2" t="s">
        <v>114</v>
      </c>
      <c r="J114" s="4" t="s">
        <v>962</v>
      </c>
      <c r="K114" s="4" t="s">
        <v>958</v>
      </c>
      <c r="L114" s="4">
        <v>131</v>
      </c>
      <c r="N114" t="s">
        <v>5</v>
      </c>
      <c r="O114" t="s">
        <v>114</v>
      </c>
      <c r="P114" t="s">
        <v>962</v>
      </c>
      <c r="Q114" t="s">
        <v>958</v>
      </c>
      <c r="R114">
        <v>131</v>
      </c>
      <c r="T114" t="s">
        <v>890</v>
      </c>
      <c r="U114" t="s">
        <v>1311</v>
      </c>
      <c r="V114" t="s">
        <v>1126</v>
      </c>
      <c r="W114" t="s">
        <v>1312</v>
      </c>
      <c r="X114">
        <v>80</v>
      </c>
      <c r="Y114">
        <v>100</v>
      </c>
      <c r="Z114">
        <v>10</v>
      </c>
      <c r="AA114" t="s">
        <v>1089</v>
      </c>
    </row>
    <row r="115" spans="1:27" ht="18" x14ac:dyDescent="0.3">
      <c r="A115" s="1" t="s">
        <v>5</v>
      </c>
      <c r="B115" s="1" t="s">
        <v>120</v>
      </c>
      <c r="C115" s="1" t="s">
        <v>7</v>
      </c>
      <c r="D115" s="1" t="s">
        <v>7</v>
      </c>
      <c r="E115">
        <v>143</v>
      </c>
      <c r="H115" s="2" t="s">
        <v>5</v>
      </c>
      <c r="I115" s="2" t="s">
        <v>115</v>
      </c>
      <c r="J115" s="4" t="s">
        <v>965</v>
      </c>
      <c r="K115" s="4" t="s">
        <v>958</v>
      </c>
      <c r="L115" s="4">
        <v>64</v>
      </c>
      <c r="N115" t="s">
        <v>5</v>
      </c>
      <c r="O115" t="s">
        <v>115</v>
      </c>
      <c r="P115" t="s">
        <v>965</v>
      </c>
      <c r="Q115" t="s">
        <v>958</v>
      </c>
      <c r="R115">
        <v>64</v>
      </c>
      <c r="T115" t="s">
        <v>27</v>
      </c>
      <c r="U115" t="s">
        <v>1313</v>
      </c>
      <c r="V115" t="s">
        <v>1091</v>
      </c>
      <c r="W115" t="s">
        <v>1314</v>
      </c>
      <c r="X115">
        <v>40</v>
      </c>
      <c r="Y115">
        <v>100</v>
      </c>
      <c r="Z115">
        <v>35</v>
      </c>
      <c r="AA115" t="s">
        <v>1083</v>
      </c>
    </row>
    <row r="116" spans="1:27" ht="18" x14ac:dyDescent="0.3">
      <c r="A116" s="1" t="s">
        <v>5</v>
      </c>
      <c r="B116" s="1" t="s">
        <v>121</v>
      </c>
      <c r="C116" s="1" t="s">
        <v>7</v>
      </c>
      <c r="D116" s="1" t="s">
        <v>7</v>
      </c>
      <c r="E116">
        <v>55</v>
      </c>
      <c r="H116" s="2" t="s">
        <v>5</v>
      </c>
      <c r="I116" s="2" t="s">
        <v>116</v>
      </c>
      <c r="J116" s="4" t="s">
        <v>964</v>
      </c>
      <c r="K116" s="4" t="s">
        <v>958</v>
      </c>
      <c r="L116" s="4">
        <v>26</v>
      </c>
      <c r="N116" t="s">
        <v>5</v>
      </c>
      <c r="O116" t="s">
        <v>116</v>
      </c>
      <c r="P116" t="s">
        <v>964</v>
      </c>
      <c r="Q116" t="s">
        <v>958</v>
      </c>
      <c r="R116">
        <v>26</v>
      </c>
      <c r="T116" t="s">
        <v>891</v>
      </c>
      <c r="U116" t="s">
        <v>1315</v>
      </c>
      <c r="V116" t="s">
        <v>1081</v>
      </c>
      <c r="W116" t="s">
        <v>1316</v>
      </c>
      <c r="X116">
        <v>120</v>
      </c>
      <c r="Y116">
        <v>100</v>
      </c>
      <c r="Z116">
        <v>5</v>
      </c>
      <c r="AA116" t="s">
        <v>1083</v>
      </c>
    </row>
    <row r="117" spans="1:27" ht="18" x14ac:dyDescent="0.3">
      <c r="A117" s="1" t="s">
        <v>5</v>
      </c>
      <c r="B117" s="1" t="s">
        <v>122</v>
      </c>
      <c r="C117" s="1" t="s">
        <v>7</v>
      </c>
      <c r="D117" s="1" t="s">
        <v>7</v>
      </c>
      <c r="E117">
        <v>34</v>
      </c>
      <c r="H117" s="2" t="s">
        <v>5</v>
      </c>
      <c r="I117" s="2" t="s">
        <v>117</v>
      </c>
      <c r="J117" s="4" t="s">
        <v>964</v>
      </c>
      <c r="K117" s="4" t="s">
        <v>958</v>
      </c>
      <c r="L117" s="4">
        <v>136</v>
      </c>
      <c r="N117" t="s">
        <v>5</v>
      </c>
      <c r="O117" t="s">
        <v>117</v>
      </c>
      <c r="P117" t="s">
        <v>964</v>
      </c>
      <c r="Q117" t="s">
        <v>958</v>
      </c>
      <c r="R117">
        <v>136</v>
      </c>
      <c r="T117" t="s">
        <v>187</v>
      </c>
      <c r="U117" t="s">
        <v>1317</v>
      </c>
      <c r="V117" t="s">
        <v>1085</v>
      </c>
      <c r="W117" t="s">
        <v>1318</v>
      </c>
      <c r="X117">
        <v>25</v>
      </c>
      <c r="Y117">
        <v>90</v>
      </c>
      <c r="Z117">
        <v>10</v>
      </c>
      <c r="AA117" t="s">
        <v>1083</v>
      </c>
    </row>
    <row r="118" spans="1:27" ht="18" x14ac:dyDescent="0.3">
      <c r="A118" s="1" t="s">
        <v>5</v>
      </c>
      <c r="B118" s="1" t="s">
        <v>123</v>
      </c>
      <c r="C118" s="1" t="s">
        <v>7</v>
      </c>
      <c r="D118" s="1" t="s">
        <v>7</v>
      </c>
      <c r="E118">
        <v>4</v>
      </c>
      <c r="H118" s="2" t="s">
        <v>5</v>
      </c>
      <c r="I118" s="2" t="s">
        <v>118</v>
      </c>
      <c r="J118" s="4" t="s">
        <v>962</v>
      </c>
      <c r="K118" s="4" t="s">
        <v>958</v>
      </c>
      <c r="L118" s="4">
        <v>140</v>
      </c>
      <c r="N118" t="s">
        <v>5</v>
      </c>
      <c r="O118" t="s">
        <v>118</v>
      </c>
      <c r="P118" t="s">
        <v>962</v>
      </c>
      <c r="Q118" t="s">
        <v>958</v>
      </c>
      <c r="R118">
        <v>140</v>
      </c>
      <c r="T118" t="s">
        <v>276</v>
      </c>
      <c r="U118" t="s">
        <v>27</v>
      </c>
      <c r="V118" t="s">
        <v>1233</v>
      </c>
      <c r="W118" t="s">
        <v>1319</v>
      </c>
      <c r="X118" t="s">
        <v>1078</v>
      </c>
      <c r="Y118" t="s">
        <v>1078</v>
      </c>
      <c r="Z118">
        <v>20</v>
      </c>
      <c r="AA118" t="s">
        <v>1079</v>
      </c>
    </row>
    <row r="119" spans="1:27" ht="18" x14ac:dyDescent="0.3">
      <c r="A119" s="1" t="s">
        <v>5</v>
      </c>
      <c r="B119" s="1" t="s">
        <v>124</v>
      </c>
      <c r="C119" s="1" t="s">
        <v>7</v>
      </c>
      <c r="D119" s="1" t="s">
        <v>7</v>
      </c>
      <c r="E119">
        <v>9</v>
      </c>
      <c r="H119" s="2" t="s">
        <v>5</v>
      </c>
      <c r="I119" s="2" t="s">
        <v>119</v>
      </c>
      <c r="J119" s="4" t="s">
        <v>967</v>
      </c>
      <c r="K119" s="4" t="s">
        <v>958</v>
      </c>
      <c r="L119" s="4">
        <v>152</v>
      </c>
      <c r="N119" t="s">
        <v>5</v>
      </c>
      <c r="O119" t="s">
        <v>119</v>
      </c>
      <c r="P119" t="s">
        <v>967</v>
      </c>
      <c r="Q119" t="s">
        <v>958</v>
      </c>
      <c r="R119">
        <v>152</v>
      </c>
      <c r="T119" t="s">
        <v>188</v>
      </c>
      <c r="U119" t="s">
        <v>1320</v>
      </c>
      <c r="V119" t="s">
        <v>1250</v>
      </c>
      <c r="W119" t="s">
        <v>1321</v>
      </c>
      <c r="X119" t="s">
        <v>1078</v>
      </c>
      <c r="Y119">
        <v>100</v>
      </c>
      <c r="Z119">
        <v>20</v>
      </c>
      <c r="AA119" t="s">
        <v>1079</v>
      </c>
    </row>
    <row r="120" spans="1:27" ht="18" x14ac:dyDescent="0.3">
      <c r="A120" s="1" t="s">
        <v>5</v>
      </c>
      <c r="B120" s="1" t="s">
        <v>125</v>
      </c>
      <c r="C120" s="1" t="s">
        <v>7</v>
      </c>
      <c r="D120" s="1" t="s">
        <v>7</v>
      </c>
      <c r="E120">
        <v>7</v>
      </c>
      <c r="H120" s="2" t="s">
        <v>5</v>
      </c>
      <c r="I120" s="2" t="s">
        <v>120</v>
      </c>
      <c r="J120" s="4" t="s">
        <v>965</v>
      </c>
      <c r="K120" s="4" t="s">
        <v>958</v>
      </c>
      <c r="L120" s="4">
        <v>143</v>
      </c>
      <c r="N120" t="s">
        <v>5</v>
      </c>
      <c r="O120" t="s">
        <v>120</v>
      </c>
      <c r="P120" t="s">
        <v>965</v>
      </c>
      <c r="Q120" t="s">
        <v>958</v>
      </c>
      <c r="R120">
        <v>143</v>
      </c>
      <c r="T120" t="s">
        <v>500</v>
      </c>
      <c r="U120" t="s">
        <v>1322</v>
      </c>
      <c r="V120" t="s">
        <v>1190</v>
      </c>
      <c r="W120" t="s">
        <v>1323</v>
      </c>
      <c r="X120">
        <v>65</v>
      </c>
      <c r="Y120">
        <v>100</v>
      </c>
      <c r="Z120">
        <v>10</v>
      </c>
      <c r="AA120" t="s">
        <v>1089</v>
      </c>
    </row>
    <row r="121" spans="1:27" ht="18" x14ac:dyDescent="0.3">
      <c r="A121" s="1" t="s">
        <v>5</v>
      </c>
      <c r="B121" s="1" t="s">
        <v>126</v>
      </c>
      <c r="C121" s="1" t="s">
        <v>7</v>
      </c>
      <c r="D121" s="1" t="s">
        <v>7</v>
      </c>
      <c r="E121">
        <v>8</v>
      </c>
      <c r="H121" s="2" t="s">
        <v>5</v>
      </c>
      <c r="I121" s="2" t="s">
        <v>121</v>
      </c>
      <c r="J121" s="4" t="s">
        <v>967</v>
      </c>
      <c r="K121" s="4" t="s">
        <v>961</v>
      </c>
      <c r="L121" s="4">
        <v>55</v>
      </c>
      <c r="N121" t="s">
        <v>5</v>
      </c>
      <c r="O121" t="s">
        <v>121</v>
      </c>
      <c r="P121" t="s">
        <v>967</v>
      </c>
      <c r="Q121" t="s">
        <v>961</v>
      </c>
      <c r="R121">
        <v>55</v>
      </c>
      <c r="T121" t="s">
        <v>277</v>
      </c>
      <c r="U121" t="s">
        <v>1324</v>
      </c>
      <c r="V121" t="s">
        <v>1091</v>
      </c>
      <c r="W121" t="s">
        <v>1325</v>
      </c>
      <c r="X121" t="s">
        <v>1078</v>
      </c>
      <c r="Y121">
        <v>100</v>
      </c>
      <c r="Z121">
        <v>20</v>
      </c>
      <c r="AA121" t="s">
        <v>1079</v>
      </c>
    </row>
    <row r="122" spans="1:27" ht="18" x14ac:dyDescent="0.3">
      <c r="A122" s="1" t="s">
        <v>5</v>
      </c>
      <c r="B122" s="1" t="s">
        <v>127</v>
      </c>
      <c r="C122" s="1" t="s">
        <v>7</v>
      </c>
      <c r="D122" s="1" t="s">
        <v>7</v>
      </c>
      <c r="E122">
        <v>2</v>
      </c>
      <c r="H122" s="2" t="s">
        <v>5</v>
      </c>
      <c r="I122" s="2" t="s">
        <v>122</v>
      </c>
      <c r="J122" s="4" t="s">
        <v>962</v>
      </c>
      <c r="K122" s="4" t="s">
        <v>958</v>
      </c>
      <c r="L122" s="4">
        <v>34</v>
      </c>
      <c r="N122" t="s">
        <v>5</v>
      </c>
      <c r="O122" t="s">
        <v>122</v>
      </c>
      <c r="P122" t="s">
        <v>962</v>
      </c>
      <c r="Q122" t="s">
        <v>958</v>
      </c>
      <c r="R122">
        <v>34</v>
      </c>
      <c r="T122" t="s">
        <v>754</v>
      </c>
      <c r="U122" t="s">
        <v>1326</v>
      </c>
      <c r="V122" t="s">
        <v>1250</v>
      </c>
      <c r="W122" t="s">
        <v>1327</v>
      </c>
      <c r="X122">
        <v>75</v>
      </c>
      <c r="Y122">
        <v>100</v>
      </c>
      <c r="Z122">
        <v>15</v>
      </c>
      <c r="AA122" t="s">
        <v>1083</v>
      </c>
    </row>
    <row r="123" spans="1:27" ht="18" x14ac:dyDescent="0.3">
      <c r="A123" s="1" t="s">
        <v>5</v>
      </c>
      <c r="B123" s="1" t="s">
        <v>128</v>
      </c>
      <c r="C123" s="1" t="s">
        <v>7</v>
      </c>
      <c r="D123" s="1" t="s">
        <v>7</v>
      </c>
      <c r="E123">
        <v>79</v>
      </c>
      <c r="H123" s="2" t="s">
        <v>5</v>
      </c>
      <c r="I123" s="2" t="s">
        <v>123</v>
      </c>
      <c r="J123" s="4" t="s">
        <v>962</v>
      </c>
      <c r="K123" s="4" t="s">
        <v>958</v>
      </c>
      <c r="L123" s="4">
        <v>4</v>
      </c>
      <c r="N123" t="s">
        <v>5</v>
      </c>
      <c r="O123" t="s">
        <v>123</v>
      </c>
      <c r="P123" t="s">
        <v>962</v>
      </c>
      <c r="Q123" t="s">
        <v>958</v>
      </c>
      <c r="R123">
        <v>4</v>
      </c>
      <c r="T123" t="s">
        <v>28</v>
      </c>
      <c r="U123" t="s">
        <v>1328</v>
      </c>
      <c r="V123" t="s">
        <v>1116</v>
      </c>
      <c r="W123" t="s">
        <v>1329</v>
      </c>
      <c r="X123">
        <v>50</v>
      </c>
      <c r="Y123">
        <v>100</v>
      </c>
      <c r="Z123">
        <v>25</v>
      </c>
      <c r="AA123" t="s">
        <v>1089</v>
      </c>
    </row>
    <row r="124" spans="1:27" ht="18" x14ac:dyDescent="0.3">
      <c r="A124" s="1" t="s">
        <v>5</v>
      </c>
      <c r="B124" s="1" t="s">
        <v>129</v>
      </c>
      <c r="C124" s="1" t="s">
        <v>7</v>
      </c>
      <c r="D124" s="1" t="s">
        <v>7</v>
      </c>
      <c r="E124">
        <v>77</v>
      </c>
      <c r="H124" s="2" t="s">
        <v>5</v>
      </c>
      <c r="I124" s="2" t="s">
        <v>124</v>
      </c>
      <c r="J124" s="4" t="s">
        <v>968</v>
      </c>
      <c r="K124" s="4" t="s">
        <v>958</v>
      </c>
      <c r="L124" s="4">
        <v>9</v>
      </c>
      <c r="N124" t="s">
        <v>5</v>
      </c>
      <c r="O124" t="s">
        <v>124</v>
      </c>
      <c r="P124" t="s">
        <v>968</v>
      </c>
      <c r="Q124" t="s">
        <v>958</v>
      </c>
      <c r="R124">
        <v>9</v>
      </c>
      <c r="T124" t="s">
        <v>501</v>
      </c>
      <c r="U124" t="s">
        <v>1330</v>
      </c>
      <c r="V124" t="s">
        <v>1116</v>
      </c>
      <c r="W124" t="s">
        <v>1331</v>
      </c>
      <c r="X124">
        <v>80</v>
      </c>
      <c r="Y124">
        <v>100</v>
      </c>
      <c r="Z124">
        <v>10</v>
      </c>
      <c r="AA124" t="s">
        <v>1089</v>
      </c>
    </row>
    <row r="125" spans="1:27" ht="18" x14ac:dyDescent="0.3">
      <c r="A125" s="1" t="s">
        <v>5</v>
      </c>
      <c r="B125" s="1" t="s">
        <v>130</v>
      </c>
      <c r="C125" s="1" t="s">
        <v>7</v>
      </c>
      <c r="D125" s="1" t="s">
        <v>7</v>
      </c>
      <c r="E125">
        <v>115</v>
      </c>
      <c r="H125" s="2" t="s">
        <v>5</v>
      </c>
      <c r="I125" s="2" t="s">
        <v>125</v>
      </c>
      <c r="J125" s="4" t="s">
        <v>969</v>
      </c>
      <c r="K125" s="4" t="s">
        <v>958</v>
      </c>
      <c r="L125" s="4">
        <v>7</v>
      </c>
      <c r="N125" t="s">
        <v>5</v>
      </c>
      <c r="O125" t="s">
        <v>125</v>
      </c>
      <c r="P125" t="s">
        <v>969</v>
      </c>
      <c r="Q125" t="s">
        <v>958</v>
      </c>
      <c r="R125">
        <v>7</v>
      </c>
      <c r="T125" t="s">
        <v>502</v>
      </c>
      <c r="U125" t="s">
        <v>1332</v>
      </c>
      <c r="V125" t="s">
        <v>1094</v>
      </c>
      <c r="W125" t="s">
        <v>1333</v>
      </c>
      <c r="X125">
        <v>65</v>
      </c>
      <c r="Y125">
        <v>100</v>
      </c>
      <c r="Z125">
        <v>10</v>
      </c>
      <c r="AA125" t="s">
        <v>1089</v>
      </c>
    </row>
    <row r="126" spans="1:27" ht="18" x14ac:dyDescent="0.3">
      <c r="A126" s="1" t="s">
        <v>5</v>
      </c>
      <c r="B126" s="1" t="s">
        <v>131</v>
      </c>
      <c r="C126" s="1" t="s">
        <v>7</v>
      </c>
      <c r="D126" s="1" t="s">
        <v>7</v>
      </c>
      <c r="E126">
        <v>94</v>
      </c>
      <c r="H126" s="2" t="s">
        <v>5</v>
      </c>
      <c r="I126" s="2" t="s">
        <v>126</v>
      </c>
      <c r="J126" s="4" t="s">
        <v>966</v>
      </c>
      <c r="K126" s="4" t="s">
        <v>958</v>
      </c>
      <c r="L126" s="4">
        <v>8</v>
      </c>
      <c r="N126" t="s">
        <v>5</v>
      </c>
      <c r="O126" t="s">
        <v>126</v>
      </c>
      <c r="P126" t="s">
        <v>966</v>
      </c>
      <c r="Q126" t="s">
        <v>958</v>
      </c>
      <c r="R126">
        <v>8</v>
      </c>
      <c r="T126" t="s">
        <v>892</v>
      </c>
      <c r="U126" t="s">
        <v>1334</v>
      </c>
      <c r="V126" t="s">
        <v>1171</v>
      </c>
      <c r="W126" t="s">
        <v>1335</v>
      </c>
      <c r="X126" t="s">
        <v>1078</v>
      </c>
      <c r="Y126" t="s">
        <v>1078</v>
      </c>
      <c r="Z126">
        <v>10</v>
      </c>
      <c r="AA126" t="s">
        <v>1079</v>
      </c>
    </row>
    <row r="127" spans="1:27" ht="18" x14ac:dyDescent="0.3">
      <c r="A127" s="1" t="s">
        <v>5</v>
      </c>
      <c r="B127" s="1" t="s">
        <v>132</v>
      </c>
      <c r="C127" s="1" t="s">
        <v>7</v>
      </c>
      <c r="D127" s="1" t="s">
        <v>7</v>
      </c>
      <c r="E127">
        <v>116</v>
      </c>
      <c r="H127" s="2" t="s">
        <v>5</v>
      </c>
      <c r="I127" s="2" t="s">
        <v>127</v>
      </c>
      <c r="J127" s="4" t="s">
        <v>964</v>
      </c>
      <c r="K127" s="4" t="s">
        <v>958</v>
      </c>
      <c r="L127" s="4">
        <v>2</v>
      </c>
      <c r="N127" t="s">
        <v>5</v>
      </c>
      <c r="O127" t="s">
        <v>127</v>
      </c>
      <c r="P127" t="s">
        <v>964</v>
      </c>
      <c r="Q127" t="s">
        <v>958</v>
      </c>
      <c r="R127">
        <v>2</v>
      </c>
      <c r="T127" t="s">
        <v>503</v>
      </c>
      <c r="U127" t="s">
        <v>1336</v>
      </c>
      <c r="V127" t="s">
        <v>1171</v>
      </c>
      <c r="W127" t="s">
        <v>1337</v>
      </c>
      <c r="X127">
        <v>85</v>
      </c>
      <c r="Y127">
        <v>90</v>
      </c>
      <c r="Z127">
        <v>10</v>
      </c>
      <c r="AA127" t="s">
        <v>1083</v>
      </c>
    </row>
    <row r="128" spans="1:27" ht="18" x14ac:dyDescent="0.3">
      <c r="A128" s="1" t="s">
        <v>5</v>
      </c>
      <c r="B128" s="1" t="s">
        <v>133</v>
      </c>
      <c r="C128" s="1" t="s">
        <v>7</v>
      </c>
      <c r="D128" s="1" t="s">
        <v>7</v>
      </c>
      <c r="E128">
        <v>123</v>
      </c>
      <c r="H128" s="2" t="s">
        <v>5</v>
      </c>
      <c r="I128" s="2" t="s">
        <v>128</v>
      </c>
      <c r="J128" s="4" t="s">
        <v>970</v>
      </c>
      <c r="K128" s="4" t="s">
        <v>960</v>
      </c>
      <c r="L128" s="4">
        <v>79</v>
      </c>
      <c r="N128" t="s">
        <v>5</v>
      </c>
      <c r="O128" t="s">
        <v>128</v>
      </c>
      <c r="P128" t="s">
        <v>970</v>
      </c>
      <c r="Q128" t="s">
        <v>960</v>
      </c>
      <c r="R128">
        <v>79</v>
      </c>
      <c r="T128" t="s">
        <v>30</v>
      </c>
      <c r="U128" t="s">
        <v>1338</v>
      </c>
      <c r="V128" t="s">
        <v>1091</v>
      </c>
      <c r="W128" t="s">
        <v>1339</v>
      </c>
      <c r="X128" t="s">
        <v>1078</v>
      </c>
      <c r="Y128" t="s">
        <v>1078</v>
      </c>
      <c r="Z128">
        <v>10</v>
      </c>
      <c r="AA128" t="s">
        <v>1079</v>
      </c>
    </row>
    <row r="129" spans="1:27" ht="18" x14ac:dyDescent="0.3">
      <c r="A129" s="1" t="s">
        <v>5</v>
      </c>
      <c r="B129" s="1" t="s">
        <v>134</v>
      </c>
      <c r="C129" s="1" t="s">
        <v>7</v>
      </c>
      <c r="D129" s="1" t="s">
        <v>7</v>
      </c>
      <c r="E129">
        <v>60</v>
      </c>
      <c r="H129" s="2" t="s">
        <v>5</v>
      </c>
      <c r="I129" s="2" t="s">
        <v>129</v>
      </c>
      <c r="J129" s="4" t="s">
        <v>959</v>
      </c>
      <c r="K129" s="4" t="s">
        <v>960</v>
      </c>
      <c r="L129" s="4">
        <v>77</v>
      </c>
      <c r="N129" t="s">
        <v>5</v>
      </c>
      <c r="O129" t="s">
        <v>129</v>
      </c>
      <c r="P129" t="s">
        <v>959</v>
      </c>
      <c r="Q129" t="s">
        <v>960</v>
      </c>
      <c r="R129">
        <v>77</v>
      </c>
      <c r="T129" t="s">
        <v>385</v>
      </c>
      <c r="U129" t="s">
        <v>385</v>
      </c>
      <c r="V129" t="s">
        <v>1167</v>
      </c>
      <c r="W129" t="s">
        <v>1340</v>
      </c>
      <c r="X129">
        <v>120</v>
      </c>
      <c r="Y129">
        <v>100</v>
      </c>
      <c r="Z129">
        <v>5</v>
      </c>
      <c r="AA129" t="s">
        <v>1083</v>
      </c>
    </row>
    <row r="130" spans="1:27" ht="18" x14ac:dyDescent="0.3">
      <c r="A130" s="1" t="s">
        <v>5</v>
      </c>
      <c r="B130" s="1" t="s">
        <v>135</v>
      </c>
      <c r="C130" s="1" t="s">
        <v>7</v>
      </c>
      <c r="D130" s="1" t="s">
        <v>7</v>
      </c>
      <c r="E130">
        <v>104</v>
      </c>
      <c r="H130" s="2" t="s">
        <v>5</v>
      </c>
      <c r="I130" s="2" t="s">
        <v>130</v>
      </c>
      <c r="J130" s="4" t="s">
        <v>963</v>
      </c>
      <c r="K130" s="4" t="s">
        <v>960</v>
      </c>
      <c r="L130" s="4">
        <v>115</v>
      </c>
      <c r="N130" t="s">
        <v>5</v>
      </c>
      <c r="O130" t="s">
        <v>130</v>
      </c>
      <c r="P130" t="s">
        <v>963</v>
      </c>
      <c r="Q130" t="s">
        <v>960</v>
      </c>
      <c r="R130">
        <v>115</v>
      </c>
      <c r="T130" t="s">
        <v>826</v>
      </c>
      <c r="U130" t="s">
        <v>826</v>
      </c>
      <c r="V130" t="s">
        <v>1167</v>
      </c>
      <c r="W130" t="s">
        <v>1341</v>
      </c>
      <c r="X130" t="s">
        <v>1078</v>
      </c>
      <c r="Y130" t="s">
        <v>1078</v>
      </c>
      <c r="Z130">
        <v>10</v>
      </c>
      <c r="AA130" t="s">
        <v>1079</v>
      </c>
    </row>
    <row r="131" spans="1:27" ht="18" x14ac:dyDescent="0.3">
      <c r="A131" s="1" t="s">
        <v>5</v>
      </c>
      <c r="B131" s="1" t="s">
        <v>136</v>
      </c>
      <c r="C131" s="1" t="s">
        <v>7</v>
      </c>
      <c r="D131" s="1" t="s">
        <v>7</v>
      </c>
      <c r="E131">
        <v>137</v>
      </c>
      <c r="H131" s="2" t="s">
        <v>5</v>
      </c>
      <c r="I131" s="2" t="s">
        <v>131</v>
      </c>
      <c r="J131" s="4" t="s">
        <v>963</v>
      </c>
      <c r="K131" s="4" t="s">
        <v>961</v>
      </c>
      <c r="L131" s="4">
        <v>94</v>
      </c>
      <c r="N131" t="s">
        <v>5</v>
      </c>
      <c r="O131" t="s">
        <v>131</v>
      </c>
      <c r="P131" t="s">
        <v>963</v>
      </c>
      <c r="Q131" t="s">
        <v>961</v>
      </c>
      <c r="R131">
        <v>94</v>
      </c>
      <c r="T131" t="s">
        <v>866</v>
      </c>
      <c r="U131" t="s">
        <v>1342</v>
      </c>
      <c r="V131" t="s">
        <v>1190</v>
      </c>
      <c r="W131" t="s">
        <v>1343</v>
      </c>
      <c r="X131">
        <v>75</v>
      </c>
      <c r="Y131">
        <v>100</v>
      </c>
      <c r="Z131">
        <v>10</v>
      </c>
      <c r="AA131" t="s">
        <v>1089</v>
      </c>
    </row>
    <row r="132" spans="1:27" ht="18" x14ac:dyDescent="0.3">
      <c r="A132" s="1" t="s">
        <v>5</v>
      </c>
      <c r="B132" s="1" t="s">
        <v>137</v>
      </c>
      <c r="C132" s="1" t="s">
        <v>7</v>
      </c>
      <c r="D132" s="1" t="s">
        <v>7</v>
      </c>
      <c r="E132">
        <v>110</v>
      </c>
      <c r="H132" s="2" t="s">
        <v>5</v>
      </c>
      <c r="I132" s="2" t="s">
        <v>132</v>
      </c>
      <c r="J132" s="4" t="s">
        <v>962</v>
      </c>
      <c r="K132" s="4" t="s">
        <v>960</v>
      </c>
      <c r="L132" s="4">
        <v>116</v>
      </c>
      <c r="N132" t="s">
        <v>5</v>
      </c>
      <c r="O132" t="s">
        <v>132</v>
      </c>
      <c r="P132" t="s">
        <v>962</v>
      </c>
      <c r="Q132" t="s">
        <v>960</v>
      </c>
      <c r="R132">
        <v>116</v>
      </c>
      <c r="T132" t="s">
        <v>278</v>
      </c>
      <c r="U132" t="s">
        <v>1344</v>
      </c>
      <c r="V132" t="s">
        <v>1167</v>
      </c>
      <c r="W132" t="s">
        <v>1345</v>
      </c>
      <c r="X132">
        <v>15</v>
      </c>
      <c r="Y132">
        <v>100</v>
      </c>
      <c r="Z132">
        <v>20</v>
      </c>
      <c r="AA132" t="s">
        <v>1083</v>
      </c>
    </row>
    <row r="133" spans="1:27" ht="18" x14ac:dyDescent="0.3">
      <c r="A133" s="1" t="s">
        <v>5</v>
      </c>
      <c r="B133" s="1" t="s">
        <v>138</v>
      </c>
      <c r="C133" s="1" t="s">
        <v>7</v>
      </c>
      <c r="D133" s="1" t="s">
        <v>7</v>
      </c>
      <c r="E133">
        <v>156</v>
      </c>
      <c r="H133" s="2" t="s">
        <v>5</v>
      </c>
      <c r="I133" s="2" t="s">
        <v>133</v>
      </c>
      <c r="J133" s="4" t="s">
        <v>959</v>
      </c>
      <c r="K133" s="4" t="s">
        <v>961</v>
      </c>
      <c r="L133" s="4">
        <v>123</v>
      </c>
      <c r="N133" t="s">
        <v>5</v>
      </c>
      <c r="O133" t="s">
        <v>133</v>
      </c>
      <c r="P133" t="s">
        <v>959</v>
      </c>
      <c r="Q133" t="s">
        <v>961</v>
      </c>
      <c r="R133">
        <v>123</v>
      </c>
      <c r="T133" t="s">
        <v>190</v>
      </c>
      <c r="U133" t="s">
        <v>1346</v>
      </c>
      <c r="V133" t="s">
        <v>1091</v>
      </c>
      <c r="W133" t="s">
        <v>1347</v>
      </c>
      <c r="X133" t="s">
        <v>1078</v>
      </c>
      <c r="Y133" t="s">
        <v>1078</v>
      </c>
      <c r="Z133">
        <v>10</v>
      </c>
      <c r="AA133" t="s">
        <v>1079</v>
      </c>
    </row>
    <row r="134" spans="1:27" ht="18" x14ac:dyDescent="0.3">
      <c r="A134" s="1" t="s">
        <v>5</v>
      </c>
      <c r="B134" s="1" t="s">
        <v>139</v>
      </c>
      <c r="C134" s="1" t="s">
        <v>7</v>
      </c>
      <c r="D134" s="1" t="s">
        <v>7</v>
      </c>
      <c r="E134">
        <v>68</v>
      </c>
      <c r="H134" s="2" t="s">
        <v>5</v>
      </c>
      <c r="I134" s="2" t="s">
        <v>134</v>
      </c>
      <c r="J134" s="4" t="s">
        <v>963</v>
      </c>
      <c r="K134" s="4" t="s">
        <v>961</v>
      </c>
      <c r="L134" s="4">
        <v>60</v>
      </c>
      <c r="N134" t="s">
        <v>5</v>
      </c>
      <c r="O134" t="s">
        <v>134</v>
      </c>
      <c r="P134" t="s">
        <v>963</v>
      </c>
      <c r="Q134" t="s">
        <v>961</v>
      </c>
      <c r="R134">
        <v>60</v>
      </c>
      <c r="T134" t="s">
        <v>191</v>
      </c>
      <c r="U134" t="s">
        <v>1348</v>
      </c>
      <c r="V134" t="s">
        <v>1081</v>
      </c>
      <c r="W134" t="s">
        <v>1349</v>
      </c>
      <c r="X134">
        <v>120</v>
      </c>
      <c r="Y134">
        <v>100</v>
      </c>
      <c r="Z134">
        <v>10</v>
      </c>
      <c r="AA134" t="s">
        <v>1083</v>
      </c>
    </row>
    <row r="135" spans="1:27" ht="18" x14ac:dyDescent="0.3">
      <c r="A135" s="1" t="s">
        <v>5</v>
      </c>
      <c r="B135" s="1" t="s">
        <v>140</v>
      </c>
      <c r="C135" s="1" t="s">
        <v>7</v>
      </c>
      <c r="D135" s="1" t="s">
        <v>7</v>
      </c>
      <c r="E135">
        <v>45</v>
      </c>
      <c r="H135" s="2" t="s">
        <v>5</v>
      </c>
      <c r="I135" s="2" t="s">
        <v>135</v>
      </c>
      <c r="J135" s="4" t="s">
        <v>962</v>
      </c>
      <c r="K135" s="4" t="s">
        <v>960</v>
      </c>
      <c r="L135" s="4">
        <v>104</v>
      </c>
      <c r="N135" t="s">
        <v>5</v>
      </c>
      <c r="O135" t="s">
        <v>135</v>
      </c>
      <c r="P135" t="s">
        <v>962</v>
      </c>
      <c r="Q135" t="s">
        <v>960</v>
      </c>
      <c r="R135">
        <v>104</v>
      </c>
      <c r="T135" t="s">
        <v>31</v>
      </c>
      <c r="U135" t="s">
        <v>1350</v>
      </c>
      <c r="V135" t="s">
        <v>1091</v>
      </c>
      <c r="W135" t="s">
        <v>1351</v>
      </c>
      <c r="X135">
        <v>18</v>
      </c>
      <c r="Y135">
        <v>80</v>
      </c>
      <c r="Z135">
        <v>15</v>
      </c>
      <c r="AA135" t="s">
        <v>1083</v>
      </c>
    </row>
    <row r="136" spans="1:27" ht="18" x14ac:dyDescent="0.3">
      <c r="A136" s="1" t="s">
        <v>5</v>
      </c>
      <c r="B136" s="1" t="s">
        <v>141</v>
      </c>
      <c r="C136" s="1" t="s">
        <v>7</v>
      </c>
      <c r="D136" s="1" t="s">
        <v>7</v>
      </c>
      <c r="E136">
        <v>66</v>
      </c>
      <c r="H136" s="2" t="s">
        <v>5</v>
      </c>
      <c r="I136" s="2" t="s">
        <v>136</v>
      </c>
      <c r="J136" s="4" t="s">
        <v>962</v>
      </c>
      <c r="K136" s="4" t="s">
        <v>960</v>
      </c>
      <c r="L136" s="4">
        <v>137</v>
      </c>
      <c r="N136" t="s">
        <v>5</v>
      </c>
      <c r="O136" t="s">
        <v>136</v>
      </c>
      <c r="P136" t="s">
        <v>962</v>
      </c>
      <c r="Q136" t="s">
        <v>960</v>
      </c>
      <c r="R136">
        <v>137</v>
      </c>
      <c r="T136" t="s">
        <v>581</v>
      </c>
      <c r="U136" t="s">
        <v>1352</v>
      </c>
      <c r="V136" t="s">
        <v>1091</v>
      </c>
      <c r="W136" t="s">
        <v>1353</v>
      </c>
      <c r="X136" t="s">
        <v>1078</v>
      </c>
      <c r="Y136" t="s">
        <v>1078</v>
      </c>
      <c r="Z136">
        <v>20</v>
      </c>
      <c r="AA136" t="s">
        <v>1079</v>
      </c>
    </row>
    <row r="137" spans="1:27" ht="18" x14ac:dyDescent="0.3">
      <c r="A137" s="1" t="s">
        <v>5</v>
      </c>
      <c r="B137" s="1" t="s">
        <v>142</v>
      </c>
      <c r="C137" s="1" t="s">
        <v>7</v>
      </c>
      <c r="D137" s="1" t="s">
        <v>7</v>
      </c>
      <c r="E137">
        <v>81</v>
      </c>
      <c r="H137" s="2" t="s">
        <v>5</v>
      </c>
      <c r="I137" s="2" t="s">
        <v>137</v>
      </c>
      <c r="J137" s="4" t="s">
        <v>967</v>
      </c>
      <c r="K137" s="4" t="s">
        <v>960</v>
      </c>
      <c r="L137" s="4">
        <v>110</v>
      </c>
      <c r="N137" t="s">
        <v>5</v>
      </c>
      <c r="O137" t="s">
        <v>137</v>
      </c>
      <c r="P137" t="s">
        <v>967</v>
      </c>
      <c r="Q137" t="s">
        <v>960</v>
      </c>
      <c r="R137">
        <v>110</v>
      </c>
      <c r="T137" t="s">
        <v>192</v>
      </c>
      <c r="U137" t="s">
        <v>1354</v>
      </c>
      <c r="V137" t="s">
        <v>1167</v>
      </c>
      <c r="W137" t="s">
        <v>1355</v>
      </c>
      <c r="X137">
        <v>1</v>
      </c>
      <c r="Y137">
        <v>100</v>
      </c>
      <c r="Z137">
        <v>15</v>
      </c>
      <c r="AA137" t="s">
        <v>1083</v>
      </c>
    </row>
    <row r="138" spans="1:27" ht="18" x14ac:dyDescent="0.3">
      <c r="A138" s="1" t="s">
        <v>5</v>
      </c>
      <c r="B138" s="1" t="s">
        <v>143</v>
      </c>
      <c r="C138" s="1" t="s">
        <v>7</v>
      </c>
      <c r="D138" s="1" t="s">
        <v>7</v>
      </c>
      <c r="E138">
        <v>89</v>
      </c>
      <c r="H138" s="2" t="s">
        <v>5</v>
      </c>
      <c r="I138" s="2" t="s">
        <v>138</v>
      </c>
      <c r="J138" s="4" t="s">
        <v>963</v>
      </c>
      <c r="K138" s="4" t="s">
        <v>960</v>
      </c>
      <c r="L138" s="4">
        <v>156</v>
      </c>
      <c r="N138" t="s">
        <v>5</v>
      </c>
      <c r="O138" t="s">
        <v>138</v>
      </c>
      <c r="P138" t="s">
        <v>963</v>
      </c>
      <c r="Q138" t="s">
        <v>960</v>
      </c>
      <c r="R138">
        <v>156</v>
      </c>
      <c r="T138" t="s">
        <v>34</v>
      </c>
      <c r="U138" t="s">
        <v>1356</v>
      </c>
      <c r="V138" t="s">
        <v>1091</v>
      </c>
      <c r="W138" t="s">
        <v>1357</v>
      </c>
      <c r="X138" t="s">
        <v>1078</v>
      </c>
      <c r="Y138" t="s">
        <v>1078</v>
      </c>
      <c r="Z138">
        <v>10</v>
      </c>
      <c r="AA138" t="s">
        <v>1079</v>
      </c>
    </row>
    <row r="139" spans="1:27" ht="18" x14ac:dyDescent="0.3">
      <c r="A139" s="1" t="s">
        <v>5</v>
      </c>
      <c r="B139" s="1" t="s">
        <v>144</v>
      </c>
      <c r="C139" s="1" t="s">
        <v>7</v>
      </c>
      <c r="D139" s="1" t="s">
        <v>7</v>
      </c>
      <c r="E139">
        <v>105</v>
      </c>
      <c r="H139" s="2" t="s">
        <v>5</v>
      </c>
      <c r="I139" s="2" t="s">
        <v>139</v>
      </c>
      <c r="J139" s="4" t="s">
        <v>964</v>
      </c>
      <c r="K139" s="4" t="s">
        <v>958</v>
      </c>
      <c r="L139" s="4">
        <v>68</v>
      </c>
      <c r="N139" t="s">
        <v>5</v>
      </c>
      <c r="O139" t="s">
        <v>139</v>
      </c>
      <c r="P139" t="s">
        <v>964</v>
      </c>
      <c r="Q139" t="s">
        <v>958</v>
      </c>
      <c r="R139">
        <v>68</v>
      </c>
      <c r="T139" t="s">
        <v>505</v>
      </c>
      <c r="U139" t="s">
        <v>1358</v>
      </c>
      <c r="V139" t="s">
        <v>1091</v>
      </c>
      <c r="W139" t="s">
        <v>1359</v>
      </c>
      <c r="X139" t="s">
        <v>1078</v>
      </c>
      <c r="Y139" t="s">
        <v>1078</v>
      </c>
      <c r="Z139">
        <v>15</v>
      </c>
      <c r="AA139" t="s">
        <v>1079</v>
      </c>
    </row>
    <row r="140" spans="1:27" ht="18" x14ac:dyDescent="0.3">
      <c r="A140" s="1" t="s">
        <v>5</v>
      </c>
      <c r="B140" s="1" t="s">
        <v>145</v>
      </c>
      <c r="C140" s="1" t="s">
        <v>7</v>
      </c>
      <c r="D140" s="1" t="s">
        <v>7</v>
      </c>
      <c r="E140">
        <v>49</v>
      </c>
      <c r="H140" s="2" t="s">
        <v>5</v>
      </c>
      <c r="I140" s="2" t="s">
        <v>140</v>
      </c>
      <c r="J140" s="4" t="s">
        <v>962</v>
      </c>
      <c r="K140" s="4" t="s">
        <v>960</v>
      </c>
      <c r="L140" s="4">
        <v>45</v>
      </c>
      <c r="N140" t="s">
        <v>5</v>
      </c>
      <c r="O140" t="s">
        <v>140</v>
      </c>
      <c r="P140" t="s">
        <v>962</v>
      </c>
      <c r="Q140" t="s">
        <v>960</v>
      </c>
      <c r="R140">
        <v>45</v>
      </c>
      <c r="T140" t="s">
        <v>506</v>
      </c>
      <c r="U140" t="s">
        <v>1360</v>
      </c>
      <c r="V140" t="s">
        <v>1120</v>
      </c>
      <c r="W140" t="s">
        <v>1361</v>
      </c>
      <c r="X140">
        <v>75</v>
      </c>
      <c r="Y140">
        <v>95</v>
      </c>
      <c r="Z140">
        <v>10</v>
      </c>
      <c r="AA140" t="s">
        <v>1083</v>
      </c>
    </row>
    <row r="141" spans="1:27" ht="18" x14ac:dyDescent="0.3">
      <c r="A141" s="1" t="s">
        <v>5</v>
      </c>
      <c r="B141" s="1" t="s">
        <v>146</v>
      </c>
      <c r="C141" s="1" t="s">
        <v>7</v>
      </c>
      <c r="D141" s="1" t="s">
        <v>7</v>
      </c>
      <c r="E141">
        <v>21</v>
      </c>
      <c r="H141" s="2" t="s">
        <v>5</v>
      </c>
      <c r="I141" s="2" t="s">
        <v>141</v>
      </c>
      <c r="J141" s="4" t="s">
        <v>964</v>
      </c>
      <c r="K141" s="4" t="s">
        <v>958</v>
      </c>
      <c r="L141" s="4">
        <v>66</v>
      </c>
      <c r="N141" t="s">
        <v>5</v>
      </c>
      <c r="O141" t="s">
        <v>141</v>
      </c>
      <c r="P141" t="s">
        <v>964</v>
      </c>
      <c r="Q141" t="s">
        <v>958</v>
      </c>
      <c r="R141">
        <v>66</v>
      </c>
      <c r="T141" t="s">
        <v>867</v>
      </c>
      <c r="U141" t="s">
        <v>1362</v>
      </c>
      <c r="V141" t="s">
        <v>1190</v>
      </c>
      <c r="W141" t="s">
        <v>1363</v>
      </c>
      <c r="X141">
        <v>60</v>
      </c>
      <c r="Y141">
        <v>100</v>
      </c>
      <c r="Z141">
        <v>15</v>
      </c>
      <c r="AA141" t="s">
        <v>1089</v>
      </c>
    </row>
    <row r="142" spans="1:27" ht="18" x14ac:dyDescent="0.3">
      <c r="A142" s="1" t="s">
        <v>5</v>
      </c>
      <c r="B142" s="1" t="s">
        <v>147</v>
      </c>
      <c r="C142" s="1" t="s">
        <v>7</v>
      </c>
      <c r="D142" s="1" t="s">
        <v>7</v>
      </c>
      <c r="E142">
        <v>147</v>
      </c>
      <c r="H142" s="2" t="s">
        <v>5</v>
      </c>
      <c r="I142" s="2" t="s">
        <v>142</v>
      </c>
      <c r="J142" s="4" t="s">
        <v>971</v>
      </c>
      <c r="K142" s="4" t="s">
        <v>960</v>
      </c>
      <c r="L142" s="4">
        <v>81</v>
      </c>
      <c r="N142" t="s">
        <v>5</v>
      </c>
      <c r="O142" t="s">
        <v>142</v>
      </c>
      <c r="P142" t="s">
        <v>971</v>
      </c>
      <c r="Q142" t="s">
        <v>960</v>
      </c>
      <c r="R142">
        <v>81</v>
      </c>
      <c r="T142" t="s">
        <v>507</v>
      </c>
      <c r="U142" t="s">
        <v>1364</v>
      </c>
      <c r="V142" t="s">
        <v>1099</v>
      </c>
      <c r="W142" t="s">
        <v>1365</v>
      </c>
      <c r="X142" t="s">
        <v>1078</v>
      </c>
      <c r="Y142" t="s">
        <v>1078</v>
      </c>
      <c r="Z142">
        <v>10</v>
      </c>
      <c r="AA142" t="s">
        <v>1079</v>
      </c>
    </row>
    <row r="143" spans="1:27" ht="18" x14ac:dyDescent="0.3">
      <c r="A143" s="1" t="s">
        <v>5</v>
      </c>
      <c r="B143" s="1" t="s">
        <v>148</v>
      </c>
      <c r="C143" s="1" t="s">
        <v>7</v>
      </c>
      <c r="D143" s="1" t="s">
        <v>7</v>
      </c>
      <c r="E143">
        <v>57</v>
      </c>
      <c r="H143" s="2" t="s">
        <v>5</v>
      </c>
      <c r="I143" s="2" t="s">
        <v>143</v>
      </c>
      <c r="J143" s="4" t="s">
        <v>957</v>
      </c>
      <c r="K143" s="4" t="s">
        <v>958</v>
      </c>
      <c r="L143" s="4">
        <v>89</v>
      </c>
      <c r="N143" t="s">
        <v>5</v>
      </c>
      <c r="O143" t="s">
        <v>143</v>
      </c>
      <c r="P143" t="s">
        <v>957</v>
      </c>
      <c r="Q143" t="s">
        <v>958</v>
      </c>
      <c r="R143">
        <v>89</v>
      </c>
      <c r="T143" t="s">
        <v>1366</v>
      </c>
      <c r="U143" t="s">
        <v>1367</v>
      </c>
      <c r="V143" t="s">
        <v>1085</v>
      </c>
      <c r="W143" t="s">
        <v>1368</v>
      </c>
      <c r="X143">
        <v>20</v>
      </c>
      <c r="Y143">
        <v>100</v>
      </c>
      <c r="Z143">
        <v>10</v>
      </c>
      <c r="AA143" t="s">
        <v>1089</v>
      </c>
    </row>
    <row r="144" spans="1:27" ht="18" x14ac:dyDescent="0.3">
      <c r="A144" s="1" t="s">
        <v>5</v>
      </c>
      <c r="B144" s="1" t="s">
        <v>149</v>
      </c>
      <c r="C144" s="1" t="s">
        <v>7</v>
      </c>
      <c r="D144" s="1" t="s">
        <v>7</v>
      </c>
      <c r="E144">
        <v>134</v>
      </c>
      <c r="H144" s="2" t="s">
        <v>5</v>
      </c>
      <c r="I144" s="2" t="s">
        <v>144</v>
      </c>
      <c r="J144" s="4" t="s">
        <v>962</v>
      </c>
      <c r="K144" s="4" t="s">
        <v>960</v>
      </c>
      <c r="L144" s="4">
        <v>105</v>
      </c>
      <c r="N144" t="s">
        <v>5</v>
      </c>
      <c r="O144" t="s">
        <v>144</v>
      </c>
      <c r="P144" t="s">
        <v>962</v>
      </c>
      <c r="Q144" t="s">
        <v>960</v>
      </c>
      <c r="R144">
        <v>105</v>
      </c>
      <c r="T144" t="s">
        <v>386</v>
      </c>
      <c r="U144" t="s">
        <v>1369</v>
      </c>
      <c r="V144" t="s">
        <v>1076</v>
      </c>
      <c r="W144" t="s">
        <v>1370</v>
      </c>
      <c r="X144">
        <v>70</v>
      </c>
      <c r="Y144">
        <v>100</v>
      </c>
      <c r="Z144">
        <v>5</v>
      </c>
      <c r="AA144" t="s">
        <v>1083</v>
      </c>
    </row>
    <row r="145" spans="1:27" ht="18" x14ac:dyDescent="0.3">
      <c r="A145" s="1" t="s">
        <v>5</v>
      </c>
      <c r="B145" s="1" t="s">
        <v>150</v>
      </c>
      <c r="C145" s="1" t="s">
        <v>7</v>
      </c>
      <c r="D145" s="1" t="s">
        <v>7</v>
      </c>
      <c r="E145">
        <v>100</v>
      </c>
      <c r="H145" s="2" t="s">
        <v>5</v>
      </c>
      <c r="I145" s="2" t="s">
        <v>145</v>
      </c>
      <c r="J145" s="4" t="s">
        <v>962</v>
      </c>
      <c r="K145" s="4" t="s">
        <v>961</v>
      </c>
      <c r="L145" s="4">
        <v>49</v>
      </c>
      <c r="N145" t="s">
        <v>5</v>
      </c>
      <c r="O145" t="s">
        <v>145</v>
      </c>
      <c r="P145" t="s">
        <v>962</v>
      </c>
      <c r="Q145" t="s">
        <v>961</v>
      </c>
      <c r="R145">
        <v>49</v>
      </c>
      <c r="T145" t="s">
        <v>196</v>
      </c>
      <c r="U145" t="s">
        <v>1371</v>
      </c>
      <c r="V145" t="s">
        <v>1167</v>
      </c>
      <c r="W145" t="s">
        <v>1372</v>
      </c>
      <c r="X145">
        <v>100</v>
      </c>
      <c r="Y145">
        <v>80</v>
      </c>
      <c r="Z145">
        <v>5</v>
      </c>
      <c r="AA145" t="s">
        <v>1083</v>
      </c>
    </row>
    <row r="146" spans="1:27" ht="18" x14ac:dyDescent="0.3">
      <c r="A146" s="1" t="s">
        <v>5</v>
      </c>
      <c r="B146" s="1" t="s">
        <v>151</v>
      </c>
      <c r="C146" s="1" t="s">
        <v>7</v>
      </c>
      <c r="D146" s="1" t="s">
        <v>7</v>
      </c>
      <c r="E146">
        <v>85</v>
      </c>
      <c r="H146" s="2" t="s">
        <v>5</v>
      </c>
      <c r="I146" s="2" t="s">
        <v>146</v>
      </c>
      <c r="J146" s="4" t="s">
        <v>962</v>
      </c>
      <c r="K146" s="4" t="s">
        <v>958</v>
      </c>
      <c r="L146" s="4">
        <v>21</v>
      </c>
      <c r="N146" t="s">
        <v>5</v>
      </c>
      <c r="O146" t="s">
        <v>146</v>
      </c>
      <c r="P146" t="s">
        <v>962</v>
      </c>
      <c r="Q146" t="s">
        <v>958</v>
      </c>
      <c r="R146">
        <v>21</v>
      </c>
      <c r="T146" t="s">
        <v>1373</v>
      </c>
      <c r="U146" t="s">
        <v>1374</v>
      </c>
      <c r="V146" t="s">
        <v>1091</v>
      </c>
      <c r="W146" t="s">
        <v>1375</v>
      </c>
      <c r="X146">
        <v>70</v>
      </c>
      <c r="Y146">
        <v>100</v>
      </c>
      <c r="Z146">
        <v>15</v>
      </c>
      <c r="AA146" t="s">
        <v>1083</v>
      </c>
    </row>
    <row r="147" spans="1:27" ht="18" x14ac:dyDescent="0.3">
      <c r="A147" s="1" t="s">
        <v>5</v>
      </c>
      <c r="B147" s="1" t="s">
        <v>152</v>
      </c>
      <c r="C147" s="1" t="s">
        <v>7</v>
      </c>
      <c r="D147" s="1" t="s">
        <v>7</v>
      </c>
      <c r="E147">
        <v>3</v>
      </c>
      <c r="H147" s="2" t="s">
        <v>5</v>
      </c>
      <c r="I147" s="2" t="s">
        <v>147</v>
      </c>
      <c r="J147" s="4" t="s">
        <v>970</v>
      </c>
      <c r="K147" s="4" t="s">
        <v>960</v>
      </c>
      <c r="L147" s="4">
        <v>147</v>
      </c>
      <c r="N147" t="s">
        <v>5</v>
      </c>
      <c r="O147" t="s">
        <v>147</v>
      </c>
      <c r="P147" t="s">
        <v>970</v>
      </c>
      <c r="Q147" t="s">
        <v>960</v>
      </c>
      <c r="R147">
        <v>147</v>
      </c>
      <c r="T147" t="s">
        <v>1376</v>
      </c>
      <c r="U147" t="s">
        <v>1377</v>
      </c>
      <c r="V147" t="s">
        <v>1233</v>
      </c>
      <c r="W147" t="s">
        <v>1378</v>
      </c>
      <c r="X147">
        <v>80</v>
      </c>
      <c r="Y147">
        <v>100</v>
      </c>
      <c r="Z147">
        <v>15</v>
      </c>
      <c r="AA147" t="s">
        <v>1089</v>
      </c>
    </row>
    <row r="148" spans="1:27" ht="18" x14ac:dyDescent="0.3">
      <c r="A148" s="1" t="s">
        <v>5</v>
      </c>
      <c r="B148" s="1" t="s">
        <v>153</v>
      </c>
      <c r="C148" s="1" t="s">
        <v>7</v>
      </c>
      <c r="D148" s="1" t="s">
        <v>7</v>
      </c>
      <c r="E148">
        <v>16</v>
      </c>
      <c r="H148" s="2" t="s">
        <v>5</v>
      </c>
      <c r="I148" s="2" t="s">
        <v>148</v>
      </c>
      <c r="J148" s="4" t="s">
        <v>967</v>
      </c>
      <c r="K148" s="4" t="s">
        <v>961</v>
      </c>
      <c r="L148" s="4">
        <v>57</v>
      </c>
      <c r="N148" t="s">
        <v>5</v>
      </c>
      <c r="O148" t="s">
        <v>148</v>
      </c>
      <c r="P148" t="s">
        <v>967</v>
      </c>
      <c r="Q148" t="s">
        <v>961</v>
      </c>
      <c r="R148">
        <v>57</v>
      </c>
      <c r="T148" t="s">
        <v>1379</v>
      </c>
      <c r="U148" t="s">
        <v>1380</v>
      </c>
      <c r="V148" t="s">
        <v>1091</v>
      </c>
      <c r="W148" t="s">
        <v>1381</v>
      </c>
      <c r="X148" t="s">
        <v>1078</v>
      </c>
      <c r="Y148" t="s">
        <v>1078</v>
      </c>
      <c r="Z148">
        <v>20</v>
      </c>
      <c r="AA148" t="s">
        <v>1079</v>
      </c>
    </row>
    <row r="149" spans="1:27" ht="18" x14ac:dyDescent="0.3">
      <c r="A149" s="1" t="s">
        <v>5</v>
      </c>
      <c r="B149" s="1" t="s">
        <v>154</v>
      </c>
      <c r="C149" s="1" t="s">
        <v>7</v>
      </c>
      <c r="D149" s="1" t="s">
        <v>7</v>
      </c>
      <c r="E149">
        <v>92</v>
      </c>
      <c r="H149" s="2" t="s">
        <v>5</v>
      </c>
      <c r="I149" s="2" t="s">
        <v>149</v>
      </c>
      <c r="J149" s="4" t="s">
        <v>963</v>
      </c>
      <c r="K149" s="4" t="s">
        <v>960</v>
      </c>
      <c r="L149" s="4">
        <v>134</v>
      </c>
      <c r="N149" t="s">
        <v>5</v>
      </c>
      <c r="O149" t="s">
        <v>149</v>
      </c>
      <c r="P149" t="s">
        <v>963</v>
      </c>
      <c r="Q149" t="s">
        <v>960</v>
      </c>
      <c r="R149">
        <v>134</v>
      </c>
      <c r="T149" t="s">
        <v>388</v>
      </c>
      <c r="U149" t="s">
        <v>1382</v>
      </c>
      <c r="V149" t="s">
        <v>1091</v>
      </c>
      <c r="W149" t="s">
        <v>1383</v>
      </c>
      <c r="X149">
        <v>35</v>
      </c>
      <c r="Y149">
        <v>90</v>
      </c>
      <c r="Z149">
        <v>10</v>
      </c>
      <c r="AA149" t="s">
        <v>1083</v>
      </c>
    </row>
    <row r="150" spans="1:27" ht="18" x14ac:dyDescent="0.3">
      <c r="A150" s="1" t="s">
        <v>5</v>
      </c>
      <c r="B150" s="1" t="s">
        <v>155</v>
      </c>
      <c r="C150" s="1" t="s">
        <v>7</v>
      </c>
      <c r="D150" s="1" t="s">
        <v>7</v>
      </c>
      <c r="E150">
        <v>75</v>
      </c>
      <c r="H150" s="2" t="s">
        <v>5</v>
      </c>
      <c r="I150" s="2" t="s">
        <v>150</v>
      </c>
      <c r="J150" s="4" t="s">
        <v>963</v>
      </c>
      <c r="K150" s="4" t="s">
        <v>960</v>
      </c>
      <c r="L150" s="4">
        <v>100</v>
      </c>
      <c r="N150" t="s">
        <v>5</v>
      </c>
      <c r="O150" t="s">
        <v>150</v>
      </c>
      <c r="P150" t="s">
        <v>963</v>
      </c>
      <c r="Q150" t="s">
        <v>960</v>
      </c>
      <c r="R150">
        <v>100</v>
      </c>
      <c r="T150" t="s">
        <v>853</v>
      </c>
      <c r="U150" t="s">
        <v>1384</v>
      </c>
      <c r="V150" t="s">
        <v>1167</v>
      </c>
      <c r="W150" t="s">
        <v>1385</v>
      </c>
      <c r="X150">
        <v>90</v>
      </c>
      <c r="Y150">
        <v>100</v>
      </c>
      <c r="Z150">
        <v>10</v>
      </c>
      <c r="AA150" t="s">
        <v>1083</v>
      </c>
    </row>
    <row r="151" spans="1:27" ht="18" x14ac:dyDescent="0.3">
      <c r="A151" s="1" t="s">
        <v>5</v>
      </c>
      <c r="B151" s="1" t="s">
        <v>156</v>
      </c>
      <c r="C151" s="1" t="s">
        <v>7</v>
      </c>
      <c r="D151" s="1" t="s">
        <v>7</v>
      </c>
      <c r="E151">
        <v>163</v>
      </c>
      <c r="H151" s="2" t="s">
        <v>5</v>
      </c>
      <c r="I151" s="2" t="s">
        <v>151</v>
      </c>
      <c r="J151" s="4" t="s">
        <v>968</v>
      </c>
      <c r="K151" s="4" t="s">
        <v>961</v>
      </c>
      <c r="L151" s="4">
        <v>85</v>
      </c>
      <c r="N151" t="s">
        <v>5</v>
      </c>
      <c r="O151" t="s">
        <v>151</v>
      </c>
      <c r="P151" t="s">
        <v>968</v>
      </c>
      <c r="Q151" t="s">
        <v>961</v>
      </c>
      <c r="R151">
        <v>85</v>
      </c>
      <c r="T151" t="s">
        <v>508</v>
      </c>
      <c r="U151" t="s">
        <v>1386</v>
      </c>
      <c r="V151" t="s">
        <v>1126</v>
      </c>
      <c r="W151" t="s">
        <v>1387</v>
      </c>
      <c r="X151">
        <v>180</v>
      </c>
      <c r="Y151">
        <v>95</v>
      </c>
      <c r="Z151">
        <v>5</v>
      </c>
      <c r="AA151" t="s">
        <v>1083</v>
      </c>
    </row>
    <row r="152" spans="1:27" ht="18" x14ac:dyDescent="0.3">
      <c r="A152" s="1" t="s">
        <v>5</v>
      </c>
      <c r="B152" s="1" t="s">
        <v>157</v>
      </c>
      <c r="C152" s="1" t="s">
        <v>7</v>
      </c>
      <c r="D152" s="1" t="s">
        <v>7</v>
      </c>
      <c r="E152">
        <v>150</v>
      </c>
      <c r="H152" s="2" t="s">
        <v>5</v>
      </c>
      <c r="I152" s="2" t="s">
        <v>152</v>
      </c>
      <c r="J152" s="4" t="s">
        <v>962</v>
      </c>
      <c r="K152" s="4" t="s">
        <v>958</v>
      </c>
      <c r="L152" s="4">
        <v>3</v>
      </c>
      <c r="N152" t="s">
        <v>5</v>
      </c>
      <c r="O152" t="s">
        <v>152</v>
      </c>
      <c r="P152" t="s">
        <v>962</v>
      </c>
      <c r="Q152" t="s">
        <v>958</v>
      </c>
      <c r="R152">
        <v>3</v>
      </c>
      <c r="T152" t="s">
        <v>37</v>
      </c>
      <c r="U152" t="s">
        <v>1388</v>
      </c>
      <c r="V152" t="s">
        <v>1091</v>
      </c>
      <c r="W152" t="s">
        <v>1389</v>
      </c>
      <c r="X152">
        <v>50</v>
      </c>
      <c r="Y152">
        <v>95</v>
      </c>
      <c r="Z152">
        <v>30</v>
      </c>
      <c r="AA152" t="s">
        <v>1083</v>
      </c>
    </row>
    <row r="153" spans="1:27" ht="18" x14ac:dyDescent="0.3">
      <c r="A153" s="1" t="s">
        <v>5</v>
      </c>
      <c r="B153" s="1" t="s">
        <v>158</v>
      </c>
      <c r="C153" s="1" t="s">
        <v>7</v>
      </c>
      <c r="D153" s="1" t="s">
        <v>7</v>
      </c>
      <c r="E153">
        <v>161</v>
      </c>
      <c r="H153" s="2" t="s">
        <v>5</v>
      </c>
      <c r="I153" s="2" t="s">
        <v>153</v>
      </c>
      <c r="J153" s="4" t="s">
        <v>965</v>
      </c>
      <c r="K153" s="4" t="s">
        <v>961</v>
      </c>
      <c r="L153" s="4">
        <v>16</v>
      </c>
      <c r="N153" t="s">
        <v>5</v>
      </c>
      <c r="O153" t="s">
        <v>153</v>
      </c>
      <c r="P153" t="s">
        <v>965</v>
      </c>
      <c r="Q153" t="s">
        <v>961</v>
      </c>
      <c r="R153">
        <v>16</v>
      </c>
      <c r="T153" t="s">
        <v>389</v>
      </c>
      <c r="U153" t="s">
        <v>1390</v>
      </c>
      <c r="V153" t="s">
        <v>1116</v>
      </c>
      <c r="W153" t="s">
        <v>1391</v>
      </c>
      <c r="X153">
        <v>70</v>
      </c>
      <c r="Y153">
        <v>100</v>
      </c>
      <c r="Z153">
        <v>20</v>
      </c>
      <c r="AA153" t="s">
        <v>1083</v>
      </c>
    </row>
    <row r="154" spans="1:27" ht="18" x14ac:dyDescent="0.3">
      <c r="A154" s="1" t="s">
        <v>5</v>
      </c>
      <c r="B154" s="1" t="s">
        <v>159</v>
      </c>
      <c r="C154" s="1" t="s">
        <v>7</v>
      </c>
      <c r="D154" s="1" t="s">
        <v>7</v>
      </c>
      <c r="E154">
        <v>91</v>
      </c>
      <c r="H154" s="2" t="s">
        <v>5</v>
      </c>
      <c r="I154" s="2" t="s">
        <v>154</v>
      </c>
      <c r="J154" s="4" t="s">
        <v>959</v>
      </c>
      <c r="K154" s="4" t="s">
        <v>960</v>
      </c>
      <c r="L154" s="4">
        <v>92</v>
      </c>
      <c r="N154" t="s">
        <v>5</v>
      </c>
      <c r="O154" t="s">
        <v>154</v>
      </c>
      <c r="P154" t="s">
        <v>959</v>
      </c>
      <c r="Q154" t="s">
        <v>960</v>
      </c>
      <c r="R154">
        <v>92</v>
      </c>
      <c r="T154" t="s">
        <v>509</v>
      </c>
      <c r="U154" t="s">
        <v>1392</v>
      </c>
      <c r="V154" t="s">
        <v>1094</v>
      </c>
      <c r="W154" t="s">
        <v>1393</v>
      </c>
      <c r="X154">
        <v>95</v>
      </c>
      <c r="Y154">
        <v>100</v>
      </c>
      <c r="Z154">
        <v>10</v>
      </c>
      <c r="AA154" t="s">
        <v>1089</v>
      </c>
    </row>
    <row r="155" spans="1:27" ht="18" x14ac:dyDescent="0.3">
      <c r="A155" s="1" t="s">
        <v>5</v>
      </c>
      <c r="B155" s="1" t="s">
        <v>160</v>
      </c>
      <c r="C155" s="1" t="s">
        <v>7</v>
      </c>
      <c r="D155" s="1" t="s">
        <v>7</v>
      </c>
      <c r="E155">
        <v>5</v>
      </c>
      <c r="H155" s="2" t="s">
        <v>5</v>
      </c>
      <c r="I155" s="2" t="s">
        <v>155</v>
      </c>
      <c r="J155" s="4" t="s">
        <v>970</v>
      </c>
      <c r="K155" s="4" t="s">
        <v>958</v>
      </c>
      <c r="L155" s="4">
        <v>75</v>
      </c>
      <c r="N155" t="s">
        <v>5</v>
      </c>
      <c r="O155" t="s">
        <v>155</v>
      </c>
      <c r="P155" t="s">
        <v>970</v>
      </c>
      <c r="Q155" t="s">
        <v>958</v>
      </c>
      <c r="R155">
        <v>75</v>
      </c>
      <c r="T155" t="s">
        <v>893</v>
      </c>
      <c r="U155" t="s">
        <v>1394</v>
      </c>
      <c r="V155" t="s">
        <v>1126</v>
      </c>
      <c r="W155" t="s">
        <v>1395</v>
      </c>
      <c r="X155">
        <v>80</v>
      </c>
      <c r="Y155">
        <v>100</v>
      </c>
      <c r="Z155">
        <v>10</v>
      </c>
      <c r="AA155" t="s">
        <v>1083</v>
      </c>
    </row>
    <row r="156" spans="1:27" ht="18" x14ac:dyDescent="0.3">
      <c r="A156" s="1" t="s">
        <v>5</v>
      </c>
      <c r="B156" s="1" t="s">
        <v>161</v>
      </c>
      <c r="C156" s="1" t="s">
        <v>7</v>
      </c>
      <c r="D156" s="1" t="s">
        <v>7</v>
      </c>
      <c r="E156">
        <v>25</v>
      </c>
      <c r="H156" s="2" t="s">
        <v>5</v>
      </c>
      <c r="I156" s="2" t="s">
        <v>156</v>
      </c>
      <c r="J156" s="4" t="s">
        <v>962</v>
      </c>
      <c r="K156" s="4" t="s">
        <v>958</v>
      </c>
      <c r="L156" s="4">
        <v>163</v>
      </c>
      <c r="N156" t="s">
        <v>5</v>
      </c>
      <c r="O156" t="s">
        <v>156</v>
      </c>
      <c r="P156" t="s">
        <v>962</v>
      </c>
      <c r="Q156" t="s">
        <v>958</v>
      </c>
      <c r="R156">
        <v>163</v>
      </c>
      <c r="T156" t="s">
        <v>894</v>
      </c>
      <c r="U156" t="s">
        <v>1396</v>
      </c>
      <c r="V156" t="s">
        <v>1250</v>
      </c>
      <c r="W156" t="s">
        <v>1395</v>
      </c>
      <c r="X156">
        <v>100</v>
      </c>
      <c r="Y156">
        <v>100</v>
      </c>
      <c r="Z156">
        <v>10</v>
      </c>
      <c r="AA156" t="s">
        <v>1083</v>
      </c>
    </row>
    <row r="157" spans="1:27" ht="18" x14ac:dyDescent="0.3">
      <c r="A157" s="1" t="s">
        <v>5</v>
      </c>
      <c r="B157" s="1" t="s">
        <v>162</v>
      </c>
      <c r="C157" s="1" t="s">
        <v>7</v>
      </c>
      <c r="D157" s="1" t="s">
        <v>7</v>
      </c>
      <c r="E157">
        <v>63</v>
      </c>
      <c r="H157" s="2" t="s">
        <v>5</v>
      </c>
      <c r="I157" s="2" t="s">
        <v>157</v>
      </c>
      <c r="J157" s="4" t="s">
        <v>962</v>
      </c>
      <c r="K157" s="4" t="s">
        <v>960</v>
      </c>
      <c r="L157" s="4">
        <v>150</v>
      </c>
      <c r="N157" t="s">
        <v>5</v>
      </c>
      <c r="O157" t="s">
        <v>157</v>
      </c>
      <c r="P157" t="s">
        <v>962</v>
      </c>
      <c r="Q157" t="s">
        <v>960</v>
      </c>
      <c r="R157">
        <v>150</v>
      </c>
      <c r="T157" t="s">
        <v>895</v>
      </c>
      <c r="U157" t="s">
        <v>1397</v>
      </c>
      <c r="V157" t="s">
        <v>1167</v>
      </c>
      <c r="W157" t="s">
        <v>1395</v>
      </c>
      <c r="X157">
        <v>100</v>
      </c>
      <c r="Y157">
        <v>100</v>
      </c>
      <c r="Z157">
        <v>10</v>
      </c>
      <c r="AA157" t="s">
        <v>1083</v>
      </c>
    </row>
    <row r="158" spans="1:27" ht="18" x14ac:dyDescent="0.3">
      <c r="A158" s="1" t="s">
        <v>5</v>
      </c>
      <c r="B158" s="1" t="s">
        <v>163</v>
      </c>
      <c r="C158" s="1" t="s">
        <v>7</v>
      </c>
      <c r="D158" s="1" t="s">
        <v>7</v>
      </c>
      <c r="E158">
        <v>48</v>
      </c>
      <c r="H158" s="2" t="s">
        <v>5</v>
      </c>
      <c r="I158" s="2" t="s">
        <v>158</v>
      </c>
      <c r="J158" s="4" t="s">
        <v>962</v>
      </c>
      <c r="K158" s="4" t="s">
        <v>961</v>
      </c>
      <c r="L158" s="4">
        <v>161</v>
      </c>
      <c r="N158" t="s">
        <v>5</v>
      </c>
      <c r="O158" t="s">
        <v>158</v>
      </c>
      <c r="P158" t="s">
        <v>962</v>
      </c>
      <c r="Q158" t="s">
        <v>961</v>
      </c>
      <c r="R158">
        <v>161</v>
      </c>
      <c r="T158" t="s">
        <v>896</v>
      </c>
      <c r="U158" t="s">
        <v>1398</v>
      </c>
      <c r="V158" t="s">
        <v>1076</v>
      </c>
      <c r="W158" t="s">
        <v>1395</v>
      </c>
      <c r="X158">
        <v>80</v>
      </c>
      <c r="Y158">
        <v>100</v>
      </c>
      <c r="Z158">
        <v>10</v>
      </c>
      <c r="AA158" t="s">
        <v>1083</v>
      </c>
    </row>
    <row r="159" spans="1:27" ht="18" x14ac:dyDescent="0.3">
      <c r="A159" s="1" t="s">
        <v>5</v>
      </c>
      <c r="B159" s="1" t="s">
        <v>164</v>
      </c>
      <c r="C159" s="1" t="s">
        <v>7</v>
      </c>
      <c r="D159" s="1" t="s">
        <v>7</v>
      </c>
      <c r="E159">
        <v>146</v>
      </c>
      <c r="H159" s="2" t="s">
        <v>5</v>
      </c>
      <c r="I159" s="2" t="s">
        <v>159</v>
      </c>
      <c r="J159" s="4" t="s">
        <v>957</v>
      </c>
      <c r="K159" s="4" t="s">
        <v>958</v>
      </c>
      <c r="L159" s="4">
        <v>91</v>
      </c>
      <c r="N159" t="s">
        <v>5</v>
      </c>
      <c r="O159" t="s">
        <v>159</v>
      </c>
      <c r="P159" t="s">
        <v>957</v>
      </c>
      <c r="Q159" t="s">
        <v>958</v>
      </c>
      <c r="R159">
        <v>91</v>
      </c>
      <c r="T159" t="s">
        <v>897</v>
      </c>
      <c r="U159" t="s">
        <v>1399</v>
      </c>
      <c r="V159" t="s">
        <v>1094</v>
      </c>
      <c r="W159" t="s">
        <v>1395</v>
      </c>
      <c r="X159">
        <v>100</v>
      </c>
      <c r="Y159">
        <v>100</v>
      </c>
      <c r="Z159">
        <v>10</v>
      </c>
      <c r="AA159" t="s">
        <v>1083</v>
      </c>
    </row>
    <row r="160" spans="1:27" ht="18" x14ac:dyDescent="0.3">
      <c r="A160" s="1" t="s">
        <v>5</v>
      </c>
      <c r="B160" s="1" t="s">
        <v>165</v>
      </c>
      <c r="C160" s="1" t="s">
        <v>7</v>
      </c>
      <c r="D160" s="1" t="s">
        <v>7</v>
      </c>
      <c r="E160">
        <v>149</v>
      </c>
      <c r="H160" s="2" t="s">
        <v>5</v>
      </c>
      <c r="I160" s="2" t="s">
        <v>160</v>
      </c>
      <c r="J160" s="4" t="s">
        <v>962</v>
      </c>
      <c r="K160" s="4" t="s">
        <v>958</v>
      </c>
      <c r="L160" s="4">
        <v>5</v>
      </c>
      <c r="N160" t="s">
        <v>5</v>
      </c>
      <c r="O160" t="s">
        <v>160</v>
      </c>
      <c r="P160" t="s">
        <v>962</v>
      </c>
      <c r="Q160" t="s">
        <v>958</v>
      </c>
      <c r="R160">
        <v>5</v>
      </c>
      <c r="T160" t="s">
        <v>40</v>
      </c>
      <c r="U160" t="s">
        <v>1400</v>
      </c>
      <c r="V160" t="s">
        <v>1091</v>
      </c>
      <c r="W160" t="s">
        <v>1401</v>
      </c>
      <c r="X160">
        <v>1</v>
      </c>
      <c r="Y160">
        <v>90</v>
      </c>
      <c r="Z160">
        <v>10</v>
      </c>
      <c r="AA160" t="s">
        <v>1083</v>
      </c>
    </row>
    <row r="161" spans="1:27" ht="18" x14ac:dyDescent="0.3">
      <c r="A161" s="1" t="s">
        <v>5</v>
      </c>
      <c r="B161" s="1" t="s">
        <v>166</v>
      </c>
      <c r="C161" s="1" t="s">
        <v>7</v>
      </c>
      <c r="D161" s="1" t="s">
        <v>7</v>
      </c>
      <c r="E161">
        <v>73</v>
      </c>
      <c r="H161" s="2" t="s">
        <v>5</v>
      </c>
      <c r="I161" s="2" t="s">
        <v>161</v>
      </c>
      <c r="J161" s="4" t="s">
        <v>962</v>
      </c>
      <c r="K161" s="4" t="s">
        <v>958</v>
      </c>
      <c r="L161" s="4">
        <v>25</v>
      </c>
      <c r="N161" t="s">
        <v>5</v>
      </c>
      <c r="O161" t="s">
        <v>161</v>
      </c>
      <c r="P161" t="s">
        <v>962</v>
      </c>
      <c r="Q161" t="s">
        <v>958</v>
      </c>
      <c r="R161">
        <v>25</v>
      </c>
      <c r="T161" t="s">
        <v>280</v>
      </c>
      <c r="U161" t="s">
        <v>1402</v>
      </c>
      <c r="V161" t="s">
        <v>1094</v>
      </c>
      <c r="W161" t="s">
        <v>1403</v>
      </c>
      <c r="X161">
        <v>50</v>
      </c>
      <c r="Y161">
        <v>100</v>
      </c>
      <c r="Z161">
        <v>15</v>
      </c>
      <c r="AA161" t="s">
        <v>1083</v>
      </c>
    </row>
    <row r="162" spans="1:27" ht="18" x14ac:dyDescent="0.3">
      <c r="A162" s="1" t="s">
        <v>5</v>
      </c>
      <c r="B162" s="1" t="s">
        <v>167</v>
      </c>
      <c r="C162" s="1" t="s">
        <v>7</v>
      </c>
      <c r="D162" s="1" t="s">
        <v>7</v>
      </c>
      <c r="E162">
        <v>141</v>
      </c>
      <c r="H162" s="2" t="s">
        <v>5</v>
      </c>
      <c r="I162" s="2" t="s">
        <v>162</v>
      </c>
      <c r="J162" s="4" t="s">
        <v>962</v>
      </c>
      <c r="K162" s="4" t="s">
        <v>961</v>
      </c>
      <c r="L162" s="4">
        <v>63</v>
      </c>
      <c r="N162" t="s">
        <v>5</v>
      </c>
      <c r="O162" t="s">
        <v>162</v>
      </c>
      <c r="P162" t="s">
        <v>962</v>
      </c>
      <c r="Q162" t="s">
        <v>961</v>
      </c>
      <c r="R162">
        <v>63</v>
      </c>
      <c r="T162" t="s">
        <v>281</v>
      </c>
      <c r="U162" t="s">
        <v>1404</v>
      </c>
      <c r="V162" t="s">
        <v>1076</v>
      </c>
      <c r="W162" t="s">
        <v>1405</v>
      </c>
      <c r="X162" t="s">
        <v>1078</v>
      </c>
      <c r="Y162">
        <v>100</v>
      </c>
      <c r="Z162">
        <v>20</v>
      </c>
      <c r="AA162" t="s">
        <v>1079</v>
      </c>
    </row>
    <row r="163" spans="1:27" ht="18" x14ac:dyDescent="0.3">
      <c r="A163" s="1" t="s">
        <v>5</v>
      </c>
      <c r="B163" s="1" t="s">
        <v>168</v>
      </c>
      <c r="C163" s="1" t="s">
        <v>7</v>
      </c>
      <c r="D163" s="1" t="s">
        <v>7</v>
      </c>
      <c r="E163">
        <v>98</v>
      </c>
      <c r="H163" s="2" t="s">
        <v>5</v>
      </c>
      <c r="I163" s="2" t="s">
        <v>163</v>
      </c>
      <c r="J163" s="4" t="s">
        <v>962</v>
      </c>
      <c r="K163" s="4" t="s">
        <v>960</v>
      </c>
      <c r="L163" s="4">
        <v>48</v>
      </c>
      <c r="N163" t="s">
        <v>5</v>
      </c>
      <c r="O163" t="s">
        <v>163</v>
      </c>
      <c r="P163" t="s">
        <v>962</v>
      </c>
      <c r="Q163" t="s">
        <v>960</v>
      </c>
      <c r="R163">
        <v>48</v>
      </c>
      <c r="T163" t="s">
        <v>390</v>
      </c>
      <c r="U163" t="s">
        <v>1406</v>
      </c>
      <c r="V163" t="s">
        <v>1233</v>
      </c>
      <c r="W163" t="s">
        <v>1407</v>
      </c>
      <c r="X163">
        <v>65</v>
      </c>
      <c r="Y163">
        <v>95</v>
      </c>
      <c r="Z163">
        <v>15</v>
      </c>
      <c r="AA163" t="s">
        <v>1083</v>
      </c>
    </row>
    <row r="164" spans="1:27" ht="18" x14ac:dyDescent="0.3">
      <c r="A164" s="1" t="s">
        <v>5</v>
      </c>
      <c r="B164" s="1" t="s">
        <v>169</v>
      </c>
      <c r="C164" s="1" t="s">
        <v>7</v>
      </c>
      <c r="D164" s="1" t="s">
        <v>7</v>
      </c>
      <c r="E164">
        <v>19</v>
      </c>
      <c r="H164" s="2" t="s">
        <v>5</v>
      </c>
      <c r="I164" s="2" t="s">
        <v>164</v>
      </c>
      <c r="J164" s="4" t="s">
        <v>962</v>
      </c>
      <c r="K164" s="4" t="s">
        <v>958</v>
      </c>
      <c r="L164" s="4">
        <v>146</v>
      </c>
      <c r="N164" t="s">
        <v>5</v>
      </c>
      <c r="O164" t="s">
        <v>164</v>
      </c>
      <c r="P164" t="s">
        <v>962</v>
      </c>
      <c r="Q164" t="s">
        <v>958</v>
      </c>
      <c r="R164">
        <v>146</v>
      </c>
      <c r="T164" t="s">
        <v>391</v>
      </c>
      <c r="U164" t="s">
        <v>1408</v>
      </c>
      <c r="V164" t="s">
        <v>1126</v>
      </c>
      <c r="W164" t="s">
        <v>1409</v>
      </c>
      <c r="X164">
        <v>65</v>
      </c>
      <c r="Y164">
        <v>95</v>
      </c>
      <c r="Z164">
        <v>15</v>
      </c>
      <c r="AA164" t="s">
        <v>1083</v>
      </c>
    </row>
    <row r="165" spans="1:27" ht="18" x14ac:dyDescent="0.3">
      <c r="A165" s="1" t="s">
        <v>5</v>
      </c>
      <c r="B165" s="1" t="s">
        <v>170</v>
      </c>
      <c r="C165" s="1" t="s">
        <v>7</v>
      </c>
      <c r="D165" s="1" t="s">
        <v>7</v>
      </c>
      <c r="E165">
        <v>71</v>
      </c>
      <c r="H165" s="2" t="s">
        <v>5</v>
      </c>
      <c r="I165" s="2" t="s">
        <v>165</v>
      </c>
      <c r="J165" s="4" t="s">
        <v>963</v>
      </c>
      <c r="K165" s="4" t="s">
        <v>961</v>
      </c>
      <c r="L165" s="4">
        <v>149</v>
      </c>
      <c r="N165" t="s">
        <v>5</v>
      </c>
      <c r="O165" t="s">
        <v>165</v>
      </c>
      <c r="P165" t="s">
        <v>963</v>
      </c>
      <c r="Q165" t="s">
        <v>961</v>
      </c>
      <c r="R165">
        <v>149</v>
      </c>
      <c r="T165" t="s">
        <v>392</v>
      </c>
      <c r="U165" t="s">
        <v>1410</v>
      </c>
      <c r="V165" t="s">
        <v>1171</v>
      </c>
      <c r="W165" t="s">
        <v>1411</v>
      </c>
      <c r="X165">
        <v>65</v>
      </c>
      <c r="Y165">
        <v>95</v>
      </c>
      <c r="Z165">
        <v>15</v>
      </c>
      <c r="AA165" t="s">
        <v>1083</v>
      </c>
    </row>
    <row r="166" spans="1:27" ht="18" x14ac:dyDescent="0.3">
      <c r="A166" s="1" t="s">
        <v>5</v>
      </c>
      <c r="B166" s="1" t="s">
        <v>171</v>
      </c>
      <c r="C166" s="1" t="s">
        <v>7</v>
      </c>
      <c r="D166" s="1" t="s">
        <v>7</v>
      </c>
      <c r="E166">
        <v>96</v>
      </c>
      <c r="H166" s="2" t="s">
        <v>5</v>
      </c>
      <c r="I166" s="2" t="s">
        <v>166</v>
      </c>
      <c r="J166" s="4" t="s">
        <v>970</v>
      </c>
      <c r="K166" s="4" t="s">
        <v>960</v>
      </c>
      <c r="L166" s="4">
        <v>73</v>
      </c>
      <c r="N166" t="s">
        <v>5</v>
      </c>
      <c r="O166" t="s">
        <v>166</v>
      </c>
      <c r="P166" t="s">
        <v>970</v>
      </c>
      <c r="Q166" t="s">
        <v>960</v>
      </c>
      <c r="R166">
        <v>73</v>
      </c>
      <c r="T166" t="s">
        <v>41</v>
      </c>
      <c r="U166" t="s">
        <v>1412</v>
      </c>
      <c r="V166" t="s">
        <v>1091</v>
      </c>
      <c r="W166" t="s">
        <v>1413</v>
      </c>
      <c r="X166" t="s">
        <v>1078</v>
      </c>
      <c r="Y166" t="s">
        <v>1078</v>
      </c>
      <c r="Z166">
        <v>20</v>
      </c>
      <c r="AA166" t="s">
        <v>1079</v>
      </c>
    </row>
    <row r="167" spans="1:27" ht="18" x14ac:dyDescent="0.3">
      <c r="A167" s="1" t="s">
        <v>172</v>
      </c>
      <c r="B167" s="1" t="s">
        <v>173</v>
      </c>
      <c r="C167" s="1" t="s">
        <v>7</v>
      </c>
      <c r="D167" s="1" t="s">
        <v>7</v>
      </c>
      <c r="E167">
        <v>182</v>
      </c>
      <c r="H167" s="2" t="s">
        <v>5</v>
      </c>
      <c r="I167" s="2" t="s">
        <v>167</v>
      </c>
      <c r="J167" s="4" t="s">
        <v>971</v>
      </c>
      <c r="K167" s="4" t="s">
        <v>958</v>
      </c>
      <c r="L167" s="4">
        <v>141</v>
      </c>
      <c r="N167" t="s">
        <v>5</v>
      </c>
      <c r="O167" t="s">
        <v>167</v>
      </c>
      <c r="P167" t="s">
        <v>971</v>
      </c>
      <c r="Q167" t="s">
        <v>958</v>
      </c>
      <c r="R167">
        <v>141</v>
      </c>
      <c r="T167" t="s">
        <v>758</v>
      </c>
      <c r="U167" t="s">
        <v>1414</v>
      </c>
      <c r="V167" t="s">
        <v>1076</v>
      </c>
      <c r="W167" t="s">
        <v>1415</v>
      </c>
      <c r="X167">
        <v>80</v>
      </c>
      <c r="Y167">
        <v>100</v>
      </c>
      <c r="Z167">
        <v>10</v>
      </c>
      <c r="AA167" t="s">
        <v>1083</v>
      </c>
    </row>
    <row r="168" spans="1:27" ht="18" x14ac:dyDescent="0.3">
      <c r="A168" s="1" t="s">
        <v>172</v>
      </c>
      <c r="B168" s="1" t="s">
        <v>174</v>
      </c>
      <c r="C168" s="1" t="s">
        <v>7</v>
      </c>
      <c r="D168" s="1" t="s">
        <v>7</v>
      </c>
      <c r="E168">
        <v>177</v>
      </c>
      <c r="H168" s="2" t="s">
        <v>5</v>
      </c>
      <c r="I168" s="2" t="s">
        <v>168</v>
      </c>
      <c r="J168" s="4" t="s">
        <v>962</v>
      </c>
      <c r="K168" s="4" t="s">
        <v>958</v>
      </c>
      <c r="L168" s="4">
        <v>98</v>
      </c>
      <c r="N168" t="s">
        <v>5</v>
      </c>
      <c r="O168" t="s">
        <v>168</v>
      </c>
      <c r="P168" t="s">
        <v>962</v>
      </c>
      <c r="Q168" t="s">
        <v>958</v>
      </c>
      <c r="R168">
        <v>98</v>
      </c>
      <c r="T168" t="s">
        <v>42</v>
      </c>
      <c r="U168" t="s">
        <v>1416</v>
      </c>
      <c r="V168" t="s">
        <v>169</v>
      </c>
      <c r="W168" t="s">
        <v>1417</v>
      </c>
      <c r="X168">
        <v>60</v>
      </c>
      <c r="Y168">
        <v>100</v>
      </c>
      <c r="Z168">
        <v>35</v>
      </c>
      <c r="AA168" t="s">
        <v>1083</v>
      </c>
    </row>
    <row r="169" spans="1:27" ht="18" x14ac:dyDescent="0.3">
      <c r="A169" s="1" t="s">
        <v>172</v>
      </c>
      <c r="B169" s="1" t="s">
        <v>175</v>
      </c>
      <c r="C169" s="1" t="s">
        <v>7</v>
      </c>
      <c r="D169" s="1" t="s">
        <v>7</v>
      </c>
      <c r="E169">
        <v>211</v>
      </c>
      <c r="H169" s="2" t="s">
        <v>5</v>
      </c>
      <c r="I169" s="2" t="s">
        <v>169</v>
      </c>
      <c r="J169" s="4" t="s">
        <v>965</v>
      </c>
      <c r="K169" s="4" t="s">
        <v>958</v>
      </c>
      <c r="L169" s="4">
        <v>19</v>
      </c>
      <c r="N169" t="s">
        <v>5</v>
      </c>
      <c r="O169" t="s">
        <v>169</v>
      </c>
      <c r="P169" t="s">
        <v>965</v>
      </c>
      <c r="Q169" t="s">
        <v>958</v>
      </c>
      <c r="R169">
        <v>19</v>
      </c>
      <c r="T169" t="s">
        <v>898</v>
      </c>
      <c r="U169" t="s">
        <v>1418</v>
      </c>
      <c r="V169" t="s">
        <v>1171</v>
      </c>
      <c r="W169" t="s">
        <v>1419</v>
      </c>
      <c r="X169">
        <v>80</v>
      </c>
      <c r="Y169">
        <v>100</v>
      </c>
      <c r="Z169">
        <v>15</v>
      </c>
      <c r="AA169" t="s">
        <v>1083</v>
      </c>
    </row>
    <row r="170" spans="1:27" ht="18" x14ac:dyDescent="0.3">
      <c r="A170" s="1" t="s">
        <v>172</v>
      </c>
      <c r="B170" s="1" t="s">
        <v>176</v>
      </c>
      <c r="C170" s="1" t="s">
        <v>7</v>
      </c>
      <c r="D170" s="1" t="s">
        <v>7</v>
      </c>
      <c r="E170">
        <v>222</v>
      </c>
      <c r="H170" s="2" t="s">
        <v>5</v>
      </c>
      <c r="I170" s="2" t="s">
        <v>170</v>
      </c>
      <c r="J170" s="4" t="s">
        <v>970</v>
      </c>
      <c r="K170" s="4" t="s">
        <v>961</v>
      </c>
      <c r="L170" s="4">
        <v>71</v>
      </c>
      <c r="N170" t="s">
        <v>5</v>
      </c>
      <c r="O170" t="s">
        <v>170</v>
      </c>
      <c r="P170" t="s">
        <v>970</v>
      </c>
      <c r="Q170" t="s">
        <v>961</v>
      </c>
      <c r="R170">
        <v>71</v>
      </c>
      <c r="T170" t="s">
        <v>43</v>
      </c>
      <c r="U170" t="s">
        <v>1420</v>
      </c>
      <c r="V170" t="s">
        <v>1091</v>
      </c>
      <c r="W170" t="s">
        <v>1421</v>
      </c>
      <c r="X170" t="s">
        <v>1078</v>
      </c>
      <c r="Y170" t="s">
        <v>1078</v>
      </c>
      <c r="Z170">
        <v>20</v>
      </c>
      <c r="AA170" t="s">
        <v>1079</v>
      </c>
    </row>
    <row r="171" spans="1:27" ht="18" x14ac:dyDescent="0.3">
      <c r="A171" s="1" t="s">
        <v>172</v>
      </c>
      <c r="B171" s="1" t="s">
        <v>177</v>
      </c>
      <c r="C171" s="1" t="s">
        <v>7</v>
      </c>
      <c r="D171" s="1" t="s">
        <v>7</v>
      </c>
      <c r="E171">
        <v>213</v>
      </c>
      <c r="H171" s="2" t="s">
        <v>5</v>
      </c>
      <c r="I171" s="2" t="s">
        <v>171</v>
      </c>
      <c r="J171" s="4" t="s">
        <v>963</v>
      </c>
      <c r="K171" s="4" t="s">
        <v>960</v>
      </c>
      <c r="L171" s="4">
        <v>96</v>
      </c>
      <c r="N171" t="s">
        <v>5</v>
      </c>
      <c r="O171" t="s">
        <v>171</v>
      </c>
      <c r="P171" t="s">
        <v>963</v>
      </c>
      <c r="Q171" t="s">
        <v>960</v>
      </c>
      <c r="R171">
        <v>96</v>
      </c>
      <c r="T171" t="s">
        <v>44</v>
      </c>
      <c r="U171" t="s">
        <v>1422</v>
      </c>
      <c r="V171" t="s">
        <v>1091</v>
      </c>
      <c r="W171" t="s">
        <v>1423</v>
      </c>
      <c r="X171">
        <v>120</v>
      </c>
      <c r="Y171">
        <v>100</v>
      </c>
      <c r="Z171">
        <v>15</v>
      </c>
      <c r="AA171" t="s">
        <v>1083</v>
      </c>
    </row>
    <row r="172" spans="1:27" ht="18" x14ac:dyDescent="0.3">
      <c r="A172" s="1" t="s">
        <v>172</v>
      </c>
      <c r="B172" s="1" t="s">
        <v>178</v>
      </c>
      <c r="C172" s="1" t="s">
        <v>7</v>
      </c>
      <c r="D172" s="1" t="s">
        <v>7</v>
      </c>
      <c r="E172">
        <v>234</v>
      </c>
      <c r="H172" s="2" t="s">
        <v>172</v>
      </c>
      <c r="I172" s="2" t="s">
        <v>173</v>
      </c>
      <c r="J172" s="4" t="s">
        <v>962</v>
      </c>
      <c r="K172" s="4" t="s">
        <v>960</v>
      </c>
      <c r="L172" s="4">
        <v>182</v>
      </c>
      <c r="N172" t="s">
        <v>172</v>
      </c>
      <c r="O172" t="s">
        <v>173</v>
      </c>
      <c r="P172" t="s">
        <v>962</v>
      </c>
      <c r="Q172" t="s">
        <v>960</v>
      </c>
      <c r="R172">
        <v>182</v>
      </c>
      <c r="T172" t="s">
        <v>899</v>
      </c>
      <c r="U172" t="s">
        <v>1424</v>
      </c>
      <c r="V172" t="s">
        <v>1120</v>
      </c>
      <c r="W172" t="s">
        <v>1425</v>
      </c>
      <c r="X172">
        <v>80</v>
      </c>
      <c r="Y172">
        <v>100</v>
      </c>
      <c r="Z172">
        <v>10</v>
      </c>
      <c r="AA172" t="s">
        <v>1083</v>
      </c>
    </row>
    <row r="173" spans="1:27" ht="18" x14ac:dyDescent="0.3">
      <c r="A173" s="1" t="s">
        <v>172</v>
      </c>
      <c r="B173" s="1" t="s">
        <v>179</v>
      </c>
      <c r="C173" s="1" t="s">
        <v>7</v>
      </c>
      <c r="D173" s="1" t="s">
        <v>7</v>
      </c>
      <c r="E173">
        <v>220</v>
      </c>
      <c r="H173" s="2" t="s">
        <v>172</v>
      </c>
      <c r="I173" s="2" t="s">
        <v>174</v>
      </c>
      <c r="J173" s="4" t="s">
        <v>965</v>
      </c>
      <c r="K173" s="4" t="s">
        <v>961</v>
      </c>
      <c r="L173" s="4">
        <v>177</v>
      </c>
      <c r="N173" t="s">
        <v>172</v>
      </c>
      <c r="O173" t="s">
        <v>174</v>
      </c>
      <c r="P173" t="s">
        <v>965</v>
      </c>
      <c r="Q173" t="s">
        <v>961</v>
      </c>
      <c r="R173">
        <v>177</v>
      </c>
      <c r="T173" t="s">
        <v>282</v>
      </c>
      <c r="U173" t="s">
        <v>1426</v>
      </c>
      <c r="V173" t="s">
        <v>1081</v>
      </c>
      <c r="W173" t="s">
        <v>1427</v>
      </c>
      <c r="X173" t="s">
        <v>1078</v>
      </c>
      <c r="Y173" t="s">
        <v>1078</v>
      </c>
      <c r="Z173">
        <v>20</v>
      </c>
      <c r="AA173" t="s">
        <v>1079</v>
      </c>
    </row>
    <row r="174" spans="1:27" ht="18" x14ac:dyDescent="0.3">
      <c r="A174" s="1" t="s">
        <v>172</v>
      </c>
      <c r="B174" s="1" t="s">
        <v>180</v>
      </c>
      <c r="C174" s="1" t="s">
        <v>7</v>
      </c>
      <c r="D174" s="1" t="s">
        <v>7</v>
      </c>
      <c r="E174">
        <v>247</v>
      </c>
      <c r="H174" s="2" t="s">
        <v>172</v>
      </c>
      <c r="I174" s="2" t="s">
        <v>175</v>
      </c>
      <c r="J174" s="4" t="s">
        <v>976</v>
      </c>
      <c r="K174" s="4" t="s">
        <v>958</v>
      </c>
      <c r="L174" s="4">
        <v>211</v>
      </c>
      <c r="N174" t="s">
        <v>172</v>
      </c>
      <c r="O174" t="s">
        <v>175</v>
      </c>
      <c r="P174" t="s">
        <v>976</v>
      </c>
      <c r="Q174" t="s">
        <v>958</v>
      </c>
      <c r="R174">
        <v>211</v>
      </c>
      <c r="T174" t="s">
        <v>511</v>
      </c>
      <c r="U174" t="s">
        <v>1428</v>
      </c>
      <c r="V174" t="s">
        <v>1126</v>
      </c>
      <c r="W174" t="s">
        <v>1429</v>
      </c>
      <c r="X174">
        <v>80</v>
      </c>
      <c r="Y174">
        <v>100</v>
      </c>
      <c r="Z174">
        <v>10</v>
      </c>
      <c r="AA174" t="s">
        <v>1089</v>
      </c>
    </row>
    <row r="175" spans="1:27" ht="18" x14ac:dyDescent="0.3">
      <c r="A175" s="1" t="s">
        <v>172</v>
      </c>
      <c r="B175" s="1" t="s">
        <v>181</v>
      </c>
      <c r="C175" s="1" t="s">
        <v>7</v>
      </c>
      <c r="D175" s="1" t="s">
        <v>7</v>
      </c>
      <c r="E175">
        <v>251</v>
      </c>
      <c r="H175" s="2" t="s">
        <v>172</v>
      </c>
      <c r="I175" s="2" t="s">
        <v>176</v>
      </c>
      <c r="J175" s="4" t="s">
        <v>957</v>
      </c>
      <c r="K175" s="4" t="s">
        <v>958</v>
      </c>
      <c r="L175" s="4">
        <v>222</v>
      </c>
      <c r="N175" t="s">
        <v>172</v>
      </c>
      <c r="O175" t="s">
        <v>176</v>
      </c>
      <c r="P175" t="s">
        <v>957</v>
      </c>
      <c r="Q175" t="s">
        <v>958</v>
      </c>
      <c r="R175">
        <v>222</v>
      </c>
      <c r="T175" t="s">
        <v>658</v>
      </c>
      <c r="U175" t="s">
        <v>1430</v>
      </c>
      <c r="V175" t="s">
        <v>1091</v>
      </c>
      <c r="W175" t="s">
        <v>1431</v>
      </c>
      <c r="X175">
        <v>90</v>
      </c>
      <c r="Y175">
        <v>100</v>
      </c>
      <c r="Z175">
        <v>15</v>
      </c>
      <c r="AA175" t="s">
        <v>1089</v>
      </c>
    </row>
    <row r="176" spans="1:27" ht="18" x14ac:dyDescent="0.3">
      <c r="A176" s="1" t="s">
        <v>172</v>
      </c>
      <c r="B176" s="1" t="s">
        <v>182</v>
      </c>
      <c r="C176" s="1" t="s">
        <v>7</v>
      </c>
      <c r="D176" s="1" t="s">
        <v>7</v>
      </c>
      <c r="E176">
        <v>214</v>
      </c>
      <c r="H176" s="2" t="s">
        <v>172</v>
      </c>
      <c r="I176" s="2" t="s">
        <v>177</v>
      </c>
      <c r="J176" s="4" t="s">
        <v>962</v>
      </c>
      <c r="K176" s="4" t="s">
        <v>960</v>
      </c>
      <c r="L176" s="4">
        <v>213</v>
      </c>
      <c r="N176" t="s">
        <v>172</v>
      </c>
      <c r="O176" t="s">
        <v>177</v>
      </c>
      <c r="P176" t="s">
        <v>962</v>
      </c>
      <c r="Q176" t="s">
        <v>960</v>
      </c>
      <c r="R176">
        <v>213</v>
      </c>
      <c r="T176" t="s">
        <v>45</v>
      </c>
      <c r="U176" t="s">
        <v>1432</v>
      </c>
      <c r="V176" t="s">
        <v>1126</v>
      </c>
      <c r="W176" t="s">
        <v>1433</v>
      </c>
      <c r="X176">
        <v>35</v>
      </c>
      <c r="Y176">
        <v>85</v>
      </c>
      <c r="Z176">
        <v>15</v>
      </c>
      <c r="AA176" t="s">
        <v>1089</v>
      </c>
    </row>
    <row r="177" spans="1:27" ht="18" x14ac:dyDescent="0.3">
      <c r="A177" s="1" t="s">
        <v>172</v>
      </c>
      <c r="B177" s="1" t="s">
        <v>183</v>
      </c>
      <c r="C177" s="1" t="s">
        <v>7</v>
      </c>
      <c r="D177" s="1" t="s">
        <v>7</v>
      </c>
      <c r="E177">
        <v>188</v>
      </c>
      <c r="H177" s="2" t="s">
        <v>172</v>
      </c>
      <c r="I177" s="2" t="s">
        <v>178</v>
      </c>
      <c r="J177" s="4" t="s">
        <v>962</v>
      </c>
      <c r="K177" s="4" t="s">
        <v>960</v>
      </c>
      <c r="L177" s="4">
        <v>234</v>
      </c>
      <c r="N177" t="s">
        <v>172</v>
      </c>
      <c r="O177" t="s">
        <v>178</v>
      </c>
      <c r="P177" t="s">
        <v>962</v>
      </c>
      <c r="Q177" t="s">
        <v>960</v>
      </c>
      <c r="R177">
        <v>234</v>
      </c>
      <c r="T177" t="s">
        <v>46</v>
      </c>
      <c r="U177" t="s">
        <v>1434</v>
      </c>
      <c r="V177" t="s">
        <v>1099</v>
      </c>
      <c r="W177" t="s">
        <v>1435</v>
      </c>
      <c r="X177">
        <v>120</v>
      </c>
      <c r="Y177">
        <v>100</v>
      </c>
      <c r="Z177">
        <v>10</v>
      </c>
      <c r="AA177" t="s">
        <v>1089</v>
      </c>
    </row>
    <row r="178" spans="1:27" ht="18" x14ac:dyDescent="0.3">
      <c r="A178" s="1" t="s">
        <v>172</v>
      </c>
      <c r="B178" s="1" t="s">
        <v>184</v>
      </c>
      <c r="C178" s="1" t="s">
        <v>7</v>
      </c>
      <c r="D178" s="1" t="s">
        <v>7</v>
      </c>
      <c r="E178">
        <v>244</v>
      </c>
      <c r="H178" s="2" t="s">
        <v>172</v>
      </c>
      <c r="I178" s="2" t="s">
        <v>179</v>
      </c>
      <c r="J178" s="4" t="s">
        <v>962</v>
      </c>
      <c r="K178" s="4" t="s">
        <v>960</v>
      </c>
      <c r="L178" s="4">
        <v>220</v>
      </c>
      <c r="N178" t="s">
        <v>172</v>
      </c>
      <c r="O178" t="s">
        <v>179</v>
      </c>
      <c r="P178" t="s">
        <v>962</v>
      </c>
      <c r="Q178" t="s">
        <v>960</v>
      </c>
      <c r="R178">
        <v>220</v>
      </c>
      <c r="T178" t="s">
        <v>283</v>
      </c>
      <c r="U178" t="s">
        <v>1436</v>
      </c>
      <c r="V178" t="s">
        <v>1091</v>
      </c>
      <c r="W178" t="s">
        <v>1437</v>
      </c>
      <c r="X178" t="s">
        <v>1078</v>
      </c>
      <c r="Y178">
        <v>100</v>
      </c>
      <c r="Z178">
        <v>20</v>
      </c>
      <c r="AA178" t="s">
        <v>1079</v>
      </c>
    </row>
    <row r="179" spans="1:27" ht="18" x14ac:dyDescent="0.3">
      <c r="A179" s="1" t="s">
        <v>172</v>
      </c>
      <c r="B179" s="1" t="s">
        <v>185</v>
      </c>
      <c r="C179" s="1" t="s">
        <v>7</v>
      </c>
      <c r="D179" s="1" t="s">
        <v>7</v>
      </c>
      <c r="E179">
        <v>217</v>
      </c>
      <c r="H179" s="2" t="s">
        <v>172</v>
      </c>
      <c r="I179" s="2" t="s">
        <v>180</v>
      </c>
      <c r="J179" s="4" t="s">
        <v>974</v>
      </c>
      <c r="K179" s="4" t="s">
        <v>961</v>
      </c>
      <c r="L179" s="4">
        <v>247</v>
      </c>
      <c r="N179" t="s">
        <v>172</v>
      </c>
      <c r="O179" t="s">
        <v>180</v>
      </c>
      <c r="P179" t="s">
        <v>974</v>
      </c>
      <c r="Q179" t="s">
        <v>961</v>
      </c>
      <c r="R179">
        <v>247</v>
      </c>
      <c r="T179" t="s">
        <v>47</v>
      </c>
      <c r="U179" t="s">
        <v>1438</v>
      </c>
      <c r="V179" t="s">
        <v>1091</v>
      </c>
      <c r="W179" t="s">
        <v>1439</v>
      </c>
      <c r="X179" t="s">
        <v>1078</v>
      </c>
      <c r="Y179" t="s">
        <v>1078</v>
      </c>
      <c r="Z179">
        <v>20</v>
      </c>
      <c r="AA179" t="s">
        <v>1079</v>
      </c>
    </row>
    <row r="180" spans="1:27" ht="18" x14ac:dyDescent="0.3">
      <c r="A180" s="1" t="s">
        <v>172</v>
      </c>
      <c r="B180" s="1" t="s">
        <v>186</v>
      </c>
      <c r="C180" s="1" t="s">
        <v>7</v>
      </c>
      <c r="D180" s="1" t="s">
        <v>7</v>
      </c>
      <c r="E180">
        <v>171</v>
      </c>
      <c r="H180" s="2" t="s">
        <v>172</v>
      </c>
      <c r="I180" s="2" t="s">
        <v>181</v>
      </c>
      <c r="J180" s="4" t="s">
        <v>975</v>
      </c>
      <c r="K180" s="4" t="s">
        <v>958</v>
      </c>
      <c r="L180" s="4">
        <v>251</v>
      </c>
      <c r="N180" t="s">
        <v>172</v>
      </c>
      <c r="O180" t="s">
        <v>181</v>
      </c>
      <c r="P180" t="s">
        <v>975</v>
      </c>
      <c r="Q180" t="s">
        <v>958</v>
      </c>
      <c r="R180">
        <v>251</v>
      </c>
      <c r="T180" t="s">
        <v>393</v>
      </c>
      <c r="U180" t="s">
        <v>1440</v>
      </c>
      <c r="V180" t="s">
        <v>1116</v>
      </c>
      <c r="W180" t="s">
        <v>1441</v>
      </c>
      <c r="X180" t="s">
        <v>1078</v>
      </c>
      <c r="Y180" t="s">
        <v>1078</v>
      </c>
      <c r="Z180">
        <v>10</v>
      </c>
      <c r="AA180" t="s">
        <v>1079</v>
      </c>
    </row>
    <row r="181" spans="1:27" ht="18" x14ac:dyDescent="0.3">
      <c r="A181" s="1" t="s">
        <v>172</v>
      </c>
      <c r="B181" s="1" t="s">
        <v>187</v>
      </c>
      <c r="C181" s="1" t="s">
        <v>7</v>
      </c>
      <c r="D181" s="1" t="s">
        <v>7</v>
      </c>
      <c r="E181">
        <v>198</v>
      </c>
      <c r="H181" s="2" t="s">
        <v>172</v>
      </c>
      <c r="I181" s="2" t="s">
        <v>182</v>
      </c>
      <c r="J181" s="4" t="s">
        <v>962</v>
      </c>
      <c r="K181" s="4" t="s">
        <v>960</v>
      </c>
      <c r="L181" s="4">
        <v>214</v>
      </c>
      <c r="N181" t="s">
        <v>172</v>
      </c>
      <c r="O181" t="s">
        <v>182</v>
      </c>
      <c r="P181" t="s">
        <v>962</v>
      </c>
      <c r="Q181" t="s">
        <v>960</v>
      </c>
      <c r="R181">
        <v>214</v>
      </c>
      <c r="T181" t="s">
        <v>197</v>
      </c>
      <c r="U181" t="s">
        <v>1442</v>
      </c>
      <c r="V181" t="s">
        <v>1120</v>
      </c>
      <c r="W181" t="s">
        <v>1443</v>
      </c>
      <c r="X181" t="s">
        <v>1078</v>
      </c>
      <c r="Y181" t="s">
        <v>1078</v>
      </c>
      <c r="Z181">
        <v>5</v>
      </c>
      <c r="AA181" t="s">
        <v>1079</v>
      </c>
    </row>
    <row r="182" spans="1:27" ht="18" x14ac:dyDescent="0.3">
      <c r="A182" s="1" t="s">
        <v>172</v>
      </c>
      <c r="B182" s="1" t="s">
        <v>188</v>
      </c>
      <c r="C182" s="1" t="s">
        <v>7</v>
      </c>
      <c r="D182" s="1" t="s">
        <v>7</v>
      </c>
      <c r="E182">
        <v>204</v>
      </c>
      <c r="H182" s="2" t="s">
        <v>172</v>
      </c>
      <c r="I182" s="2" t="s">
        <v>183</v>
      </c>
      <c r="J182" s="4" t="s">
        <v>959</v>
      </c>
      <c r="K182" s="4" t="s">
        <v>961</v>
      </c>
      <c r="L182" s="4">
        <v>188</v>
      </c>
      <c r="N182" t="s">
        <v>172</v>
      </c>
      <c r="O182" t="s">
        <v>183</v>
      </c>
      <c r="P182" t="s">
        <v>959</v>
      </c>
      <c r="Q182" t="s">
        <v>961</v>
      </c>
      <c r="R182">
        <v>188</v>
      </c>
      <c r="T182" t="s">
        <v>284</v>
      </c>
      <c r="U182" t="s">
        <v>1444</v>
      </c>
      <c r="V182" t="s">
        <v>169</v>
      </c>
      <c r="W182" t="s">
        <v>1445</v>
      </c>
      <c r="X182" t="s">
        <v>1078</v>
      </c>
      <c r="Y182">
        <v>100</v>
      </c>
      <c r="Z182">
        <v>15</v>
      </c>
      <c r="AA182" t="s">
        <v>1079</v>
      </c>
    </row>
    <row r="183" spans="1:27" ht="18" x14ac:dyDescent="0.3">
      <c r="A183" s="1" t="s">
        <v>172</v>
      </c>
      <c r="B183" s="1" t="s">
        <v>189</v>
      </c>
      <c r="C183" s="1" t="s">
        <v>7</v>
      </c>
      <c r="D183" s="1" t="s">
        <v>7</v>
      </c>
      <c r="E183">
        <v>193</v>
      </c>
      <c r="H183" s="2" t="s">
        <v>172</v>
      </c>
      <c r="I183" s="2" t="s">
        <v>184</v>
      </c>
      <c r="J183" s="4" t="s">
        <v>962</v>
      </c>
      <c r="K183" s="4" t="s">
        <v>960</v>
      </c>
      <c r="L183" s="4">
        <v>244</v>
      </c>
      <c r="N183" t="s">
        <v>172</v>
      </c>
      <c r="O183" t="s">
        <v>184</v>
      </c>
      <c r="P183" t="s">
        <v>962</v>
      </c>
      <c r="Q183" t="s">
        <v>960</v>
      </c>
      <c r="R183">
        <v>244</v>
      </c>
      <c r="T183" t="s">
        <v>868</v>
      </c>
      <c r="U183" t="s">
        <v>1446</v>
      </c>
      <c r="V183" t="s">
        <v>1167</v>
      </c>
      <c r="W183" t="s">
        <v>1447</v>
      </c>
      <c r="X183" t="s">
        <v>1078</v>
      </c>
      <c r="Y183" t="s">
        <v>1078</v>
      </c>
      <c r="Z183">
        <v>10</v>
      </c>
      <c r="AA183" t="s">
        <v>1079</v>
      </c>
    </row>
    <row r="184" spans="1:27" ht="18" x14ac:dyDescent="0.3">
      <c r="A184" s="1" t="s">
        <v>172</v>
      </c>
      <c r="B184" s="1" t="s">
        <v>190</v>
      </c>
      <c r="C184" s="1" t="s">
        <v>7</v>
      </c>
      <c r="D184" s="1" t="s">
        <v>7</v>
      </c>
      <c r="E184">
        <v>187</v>
      </c>
      <c r="H184" s="2" t="s">
        <v>172</v>
      </c>
      <c r="I184" s="2" t="s">
        <v>185</v>
      </c>
      <c r="J184" s="4" t="s">
        <v>962</v>
      </c>
      <c r="K184" s="4" t="s">
        <v>958</v>
      </c>
      <c r="L184" s="4">
        <v>217</v>
      </c>
      <c r="N184" t="s">
        <v>172</v>
      </c>
      <c r="O184" t="s">
        <v>185</v>
      </c>
      <c r="P184" t="s">
        <v>962</v>
      </c>
      <c r="Q184" t="s">
        <v>958</v>
      </c>
      <c r="R184">
        <v>217</v>
      </c>
      <c r="T184" t="s">
        <v>582</v>
      </c>
      <c r="U184" t="s">
        <v>1448</v>
      </c>
      <c r="V184" t="s">
        <v>1141</v>
      </c>
      <c r="W184" t="s">
        <v>1449</v>
      </c>
      <c r="X184">
        <v>50</v>
      </c>
      <c r="Y184">
        <v>100</v>
      </c>
      <c r="Z184">
        <v>25</v>
      </c>
      <c r="AA184" t="s">
        <v>1083</v>
      </c>
    </row>
    <row r="185" spans="1:27" ht="18" x14ac:dyDescent="0.3">
      <c r="A185" s="1" t="s">
        <v>172</v>
      </c>
      <c r="B185" s="1" t="s">
        <v>191</v>
      </c>
      <c r="C185" s="1" t="s">
        <v>7</v>
      </c>
      <c r="D185" s="1" t="s">
        <v>7</v>
      </c>
      <c r="E185">
        <v>200</v>
      </c>
      <c r="H185" s="2" t="s">
        <v>172</v>
      </c>
      <c r="I185" s="2" t="s">
        <v>186</v>
      </c>
      <c r="J185" s="4" t="s">
        <v>974</v>
      </c>
      <c r="K185" s="4" t="s">
        <v>960</v>
      </c>
      <c r="L185" s="4">
        <v>171</v>
      </c>
      <c r="N185" t="s">
        <v>172</v>
      </c>
      <c r="O185" t="s">
        <v>186</v>
      </c>
      <c r="P185" t="s">
        <v>974</v>
      </c>
      <c r="Q185" t="s">
        <v>960</v>
      </c>
      <c r="R185">
        <v>171</v>
      </c>
      <c r="T185" t="s">
        <v>48</v>
      </c>
      <c r="U185" t="s">
        <v>1450</v>
      </c>
      <c r="V185" t="s">
        <v>1141</v>
      </c>
      <c r="W185" t="s">
        <v>1451</v>
      </c>
      <c r="X185">
        <v>25</v>
      </c>
      <c r="Y185">
        <v>95</v>
      </c>
      <c r="Z185">
        <v>20</v>
      </c>
      <c r="AA185" t="s">
        <v>1083</v>
      </c>
    </row>
    <row r="186" spans="1:27" ht="18" x14ac:dyDescent="0.3">
      <c r="A186" s="1" t="s">
        <v>172</v>
      </c>
      <c r="B186" s="1" t="s">
        <v>192</v>
      </c>
      <c r="C186" s="1" t="s">
        <v>7</v>
      </c>
      <c r="D186" s="1" t="s">
        <v>7</v>
      </c>
      <c r="E186">
        <v>179</v>
      </c>
      <c r="H186" s="2" t="s">
        <v>172</v>
      </c>
      <c r="I186" s="2" t="s">
        <v>187</v>
      </c>
      <c r="J186" s="4" t="s">
        <v>957</v>
      </c>
      <c r="K186" s="4" t="s">
        <v>958</v>
      </c>
      <c r="L186" s="4">
        <v>198</v>
      </c>
      <c r="N186" t="s">
        <v>172</v>
      </c>
      <c r="O186" t="s">
        <v>187</v>
      </c>
      <c r="P186" t="s">
        <v>957</v>
      </c>
      <c r="Q186" t="s">
        <v>958</v>
      </c>
      <c r="R186">
        <v>198</v>
      </c>
      <c r="T186" t="s">
        <v>49</v>
      </c>
      <c r="U186" t="s">
        <v>1452</v>
      </c>
      <c r="V186" t="s">
        <v>1094</v>
      </c>
      <c r="W186" t="s">
        <v>1453</v>
      </c>
      <c r="X186">
        <v>15</v>
      </c>
      <c r="Y186">
        <v>100</v>
      </c>
      <c r="Z186">
        <v>35</v>
      </c>
      <c r="AA186" t="s">
        <v>1083</v>
      </c>
    </row>
    <row r="187" spans="1:27" ht="18" x14ac:dyDescent="0.3">
      <c r="A187" s="1" t="s">
        <v>172</v>
      </c>
      <c r="B187" s="1" t="s">
        <v>193</v>
      </c>
      <c r="C187" s="1" t="s">
        <v>7</v>
      </c>
      <c r="D187" s="1" t="s">
        <v>7</v>
      </c>
      <c r="E187">
        <v>176</v>
      </c>
      <c r="H187" s="2" t="s">
        <v>172</v>
      </c>
      <c r="I187" s="2" t="s">
        <v>188</v>
      </c>
      <c r="J187" s="4" t="s">
        <v>977</v>
      </c>
      <c r="K187" s="4" t="s">
        <v>960</v>
      </c>
      <c r="L187" s="4">
        <v>204</v>
      </c>
      <c r="N187" t="s">
        <v>172</v>
      </c>
      <c r="O187" t="s">
        <v>188</v>
      </c>
      <c r="P187" t="s">
        <v>977</v>
      </c>
      <c r="Q187" t="s">
        <v>960</v>
      </c>
      <c r="R187">
        <v>204</v>
      </c>
      <c r="T187" t="s">
        <v>660</v>
      </c>
      <c r="U187" t="s">
        <v>1454</v>
      </c>
      <c r="V187" t="s">
        <v>1076</v>
      </c>
      <c r="W187" t="s">
        <v>1455</v>
      </c>
      <c r="X187">
        <v>85</v>
      </c>
      <c r="Y187">
        <v>100</v>
      </c>
      <c r="Z187">
        <v>10</v>
      </c>
      <c r="AA187" t="s">
        <v>1083</v>
      </c>
    </row>
    <row r="188" spans="1:27" ht="18" x14ac:dyDescent="0.3">
      <c r="A188" s="1" t="s">
        <v>172</v>
      </c>
      <c r="B188" s="1" t="s">
        <v>194</v>
      </c>
      <c r="C188" s="1" t="s">
        <v>7</v>
      </c>
      <c r="D188" s="1" t="s">
        <v>7</v>
      </c>
      <c r="E188">
        <v>233</v>
      </c>
      <c r="H188" s="2" t="s">
        <v>172</v>
      </c>
      <c r="I188" s="2" t="s">
        <v>189</v>
      </c>
      <c r="J188" s="4" t="s">
        <v>962</v>
      </c>
      <c r="K188" s="4" t="s">
        <v>960</v>
      </c>
      <c r="L188" s="4">
        <v>193</v>
      </c>
      <c r="N188" t="s">
        <v>172</v>
      </c>
      <c r="O188" t="s">
        <v>189</v>
      </c>
      <c r="P188" t="s">
        <v>962</v>
      </c>
      <c r="Q188" t="s">
        <v>960</v>
      </c>
      <c r="R188">
        <v>193</v>
      </c>
      <c r="T188" t="s">
        <v>900</v>
      </c>
      <c r="U188" t="s">
        <v>1456</v>
      </c>
      <c r="V188" t="s">
        <v>1091</v>
      </c>
      <c r="W188" t="s">
        <v>1457</v>
      </c>
      <c r="X188" t="s">
        <v>1078</v>
      </c>
      <c r="Y188">
        <v>100</v>
      </c>
      <c r="Z188">
        <v>10</v>
      </c>
      <c r="AA188" t="s">
        <v>1079</v>
      </c>
    </row>
    <row r="189" spans="1:27" ht="18" x14ac:dyDescent="0.3">
      <c r="A189" s="1" t="s">
        <v>172</v>
      </c>
      <c r="B189" s="1" t="s">
        <v>195</v>
      </c>
      <c r="C189" s="1" t="s">
        <v>7</v>
      </c>
      <c r="D189" s="1" t="s">
        <v>7</v>
      </c>
      <c r="E189">
        <v>189</v>
      </c>
      <c r="H189" s="2" t="s">
        <v>172</v>
      </c>
      <c r="I189" s="2" t="s">
        <v>190</v>
      </c>
      <c r="J189" s="4" t="s">
        <v>962</v>
      </c>
      <c r="K189" s="4" t="s">
        <v>960</v>
      </c>
      <c r="L189" s="4">
        <v>187</v>
      </c>
      <c r="N189" t="s">
        <v>172</v>
      </c>
      <c r="O189" t="s">
        <v>190</v>
      </c>
      <c r="P189" t="s">
        <v>962</v>
      </c>
      <c r="Q189" t="s">
        <v>960</v>
      </c>
      <c r="R189">
        <v>187</v>
      </c>
      <c r="T189" t="s">
        <v>901</v>
      </c>
      <c r="U189" t="s">
        <v>1458</v>
      </c>
      <c r="V189" t="s">
        <v>1091</v>
      </c>
      <c r="W189" t="s">
        <v>1459</v>
      </c>
      <c r="X189" t="s">
        <v>1078</v>
      </c>
      <c r="Y189" t="s">
        <v>1078</v>
      </c>
      <c r="Z189">
        <v>10</v>
      </c>
      <c r="AA189" t="s">
        <v>1079</v>
      </c>
    </row>
    <row r="190" spans="1:27" ht="18" x14ac:dyDescent="0.3">
      <c r="A190" s="1" t="s">
        <v>172</v>
      </c>
      <c r="B190" s="1" t="s">
        <v>196</v>
      </c>
      <c r="C190" s="1" t="s">
        <v>7</v>
      </c>
      <c r="D190" s="1" t="s">
        <v>7</v>
      </c>
      <c r="E190">
        <v>238</v>
      </c>
      <c r="H190" s="2" t="s">
        <v>172</v>
      </c>
      <c r="I190" s="2" t="s">
        <v>191</v>
      </c>
      <c r="J190" s="4" t="s">
        <v>972</v>
      </c>
      <c r="K190" s="4" t="s">
        <v>958</v>
      </c>
      <c r="L190" s="4">
        <v>200</v>
      </c>
      <c r="N190" t="s">
        <v>172</v>
      </c>
      <c r="O190" t="s">
        <v>191</v>
      </c>
      <c r="P190" t="s">
        <v>972</v>
      </c>
      <c r="Q190" t="s">
        <v>958</v>
      </c>
      <c r="R190">
        <v>200</v>
      </c>
      <c r="T190" t="s">
        <v>50</v>
      </c>
      <c r="U190" t="s">
        <v>1460</v>
      </c>
      <c r="V190" t="s">
        <v>1126</v>
      </c>
      <c r="W190" t="s">
        <v>1461</v>
      </c>
      <c r="X190">
        <v>110</v>
      </c>
      <c r="Y190">
        <v>85</v>
      </c>
      <c r="Z190">
        <v>5</v>
      </c>
      <c r="AA190" t="s">
        <v>1089</v>
      </c>
    </row>
    <row r="191" spans="1:27" ht="18" x14ac:dyDescent="0.3">
      <c r="A191" s="1" t="s">
        <v>172</v>
      </c>
      <c r="B191" s="1" t="s">
        <v>197</v>
      </c>
      <c r="C191" s="1" t="s">
        <v>7</v>
      </c>
      <c r="D191" s="1" t="s">
        <v>7</v>
      </c>
      <c r="E191">
        <v>240</v>
      </c>
      <c r="H191" s="2" t="s">
        <v>172</v>
      </c>
      <c r="I191" s="2" t="s">
        <v>192</v>
      </c>
      <c r="J191" s="4" t="s">
        <v>964</v>
      </c>
      <c r="K191" s="4" t="s">
        <v>958</v>
      </c>
      <c r="L191" s="4">
        <v>179</v>
      </c>
      <c r="N191" t="s">
        <v>172</v>
      </c>
      <c r="O191" t="s">
        <v>192</v>
      </c>
      <c r="P191" t="s">
        <v>964</v>
      </c>
      <c r="Q191" t="s">
        <v>958</v>
      </c>
      <c r="R191">
        <v>179</v>
      </c>
      <c r="T191" t="s">
        <v>394</v>
      </c>
      <c r="U191" t="s">
        <v>1462</v>
      </c>
      <c r="V191" t="s">
        <v>1076</v>
      </c>
      <c r="W191" t="s">
        <v>1463</v>
      </c>
      <c r="X191">
        <v>1</v>
      </c>
      <c r="Y191">
        <v>100</v>
      </c>
      <c r="Z191">
        <v>10</v>
      </c>
      <c r="AA191" t="s">
        <v>1083</v>
      </c>
    </row>
    <row r="192" spans="1:27" ht="18" x14ac:dyDescent="0.3">
      <c r="A192" s="1" t="s">
        <v>172</v>
      </c>
      <c r="B192" s="1" t="s">
        <v>198</v>
      </c>
      <c r="C192" s="1" t="s">
        <v>7</v>
      </c>
      <c r="D192" s="1" t="s">
        <v>7</v>
      </c>
      <c r="E192">
        <v>180</v>
      </c>
      <c r="H192" s="2" t="s">
        <v>172</v>
      </c>
      <c r="I192" s="2" t="s">
        <v>193</v>
      </c>
      <c r="J192" s="4" t="s">
        <v>962</v>
      </c>
      <c r="K192" s="4" t="s">
        <v>960</v>
      </c>
      <c r="L192" s="4">
        <v>176</v>
      </c>
      <c r="N192" t="s">
        <v>172</v>
      </c>
      <c r="O192" t="s">
        <v>193</v>
      </c>
      <c r="P192" t="s">
        <v>962</v>
      </c>
      <c r="Q192" t="s">
        <v>960</v>
      </c>
      <c r="R192">
        <v>176</v>
      </c>
      <c r="T192" t="s">
        <v>395</v>
      </c>
      <c r="U192" t="s">
        <v>1464</v>
      </c>
      <c r="V192" t="s">
        <v>1141</v>
      </c>
      <c r="W192" t="s">
        <v>1304</v>
      </c>
      <c r="X192">
        <v>70</v>
      </c>
      <c r="Y192">
        <v>100</v>
      </c>
      <c r="Z192">
        <v>20</v>
      </c>
      <c r="AA192" t="s">
        <v>1083</v>
      </c>
    </row>
    <row r="193" spans="1:27" ht="18" x14ac:dyDescent="0.3">
      <c r="A193" s="1" t="s">
        <v>172</v>
      </c>
      <c r="B193" s="1" t="s">
        <v>199</v>
      </c>
      <c r="C193" s="1" t="s">
        <v>7</v>
      </c>
      <c r="D193" s="1" t="s">
        <v>7</v>
      </c>
      <c r="E193">
        <v>197</v>
      </c>
      <c r="H193" s="2" t="s">
        <v>172</v>
      </c>
      <c r="I193" s="2" t="s">
        <v>194</v>
      </c>
      <c r="J193" s="4" t="s">
        <v>964</v>
      </c>
      <c r="K193" s="4" t="s">
        <v>958</v>
      </c>
      <c r="L193" s="4">
        <v>233</v>
      </c>
      <c r="N193" t="s">
        <v>172</v>
      </c>
      <c r="O193" t="s">
        <v>194</v>
      </c>
      <c r="P193" t="s">
        <v>964</v>
      </c>
      <c r="Q193" t="s">
        <v>958</v>
      </c>
      <c r="R193">
        <v>233</v>
      </c>
      <c r="T193" t="s">
        <v>198</v>
      </c>
      <c r="U193" t="s">
        <v>1465</v>
      </c>
      <c r="V193" t="s">
        <v>1190</v>
      </c>
      <c r="W193" t="s">
        <v>1466</v>
      </c>
      <c r="X193" t="s">
        <v>1078</v>
      </c>
      <c r="Y193">
        <v>100</v>
      </c>
      <c r="Z193">
        <v>10</v>
      </c>
      <c r="AA193" t="s">
        <v>1079</v>
      </c>
    </row>
    <row r="194" spans="1:27" ht="18" x14ac:dyDescent="0.3">
      <c r="A194" s="1" t="s">
        <v>172</v>
      </c>
      <c r="B194" s="1" t="s">
        <v>200</v>
      </c>
      <c r="C194" s="1" t="s">
        <v>7</v>
      </c>
      <c r="D194" s="1" t="s">
        <v>7</v>
      </c>
      <c r="E194">
        <v>186</v>
      </c>
      <c r="H194" s="2" t="s">
        <v>172</v>
      </c>
      <c r="I194" s="2" t="s">
        <v>195</v>
      </c>
      <c r="J194" s="4" t="s">
        <v>957</v>
      </c>
      <c r="K194" s="4" t="s">
        <v>961</v>
      </c>
      <c r="L194" s="4">
        <v>189</v>
      </c>
      <c r="N194" t="s">
        <v>172</v>
      </c>
      <c r="O194" t="s">
        <v>195</v>
      </c>
      <c r="P194" t="s">
        <v>957</v>
      </c>
      <c r="Q194" t="s">
        <v>961</v>
      </c>
      <c r="R194">
        <v>189</v>
      </c>
      <c r="T194" t="s">
        <v>902</v>
      </c>
      <c r="U194" t="s">
        <v>1467</v>
      </c>
      <c r="V194" t="s">
        <v>1106</v>
      </c>
      <c r="W194" t="s">
        <v>1468</v>
      </c>
      <c r="X194">
        <v>100</v>
      </c>
      <c r="Y194">
        <v>100</v>
      </c>
      <c r="Z194">
        <v>5</v>
      </c>
      <c r="AA194" t="s">
        <v>1083</v>
      </c>
    </row>
    <row r="195" spans="1:27" ht="18" x14ac:dyDescent="0.3">
      <c r="A195" s="1" t="s">
        <v>172</v>
      </c>
      <c r="B195" s="1" t="s">
        <v>201</v>
      </c>
      <c r="C195" s="1" t="s">
        <v>7</v>
      </c>
      <c r="D195" s="1" t="s">
        <v>7</v>
      </c>
      <c r="E195">
        <v>230</v>
      </c>
      <c r="H195" s="2" t="s">
        <v>172</v>
      </c>
      <c r="I195" s="2" t="s">
        <v>196</v>
      </c>
      <c r="J195" s="4" t="s">
        <v>964</v>
      </c>
      <c r="K195" s="4" t="s">
        <v>958</v>
      </c>
      <c r="L195" s="4">
        <v>238</v>
      </c>
      <c r="N195" t="s">
        <v>172</v>
      </c>
      <c r="O195" t="s">
        <v>196</v>
      </c>
      <c r="P195" t="s">
        <v>964</v>
      </c>
      <c r="Q195" t="s">
        <v>958</v>
      </c>
      <c r="R195">
        <v>238</v>
      </c>
      <c r="T195" t="s">
        <v>584</v>
      </c>
      <c r="U195" t="s">
        <v>1469</v>
      </c>
      <c r="V195" t="s">
        <v>1076</v>
      </c>
      <c r="W195" t="s">
        <v>1470</v>
      </c>
      <c r="X195" t="s">
        <v>1078</v>
      </c>
      <c r="Y195">
        <v>100</v>
      </c>
      <c r="Z195">
        <v>20</v>
      </c>
      <c r="AA195" t="s">
        <v>1079</v>
      </c>
    </row>
    <row r="196" spans="1:27" ht="18" x14ac:dyDescent="0.3">
      <c r="A196" s="1" t="s">
        <v>172</v>
      </c>
      <c r="B196" s="1" t="s">
        <v>202</v>
      </c>
      <c r="C196" s="1" t="s">
        <v>7</v>
      </c>
      <c r="D196" s="1" t="s">
        <v>7</v>
      </c>
      <c r="E196">
        <v>225</v>
      </c>
      <c r="H196" s="2" t="s">
        <v>172</v>
      </c>
      <c r="I196" s="2" t="s">
        <v>197</v>
      </c>
      <c r="J196" s="4" t="s">
        <v>967</v>
      </c>
      <c r="K196" s="4" t="s">
        <v>960</v>
      </c>
      <c r="L196" s="4">
        <v>240</v>
      </c>
      <c r="N196" t="s">
        <v>172</v>
      </c>
      <c r="O196" t="s">
        <v>197</v>
      </c>
      <c r="P196" t="s">
        <v>967</v>
      </c>
      <c r="Q196" t="s">
        <v>960</v>
      </c>
      <c r="R196">
        <v>240</v>
      </c>
      <c r="T196" t="s">
        <v>396</v>
      </c>
      <c r="U196" t="s">
        <v>1471</v>
      </c>
      <c r="V196" t="s">
        <v>1091</v>
      </c>
      <c r="W196" t="s">
        <v>1472</v>
      </c>
      <c r="X196">
        <v>140</v>
      </c>
      <c r="Y196">
        <v>100</v>
      </c>
      <c r="Z196">
        <v>5</v>
      </c>
      <c r="AA196" t="s">
        <v>1083</v>
      </c>
    </row>
    <row r="197" spans="1:27" ht="18" x14ac:dyDescent="0.3">
      <c r="A197" s="1" t="s">
        <v>172</v>
      </c>
      <c r="B197" s="1" t="s">
        <v>203</v>
      </c>
      <c r="C197" s="1" t="s">
        <v>7</v>
      </c>
      <c r="D197" s="1" t="s">
        <v>7</v>
      </c>
      <c r="E197">
        <v>223</v>
      </c>
      <c r="H197" s="2" t="s">
        <v>172</v>
      </c>
      <c r="I197" s="2" t="s">
        <v>198</v>
      </c>
      <c r="J197" s="4" t="s">
        <v>974</v>
      </c>
      <c r="K197" s="4" t="s">
        <v>960</v>
      </c>
      <c r="L197" s="4">
        <v>180</v>
      </c>
      <c r="N197" t="s">
        <v>172</v>
      </c>
      <c r="O197" t="s">
        <v>198</v>
      </c>
      <c r="P197" t="s">
        <v>974</v>
      </c>
      <c r="Q197" t="s">
        <v>960</v>
      </c>
      <c r="R197">
        <v>180</v>
      </c>
      <c r="T197" t="s">
        <v>903</v>
      </c>
      <c r="U197" t="s">
        <v>1473</v>
      </c>
      <c r="V197" t="s">
        <v>1099</v>
      </c>
      <c r="W197" t="s">
        <v>1474</v>
      </c>
      <c r="X197">
        <v>50</v>
      </c>
      <c r="Y197">
        <v>100</v>
      </c>
      <c r="Z197">
        <v>20</v>
      </c>
      <c r="AA197" t="s">
        <v>1083</v>
      </c>
    </row>
    <row r="198" spans="1:27" ht="18" x14ac:dyDescent="0.3">
      <c r="A198" s="1" t="s">
        <v>172</v>
      </c>
      <c r="B198" s="1" t="s">
        <v>204</v>
      </c>
      <c r="C198" s="1" t="s">
        <v>7</v>
      </c>
      <c r="D198" s="1" t="s">
        <v>7</v>
      </c>
      <c r="E198">
        <v>249</v>
      </c>
      <c r="H198" s="2" t="s">
        <v>172</v>
      </c>
      <c r="I198" s="2" t="s">
        <v>199</v>
      </c>
      <c r="J198" s="4" t="s">
        <v>964</v>
      </c>
      <c r="K198" s="4" t="s">
        <v>960</v>
      </c>
      <c r="L198" s="4">
        <v>197</v>
      </c>
      <c r="N198" t="s">
        <v>172</v>
      </c>
      <c r="O198" t="s">
        <v>199</v>
      </c>
      <c r="P198" t="s">
        <v>964</v>
      </c>
      <c r="Q198" t="s">
        <v>960</v>
      </c>
      <c r="R198">
        <v>197</v>
      </c>
      <c r="T198" t="s">
        <v>51</v>
      </c>
      <c r="U198" t="s">
        <v>1475</v>
      </c>
      <c r="V198" t="s">
        <v>1091</v>
      </c>
      <c r="W198" t="s">
        <v>1476</v>
      </c>
      <c r="X198">
        <v>200</v>
      </c>
      <c r="Y198">
        <v>100</v>
      </c>
      <c r="Z198">
        <v>5</v>
      </c>
      <c r="AA198" t="s">
        <v>1083</v>
      </c>
    </row>
    <row r="199" spans="1:27" ht="18" x14ac:dyDescent="0.3">
      <c r="A199" s="1" t="s">
        <v>172</v>
      </c>
      <c r="B199" s="1" t="s">
        <v>205</v>
      </c>
      <c r="C199" s="1" t="s">
        <v>7</v>
      </c>
      <c r="D199" s="1" t="s">
        <v>7</v>
      </c>
      <c r="E199">
        <v>192</v>
      </c>
      <c r="H199" s="2" t="s">
        <v>172</v>
      </c>
      <c r="I199" s="2" t="s">
        <v>200</v>
      </c>
      <c r="J199" s="4" t="s">
        <v>977</v>
      </c>
      <c r="K199" s="4" t="s">
        <v>960</v>
      </c>
      <c r="L199" s="4">
        <v>186</v>
      </c>
      <c r="N199" t="s">
        <v>172</v>
      </c>
      <c r="O199" t="s">
        <v>200</v>
      </c>
      <c r="P199" t="s">
        <v>977</v>
      </c>
      <c r="Q199" t="s">
        <v>960</v>
      </c>
      <c r="R199">
        <v>186</v>
      </c>
      <c r="T199" t="s">
        <v>199</v>
      </c>
      <c r="U199" t="s">
        <v>1477</v>
      </c>
      <c r="V199" t="s">
        <v>1167</v>
      </c>
      <c r="W199" t="s">
        <v>1092</v>
      </c>
      <c r="X199" t="s">
        <v>1078</v>
      </c>
      <c r="Y199" t="s">
        <v>1078</v>
      </c>
      <c r="Z199">
        <v>5</v>
      </c>
      <c r="AA199" t="s">
        <v>1079</v>
      </c>
    </row>
    <row r="200" spans="1:27" ht="18" x14ac:dyDescent="0.3">
      <c r="A200" s="1" t="s">
        <v>172</v>
      </c>
      <c r="B200" s="1" t="s">
        <v>206</v>
      </c>
      <c r="C200" s="1" t="s">
        <v>7</v>
      </c>
      <c r="D200" s="1" t="s">
        <v>7</v>
      </c>
      <c r="E200">
        <v>227</v>
      </c>
      <c r="H200" s="2" t="s">
        <v>172</v>
      </c>
      <c r="I200" s="2" t="s">
        <v>201</v>
      </c>
      <c r="J200" s="4" t="s">
        <v>962</v>
      </c>
      <c r="K200" s="4" t="s">
        <v>960</v>
      </c>
      <c r="L200" s="4">
        <v>230</v>
      </c>
      <c r="N200" t="s">
        <v>172</v>
      </c>
      <c r="O200" t="s">
        <v>201</v>
      </c>
      <c r="P200" t="s">
        <v>962</v>
      </c>
      <c r="Q200" t="s">
        <v>960</v>
      </c>
      <c r="R200">
        <v>230</v>
      </c>
      <c r="T200" t="s">
        <v>512</v>
      </c>
      <c r="U200" t="s">
        <v>1478</v>
      </c>
      <c r="V200" t="s">
        <v>1120</v>
      </c>
      <c r="W200" t="s">
        <v>1479</v>
      </c>
      <c r="X200" t="s">
        <v>1078</v>
      </c>
      <c r="Y200">
        <v>100</v>
      </c>
      <c r="Z200">
        <v>20</v>
      </c>
      <c r="AA200" t="s">
        <v>1079</v>
      </c>
    </row>
    <row r="201" spans="1:27" ht="18" x14ac:dyDescent="0.3">
      <c r="A201" s="1" t="s">
        <v>172</v>
      </c>
      <c r="B201" s="1" t="s">
        <v>207</v>
      </c>
      <c r="C201" s="1" t="s">
        <v>7</v>
      </c>
      <c r="D201" s="1" t="s">
        <v>7</v>
      </c>
      <c r="E201">
        <v>209</v>
      </c>
      <c r="H201" s="2" t="s">
        <v>172</v>
      </c>
      <c r="I201" s="2" t="s">
        <v>202</v>
      </c>
      <c r="J201" s="4" t="s">
        <v>972</v>
      </c>
      <c r="K201" s="4" t="s">
        <v>961</v>
      </c>
      <c r="L201" s="4">
        <v>225</v>
      </c>
      <c r="N201" t="s">
        <v>172</v>
      </c>
      <c r="O201" t="s">
        <v>202</v>
      </c>
      <c r="P201" t="s">
        <v>972</v>
      </c>
      <c r="Q201" t="s">
        <v>961</v>
      </c>
      <c r="R201">
        <v>225</v>
      </c>
      <c r="T201" t="s">
        <v>397</v>
      </c>
      <c r="U201" t="s">
        <v>1480</v>
      </c>
      <c r="V201" t="s">
        <v>1094</v>
      </c>
      <c r="W201" t="s">
        <v>1481</v>
      </c>
      <c r="X201">
        <v>120</v>
      </c>
      <c r="Y201">
        <v>80</v>
      </c>
      <c r="Z201">
        <v>5</v>
      </c>
      <c r="AA201" t="s">
        <v>1083</v>
      </c>
    </row>
    <row r="202" spans="1:27" ht="18" x14ac:dyDescent="0.3">
      <c r="A202" s="1" t="s">
        <v>172</v>
      </c>
      <c r="B202" s="1" t="s">
        <v>208</v>
      </c>
      <c r="C202" s="1" t="s">
        <v>7</v>
      </c>
      <c r="D202" s="1" t="s">
        <v>7</v>
      </c>
      <c r="E202">
        <v>206</v>
      </c>
      <c r="H202" s="2" t="s">
        <v>172</v>
      </c>
      <c r="I202" s="2" t="s">
        <v>203</v>
      </c>
      <c r="J202" s="4" t="s">
        <v>964</v>
      </c>
      <c r="K202" s="4" t="s">
        <v>958</v>
      </c>
      <c r="L202" s="4">
        <v>223</v>
      </c>
      <c r="N202" t="s">
        <v>172</v>
      </c>
      <c r="O202" t="s">
        <v>203</v>
      </c>
      <c r="P202" t="s">
        <v>964</v>
      </c>
      <c r="Q202" t="s">
        <v>958</v>
      </c>
      <c r="R202">
        <v>223</v>
      </c>
      <c r="T202" t="s">
        <v>52</v>
      </c>
      <c r="U202" t="s">
        <v>1482</v>
      </c>
      <c r="V202" t="s">
        <v>1094</v>
      </c>
      <c r="W202" t="s">
        <v>1222</v>
      </c>
      <c r="X202">
        <v>65</v>
      </c>
      <c r="Y202">
        <v>100</v>
      </c>
      <c r="Z202">
        <v>20</v>
      </c>
      <c r="AA202" t="s">
        <v>1089</v>
      </c>
    </row>
    <row r="203" spans="1:27" ht="18" x14ac:dyDescent="0.3">
      <c r="A203" s="1" t="s">
        <v>172</v>
      </c>
      <c r="B203" s="1" t="s">
        <v>209</v>
      </c>
      <c r="C203" s="1" t="s">
        <v>7</v>
      </c>
      <c r="D203" s="1" t="s">
        <v>7</v>
      </c>
      <c r="E203">
        <v>185</v>
      </c>
      <c r="H203" s="2" t="s">
        <v>172</v>
      </c>
      <c r="I203" s="2" t="s">
        <v>204</v>
      </c>
      <c r="J203" s="4" t="s">
        <v>964</v>
      </c>
      <c r="K203" s="4" t="s">
        <v>958</v>
      </c>
      <c r="L203" s="4">
        <v>249</v>
      </c>
      <c r="N203" t="s">
        <v>172</v>
      </c>
      <c r="O203" t="s">
        <v>204</v>
      </c>
      <c r="P203" t="s">
        <v>964</v>
      </c>
      <c r="Q203" t="s">
        <v>958</v>
      </c>
      <c r="R203">
        <v>249</v>
      </c>
      <c r="T203" t="s">
        <v>53</v>
      </c>
      <c r="U203" t="s">
        <v>1483</v>
      </c>
      <c r="V203" t="s">
        <v>1116</v>
      </c>
      <c r="W203" t="s">
        <v>1484</v>
      </c>
      <c r="X203">
        <v>100</v>
      </c>
      <c r="Y203">
        <v>100</v>
      </c>
      <c r="Z203">
        <v>15</v>
      </c>
      <c r="AA203" t="s">
        <v>1089</v>
      </c>
    </row>
    <row r="204" spans="1:27" ht="18" x14ac:dyDescent="0.3">
      <c r="A204" s="1" t="s">
        <v>172</v>
      </c>
      <c r="B204" s="1" t="s">
        <v>210</v>
      </c>
      <c r="C204" s="1" t="s">
        <v>7</v>
      </c>
      <c r="D204" s="1" t="s">
        <v>7</v>
      </c>
      <c r="E204">
        <v>221</v>
      </c>
      <c r="H204" s="2" t="s">
        <v>172</v>
      </c>
      <c r="I204" s="2" t="s">
        <v>205</v>
      </c>
      <c r="J204" s="4" t="s">
        <v>968</v>
      </c>
      <c r="K204" s="4" t="s">
        <v>961</v>
      </c>
      <c r="L204" s="4">
        <v>192</v>
      </c>
      <c r="N204" t="s">
        <v>172</v>
      </c>
      <c r="O204" t="s">
        <v>205</v>
      </c>
      <c r="P204" t="s">
        <v>968</v>
      </c>
      <c r="Q204" t="s">
        <v>961</v>
      </c>
      <c r="R204">
        <v>192</v>
      </c>
      <c r="T204" t="s">
        <v>398</v>
      </c>
      <c r="U204" t="s">
        <v>1485</v>
      </c>
      <c r="V204" t="s">
        <v>1094</v>
      </c>
      <c r="W204" t="s">
        <v>1486</v>
      </c>
      <c r="X204">
        <v>80</v>
      </c>
      <c r="Y204">
        <v>100</v>
      </c>
      <c r="Z204">
        <v>20</v>
      </c>
      <c r="AA204" t="s">
        <v>1083</v>
      </c>
    </row>
    <row r="205" spans="1:27" ht="18" x14ac:dyDescent="0.3">
      <c r="A205" s="1" t="s">
        <v>172</v>
      </c>
      <c r="B205" s="1" t="s">
        <v>211</v>
      </c>
      <c r="C205" s="1" t="s">
        <v>7</v>
      </c>
      <c r="D205" s="1" t="s">
        <v>7</v>
      </c>
      <c r="E205">
        <v>218</v>
      </c>
      <c r="H205" s="2" t="s">
        <v>172</v>
      </c>
      <c r="I205" s="2" t="s">
        <v>206</v>
      </c>
      <c r="J205" s="4" t="s">
        <v>962</v>
      </c>
      <c r="K205" s="4" t="s">
        <v>960</v>
      </c>
      <c r="L205" s="4">
        <v>227</v>
      </c>
      <c r="N205" t="s">
        <v>172</v>
      </c>
      <c r="O205" t="s">
        <v>206</v>
      </c>
      <c r="P205" t="s">
        <v>962</v>
      </c>
      <c r="Q205" t="s">
        <v>960</v>
      </c>
      <c r="R205">
        <v>227</v>
      </c>
      <c r="T205" t="s">
        <v>399</v>
      </c>
      <c r="U205" t="s">
        <v>1487</v>
      </c>
      <c r="V205" t="s">
        <v>1116</v>
      </c>
      <c r="W205" t="s">
        <v>1488</v>
      </c>
      <c r="X205" t="s">
        <v>1078</v>
      </c>
      <c r="Y205" t="s">
        <v>1078</v>
      </c>
      <c r="Z205">
        <v>5</v>
      </c>
      <c r="AA205" t="s">
        <v>1079</v>
      </c>
    </row>
    <row r="206" spans="1:27" ht="18" x14ac:dyDescent="0.3">
      <c r="A206" s="1" t="s">
        <v>172</v>
      </c>
      <c r="B206" s="1" t="s">
        <v>212</v>
      </c>
      <c r="C206" s="1" t="s">
        <v>7</v>
      </c>
      <c r="D206" s="1" t="s">
        <v>7</v>
      </c>
      <c r="E206">
        <v>202</v>
      </c>
      <c r="H206" s="2" t="s">
        <v>172</v>
      </c>
      <c r="I206" s="2" t="s">
        <v>207</v>
      </c>
      <c r="J206" s="4" t="s">
        <v>968</v>
      </c>
      <c r="K206" s="4" t="s">
        <v>958</v>
      </c>
      <c r="L206" s="4">
        <v>209</v>
      </c>
      <c r="N206" t="s">
        <v>172</v>
      </c>
      <c r="O206" t="s">
        <v>207</v>
      </c>
      <c r="P206" t="s">
        <v>968</v>
      </c>
      <c r="Q206" t="s">
        <v>958</v>
      </c>
      <c r="R206">
        <v>209</v>
      </c>
      <c r="T206" t="s">
        <v>904</v>
      </c>
      <c r="U206" t="s">
        <v>1489</v>
      </c>
      <c r="V206" t="s">
        <v>1233</v>
      </c>
      <c r="W206" t="s">
        <v>1490</v>
      </c>
      <c r="X206">
        <v>120</v>
      </c>
      <c r="Y206">
        <v>100</v>
      </c>
      <c r="Z206">
        <v>5</v>
      </c>
      <c r="AA206" t="s">
        <v>1083</v>
      </c>
    </row>
    <row r="207" spans="1:27" ht="18" x14ac:dyDescent="0.3">
      <c r="A207" s="1" t="s">
        <v>172</v>
      </c>
      <c r="B207" s="1" t="s">
        <v>213</v>
      </c>
      <c r="C207" s="1" t="s">
        <v>7</v>
      </c>
      <c r="D207" s="1" t="s">
        <v>7</v>
      </c>
      <c r="E207">
        <v>175</v>
      </c>
      <c r="H207" s="2" t="s">
        <v>172</v>
      </c>
      <c r="I207" s="2" t="s">
        <v>208</v>
      </c>
      <c r="J207" s="4" t="s">
        <v>962</v>
      </c>
      <c r="K207" s="4" t="s">
        <v>958</v>
      </c>
      <c r="L207" s="4">
        <v>206</v>
      </c>
      <c r="N207" t="s">
        <v>172</v>
      </c>
      <c r="O207" t="s">
        <v>208</v>
      </c>
      <c r="P207" t="s">
        <v>962</v>
      </c>
      <c r="Q207" t="s">
        <v>958</v>
      </c>
      <c r="R207">
        <v>206</v>
      </c>
      <c r="T207" t="s">
        <v>905</v>
      </c>
      <c r="U207" t="s">
        <v>1491</v>
      </c>
      <c r="V207" t="s">
        <v>1116</v>
      </c>
      <c r="W207" t="s">
        <v>1492</v>
      </c>
      <c r="X207">
        <v>40</v>
      </c>
      <c r="Y207">
        <v>100</v>
      </c>
      <c r="Z207">
        <v>10</v>
      </c>
      <c r="AA207" t="s">
        <v>1089</v>
      </c>
    </row>
    <row r="208" spans="1:27" ht="18" x14ac:dyDescent="0.3">
      <c r="A208" s="1" t="s">
        <v>172</v>
      </c>
      <c r="B208" s="1" t="s">
        <v>214</v>
      </c>
      <c r="C208" s="1" t="s">
        <v>7</v>
      </c>
      <c r="D208" s="1" t="s">
        <v>7</v>
      </c>
      <c r="E208">
        <v>215</v>
      </c>
      <c r="H208" s="2" t="s">
        <v>172</v>
      </c>
      <c r="I208" s="2" t="s">
        <v>209</v>
      </c>
      <c r="J208" s="4" t="s">
        <v>975</v>
      </c>
      <c r="K208" s="4" t="s">
        <v>958</v>
      </c>
      <c r="L208" s="4">
        <v>185</v>
      </c>
      <c r="N208" t="s">
        <v>172</v>
      </c>
      <c r="O208" t="s">
        <v>209</v>
      </c>
      <c r="P208" t="s">
        <v>975</v>
      </c>
      <c r="Q208" t="s">
        <v>958</v>
      </c>
      <c r="R208">
        <v>185</v>
      </c>
      <c r="T208" t="s">
        <v>55</v>
      </c>
      <c r="U208" t="s">
        <v>1493</v>
      </c>
      <c r="V208" t="s">
        <v>1167</v>
      </c>
      <c r="W208" t="s">
        <v>1494</v>
      </c>
      <c r="X208">
        <v>30</v>
      </c>
      <c r="Y208">
        <v>100</v>
      </c>
      <c r="Z208">
        <v>30</v>
      </c>
      <c r="AA208" t="s">
        <v>1083</v>
      </c>
    </row>
    <row r="209" spans="1:27" ht="18" x14ac:dyDescent="0.3">
      <c r="A209" s="1" t="s">
        <v>172</v>
      </c>
      <c r="B209" s="1" t="s">
        <v>215</v>
      </c>
      <c r="C209" s="1" t="s">
        <v>7</v>
      </c>
      <c r="D209" s="1" t="s">
        <v>7</v>
      </c>
      <c r="E209">
        <v>166</v>
      </c>
      <c r="H209" s="2" t="s">
        <v>172</v>
      </c>
      <c r="I209" s="2" t="s">
        <v>210</v>
      </c>
      <c r="J209" s="4" t="s">
        <v>969</v>
      </c>
      <c r="K209" s="4" t="s">
        <v>958</v>
      </c>
      <c r="L209" s="4">
        <v>221</v>
      </c>
      <c r="N209" t="s">
        <v>172</v>
      </c>
      <c r="O209" t="s">
        <v>210</v>
      </c>
      <c r="P209" t="s">
        <v>969</v>
      </c>
      <c r="Q209" t="s">
        <v>958</v>
      </c>
      <c r="R209">
        <v>221</v>
      </c>
      <c r="T209" t="s">
        <v>828</v>
      </c>
      <c r="U209" t="s">
        <v>1495</v>
      </c>
      <c r="V209" t="s">
        <v>169</v>
      </c>
      <c r="W209" t="s">
        <v>1496</v>
      </c>
      <c r="X209">
        <v>40</v>
      </c>
      <c r="Y209">
        <v>90</v>
      </c>
      <c r="Z209">
        <v>10</v>
      </c>
      <c r="AA209" t="s">
        <v>1083</v>
      </c>
    </row>
    <row r="210" spans="1:27" ht="18" x14ac:dyDescent="0.3">
      <c r="A210" s="1" t="s">
        <v>172</v>
      </c>
      <c r="B210" s="1" t="s">
        <v>216</v>
      </c>
      <c r="C210" s="1" t="s">
        <v>7</v>
      </c>
      <c r="D210" s="1" t="s">
        <v>7</v>
      </c>
      <c r="E210">
        <v>232</v>
      </c>
      <c r="H210" s="2" t="s">
        <v>172</v>
      </c>
      <c r="I210" s="2" t="s">
        <v>211</v>
      </c>
      <c r="J210" s="4" t="s">
        <v>962</v>
      </c>
      <c r="K210" s="4" t="s">
        <v>958</v>
      </c>
      <c r="L210" s="4">
        <v>218</v>
      </c>
      <c r="N210" t="s">
        <v>172</v>
      </c>
      <c r="O210" t="s">
        <v>211</v>
      </c>
      <c r="P210" t="s">
        <v>962</v>
      </c>
      <c r="Q210" t="s">
        <v>958</v>
      </c>
      <c r="R210">
        <v>218</v>
      </c>
      <c r="T210" t="s">
        <v>906</v>
      </c>
      <c r="U210" t="s">
        <v>1497</v>
      </c>
      <c r="V210" t="s">
        <v>1120</v>
      </c>
      <c r="W210" t="s">
        <v>1498</v>
      </c>
      <c r="X210">
        <v>50</v>
      </c>
      <c r="Y210">
        <v>100</v>
      </c>
      <c r="Z210">
        <v>20</v>
      </c>
      <c r="AA210" t="s">
        <v>1089</v>
      </c>
    </row>
    <row r="211" spans="1:27" ht="18" x14ac:dyDescent="0.3">
      <c r="A211" s="1" t="s">
        <v>172</v>
      </c>
      <c r="B211" s="1" t="s">
        <v>217</v>
      </c>
      <c r="C211" s="1" t="s">
        <v>7</v>
      </c>
      <c r="D211" s="1" t="s">
        <v>7</v>
      </c>
      <c r="E211">
        <v>184</v>
      </c>
      <c r="H211" s="2" t="s">
        <v>172</v>
      </c>
      <c r="I211" s="2" t="s">
        <v>212</v>
      </c>
      <c r="J211" s="4" t="s">
        <v>970</v>
      </c>
      <c r="K211" s="4" t="s">
        <v>961</v>
      </c>
      <c r="L211" s="4">
        <v>202</v>
      </c>
      <c r="N211" t="s">
        <v>172</v>
      </c>
      <c r="O211" t="s">
        <v>212</v>
      </c>
      <c r="P211" t="s">
        <v>970</v>
      </c>
      <c r="Q211" t="s">
        <v>961</v>
      </c>
      <c r="R211">
        <v>202</v>
      </c>
      <c r="T211" t="s">
        <v>200</v>
      </c>
      <c r="U211" t="s">
        <v>1499</v>
      </c>
      <c r="V211" t="s">
        <v>1250</v>
      </c>
      <c r="W211" t="s">
        <v>1500</v>
      </c>
      <c r="X211" t="s">
        <v>1078</v>
      </c>
      <c r="Y211">
        <v>75</v>
      </c>
      <c r="Z211">
        <v>10</v>
      </c>
      <c r="AA211" t="s">
        <v>1079</v>
      </c>
    </row>
    <row r="212" spans="1:27" ht="18" x14ac:dyDescent="0.3">
      <c r="A212" s="1" t="s">
        <v>172</v>
      </c>
      <c r="B212" s="1" t="s">
        <v>218</v>
      </c>
      <c r="C212" s="1" t="s">
        <v>7</v>
      </c>
      <c r="D212" s="1" t="s">
        <v>7</v>
      </c>
      <c r="E212">
        <v>208</v>
      </c>
      <c r="H212" s="2" t="s">
        <v>172</v>
      </c>
      <c r="I212" s="2" t="s">
        <v>213</v>
      </c>
      <c r="J212" s="4" t="s">
        <v>962</v>
      </c>
      <c r="K212" s="4" t="s">
        <v>958</v>
      </c>
      <c r="L212" s="4">
        <v>175</v>
      </c>
      <c r="N212" t="s">
        <v>172</v>
      </c>
      <c r="O212" t="s">
        <v>213</v>
      </c>
      <c r="P212" t="s">
        <v>962</v>
      </c>
      <c r="Q212" t="s">
        <v>958</v>
      </c>
      <c r="R212">
        <v>175</v>
      </c>
      <c r="T212" t="s">
        <v>201</v>
      </c>
      <c r="U212" t="s">
        <v>1501</v>
      </c>
      <c r="V212" t="s">
        <v>1091</v>
      </c>
      <c r="W212" t="s">
        <v>1502</v>
      </c>
      <c r="X212" t="s">
        <v>1078</v>
      </c>
      <c r="Y212">
        <v>100</v>
      </c>
      <c r="Z212">
        <v>20</v>
      </c>
      <c r="AA212" t="s">
        <v>1079</v>
      </c>
    </row>
    <row r="213" spans="1:27" ht="18" x14ac:dyDescent="0.3">
      <c r="A213" s="1" t="s">
        <v>172</v>
      </c>
      <c r="B213" s="1" t="s">
        <v>219</v>
      </c>
      <c r="C213" s="1" t="s">
        <v>7</v>
      </c>
      <c r="D213" s="1" t="s">
        <v>7</v>
      </c>
      <c r="E213">
        <v>168</v>
      </c>
      <c r="H213" s="2" t="s">
        <v>172</v>
      </c>
      <c r="I213" s="2" t="s">
        <v>214</v>
      </c>
      <c r="J213" s="4" t="s">
        <v>962</v>
      </c>
      <c r="K213" s="4" t="s">
        <v>960</v>
      </c>
      <c r="L213" s="4">
        <v>215</v>
      </c>
      <c r="N213" t="s">
        <v>172</v>
      </c>
      <c r="O213" t="s">
        <v>214</v>
      </c>
      <c r="P213" t="s">
        <v>962</v>
      </c>
      <c r="Q213" t="s">
        <v>960</v>
      </c>
      <c r="R213">
        <v>215</v>
      </c>
      <c r="T213" t="s">
        <v>629</v>
      </c>
      <c r="U213" t="s">
        <v>1503</v>
      </c>
      <c r="V213" t="s">
        <v>169</v>
      </c>
      <c r="W213" t="s">
        <v>1504</v>
      </c>
      <c r="X213">
        <v>120</v>
      </c>
      <c r="Y213">
        <v>100</v>
      </c>
      <c r="Z213">
        <v>5</v>
      </c>
      <c r="AA213" t="s">
        <v>1083</v>
      </c>
    </row>
    <row r="214" spans="1:27" ht="18" x14ac:dyDescent="0.3">
      <c r="A214" s="1" t="s">
        <v>172</v>
      </c>
      <c r="B214" s="1" t="s">
        <v>220</v>
      </c>
      <c r="C214" s="1" t="s">
        <v>7</v>
      </c>
      <c r="D214" s="1" t="s">
        <v>7</v>
      </c>
      <c r="E214">
        <v>194</v>
      </c>
      <c r="H214" s="2" t="s">
        <v>172</v>
      </c>
      <c r="I214" s="2" t="s">
        <v>215</v>
      </c>
      <c r="J214" s="4" t="s">
        <v>962</v>
      </c>
      <c r="K214" s="4" t="s">
        <v>960</v>
      </c>
      <c r="L214" s="4">
        <v>166</v>
      </c>
      <c r="N214" t="s">
        <v>172</v>
      </c>
      <c r="O214" t="s">
        <v>215</v>
      </c>
      <c r="P214" t="s">
        <v>962</v>
      </c>
      <c r="Q214" t="s">
        <v>960</v>
      </c>
      <c r="R214">
        <v>166</v>
      </c>
      <c r="T214" t="s">
        <v>401</v>
      </c>
      <c r="U214" t="s">
        <v>1505</v>
      </c>
      <c r="V214" t="s">
        <v>1081</v>
      </c>
      <c r="W214" t="s">
        <v>1506</v>
      </c>
      <c r="X214">
        <v>100</v>
      </c>
      <c r="Y214">
        <v>75</v>
      </c>
      <c r="Z214">
        <v>10</v>
      </c>
      <c r="AA214" t="s">
        <v>1083</v>
      </c>
    </row>
    <row r="215" spans="1:27" ht="18" x14ac:dyDescent="0.3">
      <c r="A215" s="1" t="s">
        <v>172</v>
      </c>
      <c r="B215" s="1" t="s">
        <v>221</v>
      </c>
      <c r="C215" s="1" t="s">
        <v>7</v>
      </c>
      <c r="D215" s="1" t="s">
        <v>7</v>
      </c>
      <c r="E215">
        <v>170</v>
      </c>
      <c r="H215" s="2" t="s">
        <v>172</v>
      </c>
      <c r="I215" s="2" t="s">
        <v>216</v>
      </c>
      <c r="J215" s="4" t="s">
        <v>976</v>
      </c>
      <c r="K215" s="4" t="s">
        <v>958</v>
      </c>
      <c r="L215" s="4">
        <v>232</v>
      </c>
      <c r="N215" t="s">
        <v>172</v>
      </c>
      <c r="O215" t="s">
        <v>216</v>
      </c>
      <c r="P215" t="s">
        <v>976</v>
      </c>
      <c r="Q215" t="s">
        <v>958</v>
      </c>
      <c r="R215">
        <v>232</v>
      </c>
      <c r="T215" t="s">
        <v>402</v>
      </c>
      <c r="U215" t="s">
        <v>1507</v>
      </c>
      <c r="V215" t="s">
        <v>1081</v>
      </c>
      <c r="W215" t="s">
        <v>1508</v>
      </c>
      <c r="X215">
        <v>85</v>
      </c>
      <c r="Y215">
        <v>100</v>
      </c>
      <c r="Z215">
        <v>10</v>
      </c>
      <c r="AA215" t="s">
        <v>1089</v>
      </c>
    </row>
    <row r="216" spans="1:27" ht="18" x14ac:dyDescent="0.3">
      <c r="A216" s="1" t="s">
        <v>172</v>
      </c>
      <c r="B216" s="1" t="s">
        <v>222</v>
      </c>
      <c r="C216" s="1" t="s">
        <v>7</v>
      </c>
      <c r="D216" s="1" t="s">
        <v>7</v>
      </c>
      <c r="E216">
        <v>183</v>
      </c>
      <c r="H216" s="2" t="s">
        <v>172</v>
      </c>
      <c r="I216" s="2" t="s">
        <v>217</v>
      </c>
      <c r="J216" s="4" t="s">
        <v>962</v>
      </c>
      <c r="K216" s="4" t="s">
        <v>960</v>
      </c>
      <c r="L216" s="4">
        <v>184</v>
      </c>
      <c r="N216" t="s">
        <v>172</v>
      </c>
      <c r="O216" t="s">
        <v>217</v>
      </c>
      <c r="P216" t="s">
        <v>962</v>
      </c>
      <c r="Q216" t="s">
        <v>960</v>
      </c>
      <c r="R216">
        <v>184</v>
      </c>
      <c r="T216" t="s">
        <v>854</v>
      </c>
      <c r="U216" t="s">
        <v>1509</v>
      </c>
      <c r="V216" t="s">
        <v>1081</v>
      </c>
      <c r="W216" t="s">
        <v>1510</v>
      </c>
      <c r="X216">
        <v>150</v>
      </c>
      <c r="Y216">
        <v>100</v>
      </c>
      <c r="Z216">
        <v>5</v>
      </c>
      <c r="AA216" t="s">
        <v>1089</v>
      </c>
    </row>
    <row r="217" spans="1:27" ht="18" x14ac:dyDescent="0.3">
      <c r="A217" s="1" t="s">
        <v>172</v>
      </c>
      <c r="B217" s="1" t="s">
        <v>223</v>
      </c>
      <c r="C217" s="1" t="s">
        <v>7</v>
      </c>
      <c r="D217" s="1" t="s">
        <v>7</v>
      </c>
      <c r="E217">
        <v>242</v>
      </c>
      <c r="H217" s="2" t="s">
        <v>172</v>
      </c>
      <c r="I217" s="2" t="s">
        <v>218</v>
      </c>
      <c r="J217" s="4" t="s">
        <v>962</v>
      </c>
      <c r="K217" s="4" t="s">
        <v>960</v>
      </c>
      <c r="L217" s="4">
        <v>208</v>
      </c>
      <c r="N217" t="s">
        <v>172</v>
      </c>
      <c r="O217" t="s">
        <v>218</v>
      </c>
      <c r="P217" t="s">
        <v>962</v>
      </c>
      <c r="Q217" t="s">
        <v>960</v>
      </c>
      <c r="R217">
        <v>208</v>
      </c>
      <c r="T217" t="s">
        <v>762</v>
      </c>
      <c r="U217" t="s">
        <v>1511</v>
      </c>
      <c r="V217" t="s">
        <v>1081</v>
      </c>
      <c r="W217" t="s">
        <v>1512</v>
      </c>
      <c r="X217">
        <v>50</v>
      </c>
      <c r="Y217">
        <v>100</v>
      </c>
      <c r="Z217">
        <v>10</v>
      </c>
      <c r="AA217" t="s">
        <v>1083</v>
      </c>
    </row>
    <row r="218" spans="1:27" ht="18" x14ac:dyDescent="0.3">
      <c r="A218" s="1" t="s">
        <v>172</v>
      </c>
      <c r="B218" s="1" t="s">
        <v>224</v>
      </c>
      <c r="C218" s="1" t="s">
        <v>7</v>
      </c>
      <c r="D218" s="1" t="s">
        <v>7</v>
      </c>
      <c r="E218">
        <v>174</v>
      </c>
      <c r="H218" s="2" t="s">
        <v>172</v>
      </c>
      <c r="I218" s="2" t="s">
        <v>219</v>
      </c>
      <c r="J218" s="4" t="s">
        <v>975</v>
      </c>
      <c r="K218" s="4" t="s">
        <v>958</v>
      </c>
      <c r="L218" s="4">
        <v>168</v>
      </c>
      <c r="N218" t="s">
        <v>172</v>
      </c>
      <c r="O218" t="s">
        <v>219</v>
      </c>
      <c r="P218" t="s">
        <v>975</v>
      </c>
      <c r="Q218" t="s">
        <v>958</v>
      </c>
      <c r="R218">
        <v>168</v>
      </c>
      <c r="T218" t="s">
        <v>285</v>
      </c>
      <c r="U218" t="s">
        <v>1513</v>
      </c>
      <c r="V218" t="s">
        <v>1081</v>
      </c>
      <c r="W218" t="s">
        <v>1514</v>
      </c>
      <c r="X218">
        <v>80</v>
      </c>
      <c r="Y218">
        <v>100</v>
      </c>
      <c r="Z218">
        <v>15</v>
      </c>
      <c r="AA218" t="s">
        <v>1083</v>
      </c>
    </row>
    <row r="219" spans="1:27" ht="18" x14ac:dyDescent="0.3">
      <c r="A219" s="1" t="s">
        <v>172</v>
      </c>
      <c r="B219" s="1" t="s">
        <v>225</v>
      </c>
      <c r="C219" s="1" t="s">
        <v>7</v>
      </c>
      <c r="D219" s="1" t="s">
        <v>7</v>
      </c>
      <c r="E219">
        <v>224</v>
      </c>
      <c r="H219" s="2" t="s">
        <v>172</v>
      </c>
      <c r="I219" s="2" t="s">
        <v>220</v>
      </c>
      <c r="J219" s="4" t="s">
        <v>974</v>
      </c>
      <c r="K219" s="4" t="s">
        <v>960</v>
      </c>
      <c r="L219" s="4">
        <v>194</v>
      </c>
      <c r="N219" t="s">
        <v>172</v>
      </c>
      <c r="O219" t="s">
        <v>220</v>
      </c>
      <c r="P219" t="s">
        <v>974</v>
      </c>
      <c r="Q219" t="s">
        <v>960</v>
      </c>
      <c r="R219">
        <v>194</v>
      </c>
      <c r="T219" t="s">
        <v>403</v>
      </c>
      <c r="U219" t="s">
        <v>1515</v>
      </c>
      <c r="V219" t="s">
        <v>1081</v>
      </c>
      <c r="W219" t="s">
        <v>1516</v>
      </c>
      <c r="X219">
        <v>130</v>
      </c>
      <c r="Y219">
        <v>90</v>
      </c>
      <c r="Z219">
        <v>5</v>
      </c>
      <c r="AA219" t="s">
        <v>1089</v>
      </c>
    </row>
    <row r="220" spans="1:27" ht="18" x14ac:dyDescent="0.3">
      <c r="A220" s="1" t="s">
        <v>172</v>
      </c>
      <c r="B220" s="1" t="s">
        <v>226</v>
      </c>
      <c r="C220" s="1" t="s">
        <v>7</v>
      </c>
      <c r="D220" s="1" t="s">
        <v>7</v>
      </c>
      <c r="E220">
        <v>190</v>
      </c>
      <c r="H220" s="2" t="s">
        <v>172</v>
      </c>
      <c r="I220" s="2" t="s">
        <v>221</v>
      </c>
      <c r="J220" s="4" t="s">
        <v>962</v>
      </c>
      <c r="K220" s="4" t="s">
        <v>960</v>
      </c>
      <c r="L220" s="4">
        <v>170</v>
      </c>
      <c r="N220" t="s">
        <v>172</v>
      </c>
      <c r="O220" t="s">
        <v>221</v>
      </c>
      <c r="P220" t="s">
        <v>962</v>
      </c>
      <c r="Q220" t="s">
        <v>960</v>
      </c>
      <c r="R220">
        <v>170</v>
      </c>
      <c r="T220" t="s">
        <v>514</v>
      </c>
      <c r="U220" t="s">
        <v>1517</v>
      </c>
      <c r="V220" t="s">
        <v>1081</v>
      </c>
      <c r="W220" t="s">
        <v>1518</v>
      </c>
      <c r="X220">
        <v>60</v>
      </c>
      <c r="Y220">
        <v>90</v>
      </c>
      <c r="Z220">
        <v>10</v>
      </c>
      <c r="AA220" t="s">
        <v>1083</v>
      </c>
    </row>
    <row r="221" spans="1:27" ht="18" x14ac:dyDescent="0.3">
      <c r="A221" s="1" t="s">
        <v>172</v>
      </c>
      <c r="B221" s="1" t="s">
        <v>227</v>
      </c>
      <c r="C221" s="1" t="s">
        <v>7</v>
      </c>
      <c r="D221" s="1" t="s">
        <v>7</v>
      </c>
      <c r="E221">
        <v>239</v>
      </c>
      <c r="H221" s="2" t="s">
        <v>172</v>
      </c>
      <c r="I221" s="2" t="s">
        <v>222</v>
      </c>
      <c r="J221" s="4" t="s">
        <v>964</v>
      </c>
      <c r="K221" s="4" t="s">
        <v>958</v>
      </c>
      <c r="L221" s="4">
        <v>183</v>
      </c>
      <c r="N221" t="s">
        <v>172</v>
      </c>
      <c r="O221" t="s">
        <v>222</v>
      </c>
      <c r="P221" t="s">
        <v>964</v>
      </c>
      <c r="Q221" t="s">
        <v>958</v>
      </c>
      <c r="R221">
        <v>183</v>
      </c>
      <c r="T221" t="s">
        <v>202</v>
      </c>
      <c r="U221" t="s">
        <v>1519</v>
      </c>
      <c r="V221" t="s">
        <v>1081</v>
      </c>
      <c r="W221" t="s">
        <v>1520</v>
      </c>
      <c r="X221">
        <v>60</v>
      </c>
      <c r="Y221">
        <v>100</v>
      </c>
      <c r="Z221">
        <v>20</v>
      </c>
      <c r="AA221" t="s">
        <v>1089</v>
      </c>
    </row>
    <row r="222" spans="1:27" ht="18" x14ac:dyDescent="0.3">
      <c r="A222" s="1" t="s">
        <v>172</v>
      </c>
      <c r="B222" s="1" t="s">
        <v>228</v>
      </c>
      <c r="C222" s="1" t="s">
        <v>7</v>
      </c>
      <c r="D222" s="1" t="s">
        <v>7</v>
      </c>
      <c r="E222">
        <v>191</v>
      </c>
      <c r="H222" s="2" t="s">
        <v>172</v>
      </c>
      <c r="I222" s="2" t="s">
        <v>223</v>
      </c>
      <c r="J222" s="4" t="s">
        <v>975</v>
      </c>
      <c r="K222" s="4" t="s">
        <v>958</v>
      </c>
      <c r="L222" s="4">
        <v>242</v>
      </c>
      <c r="N222" t="s">
        <v>172</v>
      </c>
      <c r="O222" t="s">
        <v>223</v>
      </c>
      <c r="P222" t="s">
        <v>975</v>
      </c>
      <c r="Q222" t="s">
        <v>958</v>
      </c>
      <c r="R222">
        <v>242</v>
      </c>
      <c r="T222" t="s">
        <v>203</v>
      </c>
      <c r="U222" t="s">
        <v>1521</v>
      </c>
      <c r="V222" t="s">
        <v>1167</v>
      </c>
      <c r="W222" t="s">
        <v>1522</v>
      </c>
      <c r="X222">
        <v>100</v>
      </c>
      <c r="Y222">
        <v>50</v>
      </c>
      <c r="Z222">
        <v>5</v>
      </c>
      <c r="AA222" t="s">
        <v>1083</v>
      </c>
    </row>
    <row r="223" spans="1:27" ht="18" x14ac:dyDescent="0.3">
      <c r="A223" s="1" t="s">
        <v>172</v>
      </c>
      <c r="B223" s="1" t="s">
        <v>229</v>
      </c>
      <c r="C223" s="1" t="s">
        <v>7</v>
      </c>
      <c r="D223" s="1" t="s">
        <v>7</v>
      </c>
      <c r="E223">
        <v>181</v>
      </c>
      <c r="H223" s="2" t="s">
        <v>172</v>
      </c>
      <c r="I223" s="2" t="s">
        <v>224</v>
      </c>
      <c r="J223" s="4" t="s">
        <v>974</v>
      </c>
      <c r="K223" s="4" t="s">
        <v>960</v>
      </c>
      <c r="L223" s="4">
        <v>174</v>
      </c>
      <c r="N223" t="s">
        <v>172</v>
      </c>
      <c r="O223" t="s">
        <v>224</v>
      </c>
      <c r="P223" t="s">
        <v>974</v>
      </c>
      <c r="Q223" t="s">
        <v>960</v>
      </c>
      <c r="R223">
        <v>174</v>
      </c>
      <c r="T223" t="s">
        <v>57</v>
      </c>
      <c r="U223" t="s">
        <v>1523</v>
      </c>
      <c r="V223" t="s">
        <v>1091</v>
      </c>
      <c r="W223" t="s">
        <v>1524</v>
      </c>
      <c r="X223" t="s">
        <v>1078</v>
      </c>
      <c r="Y223" t="s">
        <v>1078</v>
      </c>
      <c r="Z223">
        <v>5</v>
      </c>
      <c r="AA223" t="s">
        <v>1079</v>
      </c>
    </row>
    <row r="224" spans="1:27" ht="18" x14ac:dyDescent="0.3">
      <c r="A224" s="1" t="s">
        <v>172</v>
      </c>
      <c r="B224" s="1" t="s">
        <v>230</v>
      </c>
      <c r="C224" s="1" t="s">
        <v>7</v>
      </c>
      <c r="D224" s="1" t="s">
        <v>7</v>
      </c>
      <c r="E224">
        <v>228</v>
      </c>
      <c r="H224" s="2" t="s">
        <v>172</v>
      </c>
      <c r="I224" s="2" t="s">
        <v>225</v>
      </c>
      <c r="J224" s="4" t="s">
        <v>971</v>
      </c>
      <c r="K224" s="4" t="s">
        <v>958</v>
      </c>
      <c r="L224" s="4">
        <v>224</v>
      </c>
      <c r="N224" t="s">
        <v>172</v>
      </c>
      <c r="O224" t="s">
        <v>225</v>
      </c>
      <c r="P224" t="s">
        <v>971</v>
      </c>
      <c r="Q224" t="s">
        <v>958</v>
      </c>
      <c r="R224">
        <v>224</v>
      </c>
      <c r="T224" t="s">
        <v>829</v>
      </c>
      <c r="U224" t="s">
        <v>1525</v>
      </c>
      <c r="V224" t="s">
        <v>1120</v>
      </c>
      <c r="W224" t="s">
        <v>1304</v>
      </c>
      <c r="X224">
        <v>60</v>
      </c>
      <c r="Y224">
        <v>100</v>
      </c>
      <c r="Z224">
        <v>20</v>
      </c>
      <c r="AA224" t="s">
        <v>1083</v>
      </c>
    </row>
    <row r="225" spans="1:27" ht="18" x14ac:dyDescent="0.3">
      <c r="A225" s="1" t="s">
        <v>172</v>
      </c>
      <c r="B225" s="1" t="s">
        <v>231</v>
      </c>
      <c r="C225" s="1" t="s">
        <v>7</v>
      </c>
      <c r="D225" s="1" t="s">
        <v>7</v>
      </c>
      <c r="E225">
        <v>246</v>
      </c>
      <c r="H225" s="2" t="s">
        <v>172</v>
      </c>
      <c r="I225" s="2" t="s">
        <v>226</v>
      </c>
      <c r="J225" s="4" t="s">
        <v>967</v>
      </c>
      <c r="K225" s="4" t="s">
        <v>961</v>
      </c>
      <c r="L225" s="4">
        <v>190</v>
      </c>
      <c r="N225" t="s">
        <v>172</v>
      </c>
      <c r="O225" t="s">
        <v>226</v>
      </c>
      <c r="P225" t="s">
        <v>967</v>
      </c>
      <c r="Q225" t="s">
        <v>961</v>
      </c>
      <c r="R225">
        <v>190</v>
      </c>
      <c r="T225" t="s">
        <v>58</v>
      </c>
      <c r="U225" t="s">
        <v>1526</v>
      </c>
      <c r="V225" t="s">
        <v>1136</v>
      </c>
      <c r="W225" t="s">
        <v>1527</v>
      </c>
      <c r="X225">
        <v>75</v>
      </c>
      <c r="Y225">
        <v>90</v>
      </c>
      <c r="Z225">
        <v>10</v>
      </c>
      <c r="AA225" t="s">
        <v>1083</v>
      </c>
    </row>
    <row r="226" spans="1:27" ht="18" x14ac:dyDescent="0.3">
      <c r="A226" s="1" t="s">
        <v>172</v>
      </c>
      <c r="B226" s="1" t="s">
        <v>232</v>
      </c>
      <c r="C226" s="1" t="s">
        <v>7</v>
      </c>
      <c r="D226" s="1" t="s">
        <v>7</v>
      </c>
      <c r="E226">
        <v>248</v>
      </c>
      <c r="H226" s="2" t="s">
        <v>172</v>
      </c>
      <c r="I226" s="2" t="s">
        <v>227</v>
      </c>
      <c r="J226" s="4" t="s">
        <v>972</v>
      </c>
      <c r="K226" s="4" t="s">
        <v>961</v>
      </c>
      <c r="L226" s="4">
        <v>239</v>
      </c>
      <c r="N226" t="s">
        <v>172</v>
      </c>
      <c r="O226" t="s">
        <v>227</v>
      </c>
      <c r="P226" t="s">
        <v>972</v>
      </c>
      <c r="Q226" t="s">
        <v>961</v>
      </c>
      <c r="R226">
        <v>239</v>
      </c>
      <c r="T226" t="s">
        <v>404</v>
      </c>
      <c r="U226" t="s">
        <v>1528</v>
      </c>
      <c r="V226" t="s">
        <v>1126</v>
      </c>
      <c r="W226" t="s">
        <v>1529</v>
      </c>
      <c r="X226">
        <v>80</v>
      </c>
      <c r="Y226">
        <v>100</v>
      </c>
      <c r="Z226">
        <v>15</v>
      </c>
      <c r="AA226" t="s">
        <v>1089</v>
      </c>
    </row>
    <row r="227" spans="1:27" ht="18" x14ac:dyDescent="0.3">
      <c r="A227" s="1" t="s">
        <v>172</v>
      </c>
      <c r="B227" s="1" t="s">
        <v>233</v>
      </c>
      <c r="C227" s="1" t="s">
        <v>7</v>
      </c>
      <c r="D227" s="1" t="s">
        <v>7</v>
      </c>
      <c r="E227">
        <v>237</v>
      </c>
      <c r="H227" s="2" t="s">
        <v>172</v>
      </c>
      <c r="I227" s="2" t="s">
        <v>228</v>
      </c>
      <c r="J227" s="4" t="s">
        <v>957</v>
      </c>
      <c r="K227" s="4" t="s">
        <v>960</v>
      </c>
      <c r="L227" s="4">
        <v>191</v>
      </c>
      <c r="N227" t="s">
        <v>172</v>
      </c>
      <c r="O227" t="s">
        <v>228</v>
      </c>
      <c r="P227" t="s">
        <v>957</v>
      </c>
      <c r="Q227" t="s">
        <v>960</v>
      </c>
      <c r="R227">
        <v>191</v>
      </c>
      <c r="T227" t="s">
        <v>515</v>
      </c>
      <c r="U227" t="s">
        <v>1530</v>
      </c>
      <c r="V227" t="s">
        <v>1120</v>
      </c>
      <c r="W227" t="s">
        <v>1531</v>
      </c>
      <c r="X227">
        <v>80</v>
      </c>
      <c r="Y227">
        <v>100</v>
      </c>
      <c r="Z227">
        <v>15</v>
      </c>
      <c r="AA227" t="s">
        <v>1089</v>
      </c>
    </row>
    <row r="228" spans="1:27" ht="18" x14ac:dyDescent="0.3">
      <c r="A228" s="1" t="s">
        <v>172</v>
      </c>
      <c r="B228" s="1" t="s">
        <v>234</v>
      </c>
      <c r="C228" s="1" t="s">
        <v>7</v>
      </c>
      <c r="D228" s="1" t="s">
        <v>7</v>
      </c>
      <c r="E228">
        <v>231</v>
      </c>
      <c r="H228" s="2" t="s">
        <v>172</v>
      </c>
      <c r="I228" s="2" t="s">
        <v>229</v>
      </c>
      <c r="J228" s="4" t="s">
        <v>966</v>
      </c>
      <c r="K228" s="4" t="s">
        <v>961</v>
      </c>
      <c r="L228" s="4">
        <v>181</v>
      </c>
      <c r="N228" t="s">
        <v>172</v>
      </c>
      <c r="O228" t="s">
        <v>229</v>
      </c>
      <c r="P228" t="s">
        <v>966</v>
      </c>
      <c r="Q228" t="s">
        <v>961</v>
      </c>
      <c r="R228">
        <v>181</v>
      </c>
      <c r="T228" t="s">
        <v>286</v>
      </c>
      <c r="U228" t="s">
        <v>1532</v>
      </c>
      <c r="V228" t="s">
        <v>1116</v>
      </c>
      <c r="W228" t="s">
        <v>1533</v>
      </c>
      <c r="X228" t="s">
        <v>1078</v>
      </c>
      <c r="Y228" t="s">
        <v>1078</v>
      </c>
      <c r="Z228">
        <v>10</v>
      </c>
      <c r="AA228" t="s">
        <v>1079</v>
      </c>
    </row>
    <row r="229" spans="1:27" ht="18" x14ac:dyDescent="0.3">
      <c r="A229" s="1" t="s">
        <v>172</v>
      </c>
      <c r="B229" s="1" t="s">
        <v>235</v>
      </c>
      <c r="C229" s="1" t="s">
        <v>7</v>
      </c>
      <c r="D229" s="1" t="s">
        <v>7</v>
      </c>
      <c r="E229">
        <v>236</v>
      </c>
      <c r="H229" s="2" t="s">
        <v>172</v>
      </c>
      <c r="I229" s="2" t="s">
        <v>230</v>
      </c>
      <c r="J229" s="4" t="s">
        <v>975</v>
      </c>
      <c r="K229" s="4" t="s">
        <v>958</v>
      </c>
      <c r="L229" s="4">
        <v>228</v>
      </c>
      <c r="N229" t="s">
        <v>172</v>
      </c>
      <c r="O229" t="s">
        <v>230</v>
      </c>
      <c r="P229" t="s">
        <v>975</v>
      </c>
      <c r="Q229" t="s">
        <v>958</v>
      </c>
      <c r="R229">
        <v>228</v>
      </c>
      <c r="T229" t="s">
        <v>869</v>
      </c>
      <c r="U229" t="s">
        <v>1534</v>
      </c>
      <c r="V229" t="s">
        <v>1091</v>
      </c>
      <c r="W229" t="s">
        <v>1535</v>
      </c>
      <c r="X229" t="s">
        <v>1078</v>
      </c>
      <c r="Y229" t="s">
        <v>1078</v>
      </c>
      <c r="Z229">
        <v>10</v>
      </c>
      <c r="AA229" t="s">
        <v>1079</v>
      </c>
    </row>
    <row r="230" spans="1:27" ht="18" x14ac:dyDescent="0.3">
      <c r="A230" s="1" t="s">
        <v>172</v>
      </c>
      <c r="B230" s="1" t="s">
        <v>236</v>
      </c>
      <c r="C230" s="1" t="s">
        <v>7</v>
      </c>
      <c r="D230" s="1" t="s">
        <v>7</v>
      </c>
      <c r="E230">
        <v>212</v>
      </c>
      <c r="H230" s="2" t="s">
        <v>172</v>
      </c>
      <c r="I230" s="2" t="s">
        <v>231</v>
      </c>
      <c r="J230" s="4" t="s">
        <v>973</v>
      </c>
      <c r="K230" s="4" t="s">
        <v>961</v>
      </c>
      <c r="L230" s="4">
        <v>246</v>
      </c>
      <c r="N230" t="s">
        <v>172</v>
      </c>
      <c r="O230" t="s">
        <v>231</v>
      </c>
      <c r="P230" t="s">
        <v>973</v>
      </c>
      <c r="Q230" t="s">
        <v>961</v>
      </c>
      <c r="R230">
        <v>246</v>
      </c>
      <c r="T230" t="s">
        <v>516</v>
      </c>
      <c r="U230" t="s">
        <v>1536</v>
      </c>
      <c r="V230" t="s">
        <v>1091</v>
      </c>
      <c r="W230" t="s">
        <v>1537</v>
      </c>
      <c r="X230">
        <v>40</v>
      </c>
      <c r="Y230">
        <v>100</v>
      </c>
      <c r="Z230">
        <v>15</v>
      </c>
      <c r="AA230" t="s">
        <v>1089</v>
      </c>
    </row>
    <row r="231" spans="1:27" ht="18" x14ac:dyDescent="0.3">
      <c r="A231" s="1" t="s">
        <v>172</v>
      </c>
      <c r="B231" s="1" t="s">
        <v>237</v>
      </c>
      <c r="C231" s="1" t="s">
        <v>7</v>
      </c>
      <c r="D231" s="1" t="s">
        <v>7</v>
      </c>
      <c r="E231">
        <v>226</v>
      </c>
      <c r="H231" s="2" t="s">
        <v>172</v>
      </c>
      <c r="I231" s="2" t="s">
        <v>232</v>
      </c>
      <c r="J231" s="4" t="s">
        <v>963</v>
      </c>
      <c r="K231" s="4" t="s">
        <v>961</v>
      </c>
      <c r="L231" s="4">
        <v>248</v>
      </c>
      <c r="N231" t="s">
        <v>172</v>
      </c>
      <c r="O231" t="s">
        <v>232</v>
      </c>
      <c r="P231" t="s">
        <v>963</v>
      </c>
      <c r="Q231" t="s">
        <v>961</v>
      </c>
      <c r="R231">
        <v>248</v>
      </c>
      <c r="T231" t="s">
        <v>59</v>
      </c>
      <c r="U231" t="s">
        <v>1538</v>
      </c>
      <c r="V231" t="s">
        <v>1233</v>
      </c>
      <c r="W231" t="s">
        <v>1539</v>
      </c>
      <c r="X231">
        <v>40</v>
      </c>
      <c r="Y231">
        <v>100</v>
      </c>
      <c r="Z231">
        <v>30</v>
      </c>
      <c r="AA231" t="s">
        <v>1089</v>
      </c>
    </row>
    <row r="232" spans="1:27" ht="18" x14ac:dyDescent="0.3">
      <c r="A232" s="1" t="s">
        <v>172</v>
      </c>
      <c r="B232" s="1" t="s">
        <v>238</v>
      </c>
      <c r="C232" s="1" t="s">
        <v>7</v>
      </c>
      <c r="D232" s="1" t="s">
        <v>7</v>
      </c>
      <c r="E232">
        <v>195</v>
      </c>
      <c r="H232" s="2" t="s">
        <v>172</v>
      </c>
      <c r="I232" s="2" t="s">
        <v>233</v>
      </c>
      <c r="J232" s="4" t="s">
        <v>962</v>
      </c>
      <c r="K232" s="4" t="s">
        <v>961</v>
      </c>
      <c r="L232" s="4">
        <v>237</v>
      </c>
      <c r="N232" t="s">
        <v>172</v>
      </c>
      <c r="O232" t="s">
        <v>233</v>
      </c>
      <c r="P232" t="s">
        <v>962</v>
      </c>
      <c r="Q232" t="s">
        <v>961</v>
      </c>
      <c r="R232">
        <v>237</v>
      </c>
      <c r="T232" t="s">
        <v>518</v>
      </c>
      <c r="U232" t="s">
        <v>1540</v>
      </c>
      <c r="V232" t="s">
        <v>1233</v>
      </c>
      <c r="W232" t="s">
        <v>1541</v>
      </c>
      <c r="X232">
        <v>90</v>
      </c>
      <c r="Y232">
        <v>100</v>
      </c>
      <c r="Z232">
        <v>15</v>
      </c>
      <c r="AA232" t="s">
        <v>1083</v>
      </c>
    </row>
    <row r="233" spans="1:27" ht="18" x14ac:dyDescent="0.3">
      <c r="A233" s="1" t="s">
        <v>172</v>
      </c>
      <c r="B233" s="1" t="s">
        <v>239</v>
      </c>
      <c r="C233" s="1" t="s">
        <v>7</v>
      </c>
      <c r="D233" s="1" t="s">
        <v>7</v>
      </c>
      <c r="E233">
        <v>216</v>
      </c>
      <c r="H233" s="2" t="s">
        <v>172</v>
      </c>
      <c r="I233" s="2" t="s">
        <v>234</v>
      </c>
      <c r="J233" s="4" t="s">
        <v>976</v>
      </c>
      <c r="K233" s="4" t="s">
        <v>958</v>
      </c>
      <c r="L233" s="4">
        <v>231</v>
      </c>
      <c r="N233" t="s">
        <v>172</v>
      </c>
      <c r="O233" t="s">
        <v>234</v>
      </c>
      <c r="P233" t="s">
        <v>976</v>
      </c>
      <c r="Q233" t="s">
        <v>958</v>
      </c>
      <c r="R233">
        <v>231</v>
      </c>
      <c r="T233" t="s">
        <v>585</v>
      </c>
      <c r="U233" t="s">
        <v>1542</v>
      </c>
      <c r="V233" t="s">
        <v>1250</v>
      </c>
      <c r="W233" t="s">
        <v>1543</v>
      </c>
      <c r="X233">
        <v>80</v>
      </c>
      <c r="Y233">
        <v>100</v>
      </c>
      <c r="Z233">
        <v>10</v>
      </c>
      <c r="AA233" t="s">
        <v>1089</v>
      </c>
    </row>
    <row r="234" spans="1:27" ht="18" x14ac:dyDescent="0.3">
      <c r="A234" s="1" t="s">
        <v>172</v>
      </c>
      <c r="B234" s="1" t="s">
        <v>240</v>
      </c>
      <c r="C234" s="1" t="s">
        <v>7</v>
      </c>
      <c r="D234" s="1" t="s">
        <v>7</v>
      </c>
      <c r="E234">
        <v>173</v>
      </c>
      <c r="H234" s="2" t="s">
        <v>172</v>
      </c>
      <c r="I234" s="2" t="s">
        <v>235</v>
      </c>
      <c r="J234" s="4" t="s">
        <v>977</v>
      </c>
      <c r="K234" s="4" t="s">
        <v>960</v>
      </c>
      <c r="L234" s="4">
        <v>236</v>
      </c>
      <c r="N234" t="s">
        <v>172</v>
      </c>
      <c r="O234" t="s">
        <v>235</v>
      </c>
      <c r="P234" t="s">
        <v>977</v>
      </c>
      <c r="Q234" t="s">
        <v>960</v>
      </c>
      <c r="R234">
        <v>236</v>
      </c>
      <c r="T234" t="s">
        <v>855</v>
      </c>
      <c r="U234" t="s">
        <v>1544</v>
      </c>
      <c r="V234" t="s">
        <v>1190</v>
      </c>
      <c r="W234" t="s">
        <v>1545</v>
      </c>
      <c r="X234">
        <v>120</v>
      </c>
      <c r="Y234">
        <v>100</v>
      </c>
      <c r="Z234">
        <v>5</v>
      </c>
      <c r="AA234" t="s">
        <v>1089</v>
      </c>
    </row>
    <row r="235" spans="1:27" ht="18" x14ac:dyDescent="0.3">
      <c r="A235" s="1" t="s">
        <v>172</v>
      </c>
      <c r="B235" s="1" t="s">
        <v>241</v>
      </c>
      <c r="C235" s="1" t="s">
        <v>7</v>
      </c>
      <c r="D235" s="1" t="s">
        <v>7</v>
      </c>
      <c r="E235">
        <v>172</v>
      </c>
      <c r="H235" s="2" t="s">
        <v>172</v>
      </c>
      <c r="I235" s="2" t="s">
        <v>236</v>
      </c>
      <c r="J235" s="4" t="s">
        <v>962</v>
      </c>
      <c r="K235" s="4" t="s">
        <v>960</v>
      </c>
      <c r="L235" s="4">
        <v>212</v>
      </c>
      <c r="N235" t="s">
        <v>172</v>
      </c>
      <c r="O235" t="s">
        <v>236</v>
      </c>
      <c r="P235" t="s">
        <v>962</v>
      </c>
      <c r="Q235" t="s">
        <v>960</v>
      </c>
      <c r="R235">
        <v>212</v>
      </c>
      <c r="T235" t="s">
        <v>287</v>
      </c>
      <c r="U235" t="s">
        <v>1546</v>
      </c>
      <c r="V235" t="s">
        <v>1091</v>
      </c>
      <c r="W235" t="s">
        <v>1547</v>
      </c>
      <c r="X235">
        <v>75</v>
      </c>
      <c r="Y235">
        <v>95</v>
      </c>
      <c r="Z235">
        <v>10</v>
      </c>
      <c r="AA235" t="s">
        <v>1083</v>
      </c>
    </row>
    <row r="236" spans="1:27" ht="18" x14ac:dyDescent="0.3">
      <c r="A236" s="1" t="s">
        <v>172</v>
      </c>
      <c r="B236" s="1" t="s">
        <v>242</v>
      </c>
      <c r="C236" s="1" t="s">
        <v>7</v>
      </c>
      <c r="D236" s="1" t="s">
        <v>7</v>
      </c>
      <c r="E236">
        <v>205</v>
      </c>
      <c r="H236" s="2" t="s">
        <v>172</v>
      </c>
      <c r="I236" s="2" t="s">
        <v>237</v>
      </c>
      <c r="J236" s="4" t="s">
        <v>962</v>
      </c>
      <c r="K236" s="4" t="s">
        <v>960</v>
      </c>
      <c r="L236" s="4">
        <v>226</v>
      </c>
      <c r="N236" t="s">
        <v>172</v>
      </c>
      <c r="O236" t="s">
        <v>237</v>
      </c>
      <c r="P236" t="s">
        <v>962</v>
      </c>
      <c r="Q236" t="s">
        <v>960</v>
      </c>
      <c r="R236">
        <v>226</v>
      </c>
      <c r="T236" t="s">
        <v>204</v>
      </c>
      <c r="U236" t="s">
        <v>1548</v>
      </c>
      <c r="V236" t="s">
        <v>1167</v>
      </c>
      <c r="W236" t="s">
        <v>1549</v>
      </c>
      <c r="X236">
        <v>40</v>
      </c>
      <c r="Y236">
        <v>100</v>
      </c>
      <c r="Z236">
        <v>15</v>
      </c>
      <c r="AA236" t="s">
        <v>1083</v>
      </c>
    </row>
    <row r="237" spans="1:27" ht="18" x14ac:dyDescent="0.3">
      <c r="A237" s="1" t="s">
        <v>172</v>
      </c>
      <c r="B237" s="1" t="s">
        <v>243</v>
      </c>
      <c r="C237" s="1" t="s">
        <v>7</v>
      </c>
      <c r="D237" s="1" t="s">
        <v>7</v>
      </c>
      <c r="E237">
        <v>219</v>
      </c>
      <c r="H237" s="2" t="s">
        <v>172</v>
      </c>
      <c r="I237" s="2" t="s">
        <v>238</v>
      </c>
      <c r="J237" s="4" t="s">
        <v>962</v>
      </c>
      <c r="K237" s="4" t="s">
        <v>960</v>
      </c>
      <c r="L237" s="4">
        <v>195</v>
      </c>
      <c r="N237" t="s">
        <v>172</v>
      </c>
      <c r="O237" t="s">
        <v>238</v>
      </c>
      <c r="P237" t="s">
        <v>962</v>
      </c>
      <c r="Q237" t="s">
        <v>960</v>
      </c>
      <c r="R237">
        <v>195</v>
      </c>
      <c r="T237" t="s">
        <v>406</v>
      </c>
      <c r="U237" t="s">
        <v>1550</v>
      </c>
      <c r="V237" t="s">
        <v>1171</v>
      </c>
      <c r="W237" t="s">
        <v>1551</v>
      </c>
      <c r="X237">
        <v>40</v>
      </c>
      <c r="Y237">
        <v>100</v>
      </c>
      <c r="Z237">
        <v>30</v>
      </c>
      <c r="AA237" t="s">
        <v>1083</v>
      </c>
    </row>
    <row r="238" spans="1:27" ht="18" x14ac:dyDescent="0.3">
      <c r="A238" s="1" t="s">
        <v>172</v>
      </c>
      <c r="B238" s="1" t="s">
        <v>244</v>
      </c>
      <c r="C238" s="1" t="s">
        <v>7</v>
      </c>
      <c r="D238" s="1" t="s">
        <v>7</v>
      </c>
      <c r="E238">
        <v>250</v>
      </c>
      <c r="H238" s="2" t="s">
        <v>172</v>
      </c>
      <c r="I238" s="2" t="s">
        <v>239</v>
      </c>
      <c r="J238" s="4" t="s">
        <v>962</v>
      </c>
      <c r="K238" s="4" t="s">
        <v>958</v>
      </c>
      <c r="L238" s="4">
        <v>216</v>
      </c>
      <c r="N238" t="s">
        <v>172</v>
      </c>
      <c r="O238" t="s">
        <v>239</v>
      </c>
      <c r="P238" t="s">
        <v>962</v>
      </c>
      <c r="Q238" t="s">
        <v>958</v>
      </c>
      <c r="R238">
        <v>216</v>
      </c>
      <c r="T238" t="s">
        <v>407</v>
      </c>
      <c r="U238" t="s">
        <v>1552</v>
      </c>
      <c r="V238" t="s">
        <v>1099</v>
      </c>
      <c r="W238" t="s">
        <v>1553</v>
      </c>
      <c r="X238">
        <v>90</v>
      </c>
      <c r="Y238">
        <v>100</v>
      </c>
      <c r="Z238">
        <v>10</v>
      </c>
      <c r="AA238" t="s">
        <v>1089</v>
      </c>
    </row>
    <row r="239" spans="1:27" ht="18" x14ac:dyDescent="0.3">
      <c r="A239" s="1" t="s">
        <v>172</v>
      </c>
      <c r="B239" s="1" t="s">
        <v>245</v>
      </c>
      <c r="C239" s="1" t="s">
        <v>7</v>
      </c>
      <c r="D239" s="1" t="s">
        <v>7</v>
      </c>
      <c r="E239">
        <v>178</v>
      </c>
      <c r="H239" s="2" t="s">
        <v>172</v>
      </c>
      <c r="I239" s="2" t="s">
        <v>240</v>
      </c>
      <c r="J239" s="4" t="s">
        <v>962</v>
      </c>
      <c r="K239" s="4" t="s">
        <v>961</v>
      </c>
      <c r="L239" s="4">
        <v>173</v>
      </c>
      <c r="N239" t="s">
        <v>172</v>
      </c>
      <c r="O239" t="s">
        <v>240</v>
      </c>
      <c r="P239" t="s">
        <v>962</v>
      </c>
      <c r="Q239" t="s">
        <v>961</v>
      </c>
      <c r="R239">
        <v>173</v>
      </c>
      <c r="T239" t="s">
        <v>1554</v>
      </c>
      <c r="U239" t="s">
        <v>1555</v>
      </c>
      <c r="V239" t="s">
        <v>1091</v>
      </c>
      <c r="W239" t="s">
        <v>1556</v>
      </c>
      <c r="X239">
        <v>40</v>
      </c>
      <c r="Y239">
        <v>100</v>
      </c>
      <c r="Z239">
        <v>35</v>
      </c>
      <c r="AA239" t="s">
        <v>1083</v>
      </c>
    </row>
    <row r="240" spans="1:27" ht="18" x14ac:dyDescent="0.3">
      <c r="A240" s="1" t="s">
        <v>172</v>
      </c>
      <c r="B240" s="1" t="s">
        <v>246</v>
      </c>
      <c r="C240" s="1" t="s">
        <v>7</v>
      </c>
      <c r="D240" s="1" t="s">
        <v>7</v>
      </c>
      <c r="E240">
        <v>235</v>
      </c>
      <c r="H240" s="2" t="s">
        <v>172</v>
      </c>
      <c r="I240" s="2" t="s">
        <v>241</v>
      </c>
      <c r="J240" s="4" t="s">
        <v>969</v>
      </c>
      <c r="K240" s="4" t="s">
        <v>958</v>
      </c>
      <c r="L240" s="4">
        <v>172</v>
      </c>
      <c r="N240" t="s">
        <v>172</v>
      </c>
      <c r="O240" t="s">
        <v>241</v>
      </c>
      <c r="P240" t="s">
        <v>969</v>
      </c>
      <c r="Q240" t="s">
        <v>958</v>
      </c>
      <c r="R240">
        <v>172</v>
      </c>
      <c r="T240" t="s">
        <v>61</v>
      </c>
      <c r="U240" t="s">
        <v>1557</v>
      </c>
      <c r="V240" t="s">
        <v>1091</v>
      </c>
      <c r="W240" t="s">
        <v>1558</v>
      </c>
      <c r="X240">
        <v>65</v>
      </c>
      <c r="Y240">
        <v>100</v>
      </c>
      <c r="Z240">
        <v>20</v>
      </c>
      <c r="AA240" t="s">
        <v>1083</v>
      </c>
    </row>
    <row r="241" spans="1:27" ht="18" x14ac:dyDescent="0.3">
      <c r="A241" s="1" t="s">
        <v>172</v>
      </c>
      <c r="B241" s="1" t="s">
        <v>247</v>
      </c>
      <c r="C241" s="1" t="s">
        <v>7</v>
      </c>
      <c r="D241" s="1" t="s">
        <v>7</v>
      </c>
      <c r="E241">
        <v>210</v>
      </c>
      <c r="H241" s="2" t="s">
        <v>172</v>
      </c>
      <c r="I241" s="2" t="s">
        <v>242</v>
      </c>
      <c r="J241" s="4" t="s">
        <v>973</v>
      </c>
      <c r="K241" s="4" t="s">
        <v>958</v>
      </c>
      <c r="L241" s="4">
        <v>205</v>
      </c>
      <c r="N241" t="s">
        <v>172</v>
      </c>
      <c r="O241" t="s">
        <v>242</v>
      </c>
      <c r="P241" t="s">
        <v>973</v>
      </c>
      <c r="Q241" t="s">
        <v>958</v>
      </c>
      <c r="R241">
        <v>205</v>
      </c>
      <c r="T241" t="s">
        <v>288</v>
      </c>
      <c r="U241" t="s">
        <v>1559</v>
      </c>
      <c r="V241" t="s">
        <v>1091</v>
      </c>
      <c r="W241" t="s">
        <v>1560</v>
      </c>
      <c r="X241">
        <v>1</v>
      </c>
      <c r="Y241">
        <v>100</v>
      </c>
      <c r="Z241">
        <v>5</v>
      </c>
      <c r="AA241" t="s">
        <v>1083</v>
      </c>
    </row>
    <row r="242" spans="1:27" ht="18" x14ac:dyDescent="0.3">
      <c r="A242" s="1" t="s">
        <v>172</v>
      </c>
      <c r="B242" s="1" t="s">
        <v>248</v>
      </c>
      <c r="C242" s="1" t="s">
        <v>7</v>
      </c>
      <c r="D242" s="1" t="s">
        <v>7</v>
      </c>
      <c r="E242">
        <v>201</v>
      </c>
      <c r="H242" s="2" t="s">
        <v>172</v>
      </c>
      <c r="I242" s="2" t="s">
        <v>243</v>
      </c>
      <c r="J242" s="4" t="s">
        <v>962</v>
      </c>
      <c r="K242" s="4" t="s">
        <v>960</v>
      </c>
      <c r="L242" s="4">
        <v>219</v>
      </c>
      <c r="N242" t="s">
        <v>172</v>
      </c>
      <c r="O242" t="s">
        <v>243</v>
      </c>
      <c r="P242" t="s">
        <v>962</v>
      </c>
      <c r="Q242" t="s">
        <v>960</v>
      </c>
      <c r="R242">
        <v>219</v>
      </c>
      <c r="T242" t="s">
        <v>1561</v>
      </c>
      <c r="U242" t="s">
        <v>1562</v>
      </c>
      <c r="V242" t="s">
        <v>1233</v>
      </c>
      <c r="W242" t="s">
        <v>1563</v>
      </c>
      <c r="X242">
        <v>120</v>
      </c>
      <c r="Y242">
        <v>50</v>
      </c>
      <c r="Z242">
        <v>5</v>
      </c>
      <c r="AA242" t="s">
        <v>1089</v>
      </c>
    </row>
    <row r="243" spans="1:27" ht="18" x14ac:dyDescent="0.3">
      <c r="A243" s="1" t="s">
        <v>172</v>
      </c>
      <c r="B243" s="1" t="s">
        <v>249</v>
      </c>
      <c r="C243" s="1" t="s">
        <v>7</v>
      </c>
      <c r="D243" s="1" t="s">
        <v>7</v>
      </c>
      <c r="E243">
        <v>203</v>
      </c>
      <c r="H243" s="2" t="s">
        <v>172</v>
      </c>
      <c r="I243" s="2" t="s">
        <v>244</v>
      </c>
      <c r="J243" s="4" t="s">
        <v>967</v>
      </c>
      <c r="K243" s="4" t="s">
        <v>961</v>
      </c>
      <c r="L243" s="4">
        <v>250</v>
      </c>
      <c r="N243" t="s">
        <v>172</v>
      </c>
      <c r="O243" t="s">
        <v>244</v>
      </c>
      <c r="P243" t="s">
        <v>967</v>
      </c>
      <c r="Q243" t="s">
        <v>961</v>
      </c>
      <c r="R243">
        <v>250</v>
      </c>
      <c r="T243" t="s">
        <v>289</v>
      </c>
      <c r="U243" t="s">
        <v>1564</v>
      </c>
      <c r="V243" t="s">
        <v>1233</v>
      </c>
      <c r="W243" t="s">
        <v>1565</v>
      </c>
      <c r="X243">
        <v>120</v>
      </c>
      <c r="Y243">
        <v>100</v>
      </c>
      <c r="Z243">
        <v>15</v>
      </c>
      <c r="AA243" t="s">
        <v>1083</v>
      </c>
    </row>
    <row r="244" spans="1:27" ht="18" x14ac:dyDescent="0.3">
      <c r="A244" s="1" t="s">
        <v>172</v>
      </c>
      <c r="B244" s="1" t="s">
        <v>250</v>
      </c>
      <c r="C244" s="1" t="s">
        <v>7</v>
      </c>
      <c r="D244" s="1" t="s">
        <v>7</v>
      </c>
      <c r="E244">
        <v>169</v>
      </c>
      <c r="H244" s="2" t="s">
        <v>172</v>
      </c>
      <c r="I244" s="2" t="s">
        <v>245</v>
      </c>
      <c r="J244" s="4" t="s">
        <v>970</v>
      </c>
      <c r="K244" s="4" t="s">
        <v>960</v>
      </c>
      <c r="L244" s="4">
        <v>178</v>
      </c>
      <c r="N244" t="s">
        <v>172</v>
      </c>
      <c r="O244" t="s">
        <v>245</v>
      </c>
      <c r="P244" t="s">
        <v>970</v>
      </c>
      <c r="Q244" t="s">
        <v>960</v>
      </c>
      <c r="R244">
        <v>178</v>
      </c>
      <c r="T244" t="s">
        <v>663</v>
      </c>
      <c r="U244" t="s">
        <v>1566</v>
      </c>
      <c r="V244" t="s">
        <v>1233</v>
      </c>
      <c r="W244" t="s">
        <v>1567</v>
      </c>
      <c r="X244">
        <v>80</v>
      </c>
      <c r="Y244">
        <v>100</v>
      </c>
      <c r="Z244">
        <v>10</v>
      </c>
      <c r="AA244" t="s">
        <v>1083</v>
      </c>
    </row>
    <row r="245" spans="1:27" ht="18" x14ac:dyDescent="0.3">
      <c r="A245" s="1" t="s">
        <v>172</v>
      </c>
      <c r="B245" s="1" t="s">
        <v>251</v>
      </c>
      <c r="C245" s="1" t="s">
        <v>7</v>
      </c>
      <c r="D245" s="1" t="s">
        <v>7</v>
      </c>
      <c r="E245">
        <v>229</v>
      </c>
      <c r="H245" s="2" t="s">
        <v>172</v>
      </c>
      <c r="I245" s="2" t="s">
        <v>246</v>
      </c>
      <c r="J245" s="4" t="s">
        <v>970</v>
      </c>
      <c r="K245" s="4" t="s">
        <v>960</v>
      </c>
      <c r="L245" s="4">
        <v>235</v>
      </c>
      <c r="N245" t="s">
        <v>172</v>
      </c>
      <c r="O245" t="s">
        <v>246</v>
      </c>
      <c r="P245" t="s">
        <v>970</v>
      </c>
      <c r="Q245" t="s">
        <v>960</v>
      </c>
      <c r="R245">
        <v>235</v>
      </c>
      <c r="T245" t="s">
        <v>1568</v>
      </c>
      <c r="U245" t="s">
        <v>1569</v>
      </c>
      <c r="V245" t="s">
        <v>1091</v>
      </c>
      <c r="W245" t="s">
        <v>1570</v>
      </c>
      <c r="X245">
        <v>1</v>
      </c>
      <c r="Y245">
        <v>30</v>
      </c>
      <c r="Z245">
        <v>5</v>
      </c>
      <c r="AA245" t="s">
        <v>1083</v>
      </c>
    </row>
    <row r="246" spans="1:27" ht="18" x14ac:dyDescent="0.3">
      <c r="A246" s="1" t="s">
        <v>172</v>
      </c>
      <c r="B246" s="1" t="s">
        <v>252</v>
      </c>
      <c r="C246" s="1" t="s">
        <v>7</v>
      </c>
      <c r="D246" s="1" t="s">
        <v>7</v>
      </c>
      <c r="E246">
        <v>167</v>
      </c>
      <c r="H246" s="2" t="s">
        <v>172</v>
      </c>
      <c r="I246" s="2" t="s">
        <v>247</v>
      </c>
      <c r="J246" s="4" t="s">
        <v>971</v>
      </c>
      <c r="K246" s="4" t="s">
        <v>958</v>
      </c>
      <c r="L246" s="4">
        <v>210</v>
      </c>
      <c r="N246" t="s">
        <v>172</v>
      </c>
      <c r="O246" t="s">
        <v>247</v>
      </c>
      <c r="P246" t="s">
        <v>971</v>
      </c>
      <c r="Q246" t="s">
        <v>958</v>
      </c>
      <c r="R246">
        <v>210</v>
      </c>
      <c r="T246" t="s">
        <v>206</v>
      </c>
      <c r="U246" t="s">
        <v>206</v>
      </c>
      <c r="V246" t="s">
        <v>1091</v>
      </c>
      <c r="W246" t="s">
        <v>1571</v>
      </c>
      <c r="X246" t="s">
        <v>1078</v>
      </c>
      <c r="Y246">
        <v>100</v>
      </c>
      <c r="Z246">
        <v>5</v>
      </c>
      <c r="AA246" t="s">
        <v>1079</v>
      </c>
    </row>
    <row r="247" spans="1:27" ht="18" x14ac:dyDescent="0.3">
      <c r="A247" s="1" t="s">
        <v>172</v>
      </c>
      <c r="B247" s="1" t="s">
        <v>253</v>
      </c>
      <c r="C247" s="1" t="s">
        <v>7</v>
      </c>
      <c r="D247" s="1" t="s">
        <v>7</v>
      </c>
      <c r="E247">
        <v>207</v>
      </c>
      <c r="H247" s="2" t="s">
        <v>172</v>
      </c>
      <c r="I247" s="2" t="s">
        <v>248</v>
      </c>
      <c r="J247" s="4" t="s">
        <v>973</v>
      </c>
      <c r="K247" s="4" t="s">
        <v>960</v>
      </c>
      <c r="L247" s="4">
        <v>201</v>
      </c>
      <c r="N247" t="s">
        <v>172</v>
      </c>
      <c r="O247" t="s">
        <v>248</v>
      </c>
      <c r="P247" t="s">
        <v>973</v>
      </c>
      <c r="Q247" t="s">
        <v>960</v>
      </c>
      <c r="R247">
        <v>201</v>
      </c>
      <c r="T247" t="s">
        <v>519</v>
      </c>
      <c r="U247" t="s">
        <v>1572</v>
      </c>
      <c r="V247" t="s">
        <v>1099</v>
      </c>
      <c r="W247" t="s">
        <v>1573</v>
      </c>
      <c r="X247">
        <v>75</v>
      </c>
      <c r="Y247">
        <v>100</v>
      </c>
      <c r="Z247">
        <v>10</v>
      </c>
      <c r="AA247" t="s">
        <v>1083</v>
      </c>
    </row>
    <row r="248" spans="1:27" ht="18" x14ac:dyDescent="0.3">
      <c r="A248" s="1" t="s">
        <v>172</v>
      </c>
      <c r="B248" s="1" t="s">
        <v>254</v>
      </c>
      <c r="C248" s="1" t="s">
        <v>7</v>
      </c>
      <c r="D248" s="1" t="s">
        <v>7</v>
      </c>
      <c r="E248">
        <v>196</v>
      </c>
      <c r="H248" s="2" t="s">
        <v>172</v>
      </c>
      <c r="I248" s="2" t="s">
        <v>249</v>
      </c>
      <c r="J248" s="4" t="s">
        <v>962</v>
      </c>
      <c r="K248" s="4" t="s">
        <v>960</v>
      </c>
      <c r="L248" s="4">
        <v>203</v>
      </c>
      <c r="N248" t="s">
        <v>172</v>
      </c>
      <c r="O248" t="s">
        <v>249</v>
      </c>
      <c r="P248" t="s">
        <v>962</v>
      </c>
      <c r="Q248" t="s">
        <v>960</v>
      </c>
      <c r="R248">
        <v>203</v>
      </c>
      <c r="T248" t="s">
        <v>520</v>
      </c>
      <c r="U248" t="s">
        <v>1574</v>
      </c>
      <c r="V248" t="s">
        <v>1094</v>
      </c>
      <c r="W248" t="s">
        <v>1575</v>
      </c>
      <c r="X248" t="s">
        <v>1078</v>
      </c>
      <c r="Y248" t="s">
        <v>1078</v>
      </c>
      <c r="Z248">
        <v>20</v>
      </c>
      <c r="AA248" t="s">
        <v>1079</v>
      </c>
    </row>
    <row r="249" spans="1:27" ht="18" x14ac:dyDescent="0.3">
      <c r="A249" s="1" t="s">
        <v>172</v>
      </c>
      <c r="B249" s="1" t="s">
        <v>255</v>
      </c>
      <c r="C249" s="1" t="s">
        <v>7</v>
      </c>
      <c r="D249" s="1" t="s">
        <v>7</v>
      </c>
      <c r="E249">
        <v>199</v>
      </c>
      <c r="H249" s="2" t="s">
        <v>172</v>
      </c>
      <c r="I249" s="2" t="s">
        <v>250</v>
      </c>
      <c r="J249" s="4" t="s">
        <v>971</v>
      </c>
      <c r="K249" s="4" t="s">
        <v>960</v>
      </c>
      <c r="L249" s="4">
        <v>169</v>
      </c>
      <c r="N249" t="s">
        <v>172</v>
      </c>
      <c r="O249" t="s">
        <v>250</v>
      </c>
      <c r="P249" t="s">
        <v>971</v>
      </c>
      <c r="Q249" t="s">
        <v>960</v>
      </c>
      <c r="R249">
        <v>169</v>
      </c>
      <c r="T249" t="s">
        <v>64</v>
      </c>
      <c r="U249" t="s">
        <v>1576</v>
      </c>
      <c r="V249" t="s">
        <v>1091</v>
      </c>
      <c r="W249" t="s">
        <v>1577</v>
      </c>
      <c r="X249" t="s">
        <v>1078</v>
      </c>
      <c r="Y249">
        <v>100</v>
      </c>
      <c r="Z249">
        <v>20</v>
      </c>
      <c r="AA249" t="s">
        <v>1079</v>
      </c>
    </row>
    <row r="250" spans="1:27" ht="18" x14ac:dyDescent="0.3">
      <c r="A250" s="1" t="s">
        <v>172</v>
      </c>
      <c r="B250" s="1" t="s">
        <v>256</v>
      </c>
      <c r="C250" s="1" t="s">
        <v>7</v>
      </c>
      <c r="D250" s="1" t="s">
        <v>7</v>
      </c>
      <c r="E250">
        <v>245</v>
      </c>
      <c r="H250" s="2" t="s">
        <v>172</v>
      </c>
      <c r="I250" s="2" t="s">
        <v>251</v>
      </c>
      <c r="J250" s="4" t="s">
        <v>962</v>
      </c>
      <c r="K250" s="4" t="s">
        <v>958</v>
      </c>
      <c r="L250" s="4">
        <v>229</v>
      </c>
      <c r="N250" t="s">
        <v>172</v>
      </c>
      <c r="O250" t="s">
        <v>251</v>
      </c>
      <c r="P250" t="s">
        <v>962</v>
      </c>
      <c r="Q250" t="s">
        <v>958</v>
      </c>
      <c r="R250">
        <v>229</v>
      </c>
      <c r="T250" t="s">
        <v>587</v>
      </c>
      <c r="U250" t="s">
        <v>1578</v>
      </c>
      <c r="V250" t="s">
        <v>1094</v>
      </c>
      <c r="W250" t="s">
        <v>1579</v>
      </c>
      <c r="X250">
        <v>120</v>
      </c>
      <c r="Y250">
        <v>90</v>
      </c>
      <c r="Z250">
        <v>10</v>
      </c>
      <c r="AA250" t="s">
        <v>1089</v>
      </c>
    </row>
    <row r="251" spans="1:27" ht="18" x14ac:dyDescent="0.3">
      <c r="A251" s="1" t="s">
        <v>172</v>
      </c>
      <c r="B251" s="1" t="s">
        <v>257</v>
      </c>
      <c r="C251" s="1" t="s">
        <v>7</v>
      </c>
      <c r="D251" s="1" t="s">
        <v>7</v>
      </c>
      <c r="E251">
        <v>243</v>
      </c>
      <c r="H251" s="2" t="s">
        <v>172</v>
      </c>
      <c r="I251" s="2" t="s">
        <v>252</v>
      </c>
      <c r="J251" s="4" t="s">
        <v>964</v>
      </c>
      <c r="K251" s="4" t="s">
        <v>958</v>
      </c>
      <c r="L251" s="4">
        <v>167</v>
      </c>
      <c r="N251" t="s">
        <v>172</v>
      </c>
      <c r="O251" t="s">
        <v>252</v>
      </c>
      <c r="P251" t="s">
        <v>964</v>
      </c>
      <c r="Q251" t="s">
        <v>958</v>
      </c>
      <c r="R251">
        <v>167</v>
      </c>
      <c r="T251" t="s">
        <v>290</v>
      </c>
      <c r="U251" t="s">
        <v>1580</v>
      </c>
      <c r="V251" t="s">
        <v>1126</v>
      </c>
      <c r="W251" t="s">
        <v>1581</v>
      </c>
      <c r="X251">
        <v>150</v>
      </c>
      <c r="Y251">
        <v>100</v>
      </c>
      <c r="Z251">
        <v>5</v>
      </c>
      <c r="AA251" t="s">
        <v>1089</v>
      </c>
    </row>
    <row r="252" spans="1:27" ht="18" x14ac:dyDescent="0.3">
      <c r="A252" s="1" t="s">
        <v>172</v>
      </c>
      <c r="B252" s="1" t="s">
        <v>258</v>
      </c>
      <c r="C252" s="1" t="s">
        <v>7</v>
      </c>
      <c r="D252" s="1" t="s">
        <v>7</v>
      </c>
      <c r="E252">
        <v>241</v>
      </c>
      <c r="H252" s="2" t="s">
        <v>172</v>
      </c>
      <c r="I252" s="2" t="s">
        <v>253</v>
      </c>
      <c r="J252" s="4" t="s">
        <v>962</v>
      </c>
      <c r="K252" s="4" t="s">
        <v>960</v>
      </c>
      <c r="L252" s="4">
        <v>207</v>
      </c>
      <c r="N252" t="s">
        <v>172</v>
      </c>
      <c r="O252" t="s">
        <v>253</v>
      </c>
      <c r="P252" t="s">
        <v>962</v>
      </c>
      <c r="Q252" t="s">
        <v>960</v>
      </c>
      <c r="R252">
        <v>207</v>
      </c>
      <c r="T252" t="s">
        <v>667</v>
      </c>
      <c r="U252" t="s">
        <v>1582</v>
      </c>
      <c r="V252" t="s">
        <v>1141</v>
      </c>
      <c r="W252" t="s">
        <v>1583</v>
      </c>
      <c r="X252">
        <v>90</v>
      </c>
      <c r="Y252">
        <v>100</v>
      </c>
      <c r="Z252">
        <v>10</v>
      </c>
      <c r="AA252" t="s">
        <v>1083</v>
      </c>
    </row>
    <row r="253" spans="1:27" ht="18" x14ac:dyDescent="0.3">
      <c r="A253" s="1" t="s">
        <v>259</v>
      </c>
      <c r="B253" s="1" t="s">
        <v>260</v>
      </c>
      <c r="C253" s="1" t="s">
        <v>7</v>
      </c>
      <c r="D253" s="1" t="s">
        <v>7</v>
      </c>
      <c r="E253">
        <v>332</v>
      </c>
      <c r="H253" s="2" t="s">
        <v>172</v>
      </c>
      <c r="I253" s="2" t="s">
        <v>254</v>
      </c>
      <c r="J253" s="4" t="s">
        <v>966</v>
      </c>
      <c r="K253" s="4" t="s">
        <v>961</v>
      </c>
      <c r="L253" s="4">
        <v>196</v>
      </c>
      <c r="N253" t="s">
        <v>172</v>
      </c>
      <c r="O253" t="s">
        <v>254</v>
      </c>
      <c r="P253" t="s">
        <v>966</v>
      </c>
      <c r="Q253" t="s">
        <v>961</v>
      </c>
      <c r="R253">
        <v>196</v>
      </c>
      <c r="T253" t="s">
        <v>830</v>
      </c>
      <c r="U253" t="s">
        <v>1584</v>
      </c>
      <c r="V253" t="s">
        <v>1190</v>
      </c>
      <c r="W253" t="s">
        <v>1585</v>
      </c>
      <c r="X253">
        <v>110</v>
      </c>
      <c r="Y253">
        <v>90</v>
      </c>
      <c r="Z253">
        <v>5</v>
      </c>
      <c r="AA253" t="s">
        <v>1083</v>
      </c>
    </row>
    <row r="254" spans="1:27" ht="18" x14ac:dyDescent="0.3">
      <c r="A254" s="1" t="s">
        <v>259</v>
      </c>
      <c r="B254" s="1" t="s">
        <v>261</v>
      </c>
      <c r="C254" s="1" t="s">
        <v>7</v>
      </c>
      <c r="D254" s="1" t="s">
        <v>7</v>
      </c>
      <c r="E254">
        <v>312</v>
      </c>
      <c r="H254" s="2" t="s">
        <v>172</v>
      </c>
      <c r="I254" s="2" t="s">
        <v>255</v>
      </c>
      <c r="J254" s="4" t="s">
        <v>962</v>
      </c>
      <c r="K254" s="4" t="s">
        <v>960</v>
      </c>
      <c r="L254" s="4">
        <v>199</v>
      </c>
      <c r="N254" t="s">
        <v>172</v>
      </c>
      <c r="O254" t="s">
        <v>255</v>
      </c>
      <c r="P254" t="s">
        <v>962</v>
      </c>
      <c r="Q254" t="s">
        <v>960</v>
      </c>
      <c r="R254">
        <v>199</v>
      </c>
      <c r="T254" t="s">
        <v>668</v>
      </c>
      <c r="U254" t="s">
        <v>1586</v>
      </c>
      <c r="V254" t="s">
        <v>1106</v>
      </c>
      <c r="W254" t="s">
        <v>1587</v>
      </c>
      <c r="X254">
        <v>70</v>
      </c>
      <c r="Y254" t="s">
        <v>1078</v>
      </c>
      <c r="Z254">
        <v>10</v>
      </c>
      <c r="AA254" t="s">
        <v>1083</v>
      </c>
    </row>
    <row r="255" spans="1:27" ht="18" x14ac:dyDescent="0.3">
      <c r="A255" s="1" t="s">
        <v>259</v>
      </c>
      <c r="B255" s="1" t="s">
        <v>262</v>
      </c>
      <c r="C255" s="1" t="s">
        <v>7</v>
      </c>
      <c r="D255" s="1" t="s">
        <v>7</v>
      </c>
      <c r="E255">
        <v>274</v>
      </c>
      <c r="H255" s="2" t="s">
        <v>172</v>
      </c>
      <c r="I255" s="2" t="s">
        <v>256</v>
      </c>
      <c r="J255" s="4" t="s">
        <v>962</v>
      </c>
      <c r="K255" s="4" t="s">
        <v>958</v>
      </c>
      <c r="L255" s="4">
        <v>245</v>
      </c>
      <c r="N255" t="s">
        <v>172</v>
      </c>
      <c r="O255" t="s">
        <v>256</v>
      </c>
      <c r="P255" t="s">
        <v>962</v>
      </c>
      <c r="Q255" t="s">
        <v>958</v>
      </c>
      <c r="R255">
        <v>245</v>
      </c>
      <c r="T255" t="s">
        <v>207</v>
      </c>
      <c r="U255" t="s">
        <v>1588</v>
      </c>
      <c r="V255" t="s">
        <v>1233</v>
      </c>
      <c r="W255" t="s">
        <v>1589</v>
      </c>
      <c r="X255">
        <v>65</v>
      </c>
      <c r="Y255">
        <v>100</v>
      </c>
      <c r="Z255">
        <v>20</v>
      </c>
      <c r="AA255" t="s">
        <v>1083</v>
      </c>
    </row>
    <row r="256" spans="1:27" ht="18" x14ac:dyDescent="0.3">
      <c r="A256" s="1" t="s">
        <v>259</v>
      </c>
      <c r="B256" s="1" t="s">
        <v>263</v>
      </c>
      <c r="C256" s="1" t="s">
        <v>7</v>
      </c>
      <c r="D256" s="1" t="s">
        <v>7</v>
      </c>
      <c r="E256">
        <v>256</v>
      </c>
      <c r="H256" s="2" t="s">
        <v>172</v>
      </c>
      <c r="I256" s="2" t="s">
        <v>257</v>
      </c>
      <c r="J256" s="4" t="s">
        <v>963</v>
      </c>
      <c r="K256" s="4" t="s">
        <v>961</v>
      </c>
      <c r="L256" s="4">
        <v>243</v>
      </c>
      <c r="N256" t="s">
        <v>172</v>
      </c>
      <c r="O256" t="s">
        <v>257</v>
      </c>
      <c r="P256" t="s">
        <v>963</v>
      </c>
      <c r="Q256" t="s">
        <v>961</v>
      </c>
      <c r="R256">
        <v>243</v>
      </c>
      <c r="T256" t="s">
        <v>291</v>
      </c>
      <c r="U256" t="s">
        <v>1590</v>
      </c>
      <c r="V256" t="s">
        <v>1190</v>
      </c>
      <c r="W256" t="s">
        <v>1591</v>
      </c>
      <c r="X256">
        <v>30</v>
      </c>
      <c r="Y256">
        <v>100</v>
      </c>
      <c r="Z256">
        <v>15</v>
      </c>
      <c r="AA256" t="s">
        <v>1083</v>
      </c>
    </row>
    <row r="257" spans="1:27" ht="18" x14ac:dyDescent="0.3">
      <c r="A257" s="1" t="s">
        <v>259</v>
      </c>
      <c r="B257" s="1" t="s">
        <v>264</v>
      </c>
      <c r="C257" s="1" t="s">
        <v>7</v>
      </c>
      <c r="D257" s="1" t="s">
        <v>7</v>
      </c>
      <c r="E257">
        <v>281</v>
      </c>
      <c r="H257" s="2" t="s">
        <v>172</v>
      </c>
      <c r="I257" s="2" t="s">
        <v>258</v>
      </c>
      <c r="J257" s="4" t="s">
        <v>969</v>
      </c>
      <c r="K257" s="4" t="s">
        <v>960</v>
      </c>
      <c r="L257" s="4">
        <v>241</v>
      </c>
      <c r="N257" t="s">
        <v>172</v>
      </c>
      <c r="O257" t="s">
        <v>258</v>
      </c>
      <c r="P257" t="s">
        <v>969</v>
      </c>
      <c r="Q257" t="s">
        <v>960</v>
      </c>
      <c r="R257">
        <v>241</v>
      </c>
      <c r="T257" t="s">
        <v>65</v>
      </c>
      <c r="U257" t="s">
        <v>1592</v>
      </c>
      <c r="V257" t="s">
        <v>1091</v>
      </c>
      <c r="W257" t="s">
        <v>1593</v>
      </c>
      <c r="X257">
        <v>15</v>
      </c>
      <c r="Y257">
        <v>85</v>
      </c>
      <c r="Z257">
        <v>20</v>
      </c>
      <c r="AA257" t="s">
        <v>1083</v>
      </c>
    </row>
    <row r="258" spans="1:27" ht="18" x14ac:dyDescent="0.3">
      <c r="A258" s="1" t="s">
        <v>259</v>
      </c>
      <c r="B258" s="1" t="s">
        <v>265</v>
      </c>
      <c r="C258" s="1" t="s">
        <v>7</v>
      </c>
      <c r="D258" s="1" t="s">
        <v>7</v>
      </c>
      <c r="E258">
        <v>296</v>
      </c>
      <c r="H258" s="2" t="s">
        <v>259</v>
      </c>
      <c r="I258" s="2" t="s">
        <v>260</v>
      </c>
      <c r="J258" s="4" t="s">
        <v>965</v>
      </c>
      <c r="K258" s="4" t="s">
        <v>958</v>
      </c>
      <c r="L258" s="4">
        <v>332</v>
      </c>
      <c r="N258" t="s">
        <v>259</v>
      </c>
      <c r="O258" t="s">
        <v>260</v>
      </c>
      <c r="P258" t="s">
        <v>965</v>
      </c>
      <c r="Q258" t="s">
        <v>958</v>
      </c>
      <c r="R258">
        <v>332</v>
      </c>
      <c r="T258" t="s">
        <v>588</v>
      </c>
      <c r="U258" t="s">
        <v>1594</v>
      </c>
      <c r="V258" t="s">
        <v>1091</v>
      </c>
      <c r="W258" t="s">
        <v>1595</v>
      </c>
      <c r="X258" t="s">
        <v>1078</v>
      </c>
      <c r="Y258" t="s">
        <v>1078</v>
      </c>
      <c r="Z258">
        <v>30</v>
      </c>
      <c r="AA258" t="s">
        <v>1079</v>
      </c>
    </row>
    <row r="259" spans="1:27" ht="18" x14ac:dyDescent="0.3">
      <c r="A259" s="1" t="s">
        <v>259</v>
      </c>
      <c r="B259" s="1" t="s">
        <v>266</v>
      </c>
      <c r="C259" s="1" t="s">
        <v>7</v>
      </c>
      <c r="D259" s="1" t="s">
        <v>7</v>
      </c>
      <c r="E259">
        <v>301</v>
      </c>
      <c r="H259" s="2" t="s">
        <v>259</v>
      </c>
      <c r="I259" s="2" t="s">
        <v>261</v>
      </c>
      <c r="J259" s="4" t="s">
        <v>970</v>
      </c>
      <c r="K259" s="4" t="s">
        <v>960</v>
      </c>
      <c r="L259" s="4">
        <v>312</v>
      </c>
      <c r="N259" t="s">
        <v>259</v>
      </c>
      <c r="O259" t="s">
        <v>261</v>
      </c>
      <c r="P259" t="s">
        <v>970</v>
      </c>
      <c r="Q259" t="s">
        <v>960</v>
      </c>
      <c r="R259">
        <v>312</v>
      </c>
      <c r="T259" t="s">
        <v>669</v>
      </c>
      <c r="U259" t="s">
        <v>1596</v>
      </c>
      <c r="V259" t="s">
        <v>1076</v>
      </c>
      <c r="W259" t="s">
        <v>1597</v>
      </c>
      <c r="X259">
        <v>80</v>
      </c>
      <c r="Y259">
        <v>100</v>
      </c>
      <c r="Z259">
        <v>15</v>
      </c>
      <c r="AA259" t="s">
        <v>1083</v>
      </c>
    </row>
    <row r="260" spans="1:27" ht="18" x14ac:dyDescent="0.3">
      <c r="A260" s="1" t="s">
        <v>259</v>
      </c>
      <c r="B260" s="1" t="s">
        <v>267</v>
      </c>
      <c r="C260" s="1" t="s">
        <v>7</v>
      </c>
      <c r="D260" s="1" t="s">
        <v>7</v>
      </c>
      <c r="E260">
        <v>311</v>
      </c>
      <c r="H260" s="2" t="s">
        <v>259</v>
      </c>
      <c r="I260" s="2" t="s">
        <v>262</v>
      </c>
      <c r="J260" s="4" t="s">
        <v>962</v>
      </c>
      <c r="K260" s="4" t="s">
        <v>960</v>
      </c>
      <c r="L260" s="4">
        <v>274</v>
      </c>
      <c r="N260" t="s">
        <v>259</v>
      </c>
      <c r="O260" t="s">
        <v>262</v>
      </c>
      <c r="P260" t="s">
        <v>962</v>
      </c>
      <c r="Q260" t="s">
        <v>960</v>
      </c>
      <c r="R260">
        <v>274</v>
      </c>
      <c r="T260" t="s">
        <v>831</v>
      </c>
      <c r="U260" t="s">
        <v>1598</v>
      </c>
      <c r="V260" t="s">
        <v>1250</v>
      </c>
      <c r="W260" t="s">
        <v>1599</v>
      </c>
      <c r="X260">
        <v>100</v>
      </c>
      <c r="Y260">
        <v>100</v>
      </c>
      <c r="Z260">
        <v>5</v>
      </c>
      <c r="AA260" t="s">
        <v>1089</v>
      </c>
    </row>
    <row r="261" spans="1:27" ht="18" x14ac:dyDescent="0.3">
      <c r="A261" s="1" t="s">
        <v>259</v>
      </c>
      <c r="B261" s="1" t="s">
        <v>268</v>
      </c>
      <c r="C261" s="1" t="s">
        <v>7</v>
      </c>
      <c r="D261" s="1" t="s">
        <v>7</v>
      </c>
      <c r="E261">
        <v>331</v>
      </c>
      <c r="H261" s="2" t="s">
        <v>259</v>
      </c>
      <c r="I261" s="2" t="s">
        <v>263</v>
      </c>
      <c r="J261" s="4" t="s">
        <v>962</v>
      </c>
      <c r="K261" s="4" t="s">
        <v>960</v>
      </c>
      <c r="L261" s="4">
        <v>256</v>
      </c>
      <c r="N261" t="s">
        <v>259</v>
      </c>
      <c r="O261" t="s">
        <v>263</v>
      </c>
      <c r="P261" t="s">
        <v>962</v>
      </c>
      <c r="Q261" t="s">
        <v>960</v>
      </c>
      <c r="R261">
        <v>256</v>
      </c>
      <c r="T261" t="s">
        <v>411</v>
      </c>
      <c r="U261" t="s">
        <v>1600</v>
      </c>
      <c r="V261" t="s">
        <v>1167</v>
      </c>
      <c r="W261" t="s">
        <v>1601</v>
      </c>
      <c r="X261">
        <v>120</v>
      </c>
      <c r="Y261">
        <v>70</v>
      </c>
      <c r="Z261">
        <v>5</v>
      </c>
      <c r="AA261" t="s">
        <v>1089</v>
      </c>
    </row>
    <row r="262" spans="1:27" ht="18" x14ac:dyDescent="0.3">
      <c r="A262" s="1" t="s">
        <v>259</v>
      </c>
      <c r="B262" s="1" t="s">
        <v>269</v>
      </c>
      <c r="C262" s="1" t="s">
        <v>7</v>
      </c>
      <c r="D262" s="1" t="s">
        <v>7</v>
      </c>
      <c r="E262">
        <v>335</v>
      </c>
      <c r="H262" s="2" t="s">
        <v>259</v>
      </c>
      <c r="I262" s="2" t="s">
        <v>264</v>
      </c>
      <c r="J262" s="4" t="s">
        <v>962</v>
      </c>
      <c r="K262" s="4" t="s">
        <v>960</v>
      </c>
      <c r="L262" s="4">
        <v>281</v>
      </c>
      <c r="N262" t="s">
        <v>259</v>
      </c>
      <c r="O262" t="s">
        <v>264</v>
      </c>
      <c r="P262" t="s">
        <v>962</v>
      </c>
      <c r="Q262" t="s">
        <v>960</v>
      </c>
      <c r="R262">
        <v>281</v>
      </c>
      <c r="T262" t="s">
        <v>522</v>
      </c>
      <c r="U262" t="s">
        <v>1602</v>
      </c>
      <c r="V262" t="s">
        <v>1076</v>
      </c>
      <c r="W262" t="s">
        <v>1603</v>
      </c>
      <c r="X262">
        <v>85</v>
      </c>
      <c r="Y262">
        <v>95</v>
      </c>
      <c r="Z262">
        <v>10</v>
      </c>
      <c r="AA262" t="s">
        <v>1089</v>
      </c>
    </row>
    <row r="263" spans="1:27" ht="18" x14ac:dyDescent="0.3">
      <c r="A263" s="1" t="s">
        <v>259</v>
      </c>
      <c r="B263" s="1" t="s">
        <v>270</v>
      </c>
      <c r="C263" s="1" t="s">
        <v>7</v>
      </c>
      <c r="D263" s="1" t="s">
        <v>7</v>
      </c>
      <c r="E263">
        <v>252</v>
      </c>
      <c r="H263" s="2" t="s">
        <v>259</v>
      </c>
      <c r="I263" s="2" t="s">
        <v>265</v>
      </c>
      <c r="J263" s="4" t="s">
        <v>963</v>
      </c>
      <c r="K263" s="4" t="s">
        <v>961</v>
      </c>
      <c r="L263" s="4">
        <v>296</v>
      </c>
      <c r="N263" t="s">
        <v>259</v>
      </c>
      <c r="O263" t="s">
        <v>265</v>
      </c>
      <c r="P263" t="s">
        <v>963</v>
      </c>
      <c r="Q263" t="s">
        <v>961</v>
      </c>
      <c r="R263">
        <v>296</v>
      </c>
      <c r="T263" t="s">
        <v>66</v>
      </c>
      <c r="U263" t="s">
        <v>66</v>
      </c>
      <c r="V263" t="s">
        <v>1091</v>
      </c>
      <c r="W263" t="s">
        <v>1604</v>
      </c>
      <c r="X263">
        <v>250</v>
      </c>
      <c r="Y263">
        <v>100</v>
      </c>
      <c r="Z263">
        <v>5</v>
      </c>
      <c r="AA263" t="s">
        <v>1083</v>
      </c>
    </row>
    <row r="264" spans="1:27" ht="18" x14ac:dyDescent="0.3">
      <c r="A264" s="1" t="s">
        <v>259</v>
      </c>
      <c r="B264" s="1" t="s">
        <v>271</v>
      </c>
      <c r="C264" s="1" t="s">
        <v>7</v>
      </c>
      <c r="D264" s="1" t="s">
        <v>7</v>
      </c>
      <c r="E264">
        <v>350</v>
      </c>
      <c r="H264" s="2" t="s">
        <v>259</v>
      </c>
      <c r="I264" s="2" t="s">
        <v>266</v>
      </c>
      <c r="J264" s="4" t="s">
        <v>966</v>
      </c>
      <c r="K264" s="4" t="s">
        <v>958</v>
      </c>
      <c r="L264" s="4">
        <v>301</v>
      </c>
      <c r="N264" t="s">
        <v>259</v>
      </c>
      <c r="O264" t="s">
        <v>266</v>
      </c>
      <c r="P264" t="s">
        <v>966</v>
      </c>
      <c r="Q264" t="s">
        <v>958</v>
      </c>
      <c r="R264">
        <v>301</v>
      </c>
      <c r="T264" t="s">
        <v>292</v>
      </c>
      <c r="U264" t="s">
        <v>1605</v>
      </c>
      <c r="V264" t="s">
        <v>1116</v>
      </c>
      <c r="W264" t="s">
        <v>1606</v>
      </c>
      <c r="X264">
        <v>80</v>
      </c>
      <c r="Y264">
        <v>100</v>
      </c>
      <c r="Z264">
        <v>20</v>
      </c>
      <c r="AA264" t="s">
        <v>1089</v>
      </c>
    </row>
    <row r="265" spans="1:27" ht="18" x14ac:dyDescent="0.3">
      <c r="A265" s="1" t="s">
        <v>259</v>
      </c>
      <c r="B265" s="1" t="s">
        <v>272</v>
      </c>
      <c r="C265" s="1" t="s">
        <v>7</v>
      </c>
      <c r="D265" s="1" t="s">
        <v>7</v>
      </c>
      <c r="E265">
        <v>253</v>
      </c>
      <c r="H265" s="2" t="s">
        <v>259</v>
      </c>
      <c r="I265" s="2" t="s">
        <v>267</v>
      </c>
      <c r="J265" s="4" t="s">
        <v>962</v>
      </c>
      <c r="K265" s="4" t="s">
        <v>961</v>
      </c>
      <c r="L265" s="4">
        <v>311</v>
      </c>
      <c r="N265" t="s">
        <v>259</v>
      </c>
      <c r="O265" t="s">
        <v>267</v>
      </c>
      <c r="P265" t="s">
        <v>962</v>
      </c>
      <c r="Q265" t="s">
        <v>961</v>
      </c>
      <c r="R265">
        <v>311</v>
      </c>
      <c r="T265" t="s">
        <v>523</v>
      </c>
      <c r="U265" t="s">
        <v>1607</v>
      </c>
      <c r="V265" t="s">
        <v>1091</v>
      </c>
      <c r="W265" t="s">
        <v>1608</v>
      </c>
      <c r="X265" t="s">
        <v>1078</v>
      </c>
      <c r="Y265" t="s">
        <v>1078</v>
      </c>
      <c r="Z265">
        <v>15</v>
      </c>
      <c r="AA265" t="s">
        <v>1079</v>
      </c>
    </row>
    <row r="266" spans="1:27" ht="18" x14ac:dyDescent="0.3">
      <c r="A266" s="1" t="s">
        <v>259</v>
      </c>
      <c r="B266" s="1" t="s">
        <v>273</v>
      </c>
      <c r="C266" s="1" t="s">
        <v>7</v>
      </c>
      <c r="D266" s="1" t="s">
        <v>7</v>
      </c>
      <c r="E266">
        <v>293</v>
      </c>
      <c r="H266" s="2" t="s">
        <v>259</v>
      </c>
      <c r="I266" s="2" t="s">
        <v>268</v>
      </c>
      <c r="J266" s="4" t="s">
        <v>970</v>
      </c>
      <c r="K266" s="4" t="s">
        <v>958</v>
      </c>
      <c r="L266" s="4">
        <v>331</v>
      </c>
      <c r="N266" t="s">
        <v>259</v>
      </c>
      <c r="O266" t="s">
        <v>268</v>
      </c>
      <c r="P266" t="s">
        <v>970</v>
      </c>
      <c r="Q266" t="s">
        <v>958</v>
      </c>
      <c r="R266">
        <v>331</v>
      </c>
      <c r="T266" t="s">
        <v>293</v>
      </c>
      <c r="U266" t="s">
        <v>1609</v>
      </c>
      <c r="V266" t="s">
        <v>1091</v>
      </c>
      <c r="W266" t="s">
        <v>1610</v>
      </c>
      <c r="X266">
        <v>70</v>
      </c>
      <c r="Y266">
        <v>100</v>
      </c>
      <c r="Z266">
        <v>20</v>
      </c>
      <c r="AA266" t="s">
        <v>1083</v>
      </c>
    </row>
    <row r="267" spans="1:27" ht="18" x14ac:dyDescent="0.3">
      <c r="A267" s="1" t="s">
        <v>259</v>
      </c>
      <c r="B267" s="1" t="s">
        <v>274</v>
      </c>
      <c r="C267" s="1" t="s">
        <v>7</v>
      </c>
      <c r="D267" s="1" t="s">
        <v>7</v>
      </c>
      <c r="E267">
        <v>257</v>
      </c>
      <c r="H267" s="2" t="s">
        <v>259</v>
      </c>
      <c r="I267" s="2" t="s">
        <v>269</v>
      </c>
      <c r="J267" s="4" t="s">
        <v>962</v>
      </c>
      <c r="K267" s="4" t="s">
        <v>960</v>
      </c>
      <c r="L267" s="4">
        <v>335</v>
      </c>
      <c r="N267" t="s">
        <v>259</v>
      </c>
      <c r="O267" t="s">
        <v>269</v>
      </c>
      <c r="P267" t="s">
        <v>962</v>
      </c>
      <c r="Q267" t="s">
        <v>960</v>
      </c>
      <c r="R267">
        <v>335</v>
      </c>
      <c r="T267" t="s">
        <v>67</v>
      </c>
      <c r="U267" t="s">
        <v>1611</v>
      </c>
      <c r="V267" t="s">
        <v>1233</v>
      </c>
      <c r="W267" t="s">
        <v>1612</v>
      </c>
      <c r="X267">
        <v>110</v>
      </c>
      <c r="Y267">
        <v>70</v>
      </c>
      <c r="Z267">
        <v>10</v>
      </c>
      <c r="AA267" t="s">
        <v>1089</v>
      </c>
    </row>
    <row r="268" spans="1:27" ht="18" x14ac:dyDescent="0.3">
      <c r="A268" s="1" t="s">
        <v>259</v>
      </c>
      <c r="B268" s="1" t="s">
        <v>275</v>
      </c>
      <c r="C268" s="1" t="s">
        <v>7</v>
      </c>
      <c r="D268" s="1" t="s">
        <v>7</v>
      </c>
      <c r="E268">
        <v>280</v>
      </c>
      <c r="H268" s="2" t="s">
        <v>259</v>
      </c>
      <c r="I268" s="2" t="s">
        <v>270</v>
      </c>
      <c r="J268" s="4" t="s">
        <v>962</v>
      </c>
      <c r="K268" s="4" t="s">
        <v>958</v>
      </c>
      <c r="L268" s="4">
        <v>252</v>
      </c>
      <c r="N268" t="s">
        <v>259</v>
      </c>
      <c r="O268" t="s">
        <v>270</v>
      </c>
      <c r="P268" t="s">
        <v>962</v>
      </c>
      <c r="Q268" t="s">
        <v>958</v>
      </c>
      <c r="R268">
        <v>252</v>
      </c>
      <c r="T268" t="s">
        <v>208</v>
      </c>
      <c r="U268" t="s">
        <v>1613</v>
      </c>
      <c r="V268" t="s">
        <v>1091</v>
      </c>
      <c r="W268" t="s">
        <v>1614</v>
      </c>
      <c r="X268">
        <v>40</v>
      </c>
      <c r="Y268">
        <v>100</v>
      </c>
      <c r="Z268">
        <v>40</v>
      </c>
      <c r="AA268" t="s">
        <v>1083</v>
      </c>
    </row>
    <row r="269" spans="1:27" ht="18" x14ac:dyDescent="0.3">
      <c r="A269" s="1" t="s">
        <v>259</v>
      </c>
      <c r="B269" s="1" t="s">
        <v>276</v>
      </c>
      <c r="C269" s="1" t="s">
        <v>7</v>
      </c>
      <c r="D269" s="1" t="s">
        <v>7</v>
      </c>
      <c r="E269">
        <v>268</v>
      </c>
      <c r="H269" s="2" t="s">
        <v>259</v>
      </c>
      <c r="I269" s="2" t="s">
        <v>271</v>
      </c>
      <c r="J269" s="4" t="s">
        <v>973</v>
      </c>
      <c r="K269" s="4" t="s">
        <v>958</v>
      </c>
      <c r="L269" s="4">
        <v>350</v>
      </c>
      <c r="N269" t="s">
        <v>259</v>
      </c>
      <c r="O269" t="s">
        <v>271</v>
      </c>
      <c r="P269" t="s">
        <v>973</v>
      </c>
      <c r="Q269" t="s">
        <v>958</v>
      </c>
      <c r="R269">
        <v>350</v>
      </c>
      <c r="T269" t="s">
        <v>1615</v>
      </c>
      <c r="U269" t="s">
        <v>1616</v>
      </c>
      <c r="V269" t="s">
        <v>1126</v>
      </c>
      <c r="W269" t="s">
        <v>1617</v>
      </c>
      <c r="X269">
        <v>100</v>
      </c>
      <c r="Y269">
        <v>50</v>
      </c>
      <c r="Z269">
        <v>5</v>
      </c>
      <c r="AA269" t="s">
        <v>1089</v>
      </c>
    </row>
    <row r="270" spans="1:27" ht="18" x14ac:dyDescent="0.3">
      <c r="A270" s="1" t="s">
        <v>259</v>
      </c>
      <c r="B270" s="1" t="s">
        <v>277</v>
      </c>
      <c r="C270" s="1" t="s">
        <v>7</v>
      </c>
      <c r="D270" s="1" t="s">
        <v>7</v>
      </c>
      <c r="E270">
        <v>321</v>
      </c>
      <c r="H270" s="2" t="s">
        <v>259</v>
      </c>
      <c r="I270" s="2" t="s">
        <v>272</v>
      </c>
      <c r="J270" s="4" t="s">
        <v>962</v>
      </c>
      <c r="K270" s="4" t="s">
        <v>961</v>
      </c>
      <c r="L270" s="4">
        <v>253</v>
      </c>
      <c r="N270" t="s">
        <v>259</v>
      </c>
      <c r="O270" t="s">
        <v>272</v>
      </c>
      <c r="P270" t="s">
        <v>962</v>
      </c>
      <c r="Q270" t="s">
        <v>961</v>
      </c>
      <c r="R270">
        <v>253</v>
      </c>
      <c r="T270" t="s">
        <v>590</v>
      </c>
      <c r="U270" t="s">
        <v>1618</v>
      </c>
      <c r="V270" t="s">
        <v>1126</v>
      </c>
      <c r="W270" t="s">
        <v>1619</v>
      </c>
      <c r="X270">
        <v>75</v>
      </c>
      <c r="Y270">
        <v>100</v>
      </c>
      <c r="Z270">
        <v>10</v>
      </c>
      <c r="AA270" t="s">
        <v>1089</v>
      </c>
    </row>
    <row r="271" spans="1:27" ht="18" x14ac:dyDescent="0.3">
      <c r="A271" s="1" t="s">
        <v>259</v>
      </c>
      <c r="B271" s="1" t="s">
        <v>278</v>
      </c>
      <c r="C271" s="1" t="s">
        <v>7</v>
      </c>
      <c r="D271" s="1" t="s">
        <v>7</v>
      </c>
      <c r="E271">
        <v>292</v>
      </c>
      <c r="H271" s="2" t="s">
        <v>259</v>
      </c>
      <c r="I271" s="2" t="s">
        <v>273</v>
      </c>
      <c r="J271" s="4" t="s">
        <v>962</v>
      </c>
      <c r="K271" s="4" t="s">
        <v>960</v>
      </c>
      <c r="L271" s="4">
        <v>293</v>
      </c>
      <c r="N271" t="s">
        <v>259</v>
      </c>
      <c r="O271" t="s">
        <v>273</v>
      </c>
      <c r="P271" t="s">
        <v>962</v>
      </c>
      <c r="Q271" t="s">
        <v>960</v>
      </c>
      <c r="R271">
        <v>293</v>
      </c>
      <c r="T271" t="s">
        <v>832</v>
      </c>
      <c r="U271" t="s">
        <v>1620</v>
      </c>
      <c r="V271" t="s">
        <v>1126</v>
      </c>
      <c r="W271" t="s">
        <v>1621</v>
      </c>
      <c r="X271">
        <v>70</v>
      </c>
      <c r="Y271">
        <v>100</v>
      </c>
      <c r="Z271">
        <v>5</v>
      </c>
      <c r="AA271" t="s">
        <v>1089</v>
      </c>
    </row>
    <row r="272" spans="1:27" ht="18" x14ac:dyDescent="0.3">
      <c r="A272" s="1" t="s">
        <v>259</v>
      </c>
      <c r="B272" s="1" t="s">
        <v>279</v>
      </c>
      <c r="C272" s="1" t="s">
        <v>7</v>
      </c>
      <c r="D272" s="1" t="s">
        <v>7</v>
      </c>
      <c r="E272">
        <v>270</v>
      </c>
      <c r="H272" s="2" t="s">
        <v>259</v>
      </c>
      <c r="I272" s="2" t="s">
        <v>274</v>
      </c>
      <c r="J272" s="4" t="s">
        <v>969</v>
      </c>
      <c r="K272" s="4" t="s">
        <v>961</v>
      </c>
      <c r="L272" s="4">
        <v>257</v>
      </c>
      <c r="N272" t="s">
        <v>259</v>
      </c>
      <c r="O272" t="s">
        <v>274</v>
      </c>
      <c r="P272" t="s">
        <v>969</v>
      </c>
      <c r="Q272" t="s">
        <v>961</v>
      </c>
      <c r="R272">
        <v>257</v>
      </c>
      <c r="T272" t="s">
        <v>294</v>
      </c>
      <c r="U272" t="s">
        <v>1622</v>
      </c>
      <c r="V272" t="s">
        <v>1126</v>
      </c>
      <c r="W272" t="s">
        <v>1623</v>
      </c>
      <c r="X272" t="s">
        <v>1078</v>
      </c>
      <c r="Y272">
        <v>85</v>
      </c>
      <c r="Z272">
        <v>15</v>
      </c>
      <c r="AA272" t="s">
        <v>1079</v>
      </c>
    </row>
    <row r="273" spans="1:27" ht="18" x14ac:dyDescent="0.3">
      <c r="A273" s="1" t="s">
        <v>259</v>
      </c>
      <c r="B273" s="1" t="s">
        <v>280</v>
      </c>
      <c r="C273" s="1" t="s">
        <v>7</v>
      </c>
      <c r="D273" s="1" t="s">
        <v>7</v>
      </c>
      <c r="E273">
        <v>305</v>
      </c>
      <c r="H273" s="2" t="s">
        <v>259</v>
      </c>
      <c r="I273" s="2" t="s">
        <v>275</v>
      </c>
      <c r="J273" s="4" t="s">
        <v>964</v>
      </c>
      <c r="K273" s="4" t="s">
        <v>958</v>
      </c>
      <c r="L273" s="4">
        <v>280</v>
      </c>
      <c r="N273" t="s">
        <v>259</v>
      </c>
      <c r="O273" t="s">
        <v>275</v>
      </c>
      <c r="P273" t="s">
        <v>964</v>
      </c>
      <c r="Q273" t="s">
        <v>958</v>
      </c>
      <c r="R273">
        <v>280</v>
      </c>
      <c r="T273" t="s">
        <v>671</v>
      </c>
      <c r="U273" t="s">
        <v>1624</v>
      </c>
      <c r="V273" t="s">
        <v>1099</v>
      </c>
      <c r="W273" t="s">
        <v>1625</v>
      </c>
      <c r="X273">
        <v>40</v>
      </c>
      <c r="Y273">
        <v>100</v>
      </c>
      <c r="Z273">
        <v>40</v>
      </c>
      <c r="AA273" t="s">
        <v>1083</v>
      </c>
    </row>
    <row r="274" spans="1:27" ht="18" x14ac:dyDescent="0.3">
      <c r="A274" s="1" t="s">
        <v>259</v>
      </c>
      <c r="B274" s="1" t="s">
        <v>281</v>
      </c>
      <c r="C274" s="1" t="s">
        <v>7</v>
      </c>
      <c r="D274" s="1" t="s">
        <v>7</v>
      </c>
      <c r="E274">
        <v>313</v>
      </c>
      <c r="H274" s="2" t="s">
        <v>259</v>
      </c>
      <c r="I274" s="2" t="s">
        <v>276</v>
      </c>
      <c r="J274" s="4" t="s">
        <v>968</v>
      </c>
      <c r="K274" s="4" t="s">
        <v>960</v>
      </c>
      <c r="L274" s="4">
        <v>268</v>
      </c>
      <c r="N274" t="s">
        <v>259</v>
      </c>
      <c r="O274" t="s">
        <v>276</v>
      </c>
      <c r="P274" t="s">
        <v>968</v>
      </c>
      <c r="Q274" t="s">
        <v>960</v>
      </c>
      <c r="R274">
        <v>268</v>
      </c>
      <c r="T274" t="s">
        <v>295</v>
      </c>
      <c r="U274" t="s">
        <v>1626</v>
      </c>
      <c r="V274" t="s">
        <v>1099</v>
      </c>
      <c r="W274" t="s">
        <v>1627</v>
      </c>
      <c r="X274">
        <v>60</v>
      </c>
      <c r="Y274" t="s">
        <v>1078</v>
      </c>
      <c r="Z274">
        <v>20</v>
      </c>
      <c r="AA274" t="s">
        <v>1089</v>
      </c>
    </row>
    <row r="275" spans="1:27" ht="18" x14ac:dyDescent="0.3">
      <c r="A275" s="1" t="s">
        <v>259</v>
      </c>
      <c r="B275" s="1" t="s">
        <v>282</v>
      </c>
      <c r="C275" s="1" t="s">
        <v>7</v>
      </c>
      <c r="D275" s="1" t="s">
        <v>7</v>
      </c>
      <c r="E275">
        <v>349</v>
      </c>
      <c r="H275" s="2" t="s">
        <v>259</v>
      </c>
      <c r="I275" s="2" t="s">
        <v>277</v>
      </c>
      <c r="J275" s="4" t="s">
        <v>962</v>
      </c>
      <c r="K275" s="4" t="s">
        <v>960</v>
      </c>
      <c r="L275" s="4">
        <v>321</v>
      </c>
      <c r="N275" t="s">
        <v>259</v>
      </c>
      <c r="O275" t="s">
        <v>277</v>
      </c>
      <c r="P275" t="s">
        <v>962</v>
      </c>
      <c r="Q275" t="s">
        <v>960</v>
      </c>
      <c r="R275">
        <v>321</v>
      </c>
      <c r="T275" t="s">
        <v>673</v>
      </c>
      <c r="U275" t="s">
        <v>1628</v>
      </c>
      <c r="V275" t="s">
        <v>1126</v>
      </c>
      <c r="W275" t="s">
        <v>1629</v>
      </c>
      <c r="X275">
        <v>130</v>
      </c>
      <c r="Y275">
        <v>100</v>
      </c>
      <c r="Z275">
        <v>5</v>
      </c>
      <c r="AA275" t="s">
        <v>1089</v>
      </c>
    </row>
    <row r="276" spans="1:27" ht="18" x14ac:dyDescent="0.3">
      <c r="A276" s="1" t="s">
        <v>259</v>
      </c>
      <c r="B276" s="1" t="s">
        <v>283</v>
      </c>
      <c r="C276" s="1" t="s">
        <v>7</v>
      </c>
      <c r="D276" s="1" t="s">
        <v>7</v>
      </c>
      <c r="E276">
        <v>298</v>
      </c>
      <c r="H276" s="2" t="s">
        <v>259</v>
      </c>
      <c r="I276" s="2" t="s">
        <v>278</v>
      </c>
      <c r="J276" s="4" t="s">
        <v>964</v>
      </c>
      <c r="K276" s="4" t="s">
        <v>958</v>
      </c>
      <c r="L276" s="4">
        <v>292</v>
      </c>
      <c r="N276" t="s">
        <v>259</v>
      </c>
      <c r="O276" t="s">
        <v>278</v>
      </c>
      <c r="P276" t="s">
        <v>964</v>
      </c>
      <c r="Q276" t="s">
        <v>958</v>
      </c>
      <c r="R276">
        <v>292</v>
      </c>
      <c r="T276" t="s">
        <v>68</v>
      </c>
      <c r="U276" t="s">
        <v>1630</v>
      </c>
      <c r="V276" t="s">
        <v>1126</v>
      </c>
      <c r="W276" t="s">
        <v>1631</v>
      </c>
      <c r="X276">
        <v>40</v>
      </c>
      <c r="Y276">
        <v>100</v>
      </c>
      <c r="Z276">
        <v>25</v>
      </c>
      <c r="AA276" t="s">
        <v>1089</v>
      </c>
    </row>
    <row r="277" spans="1:27" ht="18" x14ac:dyDescent="0.3">
      <c r="A277" s="1" t="s">
        <v>259</v>
      </c>
      <c r="B277" s="1" t="s">
        <v>284</v>
      </c>
      <c r="C277" s="1" t="s">
        <v>7</v>
      </c>
      <c r="D277" s="1" t="s">
        <v>7</v>
      </c>
      <c r="E277">
        <v>297</v>
      </c>
      <c r="H277" s="2" t="s">
        <v>259</v>
      </c>
      <c r="I277" s="2" t="s">
        <v>279</v>
      </c>
      <c r="J277" s="4" t="s">
        <v>962</v>
      </c>
      <c r="K277" s="4" t="s">
        <v>960</v>
      </c>
      <c r="L277" s="4">
        <v>270</v>
      </c>
      <c r="N277" t="s">
        <v>259</v>
      </c>
      <c r="O277" t="s">
        <v>279</v>
      </c>
      <c r="P277" t="s">
        <v>962</v>
      </c>
      <c r="Q277" t="s">
        <v>960</v>
      </c>
      <c r="R277">
        <v>270</v>
      </c>
      <c r="T277" t="s">
        <v>297</v>
      </c>
      <c r="U277" t="s">
        <v>1632</v>
      </c>
      <c r="V277" t="s">
        <v>1076</v>
      </c>
      <c r="W277" t="s">
        <v>1633</v>
      </c>
      <c r="X277" t="s">
        <v>1078</v>
      </c>
      <c r="Y277">
        <v>100</v>
      </c>
      <c r="Z277">
        <v>15</v>
      </c>
      <c r="AA277" t="s">
        <v>1079</v>
      </c>
    </row>
    <row r="278" spans="1:27" ht="18" x14ac:dyDescent="0.3">
      <c r="A278" s="1" t="s">
        <v>259</v>
      </c>
      <c r="B278" s="1" t="s">
        <v>285</v>
      </c>
      <c r="C278" s="1" t="s">
        <v>7</v>
      </c>
      <c r="D278" s="1" t="s">
        <v>7</v>
      </c>
      <c r="E278">
        <v>337</v>
      </c>
      <c r="H278" s="2" t="s">
        <v>259</v>
      </c>
      <c r="I278" s="2" t="s">
        <v>280</v>
      </c>
      <c r="J278" s="4" t="s">
        <v>959</v>
      </c>
      <c r="K278" s="4" t="s">
        <v>958</v>
      </c>
      <c r="L278" s="4">
        <v>305</v>
      </c>
      <c r="N278" t="s">
        <v>259</v>
      </c>
      <c r="O278" t="s">
        <v>280</v>
      </c>
      <c r="P278" t="s">
        <v>959</v>
      </c>
      <c r="Q278" t="s">
        <v>958</v>
      </c>
      <c r="R278">
        <v>305</v>
      </c>
      <c r="T278" t="s">
        <v>591</v>
      </c>
      <c r="U278" t="s">
        <v>591</v>
      </c>
      <c r="V278" t="s">
        <v>1167</v>
      </c>
      <c r="W278" t="s">
        <v>1634</v>
      </c>
      <c r="X278">
        <v>100</v>
      </c>
      <c r="Y278">
        <v>95</v>
      </c>
      <c r="Z278">
        <v>10</v>
      </c>
      <c r="AA278" t="s">
        <v>1083</v>
      </c>
    </row>
    <row r="279" spans="1:27" ht="18" x14ac:dyDescent="0.3">
      <c r="A279" s="1" t="s">
        <v>259</v>
      </c>
      <c r="B279" s="1" t="s">
        <v>286</v>
      </c>
      <c r="C279" s="1" t="s">
        <v>7</v>
      </c>
      <c r="D279" s="1" t="s">
        <v>7</v>
      </c>
      <c r="E279">
        <v>285</v>
      </c>
      <c r="H279" s="2" t="s">
        <v>259</v>
      </c>
      <c r="I279" s="2" t="s">
        <v>281</v>
      </c>
      <c r="J279" s="4" t="s">
        <v>975</v>
      </c>
      <c r="K279" s="4" t="s">
        <v>960</v>
      </c>
      <c r="L279" s="4">
        <v>313</v>
      </c>
      <c r="N279" t="s">
        <v>259</v>
      </c>
      <c r="O279" t="s">
        <v>281</v>
      </c>
      <c r="P279" t="s">
        <v>975</v>
      </c>
      <c r="Q279" t="s">
        <v>960</v>
      </c>
      <c r="R279">
        <v>313</v>
      </c>
      <c r="T279" t="s">
        <v>766</v>
      </c>
      <c r="U279" t="s">
        <v>1635</v>
      </c>
      <c r="V279" t="s">
        <v>1120</v>
      </c>
      <c r="W279" t="s">
        <v>1636</v>
      </c>
      <c r="X279" t="s">
        <v>1078</v>
      </c>
      <c r="Y279" t="s">
        <v>1078</v>
      </c>
      <c r="Z279">
        <v>10</v>
      </c>
      <c r="AA279" t="s">
        <v>1079</v>
      </c>
    </row>
    <row r="280" spans="1:27" ht="18" x14ac:dyDescent="0.3">
      <c r="A280" s="1" t="s">
        <v>259</v>
      </c>
      <c r="B280" s="1" t="s">
        <v>287</v>
      </c>
      <c r="C280" s="1" t="s">
        <v>7</v>
      </c>
      <c r="D280" s="1" t="s">
        <v>7</v>
      </c>
      <c r="E280">
        <v>306</v>
      </c>
      <c r="H280" s="2" t="s">
        <v>259</v>
      </c>
      <c r="I280" s="2" t="s">
        <v>282</v>
      </c>
      <c r="J280" s="4" t="s">
        <v>972</v>
      </c>
      <c r="K280" s="4" t="s">
        <v>960</v>
      </c>
      <c r="L280" s="4">
        <v>349</v>
      </c>
      <c r="N280" t="s">
        <v>259</v>
      </c>
      <c r="O280" t="s">
        <v>282</v>
      </c>
      <c r="P280" t="s">
        <v>972</v>
      </c>
      <c r="Q280" t="s">
        <v>960</v>
      </c>
      <c r="R280">
        <v>349</v>
      </c>
      <c r="T280" t="s">
        <v>70</v>
      </c>
      <c r="U280" t="s">
        <v>1637</v>
      </c>
      <c r="V280" t="s">
        <v>1091</v>
      </c>
      <c r="W280" t="s">
        <v>1638</v>
      </c>
      <c r="X280">
        <v>80</v>
      </c>
      <c r="Y280">
        <v>100</v>
      </c>
      <c r="Z280">
        <v>15</v>
      </c>
      <c r="AA280" t="s">
        <v>1083</v>
      </c>
    </row>
    <row r="281" spans="1:27" ht="18" x14ac:dyDescent="0.3">
      <c r="A281" s="1" t="s">
        <v>259</v>
      </c>
      <c r="B281" s="1" t="s">
        <v>288</v>
      </c>
      <c r="C281" s="1" t="s">
        <v>7</v>
      </c>
      <c r="D281" s="1" t="s">
        <v>7</v>
      </c>
      <c r="E281">
        <v>283</v>
      </c>
      <c r="H281" s="2" t="s">
        <v>259</v>
      </c>
      <c r="I281" s="2" t="s">
        <v>283</v>
      </c>
      <c r="J281" s="4" t="s">
        <v>962</v>
      </c>
      <c r="K281" s="4" t="s">
        <v>960</v>
      </c>
      <c r="L281" s="4">
        <v>298</v>
      </c>
      <c r="N281" t="s">
        <v>259</v>
      </c>
      <c r="O281" t="s">
        <v>283</v>
      </c>
      <c r="P281" t="s">
        <v>962</v>
      </c>
      <c r="Q281" t="s">
        <v>960</v>
      </c>
      <c r="R281">
        <v>298</v>
      </c>
      <c r="T281" t="s">
        <v>527</v>
      </c>
      <c r="U281" t="s">
        <v>1639</v>
      </c>
      <c r="V281" t="s">
        <v>1116</v>
      </c>
      <c r="W281" t="s">
        <v>1640</v>
      </c>
      <c r="X281">
        <v>20</v>
      </c>
      <c r="Y281">
        <v>100</v>
      </c>
      <c r="Z281">
        <v>10</v>
      </c>
      <c r="AA281" t="s">
        <v>1089</v>
      </c>
    </row>
    <row r="282" spans="1:27" ht="18" x14ac:dyDescent="0.3">
      <c r="A282" s="1" t="s">
        <v>259</v>
      </c>
      <c r="B282" s="1" t="s">
        <v>289</v>
      </c>
      <c r="C282" s="1" t="s">
        <v>7</v>
      </c>
      <c r="D282" s="1" t="s">
        <v>7</v>
      </c>
      <c r="E282">
        <v>344</v>
      </c>
      <c r="H282" s="2" t="s">
        <v>259</v>
      </c>
      <c r="I282" s="2" t="s">
        <v>284</v>
      </c>
      <c r="J282" s="4" t="s">
        <v>965</v>
      </c>
      <c r="K282" s="4" t="s">
        <v>960</v>
      </c>
      <c r="L282" s="4">
        <v>297</v>
      </c>
      <c r="N282" t="s">
        <v>259</v>
      </c>
      <c r="O282" t="s">
        <v>284</v>
      </c>
      <c r="P282" t="s">
        <v>965</v>
      </c>
      <c r="Q282" t="s">
        <v>960</v>
      </c>
      <c r="R282">
        <v>297</v>
      </c>
      <c r="T282" t="s">
        <v>299</v>
      </c>
      <c r="U282" t="s">
        <v>1641</v>
      </c>
      <c r="V282" t="s">
        <v>1116</v>
      </c>
      <c r="W282" t="s">
        <v>1642</v>
      </c>
      <c r="X282" t="s">
        <v>1078</v>
      </c>
      <c r="Y282" t="s">
        <v>1078</v>
      </c>
      <c r="Z282">
        <v>20</v>
      </c>
      <c r="AA282" t="s">
        <v>1079</v>
      </c>
    </row>
    <row r="283" spans="1:27" ht="18" x14ac:dyDescent="0.3">
      <c r="A283" s="1" t="s">
        <v>259</v>
      </c>
      <c r="B283" s="1" t="s">
        <v>290</v>
      </c>
      <c r="C283" s="1" t="s">
        <v>7</v>
      </c>
      <c r="D283" s="1" t="s">
        <v>7</v>
      </c>
      <c r="E283">
        <v>284</v>
      </c>
      <c r="H283" s="2" t="s">
        <v>259</v>
      </c>
      <c r="I283" s="2" t="s">
        <v>285</v>
      </c>
      <c r="J283" s="4" t="s">
        <v>972</v>
      </c>
      <c r="K283" s="4" t="s">
        <v>958</v>
      </c>
      <c r="L283" s="4">
        <v>337</v>
      </c>
      <c r="N283" t="s">
        <v>259</v>
      </c>
      <c r="O283" t="s">
        <v>285</v>
      </c>
      <c r="P283" t="s">
        <v>972</v>
      </c>
      <c r="Q283" t="s">
        <v>958</v>
      </c>
      <c r="R283">
        <v>337</v>
      </c>
      <c r="T283" t="s">
        <v>768</v>
      </c>
      <c r="U283" t="s">
        <v>1643</v>
      </c>
      <c r="V283" t="s">
        <v>1099</v>
      </c>
      <c r="W283" t="s">
        <v>1644</v>
      </c>
      <c r="X283">
        <v>80</v>
      </c>
      <c r="Y283">
        <v>100</v>
      </c>
      <c r="Z283">
        <v>10</v>
      </c>
      <c r="AA283" t="s">
        <v>1083</v>
      </c>
    </row>
    <row r="284" spans="1:27" ht="18" x14ac:dyDescent="0.3">
      <c r="A284" s="1" t="s">
        <v>259</v>
      </c>
      <c r="B284" s="1" t="s">
        <v>291</v>
      </c>
      <c r="C284" s="1" t="s">
        <v>7</v>
      </c>
      <c r="D284" s="1" t="s">
        <v>7</v>
      </c>
      <c r="E284">
        <v>310</v>
      </c>
      <c r="H284" s="2" t="s">
        <v>259</v>
      </c>
      <c r="I284" s="2" t="s">
        <v>286</v>
      </c>
      <c r="J284" s="4" t="s">
        <v>963</v>
      </c>
      <c r="K284" s="4" t="s">
        <v>960</v>
      </c>
      <c r="L284" s="4">
        <v>285</v>
      </c>
      <c r="N284" t="s">
        <v>259</v>
      </c>
      <c r="O284" t="s">
        <v>286</v>
      </c>
      <c r="P284" t="s">
        <v>963</v>
      </c>
      <c r="Q284" t="s">
        <v>960</v>
      </c>
      <c r="R284">
        <v>285</v>
      </c>
      <c r="T284" t="s">
        <v>871</v>
      </c>
      <c r="U284" t="s">
        <v>1645</v>
      </c>
      <c r="V284" t="s">
        <v>1116</v>
      </c>
      <c r="W284" t="s">
        <v>1646</v>
      </c>
      <c r="X284">
        <v>70</v>
      </c>
      <c r="Y284">
        <v>90</v>
      </c>
      <c r="Z284">
        <v>10</v>
      </c>
      <c r="AA284" t="s">
        <v>1089</v>
      </c>
    </row>
    <row r="285" spans="1:27" ht="18" x14ac:dyDescent="0.3">
      <c r="A285" s="1" t="s">
        <v>259</v>
      </c>
      <c r="B285" s="1" t="s">
        <v>292</v>
      </c>
      <c r="C285" s="1" t="s">
        <v>7</v>
      </c>
      <c r="D285" s="1" t="s">
        <v>7</v>
      </c>
      <c r="E285">
        <v>326</v>
      </c>
      <c r="H285" s="2" t="s">
        <v>259</v>
      </c>
      <c r="I285" s="2" t="s">
        <v>287</v>
      </c>
      <c r="J285" s="4" t="s">
        <v>962</v>
      </c>
      <c r="K285" s="4" t="s">
        <v>958</v>
      </c>
      <c r="L285" s="4">
        <v>306</v>
      </c>
      <c r="N285" t="s">
        <v>259</v>
      </c>
      <c r="O285" t="s">
        <v>287</v>
      </c>
      <c r="P285" t="s">
        <v>962</v>
      </c>
      <c r="Q285" t="s">
        <v>958</v>
      </c>
      <c r="R285">
        <v>306</v>
      </c>
      <c r="T285" t="s">
        <v>71</v>
      </c>
      <c r="U285" t="s">
        <v>1647</v>
      </c>
      <c r="V285" t="s">
        <v>1091</v>
      </c>
      <c r="W285" t="s">
        <v>1648</v>
      </c>
      <c r="X285">
        <v>55</v>
      </c>
      <c r="Y285">
        <v>100</v>
      </c>
      <c r="Z285">
        <v>30</v>
      </c>
      <c r="AA285" t="s">
        <v>1083</v>
      </c>
    </row>
    <row r="286" spans="1:27" ht="18" x14ac:dyDescent="0.3">
      <c r="A286" s="1" t="s">
        <v>259</v>
      </c>
      <c r="B286" s="1" t="s">
        <v>293</v>
      </c>
      <c r="C286" s="1" t="s">
        <v>7</v>
      </c>
      <c r="D286" s="1" t="s">
        <v>7</v>
      </c>
      <c r="E286">
        <v>263</v>
      </c>
      <c r="H286" s="2" t="s">
        <v>259</v>
      </c>
      <c r="I286" s="2" t="s">
        <v>288</v>
      </c>
      <c r="J286" s="4" t="s">
        <v>962</v>
      </c>
      <c r="K286" s="4" t="s">
        <v>958</v>
      </c>
      <c r="L286" s="4">
        <v>283</v>
      </c>
      <c r="N286" t="s">
        <v>259</v>
      </c>
      <c r="O286" t="s">
        <v>288</v>
      </c>
      <c r="P286" t="s">
        <v>962</v>
      </c>
      <c r="Q286" t="s">
        <v>958</v>
      </c>
      <c r="R286">
        <v>283</v>
      </c>
      <c r="T286" t="s">
        <v>412</v>
      </c>
      <c r="U286" t="s">
        <v>1649</v>
      </c>
      <c r="V286" t="s">
        <v>1167</v>
      </c>
      <c r="W286" t="s">
        <v>1650</v>
      </c>
      <c r="X286">
        <v>60</v>
      </c>
      <c r="Y286">
        <v>100</v>
      </c>
      <c r="Z286">
        <v>10</v>
      </c>
      <c r="AA286" t="s">
        <v>1083</v>
      </c>
    </row>
    <row r="287" spans="1:27" ht="18" x14ac:dyDescent="0.3">
      <c r="A287" s="1" t="s">
        <v>259</v>
      </c>
      <c r="B287" s="1" t="s">
        <v>294</v>
      </c>
      <c r="C287" s="1" t="s">
        <v>7</v>
      </c>
      <c r="D287" s="1" t="s">
        <v>7</v>
      </c>
      <c r="E287">
        <v>261</v>
      </c>
      <c r="H287" s="2" t="s">
        <v>259</v>
      </c>
      <c r="I287" s="2" t="s">
        <v>289</v>
      </c>
      <c r="J287" s="4" t="s">
        <v>968</v>
      </c>
      <c r="K287" s="4" t="s">
        <v>958</v>
      </c>
      <c r="L287" s="4">
        <v>344</v>
      </c>
      <c r="N287" t="s">
        <v>259</v>
      </c>
      <c r="O287" t="s">
        <v>289</v>
      </c>
      <c r="P287" t="s">
        <v>968</v>
      </c>
      <c r="Q287" t="s">
        <v>958</v>
      </c>
      <c r="R287">
        <v>344</v>
      </c>
      <c r="T287" t="s">
        <v>674</v>
      </c>
      <c r="U287" t="s">
        <v>1651</v>
      </c>
      <c r="V287" t="s">
        <v>1126</v>
      </c>
      <c r="W287" t="s">
        <v>1652</v>
      </c>
      <c r="X287">
        <v>80</v>
      </c>
      <c r="Y287">
        <v>100</v>
      </c>
      <c r="Z287">
        <v>15</v>
      </c>
      <c r="AA287" t="s">
        <v>1083</v>
      </c>
    </row>
    <row r="288" spans="1:27" ht="18" x14ac:dyDescent="0.3">
      <c r="A288" s="1" t="s">
        <v>259</v>
      </c>
      <c r="B288" s="1" t="s">
        <v>295</v>
      </c>
      <c r="C288" s="1" t="s">
        <v>7</v>
      </c>
      <c r="D288" s="1" t="s">
        <v>7</v>
      </c>
      <c r="E288">
        <v>345</v>
      </c>
      <c r="H288" s="2" t="s">
        <v>259</v>
      </c>
      <c r="I288" s="2" t="s">
        <v>290</v>
      </c>
      <c r="J288" s="4" t="s">
        <v>969</v>
      </c>
      <c r="K288" s="4" t="s">
        <v>961</v>
      </c>
      <c r="L288" s="4">
        <v>284</v>
      </c>
      <c r="N288" t="s">
        <v>259</v>
      </c>
      <c r="O288" t="s">
        <v>290</v>
      </c>
      <c r="P288" t="s">
        <v>969</v>
      </c>
      <c r="Q288" t="s">
        <v>961</v>
      </c>
      <c r="R288">
        <v>284</v>
      </c>
      <c r="T288" t="s">
        <v>72</v>
      </c>
      <c r="U288" t="s">
        <v>1653</v>
      </c>
      <c r="V288" t="s">
        <v>1099</v>
      </c>
      <c r="W288" t="s">
        <v>1654</v>
      </c>
      <c r="X288">
        <v>45</v>
      </c>
      <c r="Y288">
        <v>100</v>
      </c>
      <c r="Z288">
        <v>25</v>
      </c>
      <c r="AA288" t="s">
        <v>1083</v>
      </c>
    </row>
    <row r="289" spans="1:27" ht="18" x14ac:dyDescent="0.3">
      <c r="A289" s="1" t="s">
        <v>259</v>
      </c>
      <c r="B289" s="1" t="s">
        <v>296</v>
      </c>
      <c r="C289" s="1" t="s">
        <v>7</v>
      </c>
      <c r="D289" s="1" t="s">
        <v>7</v>
      </c>
      <c r="E289">
        <v>316</v>
      </c>
      <c r="H289" s="2" t="s">
        <v>259</v>
      </c>
      <c r="I289" s="2" t="s">
        <v>291</v>
      </c>
      <c r="J289" s="4" t="s">
        <v>974</v>
      </c>
      <c r="K289" s="4" t="s">
        <v>958</v>
      </c>
      <c r="L289" s="4">
        <v>310</v>
      </c>
      <c r="N289" t="s">
        <v>259</v>
      </c>
      <c r="O289" t="s">
        <v>291</v>
      </c>
      <c r="P289" t="s">
        <v>974</v>
      </c>
      <c r="Q289" t="s">
        <v>958</v>
      </c>
      <c r="R289">
        <v>310</v>
      </c>
      <c r="T289" t="s">
        <v>770</v>
      </c>
      <c r="U289" t="s">
        <v>1655</v>
      </c>
      <c r="V289" t="s">
        <v>1076</v>
      </c>
      <c r="W289" t="s">
        <v>1656</v>
      </c>
      <c r="X289">
        <v>80</v>
      </c>
      <c r="Y289" t="s">
        <v>1078</v>
      </c>
      <c r="Z289">
        <v>10</v>
      </c>
      <c r="AA289" t="s">
        <v>1083</v>
      </c>
    </row>
    <row r="290" spans="1:27" ht="18" x14ac:dyDescent="0.3">
      <c r="A290" s="1" t="s">
        <v>259</v>
      </c>
      <c r="B290" s="1" t="s">
        <v>297</v>
      </c>
      <c r="C290" s="1" t="s">
        <v>7</v>
      </c>
      <c r="D290" s="1" t="s">
        <v>7</v>
      </c>
      <c r="E290">
        <v>260</v>
      </c>
      <c r="H290" s="2" t="s">
        <v>259</v>
      </c>
      <c r="I290" s="2" t="s">
        <v>292</v>
      </c>
      <c r="J290" s="4" t="s">
        <v>963</v>
      </c>
      <c r="K290" s="4" t="s">
        <v>961</v>
      </c>
      <c r="L290" s="4">
        <v>326</v>
      </c>
      <c r="N290" t="s">
        <v>259</v>
      </c>
      <c r="O290" t="s">
        <v>292</v>
      </c>
      <c r="P290" t="s">
        <v>963</v>
      </c>
      <c r="Q290" t="s">
        <v>961</v>
      </c>
      <c r="R290">
        <v>326</v>
      </c>
      <c r="T290" t="s">
        <v>1657</v>
      </c>
      <c r="U290" t="s">
        <v>1658</v>
      </c>
      <c r="V290" t="s">
        <v>1136</v>
      </c>
      <c r="W290" t="s">
        <v>1659</v>
      </c>
      <c r="X290">
        <v>150</v>
      </c>
      <c r="Y290">
        <v>80</v>
      </c>
      <c r="Z290">
        <v>5</v>
      </c>
      <c r="AA290" t="s">
        <v>1083</v>
      </c>
    </row>
    <row r="291" spans="1:27" ht="18" x14ac:dyDescent="0.3">
      <c r="A291" s="1" t="s">
        <v>259</v>
      </c>
      <c r="B291" s="1" t="s">
        <v>298</v>
      </c>
      <c r="C291" s="1" t="s">
        <v>7</v>
      </c>
      <c r="D291" s="1" t="s">
        <v>7</v>
      </c>
      <c r="E291">
        <v>290</v>
      </c>
      <c r="H291" s="2" t="s">
        <v>259</v>
      </c>
      <c r="I291" s="2" t="s">
        <v>293</v>
      </c>
      <c r="J291" s="4" t="s">
        <v>962</v>
      </c>
      <c r="K291" s="4" t="s">
        <v>958</v>
      </c>
      <c r="L291" s="4">
        <v>263</v>
      </c>
      <c r="N291" t="s">
        <v>259</v>
      </c>
      <c r="O291" t="s">
        <v>293</v>
      </c>
      <c r="P291" t="s">
        <v>962</v>
      </c>
      <c r="Q291" t="s">
        <v>958</v>
      </c>
      <c r="R291">
        <v>263</v>
      </c>
      <c r="T291" t="s">
        <v>73</v>
      </c>
      <c r="U291" t="s">
        <v>1660</v>
      </c>
      <c r="V291" t="s">
        <v>1167</v>
      </c>
      <c r="W291" t="s">
        <v>1661</v>
      </c>
      <c r="X291">
        <v>1</v>
      </c>
      <c r="Y291">
        <v>100</v>
      </c>
      <c r="Z291">
        <v>20</v>
      </c>
      <c r="AA291" t="s">
        <v>1083</v>
      </c>
    </row>
    <row r="292" spans="1:27" ht="18" x14ac:dyDescent="0.3">
      <c r="A292" s="1" t="s">
        <v>259</v>
      </c>
      <c r="B292" s="1" t="s">
        <v>299</v>
      </c>
      <c r="C292" s="1" t="s">
        <v>7</v>
      </c>
      <c r="D292" s="1" t="s">
        <v>7</v>
      </c>
      <c r="E292">
        <v>322</v>
      </c>
      <c r="H292" s="2" t="s">
        <v>259</v>
      </c>
      <c r="I292" s="2" t="s">
        <v>294</v>
      </c>
      <c r="J292" s="4" t="s">
        <v>969</v>
      </c>
      <c r="K292" s="4" t="s">
        <v>960</v>
      </c>
      <c r="L292" s="4">
        <v>261</v>
      </c>
      <c r="N292" t="s">
        <v>259</v>
      </c>
      <c r="O292" t="s">
        <v>294</v>
      </c>
      <c r="P292" t="s">
        <v>969</v>
      </c>
      <c r="Q292" t="s">
        <v>960</v>
      </c>
      <c r="R292">
        <v>261</v>
      </c>
      <c r="T292" t="s">
        <v>528</v>
      </c>
      <c r="U292" t="s">
        <v>1662</v>
      </c>
      <c r="V292" t="s">
        <v>1116</v>
      </c>
      <c r="W292" t="s">
        <v>1331</v>
      </c>
      <c r="X292">
        <v>100</v>
      </c>
      <c r="Y292">
        <v>100</v>
      </c>
      <c r="Z292">
        <v>10</v>
      </c>
      <c r="AA292" t="s">
        <v>1089</v>
      </c>
    </row>
    <row r="293" spans="1:27" ht="18" x14ac:dyDescent="0.3">
      <c r="A293" s="1" t="s">
        <v>259</v>
      </c>
      <c r="B293" s="1" t="s">
        <v>300</v>
      </c>
      <c r="C293" s="1" t="s">
        <v>7</v>
      </c>
      <c r="D293" s="1" t="s">
        <v>7</v>
      </c>
      <c r="E293">
        <v>267</v>
      </c>
      <c r="H293" s="2" t="s">
        <v>259</v>
      </c>
      <c r="I293" s="2" t="s">
        <v>295</v>
      </c>
      <c r="J293" s="4" t="s">
        <v>970</v>
      </c>
      <c r="K293" s="4" t="s">
        <v>961</v>
      </c>
      <c r="L293" s="4">
        <v>345</v>
      </c>
      <c r="N293" t="s">
        <v>259</v>
      </c>
      <c r="O293" t="s">
        <v>295</v>
      </c>
      <c r="P293" t="s">
        <v>970</v>
      </c>
      <c r="Q293" t="s">
        <v>961</v>
      </c>
      <c r="R293">
        <v>345</v>
      </c>
      <c r="T293" t="s">
        <v>593</v>
      </c>
      <c r="U293" t="s">
        <v>1663</v>
      </c>
      <c r="V293" t="s">
        <v>1233</v>
      </c>
      <c r="W293" t="s">
        <v>1664</v>
      </c>
      <c r="X293">
        <v>20</v>
      </c>
      <c r="Y293">
        <v>100</v>
      </c>
      <c r="Z293">
        <v>20</v>
      </c>
      <c r="AA293" t="s">
        <v>1083</v>
      </c>
    </row>
    <row r="294" spans="1:27" ht="18" x14ac:dyDescent="0.3">
      <c r="A294" s="1" t="s">
        <v>259</v>
      </c>
      <c r="B294" s="1" t="s">
        <v>301</v>
      </c>
      <c r="C294" s="1" t="s">
        <v>7</v>
      </c>
      <c r="D294" s="1" t="s">
        <v>7</v>
      </c>
      <c r="E294">
        <v>323</v>
      </c>
      <c r="H294" s="2" t="s">
        <v>259</v>
      </c>
      <c r="I294" s="2" t="s">
        <v>296</v>
      </c>
      <c r="J294" s="4" t="s">
        <v>962</v>
      </c>
      <c r="K294" s="4" t="s">
        <v>960</v>
      </c>
      <c r="L294" s="4">
        <v>316</v>
      </c>
      <c r="N294" t="s">
        <v>259</v>
      </c>
      <c r="O294" t="s">
        <v>296</v>
      </c>
      <c r="P294" t="s">
        <v>962</v>
      </c>
      <c r="Q294" t="s">
        <v>960</v>
      </c>
      <c r="R294">
        <v>316</v>
      </c>
      <c r="T294" t="s">
        <v>414</v>
      </c>
      <c r="U294" t="s">
        <v>1665</v>
      </c>
      <c r="V294" t="s">
        <v>1106</v>
      </c>
      <c r="W294" t="s">
        <v>1666</v>
      </c>
      <c r="X294">
        <v>1</v>
      </c>
      <c r="Y294">
        <v>100</v>
      </c>
      <c r="Z294">
        <v>10</v>
      </c>
      <c r="AA294" t="s">
        <v>1083</v>
      </c>
    </row>
    <row r="295" spans="1:27" ht="18" x14ac:dyDescent="0.3">
      <c r="A295" s="1" t="s">
        <v>259</v>
      </c>
      <c r="B295" s="1" t="s">
        <v>302</v>
      </c>
      <c r="C295" s="1" t="s">
        <v>7</v>
      </c>
      <c r="D295" s="1" t="s">
        <v>7</v>
      </c>
      <c r="E295">
        <v>329</v>
      </c>
      <c r="H295" s="2" t="s">
        <v>259</v>
      </c>
      <c r="I295" s="2" t="s">
        <v>297</v>
      </c>
      <c r="J295" s="4" t="s">
        <v>975</v>
      </c>
      <c r="K295" s="4" t="s">
        <v>960</v>
      </c>
      <c r="L295" s="4">
        <v>260</v>
      </c>
      <c r="N295" t="s">
        <v>259</v>
      </c>
      <c r="O295" t="s">
        <v>297</v>
      </c>
      <c r="P295" t="s">
        <v>975</v>
      </c>
      <c r="Q295" t="s">
        <v>960</v>
      </c>
      <c r="R295">
        <v>260</v>
      </c>
      <c r="T295" t="s">
        <v>856</v>
      </c>
      <c r="U295" t="s">
        <v>1667</v>
      </c>
      <c r="V295" t="s">
        <v>1076</v>
      </c>
      <c r="W295" t="s">
        <v>1668</v>
      </c>
      <c r="X295">
        <v>90</v>
      </c>
      <c r="Y295">
        <v>100</v>
      </c>
      <c r="Z295">
        <v>10</v>
      </c>
      <c r="AA295" t="s">
        <v>1089</v>
      </c>
    </row>
    <row r="296" spans="1:27" ht="18" x14ac:dyDescent="0.3">
      <c r="A296" s="1" t="s">
        <v>259</v>
      </c>
      <c r="B296" s="1" t="s">
        <v>303</v>
      </c>
      <c r="C296" s="1" t="s">
        <v>7</v>
      </c>
      <c r="D296" s="1" t="s">
        <v>7</v>
      </c>
      <c r="E296">
        <v>339</v>
      </c>
      <c r="H296" s="2" t="s">
        <v>259</v>
      </c>
      <c r="I296" s="2" t="s">
        <v>298</v>
      </c>
      <c r="J296" s="4" t="s">
        <v>962</v>
      </c>
      <c r="K296" s="4" t="s">
        <v>958</v>
      </c>
      <c r="L296" s="4">
        <v>290</v>
      </c>
      <c r="N296" t="s">
        <v>259</v>
      </c>
      <c r="O296" t="s">
        <v>298</v>
      </c>
      <c r="P296" t="s">
        <v>962</v>
      </c>
      <c r="Q296" t="s">
        <v>958</v>
      </c>
      <c r="R296">
        <v>290</v>
      </c>
      <c r="T296" t="s">
        <v>75</v>
      </c>
      <c r="U296" t="s">
        <v>1669</v>
      </c>
      <c r="V296" t="s">
        <v>1091</v>
      </c>
      <c r="W296" t="s">
        <v>1670</v>
      </c>
      <c r="X296">
        <v>15</v>
      </c>
      <c r="Y296">
        <v>85</v>
      </c>
      <c r="Z296">
        <v>20</v>
      </c>
      <c r="AA296" t="s">
        <v>1083</v>
      </c>
    </row>
    <row r="297" spans="1:27" ht="18" x14ac:dyDescent="0.3">
      <c r="A297" s="1" t="s">
        <v>259</v>
      </c>
      <c r="B297" s="1" t="s">
        <v>304</v>
      </c>
      <c r="C297" s="1" t="s">
        <v>7</v>
      </c>
      <c r="D297" s="1" t="s">
        <v>7</v>
      </c>
      <c r="E297">
        <v>258</v>
      </c>
      <c r="H297" s="2" t="s">
        <v>259</v>
      </c>
      <c r="I297" s="2" t="s">
        <v>299</v>
      </c>
      <c r="J297" s="4" t="s">
        <v>963</v>
      </c>
      <c r="K297" s="4" t="s">
        <v>960</v>
      </c>
      <c r="L297" s="4">
        <v>322</v>
      </c>
      <c r="N297" t="s">
        <v>259</v>
      </c>
      <c r="O297" t="s">
        <v>299</v>
      </c>
      <c r="P297" t="s">
        <v>963</v>
      </c>
      <c r="Q297" t="s">
        <v>960</v>
      </c>
      <c r="R297">
        <v>322</v>
      </c>
      <c r="T297" t="s">
        <v>630</v>
      </c>
      <c r="U297" t="s">
        <v>1671</v>
      </c>
      <c r="V297" t="s">
        <v>1076</v>
      </c>
      <c r="W297" t="s">
        <v>1672</v>
      </c>
      <c r="X297">
        <v>100</v>
      </c>
      <c r="Y297" t="s">
        <v>1078</v>
      </c>
      <c r="Z297">
        <v>5</v>
      </c>
      <c r="AA297" t="s">
        <v>1083</v>
      </c>
    </row>
    <row r="298" spans="1:27" ht="18" x14ac:dyDescent="0.3">
      <c r="A298" s="1" t="s">
        <v>259</v>
      </c>
      <c r="B298" s="1" t="s">
        <v>305</v>
      </c>
      <c r="C298" s="1" t="s">
        <v>7</v>
      </c>
      <c r="D298" s="1" t="s">
        <v>7</v>
      </c>
      <c r="E298">
        <v>336</v>
      </c>
      <c r="H298" s="2" t="s">
        <v>259</v>
      </c>
      <c r="I298" s="2" t="s">
        <v>300</v>
      </c>
      <c r="J298" s="4" t="s">
        <v>962</v>
      </c>
      <c r="K298" s="4" t="s">
        <v>960</v>
      </c>
      <c r="L298" s="4">
        <v>267</v>
      </c>
      <c r="N298" t="s">
        <v>259</v>
      </c>
      <c r="O298" t="s">
        <v>300</v>
      </c>
      <c r="P298" t="s">
        <v>962</v>
      </c>
      <c r="Q298" t="s">
        <v>960</v>
      </c>
      <c r="R298">
        <v>267</v>
      </c>
      <c r="T298" t="s">
        <v>677</v>
      </c>
      <c r="U298" t="s">
        <v>1673</v>
      </c>
      <c r="V298" t="s">
        <v>1141</v>
      </c>
      <c r="W298" t="s">
        <v>1674</v>
      </c>
      <c r="X298">
        <v>80</v>
      </c>
      <c r="Y298">
        <v>100</v>
      </c>
      <c r="Z298">
        <v>15</v>
      </c>
      <c r="AA298" t="s">
        <v>1083</v>
      </c>
    </row>
    <row r="299" spans="1:27" ht="18" x14ac:dyDescent="0.3">
      <c r="A299" s="1" t="s">
        <v>259</v>
      </c>
      <c r="B299" s="1" t="s">
        <v>306</v>
      </c>
      <c r="C299" s="1" t="s">
        <v>7</v>
      </c>
      <c r="D299" s="1" t="s">
        <v>7</v>
      </c>
      <c r="E299">
        <v>308</v>
      </c>
      <c r="H299" s="2" t="s">
        <v>259</v>
      </c>
      <c r="I299" s="2" t="s">
        <v>301</v>
      </c>
      <c r="J299" s="4" t="s">
        <v>967</v>
      </c>
      <c r="K299" s="4" t="s">
        <v>961</v>
      </c>
      <c r="L299" s="4">
        <v>323</v>
      </c>
      <c r="N299" t="s">
        <v>259</v>
      </c>
      <c r="O299" t="s">
        <v>301</v>
      </c>
      <c r="P299" t="s">
        <v>967</v>
      </c>
      <c r="Q299" t="s">
        <v>961</v>
      </c>
      <c r="R299">
        <v>323</v>
      </c>
      <c r="T299" t="s">
        <v>529</v>
      </c>
      <c r="U299" t="s">
        <v>1675</v>
      </c>
      <c r="V299" t="s">
        <v>1136</v>
      </c>
      <c r="W299" t="s">
        <v>1676</v>
      </c>
      <c r="X299" t="s">
        <v>1078</v>
      </c>
      <c r="Y299" t="s">
        <v>1078</v>
      </c>
      <c r="Z299">
        <v>10</v>
      </c>
      <c r="AA299" t="s">
        <v>1079</v>
      </c>
    </row>
    <row r="300" spans="1:27" ht="18" x14ac:dyDescent="0.3">
      <c r="A300" s="1" t="s">
        <v>259</v>
      </c>
      <c r="B300" s="1" t="s">
        <v>307</v>
      </c>
      <c r="C300" s="1" t="s">
        <v>7</v>
      </c>
      <c r="D300" s="1" t="s">
        <v>7</v>
      </c>
      <c r="E300">
        <v>272</v>
      </c>
      <c r="H300" s="2" t="s">
        <v>259</v>
      </c>
      <c r="I300" s="2" t="s">
        <v>302</v>
      </c>
      <c r="J300" s="4" t="s">
        <v>966</v>
      </c>
      <c r="K300" s="4" t="s">
        <v>961</v>
      </c>
      <c r="L300" s="4">
        <v>329</v>
      </c>
      <c r="N300" t="s">
        <v>259</v>
      </c>
      <c r="O300" t="s">
        <v>302</v>
      </c>
      <c r="P300" t="s">
        <v>966</v>
      </c>
      <c r="Q300" t="s">
        <v>961</v>
      </c>
      <c r="R300">
        <v>329</v>
      </c>
      <c r="T300" t="s">
        <v>774</v>
      </c>
      <c r="U300" t="s">
        <v>1677</v>
      </c>
      <c r="V300" t="s">
        <v>1091</v>
      </c>
      <c r="W300" t="s">
        <v>1678</v>
      </c>
      <c r="X300" t="s">
        <v>1078</v>
      </c>
      <c r="Y300" t="s">
        <v>1078</v>
      </c>
      <c r="Z300">
        <v>10</v>
      </c>
      <c r="AA300" t="s">
        <v>1079</v>
      </c>
    </row>
    <row r="301" spans="1:27" ht="18" x14ac:dyDescent="0.3">
      <c r="A301" s="1" t="s">
        <v>259</v>
      </c>
      <c r="B301" s="1" t="s">
        <v>308</v>
      </c>
      <c r="C301" s="1" t="s">
        <v>7</v>
      </c>
      <c r="D301" s="1" t="s">
        <v>7</v>
      </c>
      <c r="E301">
        <v>343</v>
      </c>
      <c r="H301" s="2" t="s">
        <v>259</v>
      </c>
      <c r="I301" s="2" t="s">
        <v>303</v>
      </c>
      <c r="J301" s="4" t="s">
        <v>964</v>
      </c>
      <c r="K301" s="4" t="s">
        <v>960</v>
      </c>
      <c r="L301" s="4">
        <v>339</v>
      </c>
      <c r="N301" t="s">
        <v>259</v>
      </c>
      <c r="O301" t="s">
        <v>303</v>
      </c>
      <c r="P301" t="s">
        <v>964</v>
      </c>
      <c r="Q301" t="s">
        <v>960</v>
      </c>
      <c r="R301">
        <v>339</v>
      </c>
      <c r="T301" t="s">
        <v>835</v>
      </c>
      <c r="U301" t="s">
        <v>1679</v>
      </c>
      <c r="V301" t="s">
        <v>1094</v>
      </c>
      <c r="W301" t="s">
        <v>1680</v>
      </c>
      <c r="X301" t="s">
        <v>1078</v>
      </c>
      <c r="Y301">
        <v>100</v>
      </c>
      <c r="Z301">
        <v>40</v>
      </c>
      <c r="AA301" t="s">
        <v>1079</v>
      </c>
    </row>
    <row r="302" spans="1:27" ht="18" x14ac:dyDescent="0.3">
      <c r="A302" s="1" t="s">
        <v>259</v>
      </c>
      <c r="B302" s="1" t="s">
        <v>309</v>
      </c>
      <c r="C302" s="1" t="s">
        <v>7</v>
      </c>
      <c r="D302" s="1" t="s">
        <v>7</v>
      </c>
      <c r="E302">
        <v>348</v>
      </c>
      <c r="H302" s="2" t="s">
        <v>259</v>
      </c>
      <c r="I302" s="2" t="s">
        <v>304</v>
      </c>
      <c r="J302" s="4" t="s">
        <v>966</v>
      </c>
      <c r="K302" s="4" t="s">
        <v>960</v>
      </c>
      <c r="L302" s="4">
        <v>258</v>
      </c>
      <c r="N302" t="s">
        <v>259</v>
      </c>
      <c r="O302" t="s">
        <v>304</v>
      </c>
      <c r="P302" t="s">
        <v>966</v>
      </c>
      <c r="Q302" t="s">
        <v>960</v>
      </c>
      <c r="R302">
        <v>258</v>
      </c>
      <c r="T302" t="s">
        <v>76</v>
      </c>
      <c r="U302" t="s">
        <v>1681</v>
      </c>
      <c r="V302" t="s">
        <v>1094</v>
      </c>
      <c r="W302" t="s">
        <v>1682</v>
      </c>
      <c r="X302" t="s">
        <v>1078</v>
      </c>
      <c r="Y302">
        <v>90</v>
      </c>
      <c r="Z302">
        <v>40</v>
      </c>
      <c r="AA302" t="s">
        <v>1079</v>
      </c>
    </row>
    <row r="303" spans="1:27" ht="18" x14ac:dyDescent="0.3">
      <c r="A303" s="1" t="s">
        <v>259</v>
      </c>
      <c r="B303" s="1" t="s">
        <v>310</v>
      </c>
      <c r="C303" s="1" t="s">
        <v>7</v>
      </c>
      <c r="D303" s="1" t="s">
        <v>7</v>
      </c>
      <c r="E303">
        <v>300</v>
      </c>
      <c r="H303" s="2" t="s">
        <v>259</v>
      </c>
      <c r="I303" s="2" t="s">
        <v>305</v>
      </c>
      <c r="J303" s="4" t="s">
        <v>962</v>
      </c>
      <c r="K303" s="4" t="s">
        <v>960</v>
      </c>
      <c r="L303" s="4">
        <v>336</v>
      </c>
      <c r="N303" t="s">
        <v>259</v>
      </c>
      <c r="O303" t="s">
        <v>305</v>
      </c>
      <c r="P303" t="s">
        <v>962</v>
      </c>
      <c r="Q303" t="s">
        <v>960</v>
      </c>
      <c r="R303">
        <v>336</v>
      </c>
      <c r="T303" t="s">
        <v>907</v>
      </c>
      <c r="U303" t="s">
        <v>1683</v>
      </c>
      <c r="V303" t="s">
        <v>1076</v>
      </c>
      <c r="W303" t="s">
        <v>1684</v>
      </c>
      <c r="X303">
        <v>85</v>
      </c>
      <c r="Y303" t="s">
        <v>1078</v>
      </c>
      <c r="Z303">
        <v>10</v>
      </c>
      <c r="AA303" t="s">
        <v>1083</v>
      </c>
    </row>
    <row r="304" spans="1:27" ht="18" x14ac:dyDescent="0.3">
      <c r="A304" s="1" t="s">
        <v>259</v>
      </c>
      <c r="B304" s="1" t="s">
        <v>311</v>
      </c>
      <c r="C304" s="1" t="s">
        <v>7</v>
      </c>
      <c r="D304" s="1" t="s">
        <v>7</v>
      </c>
      <c r="E304">
        <v>295</v>
      </c>
      <c r="H304" s="2" t="s">
        <v>259</v>
      </c>
      <c r="I304" s="2" t="s">
        <v>306</v>
      </c>
      <c r="J304" s="4" t="s">
        <v>967</v>
      </c>
      <c r="K304" s="4" t="s">
        <v>961</v>
      </c>
      <c r="L304" s="4">
        <v>308</v>
      </c>
      <c r="N304" t="s">
        <v>259</v>
      </c>
      <c r="O304" t="s">
        <v>306</v>
      </c>
      <c r="P304" t="s">
        <v>967</v>
      </c>
      <c r="Q304" t="s">
        <v>961</v>
      </c>
      <c r="R304">
        <v>308</v>
      </c>
      <c r="T304" t="s">
        <v>301</v>
      </c>
      <c r="U304" t="s">
        <v>1685</v>
      </c>
      <c r="V304" t="s">
        <v>1120</v>
      </c>
      <c r="W304" t="s">
        <v>1686</v>
      </c>
      <c r="X304">
        <v>150</v>
      </c>
      <c r="Y304">
        <v>100</v>
      </c>
      <c r="Z304">
        <v>5</v>
      </c>
      <c r="AA304" t="s">
        <v>1089</v>
      </c>
    </row>
    <row r="305" spans="1:27" ht="18" x14ac:dyDescent="0.3">
      <c r="A305" s="1" t="s">
        <v>259</v>
      </c>
      <c r="B305" s="1" t="s">
        <v>312</v>
      </c>
      <c r="C305" s="1" t="s">
        <v>7</v>
      </c>
      <c r="D305" s="1" t="s">
        <v>7</v>
      </c>
      <c r="E305">
        <v>294</v>
      </c>
      <c r="H305" s="2" t="s">
        <v>259</v>
      </c>
      <c r="I305" s="2" t="s">
        <v>307</v>
      </c>
      <c r="J305" s="4" t="s">
        <v>963</v>
      </c>
      <c r="K305" s="4" t="s">
        <v>960</v>
      </c>
      <c r="L305" s="4">
        <v>272</v>
      </c>
      <c r="N305" t="s">
        <v>259</v>
      </c>
      <c r="O305" t="s">
        <v>307</v>
      </c>
      <c r="P305" t="s">
        <v>963</v>
      </c>
      <c r="Q305" t="s">
        <v>960</v>
      </c>
      <c r="R305">
        <v>272</v>
      </c>
      <c r="T305" t="s">
        <v>416</v>
      </c>
      <c r="U305" t="s">
        <v>416</v>
      </c>
      <c r="V305" t="s">
        <v>1091</v>
      </c>
      <c r="W305" t="s">
        <v>1687</v>
      </c>
      <c r="X305">
        <v>150</v>
      </c>
      <c r="Y305">
        <v>90</v>
      </c>
      <c r="Z305">
        <v>5</v>
      </c>
      <c r="AA305" t="s">
        <v>1083</v>
      </c>
    </row>
    <row r="306" spans="1:27" ht="18" x14ac:dyDescent="0.3">
      <c r="A306" s="1" t="s">
        <v>259</v>
      </c>
      <c r="B306" s="1" t="s">
        <v>313</v>
      </c>
      <c r="C306" s="1" t="s">
        <v>7</v>
      </c>
      <c r="D306" s="1" t="s">
        <v>7</v>
      </c>
      <c r="E306">
        <v>304</v>
      </c>
      <c r="H306" s="2" t="s">
        <v>259</v>
      </c>
      <c r="I306" s="2" t="s">
        <v>308</v>
      </c>
      <c r="J306" s="4" t="s">
        <v>962</v>
      </c>
      <c r="K306" s="4" t="s">
        <v>958</v>
      </c>
      <c r="L306" s="4">
        <v>343</v>
      </c>
      <c r="N306" t="s">
        <v>259</v>
      </c>
      <c r="O306" t="s">
        <v>308</v>
      </c>
      <c r="P306" t="s">
        <v>962</v>
      </c>
      <c r="Q306" t="s">
        <v>958</v>
      </c>
      <c r="R306">
        <v>343</v>
      </c>
      <c r="T306" t="s">
        <v>212</v>
      </c>
      <c r="U306" t="s">
        <v>1688</v>
      </c>
      <c r="V306" t="s">
        <v>1099</v>
      </c>
      <c r="W306" t="s">
        <v>1689</v>
      </c>
      <c r="X306">
        <v>75</v>
      </c>
      <c r="Y306">
        <v>100</v>
      </c>
      <c r="Z306">
        <v>10</v>
      </c>
      <c r="AA306" t="s">
        <v>1089</v>
      </c>
    </row>
    <row r="307" spans="1:27" ht="18" x14ac:dyDescent="0.3">
      <c r="A307" s="1" t="s">
        <v>259</v>
      </c>
      <c r="B307" s="1" t="s">
        <v>314</v>
      </c>
      <c r="C307" s="1" t="s">
        <v>7</v>
      </c>
      <c r="D307" s="1" t="s">
        <v>7</v>
      </c>
      <c r="E307">
        <v>264</v>
      </c>
      <c r="H307" s="2" t="s">
        <v>259</v>
      </c>
      <c r="I307" s="2" t="s">
        <v>309</v>
      </c>
      <c r="J307" s="4" t="s">
        <v>970</v>
      </c>
      <c r="K307" s="4" t="s">
        <v>958</v>
      </c>
      <c r="L307" s="4">
        <v>348</v>
      </c>
      <c r="N307" t="s">
        <v>259</v>
      </c>
      <c r="O307" t="s">
        <v>309</v>
      </c>
      <c r="P307" t="s">
        <v>970</v>
      </c>
      <c r="Q307" t="s">
        <v>958</v>
      </c>
      <c r="R307">
        <v>348</v>
      </c>
      <c r="T307" t="s">
        <v>213</v>
      </c>
      <c r="U307" t="s">
        <v>1690</v>
      </c>
      <c r="V307" t="s">
        <v>1091</v>
      </c>
      <c r="W307" t="s">
        <v>1691</v>
      </c>
      <c r="X307">
        <v>1</v>
      </c>
      <c r="Y307">
        <v>100</v>
      </c>
      <c r="Z307">
        <v>15</v>
      </c>
      <c r="AA307" t="s">
        <v>1083</v>
      </c>
    </row>
    <row r="308" spans="1:27" ht="18" x14ac:dyDescent="0.3">
      <c r="A308" s="1" t="s">
        <v>259</v>
      </c>
      <c r="B308" s="1" t="s">
        <v>315</v>
      </c>
      <c r="C308" s="1" t="s">
        <v>7</v>
      </c>
      <c r="D308" s="1" t="s">
        <v>7</v>
      </c>
      <c r="E308">
        <v>334</v>
      </c>
      <c r="H308" s="2" t="s">
        <v>259</v>
      </c>
      <c r="I308" s="2" t="s">
        <v>310</v>
      </c>
      <c r="J308" s="4" t="s">
        <v>957</v>
      </c>
      <c r="K308" s="4" t="s">
        <v>960</v>
      </c>
      <c r="L308" s="4">
        <v>300</v>
      </c>
      <c r="N308" t="s">
        <v>259</v>
      </c>
      <c r="O308" t="s">
        <v>310</v>
      </c>
      <c r="P308" t="s">
        <v>957</v>
      </c>
      <c r="Q308" t="s">
        <v>960</v>
      </c>
      <c r="R308">
        <v>300</v>
      </c>
      <c r="T308" t="s">
        <v>302</v>
      </c>
      <c r="U308" t="s">
        <v>1692</v>
      </c>
      <c r="V308" t="s">
        <v>1171</v>
      </c>
      <c r="W308" t="s">
        <v>1693</v>
      </c>
      <c r="X308">
        <v>1</v>
      </c>
      <c r="Y308">
        <v>30</v>
      </c>
      <c r="Z308">
        <v>5</v>
      </c>
      <c r="AA308" t="s">
        <v>1089</v>
      </c>
    </row>
    <row r="309" spans="1:27" ht="18" x14ac:dyDescent="0.3">
      <c r="A309" s="1" t="s">
        <v>259</v>
      </c>
      <c r="B309" s="1" t="s">
        <v>316</v>
      </c>
      <c r="C309" s="1" t="s">
        <v>7</v>
      </c>
      <c r="D309" s="1" t="s">
        <v>7</v>
      </c>
      <c r="E309">
        <v>330</v>
      </c>
      <c r="H309" s="2" t="s">
        <v>259</v>
      </c>
      <c r="I309" s="2" t="s">
        <v>311</v>
      </c>
      <c r="J309" s="4" t="s">
        <v>963</v>
      </c>
      <c r="K309" s="4" t="s">
        <v>961</v>
      </c>
      <c r="L309" s="4">
        <v>295</v>
      </c>
      <c r="N309" t="s">
        <v>259</v>
      </c>
      <c r="O309" t="s">
        <v>311</v>
      </c>
      <c r="P309" t="s">
        <v>963</v>
      </c>
      <c r="Q309" t="s">
        <v>961</v>
      </c>
      <c r="R309">
        <v>295</v>
      </c>
      <c r="T309" t="s">
        <v>776</v>
      </c>
      <c r="U309" t="s">
        <v>1694</v>
      </c>
      <c r="V309" t="s">
        <v>1106</v>
      </c>
      <c r="W309" t="s">
        <v>1695</v>
      </c>
      <c r="X309">
        <v>100</v>
      </c>
      <c r="Y309">
        <v>100</v>
      </c>
      <c r="Z309">
        <v>5</v>
      </c>
      <c r="AA309" t="s">
        <v>1083</v>
      </c>
    </row>
    <row r="310" spans="1:27" ht="18" x14ac:dyDescent="0.3">
      <c r="A310" s="1" t="s">
        <v>259</v>
      </c>
      <c r="B310" s="1" t="s">
        <v>317</v>
      </c>
      <c r="C310" s="1" t="s">
        <v>7</v>
      </c>
      <c r="D310" s="1" t="s">
        <v>7</v>
      </c>
      <c r="E310">
        <v>351</v>
      </c>
      <c r="H310" s="2" t="s">
        <v>259</v>
      </c>
      <c r="I310" s="2" t="s">
        <v>312</v>
      </c>
      <c r="J310" s="4" t="s">
        <v>971</v>
      </c>
      <c r="K310" s="4" t="s">
        <v>960</v>
      </c>
      <c r="L310" s="4">
        <v>294</v>
      </c>
      <c r="N310" t="s">
        <v>259</v>
      </c>
      <c r="O310" t="s">
        <v>312</v>
      </c>
      <c r="P310" t="s">
        <v>971</v>
      </c>
      <c r="Q310" t="s">
        <v>960</v>
      </c>
      <c r="R310">
        <v>294</v>
      </c>
      <c r="T310" t="s">
        <v>214</v>
      </c>
      <c r="U310" t="s">
        <v>1696</v>
      </c>
      <c r="V310" t="s">
        <v>1091</v>
      </c>
      <c r="W310" t="s">
        <v>1697</v>
      </c>
      <c r="X310" t="s">
        <v>1078</v>
      </c>
      <c r="Y310" t="s">
        <v>1078</v>
      </c>
      <c r="Z310">
        <v>5</v>
      </c>
      <c r="AA310" t="s">
        <v>1079</v>
      </c>
    </row>
    <row r="311" spans="1:27" ht="18" x14ac:dyDescent="0.3">
      <c r="A311" s="1" t="s">
        <v>259</v>
      </c>
      <c r="B311" s="1" t="s">
        <v>318</v>
      </c>
      <c r="C311" s="1" t="s">
        <v>7</v>
      </c>
      <c r="D311" s="1" t="s">
        <v>7</v>
      </c>
      <c r="E311">
        <v>266</v>
      </c>
      <c r="H311" s="2" t="s">
        <v>259</v>
      </c>
      <c r="I311" s="2" t="s">
        <v>313</v>
      </c>
      <c r="J311" s="4" t="s">
        <v>962</v>
      </c>
      <c r="K311" s="4" t="s">
        <v>961</v>
      </c>
      <c r="L311" s="4">
        <v>304</v>
      </c>
      <c r="N311" t="s">
        <v>259</v>
      </c>
      <c r="O311" t="s">
        <v>313</v>
      </c>
      <c r="P311" t="s">
        <v>962</v>
      </c>
      <c r="Q311" t="s">
        <v>961</v>
      </c>
      <c r="R311">
        <v>304</v>
      </c>
      <c r="T311" t="s">
        <v>1698</v>
      </c>
      <c r="U311" t="s">
        <v>1699</v>
      </c>
      <c r="V311" t="s">
        <v>1099</v>
      </c>
      <c r="W311" t="s">
        <v>1700</v>
      </c>
      <c r="X311">
        <v>60</v>
      </c>
      <c r="Y311">
        <v>100</v>
      </c>
      <c r="Z311">
        <v>20</v>
      </c>
      <c r="AA311" t="s">
        <v>1083</v>
      </c>
    </row>
    <row r="312" spans="1:27" ht="18" x14ac:dyDescent="0.3">
      <c r="A312" s="1" t="s">
        <v>259</v>
      </c>
      <c r="B312" s="1" t="s">
        <v>319</v>
      </c>
      <c r="C312" s="1" t="s">
        <v>7</v>
      </c>
      <c r="D312" s="1" t="s">
        <v>7</v>
      </c>
      <c r="E312">
        <v>303</v>
      </c>
      <c r="H312" s="2" t="s">
        <v>259</v>
      </c>
      <c r="I312" s="2" t="s">
        <v>314</v>
      </c>
      <c r="J312" s="4" t="s">
        <v>964</v>
      </c>
      <c r="K312" s="4" t="s">
        <v>958</v>
      </c>
      <c r="L312" s="4">
        <v>264</v>
      </c>
      <c r="N312" t="s">
        <v>259</v>
      </c>
      <c r="O312" t="s">
        <v>314</v>
      </c>
      <c r="P312" t="s">
        <v>964</v>
      </c>
      <c r="Q312" t="s">
        <v>958</v>
      </c>
      <c r="R312">
        <v>264</v>
      </c>
      <c r="T312" t="s">
        <v>303</v>
      </c>
      <c r="U312" t="s">
        <v>1701</v>
      </c>
      <c r="V312" t="s">
        <v>1167</v>
      </c>
      <c r="W312" t="s">
        <v>1702</v>
      </c>
      <c r="X312" t="s">
        <v>1078</v>
      </c>
      <c r="Y312" t="s">
        <v>1078</v>
      </c>
      <c r="Z312">
        <v>20</v>
      </c>
      <c r="AA312" t="s">
        <v>1079</v>
      </c>
    </row>
    <row r="313" spans="1:27" ht="18" x14ac:dyDescent="0.3">
      <c r="A313" s="1" t="s">
        <v>259</v>
      </c>
      <c r="B313" s="1" t="s">
        <v>320</v>
      </c>
      <c r="C313" s="1" t="s">
        <v>7</v>
      </c>
      <c r="D313" s="1" t="s">
        <v>7</v>
      </c>
      <c r="E313">
        <v>299</v>
      </c>
      <c r="H313" s="2" t="s">
        <v>259</v>
      </c>
      <c r="I313" s="2" t="s">
        <v>315</v>
      </c>
      <c r="J313" s="4" t="s">
        <v>976</v>
      </c>
      <c r="K313" s="4" t="s">
        <v>960</v>
      </c>
      <c r="L313" s="4">
        <v>334</v>
      </c>
      <c r="N313" t="s">
        <v>259</v>
      </c>
      <c r="O313" t="s">
        <v>315</v>
      </c>
      <c r="P313" t="s">
        <v>976</v>
      </c>
      <c r="Q313" t="s">
        <v>960</v>
      </c>
      <c r="R313">
        <v>334</v>
      </c>
      <c r="T313" t="s">
        <v>777</v>
      </c>
      <c r="U313" t="s">
        <v>1703</v>
      </c>
      <c r="V313" t="s">
        <v>1136</v>
      </c>
      <c r="W313" t="s">
        <v>1704</v>
      </c>
      <c r="X313" t="s">
        <v>1078</v>
      </c>
      <c r="Y313">
        <v>100</v>
      </c>
      <c r="Z313">
        <v>15</v>
      </c>
      <c r="AA313" t="s">
        <v>1079</v>
      </c>
    </row>
    <row r="314" spans="1:27" ht="18" x14ac:dyDescent="0.3">
      <c r="A314" s="1" t="s">
        <v>259</v>
      </c>
      <c r="B314" s="1" t="s">
        <v>321</v>
      </c>
      <c r="C314" s="1" t="s">
        <v>7</v>
      </c>
      <c r="D314" s="1" t="s">
        <v>7</v>
      </c>
      <c r="E314">
        <v>347</v>
      </c>
      <c r="H314" s="2" t="s">
        <v>259</v>
      </c>
      <c r="I314" s="2" t="s">
        <v>316</v>
      </c>
      <c r="J314" s="4" t="s">
        <v>967</v>
      </c>
      <c r="K314" s="4" t="s">
        <v>961</v>
      </c>
      <c r="L314" s="4">
        <v>330</v>
      </c>
      <c r="N314" t="s">
        <v>259</v>
      </c>
      <c r="O314" t="s">
        <v>316</v>
      </c>
      <c r="P314" t="s">
        <v>967</v>
      </c>
      <c r="Q314" t="s">
        <v>961</v>
      </c>
      <c r="R314">
        <v>330</v>
      </c>
      <c r="T314" t="s">
        <v>872</v>
      </c>
      <c r="U314" t="s">
        <v>1705</v>
      </c>
      <c r="V314" t="s">
        <v>1126</v>
      </c>
      <c r="W314" t="s">
        <v>1706</v>
      </c>
      <c r="X314">
        <v>120</v>
      </c>
      <c r="Y314">
        <v>100</v>
      </c>
      <c r="Z314">
        <v>10</v>
      </c>
      <c r="AA314" t="s">
        <v>1083</v>
      </c>
    </row>
    <row r="315" spans="1:27" ht="18" x14ac:dyDescent="0.3">
      <c r="A315" s="1" t="s">
        <v>259</v>
      </c>
      <c r="B315" s="1" t="s">
        <v>322</v>
      </c>
      <c r="C315" s="1" t="s">
        <v>7</v>
      </c>
      <c r="D315" s="1" t="s">
        <v>7</v>
      </c>
      <c r="E315">
        <v>291</v>
      </c>
      <c r="H315" s="2" t="s">
        <v>259</v>
      </c>
      <c r="I315" s="2" t="s">
        <v>317</v>
      </c>
      <c r="J315" s="4" t="s">
        <v>968</v>
      </c>
      <c r="K315" s="4" t="s">
        <v>961</v>
      </c>
      <c r="L315" s="4">
        <v>351</v>
      </c>
      <c r="N315" t="s">
        <v>259</v>
      </c>
      <c r="O315" t="s">
        <v>317</v>
      </c>
      <c r="P315" t="s">
        <v>968</v>
      </c>
      <c r="Q315" t="s">
        <v>961</v>
      </c>
      <c r="R315">
        <v>351</v>
      </c>
      <c r="T315" t="s">
        <v>908</v>
      </c>
      <c r="U315" t="s">
        <v>1707</v>
      </c>
      <c r="V315" t="s">
        <v>1091</v>
      </c>
      <c r="W315" t="s">
        <v>1708</v>
      </c>
      <c r="X315" t="s">
        <v>1078</v>
      </c>
      <c r="Y315" t="s">
        <v>1078</v>
      </c>
      <c r="Z315">
        <v>10</v>
      </c>
      <c r="AA315" t="s">
        <v>1079</v>
      </c>
    </row>
    <row r="316" spans="1:27" ht="18" x14ac:dyDescent="0.3">
      <c r="A316" s="1" t="s">
        <v>259</v>
      </c>
      <c r="B316" s="1" t="s">
        <v>323</v>
      </c>
      <c r="C316" s="1" t="s">
        <v>7</v>
      </c>
      <c r="D316" s="1" t="s">
        <v>7</v>
      </c>
      <c r="E316">
        <v>302</v>
      </c>
      <c r="H316" s="2" t="s">
        <v>259</v>
      </c>
      <c r="I316" s="2" t="s">
        <v>318</v>
      </c>
      <c r="J316" s="4" t="s">
        <v>962</v>
      </c>
      <c r="K316" s="4" t="s">
        <v>960</v>
      </c>
      <c r="L316" s="4">
        <v>266</v>
      </c>
      <c r="N316" t="s">
        <v>259</v>
      </c>
      <c r="O316" t="s">
        <v>318</v>
      </c>
      <c r="P316" t="s">
        <v>962</v>
      </c>
      <c r="Q316" t="s">
        <v>960</v>
      </c>
      <c r="R316">
        <v>266</v>
      </c>
      <c r="T316" t="s">
        <v>417</v>
      </c>
      <c r="U316" t="s">
        <v>1709</v>
      </c>
      <c r="V316" t="s">
        <v>1116</v>
      </c>
      <c r="W316" t="s">
        <v>1710</v>
      </c>
      <c r="X316" t="s">
        <v>1078</v>
      </c>
      <c r="Y316" t="s">
        <v>1078</v>
      </c>
      <c r="Z316">
        <v>5</v>
      </c>
      <c r="AA316" t="s">
        <v>1079</v>
      </c>
    </row>
    <row r="317" spans="1:27" ht="18" x14ac:dyDescent="0.3">
      <c r="A317" s="1" t="s">
        <v>259</v>
      </c>
      <c r="B317" s="1" t="s">
        <v>324</v>
      </c>
      <c r="C317" s="1" t="s">
        <v>7</v>
      </c>
      <c r="D317" s="1" t="s">
        <v>7</v>
      </c>
      <c r="E317">
        <v>309</v>
      </c>
      <c r="H317" s="2" t="s">
        <v>259</v>
      </c>
      <c r="I317" s="2" t="s">
        <v>319</v>
      </c>
      <c r="J317" s="4" t="s">
        <v>962</v>
      </c>
      <c r="K317" s="4" t="s">
        <v>960</v>
      </c>
      <c r="L317" s="4">
        <v>303</v>
      </c>
      <c r="N317" t="s">
        <v>259</v>
      </c>
      <c r="O317" t="s">
        <v>319</v>
      </c>
      <c r="P317" t="s">
        <v>962</v>
      </c>
      <c r="Q317" t="s">
        <v>960</v>
      </c>
      <c r="R317">
        <v>303</v>
      </c>
      <c r="T317" t="s">
        <v>77</v>
      </c>
      <c r="U317" t="s">
        <v>1711</v>
      </c>
      <c r="V317" t="s">
        <v>1091</v>
      </c>
      <c r="W317" t="s">
        <v>1712</v>
      </c>
      <c r="X317">
        <v>40</v>
      </c>
      <c r="Y317">
        <v>100</v>
      </c>
      <c r="Z317">
        <v>35</v>
      </c>
      <c r="AA317" t="s">
        <v>1083</v>
      </c>
    </row>
    <row r="318" spans="1:27" ht="18" x14ac:dyDescent="0.3">
      <c r="A318" s="1" t="s">
        <v>259</v>
      </c>
      <c r="B318" s="1" t="s">
        <v>325</v>
      </c>
      <c r="C318" s="1" t="s">
        <v>7</v>
      </c>
      <c r="D318" s="1" t="s">
        <v>7</v>
      </c>
      <c r="E318">
        <v>325</v>
      </c>
      <c r="H318" s="2" t="s">
        <v>259</v>
      </c>
      <c r="I318" s="2" t="s">
        <v>320</v>
      </c>
      <c r="J318" s="4" t="s">
        <v>969</v>
      </c>
      <c r="K318" s="4" t="s">
        <v>958</v>
      </c>
      <c r="L318" s="4">
        <v>299</v>
      </c>
      <c r="N318" t="s">
        <v>259</v>
      </c>
      <c r="O318" t="s">
        <v>320</v>
      </c>
      <c r="P318" t="s">
        <v>969</v>
      </c>
      <c r="Q318" t="s">
        <v>958</v>
      </c>
      <c r="R318">
        <v>299</v>
      </c>
      <c r="T318" t="s">
        <v>216</v>
      </c>
      <c r="U318" t="s">
        <v>1713</v>
      </c>
      <c r="V318" t="s">
        <v>1106</v>
      </c>
      <c r="W318" t="s">
        <v>1714</v>
      </c>
      <c r="X318">
        <v>50</v>
      </c>
      <c r="Y318">
        <v>95</v>
      </c>
      <c r="Z318">
        <v>35</v>
      </c>
      <c r="AA318" t="s">
        <v>1083</v>
      </c>
    </row>
    <row r="319" spans="1:27" ht="18" x14ac:dyDescent="0.3">
      <c r="A319" s="1" t="s">
        <v>259</v>
      </c>
      <c r="B319" s="1" t="s">
        <v>326</v>
      </c>
      <c r="C319" s="1" t="s">
        <v>7</v>
      </c>
      <c r="D319" s="1" t="s">
        <v>7</v>
      </c>
      <c r="E319">
        <v>286</v>
      </c>
      <c r="H319" s="2" t="s">
        <v>259</v>
      </c>
      <c r="I319" s="2" t="s">
        <v>321</v>
      </c>
      <c r="J319" s="4" t="s">
        <v>963</v>
      </c>
      <c r="K319" s="4" t="s">
        <v>960</v>
      </c>
      <c r="L319" s="4">
        <v>347</v>
      </c>
      <c r="N319" t="s">
        <v>259</v>
      </c>
      <c r="O319" t="s">
        <v>321</v>
      </c>
      <c r="P319" t="s">
        <v>963</v>
      </c>
      <c r="Q319" t="s">
        <v>960</v>
      </c>
      <c r="R319">
        <v>347</v>
      </c>
      <c r="T319" t="s">
        <v>418</v>
      </c>
      <c r="U319" t="s">
        <v>1715</v>
      </c>
      <c r="V319" t="s">
        <v>1190</v>
      </c>
      <c r="W319" t="s">
        <v>1716</v>
      </c>
      <c r="X319">
        <v>70</v>
      </c>
      <c r="Y319">
        <v>100</v>
      </c>
      <c r="Z319">
        <v>15</v>
      </c>
      <c r="AA319" t="s">
        <v>1083</v>
      </c>
    </row>
    <row r="320" spans="1:27" ht="18" x14ac:dyDescent="0.3">
      <c r="A320" s="1" t="s">
        <v>259</v>
      </c>
      <c r="B320" s="1" t="s">
        <v>327</v>
      </c>
      <c r="C320" s="1" t="s">
        <v>7</v>
      </c>
      <c r="D320" s="1" t="s">
        <v>7</v>
      </c>
      <c r="E320">
        <v>269</v>
      </c>
      <c r="H320" s="2" t="s">
        <v>259</v>
      </c>
      <c r="I320" s="2" t="s">
        <v>322</v>
      </c>
      <c r="J320" s="4" t="s">
        <v>967</v>
      </c>
      <c r="K320" s="4" t="s">
        <v>958</v>
      </c>
      <c r="L320" s="4">
        <v>291</v>
      </c>
      <c r="N320" t="s">
        <v>259</v>
      </c>
      <c r="O320" t="s">
        <v>322</v>
      </c>
      <c r="P320" t="s">
        <v>967</v>
      </c>
      <c r="Q320" t="s">
        <v>958</v>
      </c>
      <c r="R320">
        <v>291</v>
      </c>
      <c r="T320" t="s">
        <v>873</v>
      </c>
      <c r="U320" t="s">
        <v>1717</v>
      </c>
      <c r="V320" t="s">
        <v>1094</v>
      </c>
      <c r="W320" t="s">
        <v>1718</v>
      </c>
      <c r="X320">
        <v>80</v>
      </c>
      <c r="Y320">
        <v>100</v>
      </c>
      <c r="Z320">
        <v>15</v>
      </c>
      <c r="AA320" t="s">
        <v>1083</v>
      </c>
    </row>
    <row r="321" spans="1:27" ht="18" x14ac:dyDescent="0.3">
      <c r="A321" s="1" t="s">
        <v>259</v>
      </c>
      <c r="B321" s="1" t="s">
        <v>328</v>
      </c>
      <c r="C321" s="1" t="s">
        <v>7</v>
      </c>
      <c r="D321" s="1" t="s">
        <v>7</v>
      </c>
      <c r="E321">
        <v>354</v>
      </c>
      <c r="H321" s="2" t="s">
        <v>259</v>
      </c>
      <c r="I321" s="2" t="s">
        <v>323</v>
      </c>
      <c r="J321" s="4" t="s">
        <v>970</v>
      </c>
      <c r="K321" s="4" t="s">
        <v>958</v>
      </c>
      <c r="L321" s="4">
        <v>302</v>
      </c>
      <c r="N321" t="s">
        <v>259</v>
      </c>
      <c r="O321" t="s">
        <v>323</v>
      </c>
      <c r="P321" t="s">
        <v>970</v>
      </c>
      <c r="Q321" t="s">
        <v>958</v>
      </c>
      <c r="R321">
        <v>302</v>
      </c>
      <c r="T321" t="s">
        <v>217</v>
      </c>
      <c r="U321" t="s">
        <v>1719</v>
      </c>
      <c r="V321" t="s">
        <v>1091</v>
      </c>
      <c r="W321" t="s">
        <v>1720</v>
      </c>
      <c r="X321" t="s">
        <v>1078</v>
      </c>
      <c r="Y321">
        <v>100</v>
      </c>
      <c r="Z321">
        <v>10</v>
      </c>
      <c r="AA321" t="s">
        <v>1079</v>
      </c>
    </row>
    <row r="322" spans="1:27" ht="18" x14ac:dyDescent="0.3">
      <c r="A322" s="1" t="s">
        <v>259</v>
      </c>
      <c r="B322" s="1" t="s">
        <v>329</v>
      </c>
      <c r="C322" s="1" t="s">
        <v>7</v>
      </c>
      <c r="D322" s="1" t="s">
        <v>7</v>
      </c>
      <c r="E322">
        <v>342</v>
      </c>
      <c r="H322" s="2" t="s">
        <v>259</v>
      </c>
      <c r="I322" s="2" t="s">
        <v>324</v>
      </c>
      <c r="J322" s="4" t="s">
        <v>976</v>
      </c>
      <c r="K322" s="4" t="s">
        <v>958</v>
      </c>
      <c r="L322" s="4">
        <v>309</v>
      </c>
      <c r="N322" t="s">
        <v>259</v>
      </c>
      <c r="O322" t="s">
        <v>324</v>
      </c>
      <c r="P322" t="s">
        <v>976</v>
      </c>
      <c r="Q322" t="s">
        <v>958</v>
      </c>
      <c r="R322">
        <v>309</v>
      </c>
      <c r="T322" t="s">
        <v>78</v>
      </c>
      <c r="U322" t="s">
        <v>1721</v>
      </c>
      <c r="V322" t="s">
        <v>1091</v>
      </c>
      <c r="W322" t="s">
        <v>1722</v>
      </c>
      <c r="X322" t="s">
        <v>1078</v>
      </c>
      <c r="Y322">
        <v>85</v>
      </c>
      <c r="Z322">
        <v>40</v>
      </c>
      <c r="AA322" t="s">
        <v>1079</v>
      </c>
    </row>
    <row r="323" spans="1:27" ht="18" x14ac:dyDescent="0.3">
      <c r="A323" s="1" t="s">
        <v>259</v>
      </c>
      <c r="B323" s="1" t="s">
        <v>330</v>
      </c>
      <c r="C323" s="1" t="s">
        <v>7</v>
      </c>
      <c r="D323" s="1" t="s">
        <v>7</v>
      </c>
      <c r="E323">
        <v>275</v>
      </c>
      <c r="H323" s="2" t="s">
        <v>259</v>
      </c>
      <c r="I323" s="2" t="s">
        <v>325</v>
      </c>
      <c r="J323" s="4" t="s">
        <v>974</v>
      </c>
      <c r="K323" s="4" t="s">
        <v>958</v>
      </c>
      <c r="L323" s="4">
        <v>325</v>
      </c>
      <c r="N323" t="s">
        <v>259</v>
      </c>
      <c r="O323" t="s">
        <v>325</v>
      </c>
      <c r="P323" t="s">
        <v>974</v>
      </c>
      <c r="Q323" t="s">
        <v>958</v>
      </c>
      <c r="R323">
        <v>325</v>
      </c>
      <c r="T323" t="s">
        <v>305</v>
      </c>
      <c r="U323" t="s">
        <v>1723</v>
      </c>
      <c r="V323" t="s">
        <v>1091</v>
      </c>
      <c r="W323" t="s">
        <v>1724</v>
      </c>
      <c r="X323" t="s">
        <v>1078</v>
      </c>
      <c r="Y323" t="s">
        <v>1078</v>
      </c>
      <c r="Z323">
        <v>40</v>
      </c>
      <c r="AA323" t="s">
        <v>1079</v>
      </c>
    </row>
    <row r="324" spans="1:27" ht="18" x14ac:dyDescent="0.3">
      <c r="A324" s="1" t="s">
        <v>259</v>
      </c>
      <c r="B324" s="1" t="s">
        <v>331</v>
      </c>
      <c r="C324" s="1" t="s">
        <v>7</v>
      </c>
      <c r="D324" s="1" t="s">
        <v>7</v>
      </c>
      <c r="E324">
        <v>307</v>
      </c>
      <c r="H324" s="2" t="s">
        <v>259</v>
      </c>
      <c r="I324" s="2" t="s">
        <v>326</v>
      </c>
      <c r="J324" s="4" t="s">
        <v>963</v>
      </c>
      <c r="K324" s="4" t="s">
        <v>960</v>
      </c>
      <c r="L324" s="4">
        <v>286</v>
      </c>
      <c r="N324" t="s">
        <v>259</v>
      </c>
      <c r="O324" t="s">
        <v>326</v>
      </c>
      <c r="P324" t="s">
        <v>963</v>
      </c>
      <c r="Q324" t="s">
        <v>960</v>
      </c>
      <c r="R324">
        <v>286</v>
      </c>
      <c r="T324" t="s">
        <v>1725</v>
      </c>
      <c r="U324" t="s">
        <v>1726</v>
      </c>
      <c r="V324" t="s">
        <v>1091</v>
      </c>
      <c r="W324" t="s">
        <v>1727</v>
      </c>
      <c r="X324" t="s">
        <v>1078</v>
      </c>
      <c r="Y324">
        <v>100</v>
      </c>
      <c r="Z324">
        <v>30</v>
      </c>
      <c r="AA324" t="s">
        <v>1079</v>
      </c>
    </row>
    <row r="325" spans="1:27" ht="18" x14ac:dyDescent="0.3">
      <c r="A325" s="1" t="s">
        <v>259</v>
      </c>
      <c r="B325" s="1" t="s">
        <v>332</v>
      </c>
      <c r="C325" s="1" t="s">
        <v>7</v>
      </c>
      <c r="D325" s="1" t="s">
        <v>7</v>
      </c>
      <c r="E325">
        <v>288</v>
      </c>
      <c r="H325" s="2" t="s">
        <v>259</v>
      </c>
      <c r="I325" s="2" t="s">
        <v>327</v>
      </c>
      <c r="J325" s="4" t="s">
        <v>975</v>
      </c>
      <c r="K325" s="4" t="s">
        <v>960</v>
      </c>
      <c r="L325" s="4">
        <v>269</v>
      </c>
      <c r="N325" t="s">
        <v>259</v>
      </c>
      <c r="O325" t="s">
        <v>327</v>
      </c>
      <c r="P325" t="s">
        <v>975</v>
      </c>
      <c r="Q325" t="s">
        <v>960</v>
      </c>
      <c r="R325">
        <v>269</v>
      </c>
      <c r="T325" t="s">
        <v>81</v>
      </c>
      <c r="U325" t="s">
        <v>81</v>
      </c>
      <c r="V325" t="s">
        <v>1091</v>
      </c>
      <c r="W325" t="s">
        <v>1728</v>
      </c>
      <c r="X325">
        <v>1</v>
      </c>
      <c r="Y325">
        <v>30</v>
      </c>
      <c r="Z325">
        <v>5</v>
      </c>
      <c r="AA325" t="s">
        <v>1083</v>
      </c>
    </row>
    <row r="326" spans="1:27" ht="18" x14ac:dyDescent="0.3">
      <c r="A326" s="1" t="s">
        <v>259</v>
      </c>
      <c r="B326" s="1" t="s">
        <v>333</v>
      </c>
      <c r="C326" s="1" t="s">
        <v>7</v>
      </c>
      <c r="D326" s="1" t="s">
        <v>7</v>
      </c>
      <c r="E326">
        <v>324</v>
      </c>
      <c r="H326" s="2" t="s">
        <v>259</v>
      </c>
      <c r="I326" s="2" t="s">
        <v>328</v>
      </c>
      <c r="J326" s="4" t="s">
        <v>963</v>
      </c>
      <c r="K326" s="4" t="s">
        <v>961</v>
      </c>
      <c r="L326" s="4">
        <v>354</v>
      </c>
      <c r="N326" t="s">
        <v>259</v>
      </c>
      <c r="O326" t="s">
        <v>328</v>
      </c>
      <c r="P326" t="s">
        <v>963</v>
      </c>
      <c r="Q326" t="s">
        <v>961</v>
      </c>
      <c r="R326">
        <v>354</v>
      </c>
      <c r="T326" t="s">
        <v>419</v>
      </c>
      <c r="U326" t="s">
        <v>1729</v>
      </c>
      <c r="V326" t="s">
        <v>1106</v>
      </c>
      <c r="W326" t="s">
        <v>1730</v>
      </c>
      <c r="X326">
        <v>1</v>
      </c>
      <c r="Y326">
        <v>100</v>
      </c>
      <c r="Z326">
        <v>5</v>
      </c>
      <c r="AA326" t="s">
        <v>1083</v>
      </c>
    </row>
    <row r="327" spans="1:27" ht="18" x14ac:dyDescent="0.3">
      <c r="A327" s="1" t="s">
        <v>259</v>
      </c>
      <c r="B327" s="1" t="s">
        <v>334</v>
      </c>
      <c r="C327" s="1" t="s">
        <v>7</v>
      </c>
      <c r="D327" s="1" t="s">
        <v>7</v>
      </c>
      <c r="E327">
        <v>340</v>
      </c>
      <c r="H327" s="2" t="s">
        <v>259</v>
      </c>
      <c r="I327" s="2" t="s">
        <v>329</v>
      </c>
      <c r="J327" s="4" t="s">
        <v>959</v>
      </c>
      <c r="K327" s="4" t="s">
        <v>958</v>
      </c>
      <c r="L327" s="4">
        <v>342</v>
      </c>
      <c r="N327" t="s">
        <v>259</v>
      </c>
      <c r="O327" t="s">
        <v>329</v>
      </c>
      <c r="P327" t="s">
        <v>959</v>
      </c>
      <c r="Q327" t="s">
        <v>958</v>
      </c>
      <c r="R327">
        <v>342</v>
      </c>
      <c r="T327" t="s">
        <v>909</v>
      </c>
      <c r="U327" t="s">
        <v>1731</v>
      </c>
      <c r="V327" t="s">
        <v>1099</v>
      </c>
      <c r="W327" t="s">
        <v>1732</v>
      </c>
      <c r="X327" t="s">
        <v>1078</v>
      </c>
      <c r="Y327" t="s">
        <v>1078</v>
      </c>
      <c r="Z327">
        <v>15</v>
      </c>
      <c r="AA327" t="s">
        <v>1079</v>
      </c>
    </row>
    <row r="328" spans="1:27" ht="18" x14ac:dyDescent="0.3">
      <c r="A328" s="1" t="s">
        <v>259</v>
      </c>
      <c r="B328" s="1" t="s">
        <v>335</v>
      </c>
      <c r="C328" s="1" t="s">
        <v>7</v>
      </c>
      <c r="D328" s="1" t="s">
        <v>7</v>
      </c>
      <c r="E328">
        <v>278</v>
      </c>
      <c r="H328" s="2" t="s">
        <v>259</v>
      </c>
      <c r="I328" s="2" t="s">
        <v>330</v>
      </c>
      <c r="J328" s="4" t="s">
        <v>970</v>
      </c>
      <c r="K328" s="4" t="s">
        <v>960</v>
      </c>
      <c r="L328" s="4">
        <v>275</v>
      </c>
      <c r="N328" t="s">
        <v>259</v>
      </c>
      <c r="O328" t="s">
        <v>330</v>
      </c>
      <c r="P328" t="s">
        <v>970</v>
      </c>
      <c r="Q328" t="s">
        <v>960</v>
      </c>
      <c r="R328">
        <v>275</v>
      </c>
      <c r="T328" t="s">
        <v>874</v>
      </c>
      <c r="U328" t="s">
        <v>1733</v>
      </c>
      <c r="V328" t="s">
        <v>1136</v>
      </c>
      <c r="W328" t="s">
        <v>1734</v>
      </c>
      <c r="X328">
        <v>65</v>
      </c>
      <c r="Y328">
        <v>90</v>
      </c>
      <c r="Z328">
        <v>15</v>
      </c>
      <c r="AA328" t="s">
        <v>1083</v>
      </c>
    </row>
    <row r="329" spans="1:27" ht="18" x14ac:dyDescent="0.3">
      <c r="A329" s="1" t="s">
        <v>259</v>
      </c>
      <c r="B329" s="1" t="s">
        <v>336</v>
      </c>
      <c r="C329" s="1" t="s">
        <v>7</v>
      </c>
      <c r="D329" s="1" t="s">
        <v>7</v>
      </c>
      <c r="E329">
        <v>277</v>
      </c>
      <c r="H329" s="2" t="s">
        <v>259</v>
      </c>
      <c r="I329" s="2" t="s">
        <v>331</v>
      </c>
      <c r="J329" s="4" t="s">
        <v>969</v>
      </c>
      <c r="K329" s="4" t="s">
        <v>961</v>
      </c>
      <c r="L329" s="4">
        <v>307</v>
      </c>
      <c r="N329" t="s">
        <v>259</v>
      </c>
      <c r="O329" t="s">
        <v>331</v>
      </c>
      <c r="P329" t="s">
        <v>969</v>
      </c>
      <c r="Q329" t="s">
        <v>961</v>
      </c>
      <c r="R329">
        <v>307</v>
      </c>
      <c r="T329" t="s">
        <v>597</v>
      </c>
      <c r="U329" t="s">
        <v>1735</v>
      </c>
      <c r="V329" t="s">
        <v>1190</v>
      </c>
      <c r="W329" t="s">
        <v>1736</v>
      </c>
      <c r="X329">
        <v>90</v>
      </c>
      <c r="Y329">
        <v>100</v>
      </c>
      <c r="Z329">
        <v>10</v>
      </c>
      <c r="AA329" t="s">
        <v>1083</v>
      </c>
    </row>
    <row r="330" spans="1:27" ht="18" x14ac:dyDescent="0.3">
      <c r="A330" s="1" t="s">
        <v>259</v>
      </c>
      <c r="B330" s="1" t="s">
        <v>337</v>
      </c>
      <c r="C330" s="1" t="s">
        <v>7</v>
      </c>
      <c r="D330" s="1" t="s">
        <v>7</v>
      </c>
      <c r="E330">
        <v>287</v>
      </c>
      <c r="H330" s="2" t="s">
        <v>259</v>
      </c>
      <c r="I330" s="2" t="s">
        <v>332</v>
      </c>
      <c r="J330" s="4" t="s">
        <v>974</v>
      </c>
      <c r="K330" s="4" t="s">
        <v>960</v>
      </c>
      <c r="L330" s="4">
        <v>288</v>
      </c>
      <c r="N330" t="s">
        <v>259</v>
      </c>
      <c r="O330" t="s">
        <v>332</v>
      </c>
      <c r="P330" t="s">
        <v>974</v>
      </c>
      <c r="Q330" t="s">
        <v>960</v>
      </c>
      <c r="R330">
        <v>288</v>
      </c>
      <c r="T330" t="s">
        <v>598</v>
      </c>
      <c r="U330" t="s">
        <v>1737</v>
      </c>
      <c r="V330" t="s">
        <v>1141</v>
      </c>
      <c r="W330" t="s">
        <v>1738</v>
      </c>
      <c r="X330">
        <v>20</v>
      </c>
      <c r="Y330">
        <v>100</v>
      </c>
      <c r="Z330">
        <v>20</v>
      </c>
      <c r="AA330" t="s">
        <v>1089</v>
      </c>
    </row>
    <row r="331" spans="1:27" ht="18" x14ac:dyDescent="0.3">
      <c r="A331" s="1" t="s">
        <v>259</v>
      </c>
      <c r="B331" s="1" t="s">
        <v>338</v>
      </c>
      <c r="C331" s="1" t="s">
        <v>7</v>
      </c>
      <c r="D331" s="1" t="s">
        <v>7</v>
      </c>
      <c r="E331">
        <v>255</v>
      </c>
      <c r="H331" s="2" t="s">
        <v>259</v>
      </c>
      <c r="I331" s="2" t="s">
        <v>333</v>
      </c>
      <c r="J331" s="4" t="s">
        <v>971</v>
      </c>
      <c r="K331" s="4" t="s">
        <v>961</v>
      </c>
      <c r="L331" s="4">
        <v>324</v>
      </c>
      <c r="N331" t="s">
        <v>259</v>
      </c>
      <c r="O331" t="s">
        <v>333</v>
      </c>
      <c r="P331" t="s">
        <v>971</v>
      </c>
      <c r="Q331" t="s">
        <v>961</v>
      </c>
      <c r="R331">
        <v>324</v>
      </c>
      <c r="T331" t="s">
        <v>82</v>
      </c>
      <c r="U331" t="s">
        <v>1739</v>
      </c>
      <c r="V331" t="s">
        <v>1116</v>
      </c>
      <c r="W331" t="s">
        <v>1740</v>
      </c>
      <c r="X331" t="s">
        <v>1078</v>
      </c>
      <c r="Y331" t="s">
        <v>1078</v>
      </c>
      <c r="Z331">
        <v>30</v>
      </c>
      <c r="AA331" t="s">
        <v>1079</v>
      </c>
    </row>
    <row r="332" spans="1:27" ht="18" x14ac:dyDescent="0.3">
      <c r="A332" s="1" t="s">
        <v>259</v>
      </c>
      <c r="B332" s="1" t="s">
        <v>339</v>
      </c>
      <c r="C332" s="1" t="s">
        <v>7</v>
      </c>
      <c r="D332" s="1" t="s">
        <v>7</v>
      </c>
      <c r="E332">
        <v>282</v>
      </c>
      <c r="H332" s="2" t="s">
        <v>259</v>
      </c>
      <c r="I332" s="2" t="s">
        <v>334</v>
      </c>
      <c r="J332" s="4" t="s">
        <v>965</v>
      </c>
      <c r="K332" s="4" t="s">
        <v>958</v>
      </c>
      <c r="L332" s="4">
        <v>340</v>
      </c>
      <c r="N332" t="s">
        <v>259</v>
      </c>
      <c r="O332" t="s">
        <v>334</v>
      </c>
      <c r="P332" t="s">
        <v>965</v>
      </c>
      <c r="Q332" t="s">
        <v>958</v>
      </c>
      <c r="R332">
        <v>340</v>
      </c>
      <c r="T332" t="s">
        <v>875</v>
      </c>
      <c r="U332" t="s">
        <v>1741</v>
      </c>
      <c r="V332" t="s">
        <v>1099</v>
      </c>
      <c r="W332" t="s">
        <v>1742</v>
      </c>
      <c r="X332">
        <v>150</v>
      </c>
      <c r="Y332">
        <v>95</v>
      </c>
      <c r="Z332">
        <v>5</v>
      </c>
      <c r="AA332" t="s">
        <v>1089</v>
      </c>
    </row>
    <row r="333" spans="1:27" ht="18" x14ac:dyDescent="0.3">
      <c r="A333" s="1" t="s">
        <v>259</v>
      </c>
      <c r="B333" s="1" t="s">
        <v>340</v>
      </c>
      <c r="C333" s="1" t="s">
        <v>7</v>
      </c>
      <c r="D333" s="1" t="s">
        <v>7</v>
      </c>
      <c r="E333">
        <v>289</v>
      </c>
      <c r="H333" s="2" t="s">
        <v>259</v>
      </c>
      <c r="I333" s="2" t="s">
        <v>335</v>
      </c>
      <c r="J333" s="4" t="s">
        <v>962</v>
      </c>
      <c r="K333" s="4" t="s">
        <v>960</v>
      </c>
      <c r="L333" s="4">
        <v>278</v>
      </c>
      <c r="N333" t="s">
        <v>259</v>
      </c>
      <c r="O333" t="s">
        <v>335</v>
      </c>
      <c r="P333" t="s">
        <v>962</v>
      </c>
      <c r="Q333" t="s">
        <v>960</v>
      </c>
      <c r="R333">
        <v>278</v>
      </c>
      <c r="T333" t="s">
        <v>910</v>
      </c>
      <c r="U333" t="s">
        <v>1743</v>
      </c>
      <c r="V333" t="s">
        <v>1190</v>
      </c>
      <c r="W333" t="s">
        <v>1744</v>
      </c>
      <c r="X333">
        <v>50</v>
      </c>
      <c r="Y333">
        <v>100</v>
      </c>
      <c r="Z333">
        <v>10</v>
      </c>
      <c r="AA333" t="s">
        <v>1083</v>
      </c>
    </row>
    <row r="334" spans="1:27" ht="18" x14ac:dyDescent="0.3">
      <c r="A334" s="1" t="s">
        <v>259</v>
      </c>
      <c r="B334" s="1" t="s">
        <v>341</v>
      </c>
      <c r="C334" s="1" t="s">
        <v>7</v>
      </c>
      <c r="D334" s="1" t="s">
        <v>7</v>
      </c>
      <c r="E334">
        <v>320</v>
      </c>
      <c r="H334" s="2" t="s">
        <v>259</v>
      </c>
      <c r="I334" s="2" t="s">
        <v>336</v>
      </c>
      <c r="J334" s="4" t="s">
        <v>963</v>
      </c>
      <c r="K334" s="4" t="s">
        <v>960</v>
      </c>
      <c r="L334" s="4">
        <v>277</v>
      </c>
      <c r="N334" t="s">
        <v>259</v>
      </c>
      <c r="O334" t="s">
        <v>336</v>
      </c>
      <c r="P334" t="s">
        <v>963</v>
      </c>
      <c r="Q334" t="s">
        <v>960</v>
      </c>
      <c r="R334">
        <v>277</v>
      </c>
      <c r="T334" t="s">
        <v>420</v>
      </c>
      <c r="U334" t="s">
        <v>1745</v>
      </c>
      <c r="V334" t="s">
        <v>1081</v>
      </c>
      <c r="W334" t="s">
        <v>1746</v>
      </c>
      <c r="X334">
        <v>150</v>
      </c>
      <c r="Y334">
        <v>90</v>
      </c>
      <c r="Z334">
        <v>5</v>
      </c>
      <c r="AA334" t="s">
        <v>1089</v>
      </c>
    </row>
    <row r="335" spans="1:27" ht="18" x14ac:dyDescent="0.3">
      <c r="A335" s="1" t="s">
        <v>259</v>
      </c>
      <c r="B335" s="1" t="s">
        <v>342</v>
      </c>
      <c r="C335" s="1" t="s">
        <v>7</v>
      </c>
      <c r="D335" s="1" t="s">
        <v>7</v>
      </c>
      <c r="E335">
        <v>262</v>
      </c>
      <c r="H335" s="2" t="s">
        <v>259</v>
      </c>
      <c r="I335" s="2" t="s">
        <v>337</v>
      </c>
      <c r="J335" s="4" t="s">
        <v>962</v>
      </c>
      <c r="K335" s="4" t="s">
        <v>960</v>
      </c>
      <c r="L335" s="4">
        <v>287</v>
      </c>
      <c r="N335" t="s">
        <v>259</v>
      </c>
      <c r="O335" t="s">
        <v>337</v>
      </c>
      <c r="P335" t="s">
        <v>962</v>
      </c>
      <c r="Q335" t="s">
        <v>960</v>
      </c>
      <c r="R335">
        <v>287</v>
      </c>
      <c r="T335" t="s">
        <v>83</v>
      </c>
      <c r="U335" t="s">
        <v>1747</v>
      </c>
      <c r="V335" t="s">
        <v>1091</v>
      </c>
      <c r="W335" t="s">
        <v>1748</v>
      </c>
      <c r="X335" t="s">
        <v>1078</v>
      </c>
      <c r="Y335" t="s">
        <v>1078</v>
      </c>
      <c r="Z335">
        <v>20</v>
      </c>
      <c r="AA335" t="s">
        <v>1079</v>
      </c>
    </row>
    <row r="336" spans="1:27" ht="18" x14ac:dyDescent="0.3">
      <c r="A336" s="1" t="s">
        <v>259</v>
      </c>
      <c r="B336" s="1" t="s">
        <v>343</v>
      </c>
      <c r="C336" s="1" t="s">
        <v>7</v>
      </c>
      <c r="D336" s="1" t="s">
        <v>7</v>
      </c>
      <c r="E336">
        <v>333</v>
      </c>
      <c r="H336" s="2" t="s">
        <v>259</v>
      </c>
      <c r="I336" s="2" t="s">
        <v>338</v>
      </c>
      <c r="J336" s="4" t="s">
        <v>962</v>
      </c>
      <c r="K336" s="4" t="s">
        <v>961</v>
      </c>
      <c r="L336" s="4">
        <v>255</v>
      </c>
      <c r="N336" t="s">
        <v>259</v>
      </c>
      <c r="O336" t="s">
        <v>338</v>
      </c>
      <c r="P336" t="s">
        <v>962</v>
      </c>
      <c r="Q336" t="s">
        <v>961</v>
      </c>
      <c r="R336">
        <v>255</v>
      </c>
      <c r="T336" t="s">
        <v>421</v>
      </c>
      <c r="U336" t="s">
        <v>1749</v>
      </c>
      <c r="V336" t="s">
        <v>1120</v>
      </c>
      <c r="W336" t="s">
        <v>1750</v>
      </c>
      <c r="X336">
        <v>90</v>
      </c>
      <c r="Y336">
        <v>90</v>
      </c>
      <c r="Z336">
        <v>10</v>
      </c>
      <c r="AA336" t="s">
        <v>1083</v>
      </c>
    </row>
    <row r="337" spans="1:27" ht="18" x14ac:dyDescent="0.3">
      <c r="A337" s="1" t="s">
        <v>259</v>
      </c>
      <c r="B337" s="1" t="s">
        <v>344</v>
      </c>
      <c r="C337" s="1" t="s">
        <v>7</v>
      </c>
      <c r="D337" s="1" t="s">
        <v>7</v>
      </c>
      <c r="E337">
        <v>265</v>
      </c>
      <c r="H337" s="2" t="s">
        <v>259</v>
      </c>
      <c r="I337" s="2" t="s">
        <v>339</v>
      </c>
      <c r="J337" s="4" t="s">
        <v>975</v>
      </c>
      <c r="K337" s="4" t="s">
        <v>958</v>
      </c>
      <c r="L337" s="4">
        <v>282</v>
      </c>
      <c r="N337" t="s">
        <v>259</v>
      </c>
      <c r="O337" t="s">
        <v>339</v>
      </c>
      <c r="P337" t="s">
        <v>975</v>
      </c>
      <c r="Q337" t="s">
        <v>958</v>
      </c>
      <c r="R337">
        <v>282</v>
      </c>
      <c r="T337" t="s">
        <v>306</v>
      </c>
      <c r="U337" t="s">
        <v>1751</v>
      </c>
      <c r="V337" t="s">
        <v>1120</v>
      </c>
      <c r="W337" t="s">
        <v>1752</v>
      </c>
      <c r="X337">
        <v>150</v>
      </c>
      <c r="Y337">
        <v>90</v>
      </c>
      <c r="Z337">
        <v>5</v>
      </c>
      <c r="AA337" t="s">
        <v>1089</v>
      </c>
    </row>
    <row r="338" spans="1:27" ht="18" x14ac:dyDescent="0.3">
      <c r="A338" s="1" t="s">
        <v>259</v>
      </c>
      <c r="B338" s="1" t="s">
        <v>345</v>
      </c>
      <c r="C338" s="1" t="s">
        <v>7</v>
      </c>
      <c r="D338" s="1" t="s">
        <v>7</v>
      </c>
      <c r="E338">
        <v>254</v>
      </c>
      <c r="H338" s="2" t="s">
        <v>259</v>
      </c>
      <c r="I338" s="2" t="s">
        <v>340</v>
      </c>
      <c r="J338" s="4" t="s">
        <v>975</v>
      </c>
      <c r="K338" s="4" t="s">
        <v>960</v>
      </c>
      <c r="L338" s="4">
        <v>289</v>
      </c>
      <c r="N338" t="s">
        <v>259</v>
      </c>
      <c r="O338" t="s">
        <v>340</v>
      </c>
      <c r="P338" t="s">
        <v>975</v>
      </c>
      <c r="Q338" t="s">
        <v>960</v>
      </c>
      <c r="R338">
        <v>289</v>
      </c>
      <c r="T338" t="s">
        <v>84</v>
      </c>
      <c r="U338" t="s">
        <v>1753</v>
      </c>
      <c r="V338" t="s">
        <v>1120</v>
      </c>
      <c r="W338" t="s">
        <v>1754</v>
      </c>
      <c r="X338">
        <v>110</v>
      </c>
      <c r="Y338">
        <v>80</v>
      </c>
      <c r="Z338">
        <v>5</v>
      </c>
      <c r="AA338" t="s">
        <v>1089</v>
      </c>
    </row>
    <row r="339" spans="1:27" ht="18" x14ac:dyDescent="0.3">
      <c r="A339" s="1" t="s">
        <v>259</v>
      </c>
      <c r="B339" s="1" t="s">
        <v>346</v>
      </c>
      <c r="C339" s="1" t="s">
        <v>7</v>
      </c>
      <c r="D339" s="1" t="s">
        <v>7</v>
      </c>
      <c r="E339">
        <v>327</v>
      </c>
      <c r="H339" s="2" t="s">
        <v>259</v>
      </c>
      <c r="I339" s="2" t="s">
        <v>341</v>
      </c>
      <c r="J339" s="4" t="s">
        <v>970</v>
      </c>
      <c r="K339" s="4" t="s">
        <v>960</v>
      </c>
      <c r="L339" s="4">
        <v>320</v>
      </c>
      <c r="N339" t="s">
        <v>259</v>
      </c>
      <c r="O339" t="s">
        <v>341</v>
      </c>
      <c r="P339" t="s">
        <v>970</v>
      </c>
      <c r="Q339" t="s">
        <v>960</v>
      </c>
      <c r="R339">
        <v>320</v>
      </c>
      <c r="T339" t="s">
        <v>911</v>
      </c>
      <c r="U339" t="s">
        <v>1755</v>
      </c>
      <c r="V339" t="s">
        <v>1120</v>
      </c>
      <c r="W339" t="s">
        <v>1756</v>
      </c>
      <c r="X339">
        <v>80</v>
      </c>
      <c r="Y339">
        <v>100</v>
      </c>
      <c r="Z339">
        <v>15</v>
      </c>
      <c r="AA339" t="s">
        <v>1089</v>
      </c>
    </row>
    <row r="340" spans="1:27" ht="18" x14ac:dyDescent="0.3">
      <c r="A340" s="1" t="s">
        <v>259</v>
      </c>
      <c r="B340" s="1" t="s">
        <v>347</v>
      </c>
      <c r="C340" s="1" t="s">
        <v>7</v>
      </c>
      <c r="D340" s="1" t="s">
        <v>7</v>
      </c>
      <c r="E340">
        <v>319</v>
      </c>
      <c r="H340" s="2" t="s">
        <v>259</v>
      </c>
      <c r="I340" s="2" t="s">
        <v>342</v>
      </c>
      <c r="J340" s="4" t="s">
        <v>975</v>
      </c>
      <c r="K340" s="4" t="s">
        <v>960</v>
      </c>
      <c r="L340" s="4">
        <v>262</v>
      </c>
      <c r="N340" t="s">
        <v>259</v>
      </c>
      <c r="O340" t="s">
        <v>342</v>
      </c>
      <c r="P340" t="s">
        <v>975</v>
      </c>
      <c r="Q340" t="s">
        <v>960</v>
      </c>
      <c r="R340">
        <v>262</v>
      </c>
      <c r="T340" t="s">
        <v>912</v>
      </c>
      <c r="U340" t="s">
        <v>1757</v>
      </c>
      <c r="V340" t="s">
        <v>1091</v>
      </c>
      <c r="W340" t="s">
        <v>1758</v>
      </c>
      <c r="X340">
        <v>100</v>
      </c>
      <c r="Y340">
        <v>100</v>
      </c>
      <c r="Z340">
        <v>5</v>
      </c>
      <c r="AA340" t="s">
        <v>1083</v>
      </c>
    </row>
    <row r="341" spans="1:27" ht="18" x14ac:dyDescent="0.3">
      <c r="A341" s="1" t="s">
        <v>259</v>
      </c>
      <c r="B341" s="1" t="s">
        <v>348</v>
      </c>
      <c r="C341" s="1" t="s">
        <v>7</v>
      </c>
      <c r="D341" s="1" t="s">
        <v>7</v>
      </c>
      <c r="E341">
        <v>315</v>
      </c>
      <c r="H341" s="2" t="s">
        <v>259</v>
      </c>
      <c r="I341" s="2" t="s">
        <v>343</v>
      </c>
      <c r="J341" s="4" t="s">
        <v>966</v>
      </c>
      <c r="K341" s="4" t="s">
        <v>958</v>
      </c>
      <c r="L341" s="4">
        <v>333</v>
      </c>
      <c r="N341" t="s">
        <v>259</v>
      </c>
      <c r="O341" t="s">
        <v>343</v>
      </c>
      <c r="P341" t="s">
        <v>966</v>
      </c>
      <c r="Q341" t="s">
        <v>958</v>
      </c>
      <c r="R341">
        <v>333</v>
      </c>
      <c r="T341" t="s">
        <v>85</v>
      </c>
      <c r="U341" t="s">
        <v>1759</v>
      </c>
      <c r="V341" t="s">
        <v>1116</v>
      </c>
      <c r="W341" t="s">
        <v>1760</v>
      </c>
      <c r="X341" t="s">
        <v>1078</v>
      </c>
      <c r="Y341">
        <v>60</v>
      </c>
      <c r="Z341">
        <v>20</v>
      </c>
      <c r="AA341" t="s">
        <v>1079</v>
      </c>
    </row>
    <row r="342" spans="1:27" ht="18" x14ac:dyDescent="0.3">
      <c r="A342" s="1" t="s">
        <v>259</v>
      </c>
      <c r="B342" s="1" t="s">
        <v>349</v>
      </c>
      <c r="C342" s="1" t="s">
        <v>7</v>
      </c>
      <c r="D342" s="1" t="s">
        <v>7</v>
      </c>
      <c r="E342">
        <v>276</v>
      </c>
      <c r="H342" s="2" t="s">
        <v>259</v>
      </c>
      <c r="I342" s="2" t="s">
        <v>344</v>
      </c>
      <c r="J342" s="4" t="s">
        <v>962</v>
      </c>
      <c r="K342" s="4" t="s">
        <v>958</v>
      </c>
      <c r="L342" s="4">
        <v>265</v>
      </c>
      <c r="N342" t="s">
        <v>259</v>
      </c>
      <c r="O342" t="s">
        <v>344</v>
      </c>
      <c r="P342" t="s">
        <v>962</v>
      </c>
      <c r="Q342" t="s">
        <v>958</v>
      </c>
      <c r="R342">
        <v>265</v>
      </c>
      <c r="T342" t="s">
        <v>307</v>
      </c>
      <c r="U342" t="s">
        <v>1761</v>
      </c>
      <c r="V342" t="s">
        <v>1116</v>
      </c>
      <c r="W342" t="s">
        <v>1762</v>
      </c>
      <c r="X342" t="s">
        <v>1078</v>
      </c>
      <c r="Y342" t="s">
        <v>1078</v>
      </c>
      <c r="Z342">
        <v>10</v>
      </c>
      <c r="AA342" t="s">
        <v>1079</v>
      </c>
    </row>
    <row r="343" spans="1:27" ht="18" x14ac:dyDescent="0.3">
      <c r="A343" s="1" t="s">
        <v>259</v>
      </c>
      <c r="B343" s="1" t="s">
        <v>350</v>
      </c>
      <c r="C343" s="1" t="s">
        <v>7</v>
      </c>
      <c r="D343" s="1" t="s">
        <v>7</v>
      </c>
      <c r="E343">
        <v>341</v>
      </c>
      <c r="H343" s="2" t="s">
        <v>259</v>
      </c>
      <c r="I343" s="2" t="s">
        <v>345</v>
      </c>
      <c r="J343" s="4" t="s">
        <v>962</v>
      </c>
      <c r="K343" s="4" t="s">
        <v>960</v>
      </c>
      <c r="L343" s="4">
        <v>254</v>
      </c>
      <c r="N343" t="s">
        <v>259</v>
      </c>
      <c r="O343" t="s">
        <v>345</v>
      </c>
      <c r="P343" t="s">
        <v>962</v>
      </c>
      <c r="Q343" t="s">
        <v>960</v>
      </c>
      <c r="R343">
        <v>254</v>
      </c>
      <c r="T343" t="s">
        <v>308</v>
      </c>
      <c r="U343" t="s">
        <v>1763</v>
      </c>
      <c r="V343" t="s">
        <v>1091</v>
      </c>
      <c r="W343" t="s">
        <v>1764</v>
      </c>
      <c r="X343">
        <v>60</v>
      </c>
      <c r="Y343">
        <v>100</v>
      </c>
      <c r="Z343">
        <v>25</v>
      </c>
      <c r="AA343" t="s">
        <v>1083</v>
      </c>
    </row>
    <row r="344" spans="1:27" ht="18" x14ac:dyDescent="0.3">
      <c r="A344" s="1" t="s">
        <v>259</v>
      </c>
      <c r="B344" s="1" t="s">
        <v>351</v>
      </c>
      <c r="C344" s="1" t="s">
        <v>7</v>
      </c>
      <c r="D344" s="1" t="s">
        <v>7</v>
      </c>
      <c r="E344">
        <v>317</v>
      </c>
      <c r="H344" s="2" t="s">
        <v>259</v>
      </c>
      <c r="I344" s="2" t="s">
        <v>346</v>
      </c>
      <c r="J344" s="4" t="s">
        <v>964</v>
      </c>
      <c r="K344" s="4" t="s">
        <v>958</v>
      </c>
      <c r="L344" s="4">
        <v>327</v>
      </c>
      <c r="N344" t="s">
        <v>259</v>
      </c>
      <c r="O344" t="s">
        <v>346</v>
      </c>
      <c r="P344" t="s">
        <v>964</v>
      </c>
      <c r="Q344" t="s">
        <v>958</v>
      </c>
      <c r="R344">
        <v>327</v>
      </c>
      <c r="T344" t="s">
        <v>531</v>
      </c>
      <c r="U344" t="s">
        <v>1765</v>
      </c>
      <c r="V344" t="s">
        <v>1116</v>
      </c>
      <c r="W344" t="s">
        <v>1766</v>
      </c>
      <c r="X344" t="s">
        <v>1078</v>
      </c>
      <c r="Y344" t="s">
        <v>1078</v>
      </c>
      <c r="Z344">
        <v>15</v>
      </c>
      <c r="AA344" t="s">
        <v>1079</v>
      </c>
    </row>
    <row r="345" spans="1:27" ht="18" x14ac:dyDescent="0.3">
      <c r="A345" s="1" t="s">
        <v>259</v>
      </c>
      <c r="B345" s="1" t="s">
        <v>352</v>
      </c>
      <c r="C345" s="1" t="s">
        <v>7</v>
      </c>
      <c r="D345" s="1" t="s">
        <v>7</v>
      </c>
      <c r="E345">
        <v>271</v>
      </c>
      <c r="H345" s="2" t="s">
        <v>259</v>
      </c>
      <c r="I345" s="2" t="s">
        <v>347</v>
      </c>
      <c r="J345" s="4" t="s">
        <v>976</v>
      </c>
      <c r="K345" s="4" t="s">
        <v>960</v>
      </c>
      <c r="L345" s="4">
        <v>319</v>
      </c>
      <c r="N345" t="s">
        <v>259</v>
      </c>
      <c r="O345" t="s">
        <v>347</v>
      </c>
      <c r="P345" t="s">
        <v>976</v>
      </c>
      <c r="Q345" t="s">
        <v>960</v>
      </c>
      <c r="R345">
        <v>319</v>
      </c>
      <c r="T345" t="s">
        <v>86</v>
      </c>
      <c r="U345" t="s">
        <v>1767</v>
      </c>
      <c r="V345" t="s">
        <v>1091</v>
      </c>
      <c r="W345" t="s">
        <v>1768</v>
      </c>
      <c r="X345">
        <v>40</v>
      </c>
      <c r="Y345">
        <v>100</v>
      </c>
      <c r="Z345">
        <v>20</v>
      </c>
      <c r="AA345" t="s">
        <v>1083</v>
      </c>
    </row>
    <row r="346" spans="1:27" ht="18" x14ac:dyDescent="0.3">
      <c r="A346" s="1" t="s">
        <v>259</v>
      </c>
      <c r="B346" s="1" t="s">
        <v>353</v>
      </c>
      <c r="C346" s="1" t="s">
        <v>7</v>
      </c>
      <c r="D346" s="1" t="s">
        <v>7</v>
      </c>
      <c r="E346">
        <v>328</v>
      </c>
      <c r="H346" s="2" t="s">
        <v>259</v>
      </c>
      <c r="I346" s="2" t="s">
        <v>348</v>
      </c>
      <c r="J346" s="4" t="s">
        <v>969</v>
      </c>
      <c r="K346" s="4" t="s">
        <v>961</v>
      </c>
      <c r="L346" s="4">
        <v>315</v>
      </c>
      <c r="N346" t="s">
        <v>259</v>
      </c>
      <c r="O346" t="s">
        <v>348</v>
      </c>
      <c r="P346" t="s">
        <v>969</v>
      </c>
      <c r="Q346" t="s">
        <v>961</v>
      </c>
      <c r="R346">
        <v>315</v>
      </c>
      <c r="T346" t="s">
        <v>87</v>
      </c>
      <c r="U346" t="s">
        <v>1769</v>
      </c>
      <c r="V346" t="s">
        <v>1085</v>
      </c>
      <c r="W346" t="s">
        <v>1770</v>
      </c>
      <c r="X346" t="s">
        <v>1078</v>
      </c>
      <c r="Y346">
        <v>100</v>
      </c>
      <c r="Z346">
        <v>15</v>
      </c>
      <c r="AA346" t="s">
        <v>1079</v>
      </c>
    </row>
    <row r="347" spans="1:27" ht="18" x14ac:dyDescent="0.3">
      <c r="A347" s="1" t="s">
        <v>259</v>
      </c>
      <c r="B347" s="1" t="s">
        <v>354</v>
      </c>
      <c r="C347" s="1" t="s">
        <v>7</v>
      </c>
      <c r="D347" s="1" t="s">
        <v>7</v>
      </c>
      <c r="E347">
        <v>259</v>
      </c>
      <c r="H347" s="2" t="s">
        <v>259</v>
      </c>
      <c r="I347" s="2" t="s">
        <v>349</v>
      </c>
      <c r="J347" s="4" t="s">
        <v>964</v>
      </c>
      <c r="K347" s="4" t="s">
        <v>958</v>
      </c>
      <c r="L347" s="4">
        <v>276</v>
      </c>
      <c r="N347" t="s">
        <v>259</v>
      </c>
      <c r="O347" t="s">
        <v>349</v>
      </c>
      <c r="P347" t="s">
        <v>964</v>
      </c>
      <c r="Q347" t="s">
        <v>958</v>
      </c>
      <c r="R347">
        <v>276</v>
      </c>
      <c r="T347" t="s">
        <v>599</v>
      </c>
      <c r="U347" t="s">
        <v>1771</v>
      </c>
      <c r="V347" t="s">
        <v>1120</v>
      </c>
      <c r="W347" t="s">
        <v>1772</v>
      </c>
      <c r="X347">
        <v>110</v>
      </c>
      <c r="Y347">
        <v>95</v>
      </c>
      <c r="Z347">
        <v>5</v>
      </c>
      <c r="AA347" t="s">
        <v>1089</v>
      </c>
    </row>
    <row r="348" spans="1:27" ht="18" x14ac:dyDescent="0.3">
      <c r="A348" s="1" t="s">
        <v>259</v>
      </c>
      <c r="B348" s="1" t="s">
        <v>355</v>
      </c>
      <c r="C348" s="1" t="s">
        <v>7</v>
      </c>
      <c r="D348" s="1" t="s">
        <v>7</v>
      </c>
      <c r="E348">
        <v>346</v>
      </c>
      <c r="H348" s="2" t="s">
        <v>259</v>
      </c>
      <c r="I348" s="2" t="s">
        <v>350</v>
      </c>
      <c r="J348" s="4" t="s">
        <v>957</v>
      </c>
      <c r="K348" s="4" t="s">
        <v>961</v>
      </c>
      <c r="L348" s="4">
        <v>341</v>
      </c>
      <c r="N348" t="s">
        <v>259</v>
      </c>
      <c r="O348" t="s">
        <v>350</v>
      </c>
      <c r="P348" t="s">
        <v>957</v>
      </c>
      <c r="Q348" t="s">
        <v>961</v>
      </c>
      <c r="R348">
        <v>341</v>
      </c>
      <c r="T348" t="s">
        <v>88</v>
      </c>
      <c r="U348" t="s">
        <v>1773</v>
      </c>
      <c r="V348" t="s">
        <v>1136</v>
      </c>
      <c r="W348" t="s">
        <v>1774</v>
      </c>
      <c r="X348">
        <v>50</v>
      </c>
      <c r="Y348">
        <v>90</v>
      </c>
      <c r="Z348">
        <v>15</v>
      </c>
      <c r="AA348" t="s">
        <v>1083</v>
      </c>
    </row>
    <row r="349" spans="1:27" ht="18" x14ac:dyDescent="0.3">
      <c r="A349" s="1" t="s">
        <v>259</v>
      </c>
      <c r="B349" s="1" t="s">
        <v>356</v>
      </c>
      <c r="C349" s="1" t="s">
        <v>7</v>
      </c>
      <c r="D349" s="1" t="s">
        <v>7</v>
      </c>
      <c r="E349">
        <v>314</v>
      </c>
      <c r="H349" s="2" t="s">
        <v>259</v>
      </c>
      <c r="I349" s="2" t="s">
        <v>351</v>
      </c>
      <c r="J349" s="4" t="s">
        <v>973</v>
      </c>
      <c r="K349" s="4" t="s">
        <v>958</v>
      </c>
      <c r="L349" s="4">
        <v>317</v>
      </c>
      <c r="N349" t="s">
        <v>259</v>
      </c>
      <c r="O349" t="s">
        <v>351</v>
      </c>
      <c r="P349" t="s">
        <v>973</v>
      </c>
      <c r="Q349" t="s">
        <v>958</v>
      </c>
      <c r="R349">
        <v>317</v>
      </c>
      <c r="T349" t="s">
        <v>422</v>
      </c>
      <c r="U349" t="s">
        <v>1775</v>
      </c>
      <c r="V349" t="s">
        <v>1091</v>
      </c>
      <c r="W349" t="s">
        <v>1776</v>
      </c>
      <c r="X349">
        <v>100</v>
      </c>
      <c r="Y349">
        <v>100</v>
      </c>
      <c r="Z349">
        <v>10</v>
      </c>
      <c r="AA349" t="s">
        <v>1089</v>
      </c>
    </row>
    <row r="350" spans="1:27" ht="18" x14ac:dyDescent="0.3">
      <c r="A350" s="1" t="s">
        <v>259</v>
      </c>
      <c r="B350" s="1" t="s">
        <v>357</v>
      </c>
      <c r="C350" s="1" t="s">
        <v>7</v>
      </c>
      <c r="D350" s="1" t="s">
        <v>7</v>
      </c>
      <c r="E350">
        <v>338</v>
      </c>
      <c r="H350" s="2" t="s">
        <v>259</v>
      </c>
      <c r="I350" s="2" t="s">
        <v>352</v>
      </c>
      <c r="J350" s="4" t="s">
        <v>963</v>
      </c>
      <c r="K350" s="4" t="s">
        <v>960</v>
      </c>
      <c r="L350" s="4">
        <v>271</v>
      </c>
      <c r="N350" t="s">
        <v>259</v>
      </c>
      <c r="O350" t="s">
        <v>352</v>
      </c>
      <c r="P350" t="s">
        <v>963</v>
      </c>
      <c r="Q350" t="s">
        <v>960</v>
      </c>
      <c r="R350">
        <v>271</v>
      </c>
      <c r="T350" t="s">
        <v>837</v>
      </c>
      <c r="U350" t="s">
        <v>1777</v>
      </c>
      <c r="V350" t="s">
        <v>1094</v>
      </c>
      <c r="W350" t="s">
        <v>1778</v>
      </c>
      <c r="X350">
        <v>90</v>
      </c>
      <c r="Y350">
        <v>100</v>
      </c>
      <c r="Z350">
        <v>10</v>
      </c>
      <c r="AA350" t="s">
        <v>1089</v>
      </c>
    </row>
    <row r="351" spans="1:27" ht="18" x14ac:dyDescent="0.3">
      <c r="A351" s="1" t="s">
        <v>259</v>
      </c>
      <c r="B351" s="1" t="s">
        <v>358</v>
      </c>
      <c r="C351" s="1" t="s">
        <v>7</v>
      </c>
      <c r="D351" s="1" t="s">
        <v>7</v>
      </c>
      <c r="E351">
        <v>279</v>
      </c>
      <c r="H351" s="2" t="s">
        <v>259</v>
      </c>
      <c r="I351" s="2" t="s">
        <v>353</v>
      </c>
      <c r="J351" s="4" t="s">
        <v>957</v>
      </c>
      <c r="K351" s="4" t="s">
        <v>958</v>
      </c>
      <c r="L351" s="4">
        <v>328</v>
      </c>
      <c r="N351" t="s">
        <v>259</v>
      </c>
      <c r="O351" t="s">
        <v>353</v>
      </c>
      <c r="P351" t="s">
        <v>957</v>
      </c>
      <c r="Q351" t="s">
        <v>958</v>
      </c>
      <c r="R351">
        <v>328</v>
      </c>
      <c r="T351" t="s">
        <v>1779</v>
      </c>
      <c r="U351" t="s">
        <v>1780</v>
      </c>
      <c r="V351" t="s">
        <v>1091</v>
      </c>
      <c r="W351" t="s">
        <v>1781</v>
      </c>
      <c r="X351">
        <v>65</v>
      </c>
      <c r="Y351">
        <v>100</v>
      </c>
      <c r="Z351">
        <v>25</v>
      </c>
      <c r="AA351" t="s">
        <v>1083</v>
      </c>
    </row>
    <row r="352" spans="1:27" ht="18" x14ac:dyDescent="0.3">
      <c r="A352" s="1" t="s">
        <v>259</v>
      </c>
      <c r="B352" s="1" t="s">
        <v>359</v>
      </c>
      <c r="C352" s="1" t="s">
        <v>7</v>
      </c>
      <c r="D352" s="1" t="s">
        <v>7</v>
      </c>
      <c r="E352">
        <v>318</v>
      </c>
      <c r="H352" s="2" t="s">
        <v>259</v>
      </c>
      <c r="I352" s="2" t="s">
        <v>354</v>
      </c>
      <c r="J352" s="4" t="s">
        <v>975</v>
      </c>
      <c r="K352" s="4" t="s">
        <v>960</v>
      </c>
      <c r="L352" s="4">
        <v>259</v>
      </c>
      <c r="N352" t="s">
        <v>259</v>
      </c>
      <c r="O352" t="s">
        <v>354</v>
      </c>
      <c r="P352" t="s">
        <v>975</v>
      </c>
      <c r="Q352" t="s">
        <v>960</v>
      </c>
      <c r="R352">
        <v>259</v>
      </c>
      <c r="T352" t="s">
        <v>218</v>
      </c>
      <c r="U352" t="s">
        <v>1782</v>
      </c>
      <c r="V352" t="s">
        <v>1091</v>
      </c>
      <c r="W352" t="s">
        <v>1524</v>
      </c>
      <c r="X352" t="s">
        <v>1078</v>
      </c>
      <c r="Y352" t="s">
        <v>1078</v>
      </c>
      <c r="Z352">
        <v>5</v>
      </c>
      <c r="AA352" t="s">
        <v>1079</v>
      </c>
    </row>
    <row r="353" spans="1:27" ht="18" x14ac:dyDescent="0.3">
      <c r="A353" s="1" t="s">
        <v>259</v>
      </c>
      <c r="B353" s="1" t="s">
        <v>360</v>
      </c>
      <c r="C353" s="1" t="s">
        <v>7</v>
      </c>
      <c r="D353" s="1" t="s">
        <v>7</v>
      </c>
      <c r="E353">
        <v>352</v>
      </c>
      <c r="H353" s="2" t="s">
        <v>259</v>
      </c>
      <c r="I353" s="2" t="s">
        <v>355</v>
      </c>
      <c r="J353" s="4" t="s">
        <v>967</v>
      </c>
      <c r="K353" s="4" t="s">
        <v>960</v>
      </c>
      <c r="L353" s="4">
        <v>346</v>
      </c>
      <c r="N353" t="s">
        <v>259</v>
      </c>
      <c r="O353" t="s">
        <v>355</v>
      </c>
      <c r="P353" t="s">
        <v>967</v>
      </c>
      <c r="Q353" t="s">
        <v>960</v>
      </c>
      <c r="R353">
        <v>346</v>
      </c>
      <c r="T353" t="s">
        <v>1783</v>
      </c>
      <c r="U353" t="s">
        <v>1784</v>
      </c>
      <c r="V353" t="s">
        <v>169</v>
      </c>
      <c r="W353" t="s">
        <v>1785</v>
      </c>
      <c r="X353">
        <v>75</v>
      </c>
      <c r="Y353">
        <v>95</v>
      </c>
      <c r="Z353">
        <v>15</v>
      </c>
      <c r="AA353" t="s">
        <v>1089</v>
      </c>
    </row>
    <row r="354" spans="1:27" ht="18" x14ac:dyDescent="0.3">
      <c r="A354" s="1" t="s">
        <v>259</v>
      </c>
      <c r="B354" s="1" t="s">
        <v>361</v>
      </c>
      <c r="C354" s="1" t="s">
        <v>7</v>
      </c>
      <c r="D354" s="1" t="s">
        <v>7</v>
      </c>
      <c r="E354">
        <v>273</v>
      </c>
      <c r="H354" s="2" t="s">
        <v>259</v>
      </c>
      <c r="I354" s="2" t="s">
        <v>356</v>
      </c>
      <c r="J354" s="4" t="s">
        <v>965</v>
      </c>
      <c r="K354" s="4" t="s">
        <v>961</v>
      </c>
      <c r="L354" s="4">
        <v>314</v>
      </c>
      <c r="N354" t="s">
        <v>259</v>
      </c>
      <c r="O354" t="s">
        <v>356</v>
      </c>
      <c r="P354" t="s">
        <v>965</v>
      </c>
      <c r="Q354" t="s">
        <v>961</v>
      </c>
      <c r="R354">
        <v>314</v>
      </c>
      <c r="T354" t="s">
        <v>424</v>
      </c>
      <c r="U354" t="s">
        <v>1786</v>
      </c>
      <c r="V354" t="s">
        <v>1136</v>
      </c>
      <c r="W354" t="s">
        <v>1787</v>
      </c>
      <c r="X354">
        <v>100</v>
      </c>
      <c r="Y354">
        <v>80</v>
      </c>
      <c r="Z354">
        <v>5</v>
      </c>
      <c r="AA354" t="s">
        <v>1083</v>
      </c>
    </row>
    <row r="355" spans="1:27" ht="18" x14ac:dyDescent="0.3">
      <c r="A355" s="1" t="s">
        <v>259</v>
      </c>
      <c r="B355" s="1" t="s">
        <v>362</v>
      </c>
      <c r="C355" s="1" t="s">
        <v>7</v>
      </c>
      <c r="D355" s="1" t="s">
        <v>7</v>
      </c>
      <c r="E355">
        <v>353</v>
      </c>
      <c r="H355" s="2" t="s">
        <v>259</v>
      </c>
      <c r="I355" s="2" t="s">
        <v>357</v>
      </c>
      <c r="J355" s="4" t="s">
        <v>970</v>
      </c>
      <c r="K355" s="4" t="s">
        <v>961</v>
      </c>
      <c r="L355" s="4">
        <v>338</v>
      </c>
      <c r="N355" t="s">
        <v>259</v>
      </c>
      <c r="O355" t="s">
        <v>357</v>
      </c>
      <c r="P355" t="s">
        <v>970</v>
      </c>
      <c r="Q355" t="s">
        <v>961</v>
      </c>
      <c r="R355">
        <v>338</v>
      </c>
      <c r="T355" t="s">
        <v>913</v>
      </c>
      <c r="U355" t="s">
        <v>1788</v>
      </c>
      <c r="V355" t="s">
        <v>1126</v>
      </c>
      <c r="W355" t="s">
        <v>1789</v>
      </c>
      <c r="X355">
        <v>90</v>
      </c>
      <c r="Y355">
        <v>100</v>
      </c>
      <c r="Z355">
        <v>10</v>
      </c>
      <c r="AA355" t="s">
        <v>1083</v>
      </c>
    </row>
    <row r="356" spans="1:27" ht="18" x14ac:dyDescent="0.3">
      <c r="A356" s="1" t="s">
        <v>363</v>
      </c>
      <c r="B356" s="1" t="s">
        <v>364</v>
      </c>
      <c r="C356" s="1" t="s">
        <v>7</v>
      </c>
      <c r="D356" s="1" t="s">
        <v>7</v>
      </c>
      <c r="E356">
        <v>367</v>
      </c>
      <c r="H356" s="2" t="s">
        <v>259</v>
      </c>
      <c r="I356" s="2" t="s">
        <v>358</v>
      </c>
      <c r="J356" s="4" t="s">
        <v>964</v>
      </c>
      <c r="K356" s="4" t="s">
        <v>958</v>
      </c>
      <c r="L356" s="4">
        <v>279</v>
      </c>
      <c r="N356" t="s">
        <v>259</v>
      </c>
      <c r="O356" t="s">
        <v>358</v>
      </c>
      <c r="P356" t="s">
        <v>964</v>
      </c>
      <c r="Q356" t="s">
        <v>958</v>
      </c>
      <c r="R356">
        <v>279</v>
      </c>
      <c r="T356" t="s">
        <v>309</v>
      </c>
      <c r="U356" t="s">
        <v>1790</v>
      </c>
      <c r="V356" t="s">
        <v>1099</v>
      </c>
      <c r="W356" t="s">
        <v>1791</v>
      </c>
      <c r="X356">
        <v>90</v>
      </c>
      <c r="Y356">
        <v>100</v>
      </c>
      <c r="Z356">
        <v>15</v>
      </c>
      <c r="AA356" t="s">
        <v>1083</v>
      </c>
    </row>
    <row r="357" spans="1:27" ht="18" x14ac:dyDescent="0.3">
      <c r="A357" s="1" t="s">
        <v>363</v>
      </c>
      <c r="B357" s="1" t="s">
        <v>365</v>
      </c>
      <c r="C357" s="1" t="s">
        <v>7</v>
      </c>
      <c r="D357" s="1" t="s">
        <v>7</v>
      </c>
      <c r="E357">
        <v>381</v>
      </c>
      <c r="H357" s="2" t="s">
        <v>259</v>
      </c>
      <c r="I357" s="2" t="s">
        <v>359</v>
      </c>
      <c r="J357" s="4" t="s">
        <v>971</v>
      </c>
      <c r="K357" s="4" t="s">
        <v>961</v>
      </c>
      <c r="L357" s="4">
        <v>318</v>
      </c>
      <c r="N357" t="s">
        <v>259</v>
      </c>
      <c r="O357" t="s">
        <v>359</v>
      </c>
      <c r="P357" t="s">
        <v>971</v>
      </c>
      <c r="Q357" t="s">
        <v>961</v>
      </c>
      <c r="R357">
        <v>318</v>
      </c>
      <c r="T357" t="s">
        <v>631</v>
      </c>
      <c r="U357" t="s">
        <v>1792</v>
      </c>
      <c r="V357" t="s">
        <v>1085</v>
      </c>
      <c r="W357" t="s">
        <v>1793</v>
      </c>
      <c r="X357">
        <v>120</v>
      </c>
      <c r="Y357">
        <v>85</v>
      </c>
      <c r="Z357">
        <v>10</v>
      </c>
      <c r="AA357" t="s">
        <v>1083</v>
      </c>
    </row>
    <row r="358" spans="1:27" ht="18" x14ac:dyDescent="0.3">
      <c r="A358" s="1" t="s">
        <v>363</v>
      </c>
      <c r="B358" s="1" t="s">
        <v>366</v>
      </c>
      <c r="C358" s="1" t="s">
        <v>7</v>
      </c>
      <c r="D358" s="1" t="s">
        <v>7</v>
      </c>
      <c r="E358">
        <v>392</v>
      </c>
      <c r="H358" s="2" t="s">
        <v>259</v>
      </c>
      <c r="I358" s="2" t="s">
        <v>360</v>
      </c>
      <c r="J358" s="4" t="s">
        <v>967</v>
      </c>
      <c r="K358" s="4" t="s">
        <v>961</v>
      </c>
      <c r="L358" s="4">
        <v>352</v>
      </c>
      <c r="N358" t="s">
        <v>259</v>
      </c>
      <c r="O358" t="s">
        <v>360</v>
      </c>
      <c r="P358" t="s">
        <v>967</v>
      </c>
      <c r="Q358" t="s">
        <v>961</v>
      </c>
      <c r="R358">
        <v>352</v>
      </c>
      <c r="T358" t="s">
        <v>914</v>
      </c>
      <c r="U358" t="s">
        <v>1794</v>
      </c>
      <c r="V358" t="s">
        <v>1116</v>
      </c>
      <c r="W358" t="s">
        <v>1795</v>
      </c>
      <c r="X358">
        <v>80</v>
      </c>
      <c r="Y358">
        <v>100</v>
      </c>
      <c r="Z358">
        <v>15</v>
      </c>
      <c r="AA358" t="s">
        <v>1083</v>
      </c>
    </row>
    <row r="359" spans="1:27" ht="18" x14ac:dyDescent="0.3">
      <c r="A359" s="1" t="s">
        <v>363</v>
      </c>
      <c r="B359" s="1" t="s">
        <v>367</v>
      </c>
      <c r="C359" s="1" t="s">
        <v>7</v>
      </c>
      <c r="D359" s="1" t="s">
        <v>7</v>
      </c>
      <c r="E359">
        <v>432</v>
      </c>
      <c r="H359" s="2" t="s">
        <v>259</v>
      </c>
      <c r="I359" s="2" t="s">
        <v>361</v>
      </c>
      <c r="J359" s="4" t="s">
        <v>962</v>
      </c>
      <c r="K359" s="4" t="s">
        <v>960</v>
      </c>
      <c r="L359" s="4">
        <v>273</v>
      </c>
      <c r="N359" t="s">
        <v>259</v>
      </c>
      <c r="O359" t="s">
        <v>361</v>
      </c>
      <c r="P359" t="s">
        <v>962</v>
      </c>
      <c r="Q359" t="s">
        <v>960</v>
      </c>
      <c r="R359">
        <v>273</v>
      </c>
      <c r="T359" t="s">
        <v>533</v>
      </c>
      <c r="U359" t="s">
        <v>1796</v>
      </c>
      <c r="V359" t="s">
        <v>1167</v>
      </c>
      <c r="W359" t="s">
        <v>1797</v>
      </c>
      <c r="X359">
        <v>90</v>
      </c>
      <c r="Y359">
        <v>100</v>
      </c>
      <c r="Z359">
        <v>15</v>
      </c>
      <c r="AA359" t="s">
        <v>1083</v>
      </c>
    </row>
    <row r="360" spans="1:27" ht="18" x14ac:dyDescent="0.3">
      <c r="A360" s="1" t="s">
        <v>363</v>
      </c>
      <c r="B360" s="1" t="s">
        <v>368</v>
      </c>
      <c r="C360" s="1" t="s">
        <v>7</v>
      </c>
      <c r="D360" s="1" t="s">
        <v>7</v>
      </c>
      <c r="E360">
        <v>377</v>
      </c>
      <c r="H360" s="2" t="s">
        <v>259</v>
      </c>
      <c r="I360" s="2" t="s">
        <v>362</v>
      </c>
      <c r="J360" s="4" t="s">
        <v>976</v>
      </c>
      <c r="K360" s="4" t="s">
        <v>961</v>
      </c>
      <c r="L360" s="4">
        <v>353</v>
      </c>
      <c r="N360" t="s">
        <v>259</v>
      </c>
      <c r="O360" t="s">
        <v>362</v>
      </c>
      <c r="P360" t="s">
        <v>976</v>
      </c>
      <c r="Q360" t="s">
        <v>961</v>
      </c>
      <c r="R360">
        <v>353</v>
      </c>
      <c r="T360" t="s">
        <v>682</v>
      </c>
      <c r="U360" t="s">
        <v>1798</v>
      </c>
      <c r="V360" t="s">
        <v>1099</v>
      </c>
      <c r="W360" t="s">
        <v>1799</v>
      </c>
      <c r="X360">
        <v>125</v>
      </c>
      <c r="Y360">
        <v>100</v>
      </c>
      <c r="Z360">
        <v>10</v>
      </c>
      <c r="AA360" t="s">
        <v>1083</v>
      </c>
    </row>
    <row r="361" spans="1:27" ht="18" x14ac:dyDescent="0.3">
      <c r="A361" s="1" t="s">
        <v>363</v>
      </c>
      <c r="B361" s="1" t="s">
        <v>369</v>
      </c>
      <c r="C361" s="1" t="s">
        <v>7</v>
      </c>
      <c r="D361" s="1" t="s">
        <v>7</v>
      </c>
      <c r="E361">
        <v>454</v>
      </c>
      <c r="H361" s="2" t="s">
        <v>363</v>
      </c>
      <c r="I361" s="2" t="s">
        <v>364</v>
      </c>
      <c r="J361" s="4" t="s">
        <v>962</v>
      </c>
      <c r="K361" s="4" t="s">
        <v>960</v>
      </c>
      <c r="L361" s="4">
        <v>367</v>
      </c>
      <c r="N361" t="s">
        <v>363</v>
      </c>
      <c r="O361" t="s">
        <v>364</v>
      </c>
      <c r="P361" t="s">
        <v>962</v>
      </c>
      <c r="Q361" t="s">
        <v>960</v>
      </c>
      <c r="R361">
        <v>367</v>
      </c>
      <c r="T361" t="s">
        <v>857</v>
      </c>
      <c r="U361" t="s">
        <v>1800</v>
      </c>
      <c r="V361" t="s">
        <v>1171</v>
      </c>
      <c r="W361" t="s">
        <v>1801</v>
      </c>
      <c r="X361">
        <v>120</v>
      </c>
      <c r="Y361">
        <v>100</v>
      </c>
      <c r="Z361">
        <v>5</v>
      </c>
      <c r="AA361" t="s">
        <v>1083</v>
      </c>
    </row>
    <row r="362" spans="1:27" ht="18" x14ac:dyDescent="0.3">
      <c r="A362" s="1" t="s">
        <v>363</v>
      </c>
      <c r="B362" s="1" t="s">
        <v>370</v>
      </c>
      <c r="C362" s="1" t="s">
        <v>7</v>
      </c>
      <c r="D362" s="1" t="s">
        <v>7</v>
      </c>
      <c r="E362">
        <v>455</v>
      </c>
      <c r="H362" s="2" t="s">
        <v>363</v>
      </c>
      <c r="I362" s="2" t="s">
        <v>365</v>
      </c>
      <c r="J362" s="4" t="s">
        <v>962</v>
      </c>
      <c r="K362" s="4" t="s">
        <v>960</v>
      </c>
      <c r="L362" s="4">
        <v>381</v>
      </c>
      <c r="N362" t="s">
        <v>363</v>
      </c>
      <c r="O362" t="s">
        <v>365</v>
      </c>
      <c r="P362" t="s">
        <v>962</v>
      </c>
      <c r="Q362" t="s">
        <v>960</v>
      </c>
      <c r="R362">
        <v>381</v>
      </c>
      <c r="T362" t="s">
        <v>90</v>
      </c>
      <c r="U362" t="s">
        <v>1802</v>
      </c>
      <c r="V362" t="s">
        <v>1126</v>
      </c>
      <c r="W362" t="s">
        <v>1803</v>
      </c>
      <c r="X362">
        <v>90</v>
      </c>
      <c r="Y362">
        <v>100</v>
      </c>
      <c r="Z362">
        <v>15</v>
      </c>
      <c r="AA362" t="s">
        <v>1089</v>
      </c>
    </row>
    <row r="363" spans="1:27" ht="18" x14ac:dyDescent="0.3">
      <c r="A363" s="1" t="s">
        <v>363</v>
      </c>
      <c r="B363" s="1" t="s">
        <v>371</v>
      </c>
      <c r="C363" s="1" t="s">
        <v>7</v>
      </c>
      <c r="D363" s="1" t="s">
        <v>7</v>
      </c>
      <c r="E363">
        <v>456</v>
      </c>
      <c r="H363" s="2" t="s">
        <v>363</v>
      </c>
      <c r="I363" s="2" t="s">
        <v>366</v>
      </c>
      <c r="J363" s="4" t="s">
        <v>967</v>
      </c>
      <c r="K363" s="4" t="s">
        <v>960</v>
      </c>
      <c r="L363" s="4">
        <v>392</v>
      </c>
      <c r="N363" t="s">
        <v>363</v>
      </c>
      <c r="O363" t="s">
        <v>366</v>
      </c>
      <c r="P363" t="s">
        <v>967</v>
      </c>
      <c r="Q363" t="s">
        <v>960</v>
      </c>
      <c r="R363">
        <v>392</v>
      </c>
      <c r="T363" t="s">
        <v>91</v>
      </c>
      <c r="U363" t="s">
        <v>1804</v>
      </c>
      <c r="V363" t="s">
        <v>1099</v>
      </c>
      <c r="W363" t="s">
        <v>1805</v>
      </c>
      <c r="X363">
        <v>120</v>
      </c>
      <c r="Y363">
        <v>100</v>
      </c>
      <c r="Z363">
        <v>10</v>
      </c>
      <c r="AA363" t="s">
        <v>1089</v>
      </c>
    </row>
    <row r="364" spans="1:27" ht="18" x14ac:dyDescent="0.3">
      <c r="A364" s="1" t="s">
        <v>363</v>
      </c>
      <c r="B364" s="1" t="s">
        <v>372</v>
      </c>
      <c r="C364" s="1" t="s">
        <v>7</v>
      </c>
      <c r="D364" s="1" t="s">
        <v>7</v>
      </c>
      <c r="E364">
        <v>453</v>
      </c>
      <c r="H364" s="2" t="s">
        <v>363</v>
      </c>
      <c r="I364" s="2" t="s">
        <v>367</v>
      </c>
      <c r="J364" s="4" t="s">
        <v>965</v>
      </c>
      <c r="K364" s="4" t="s">
        <v>960</v>
      </c>
      <c r="L364" s="4">
        <v>432</v>
      </c>
      <c r="N364" t="s">
        <v>363</v>
      </c>
      <c r="O364" t="s">
        <v>367</v>
      </c>
      <c r="P364" t="s">
        <v>965</v>
      </c>
      <c r="Q364" t="s">
        <v>960</v>
      </c>
      <c r="R364">
        <v>432</v>
      </c>
      <c r="T364" t="s">
        <v>219</v>
      </c>
      <c r="U364" t="s">
        <v>1806</v>
      </c>
      <c r="V364" t="s">
        <v>1076</v>
      </c>
      <c r="W364" t="s">
        <v>1807</v>
      </c>
      <c r="X364">
        <v>60</v>
      </c>
      <c r="Y364">
        <v>100</v>
      </c>
      <c r="Z364">
        <v>25</v>
      </c>
      <c r="AA364" t="s">
        <v>1083</v>
      </c>
    </row>
    <row r="365" spans="1:27" ht="18" x14ac:dyDescent="0.3">
      <c r="A365" s="1" t="s">
        <v>363</v>
      </c>
      <c r="B365" s="1" t="s">
        <v>373</v>
      </c>
      <c r="C365" s="1" t="s">
        <v>7</v>
      </c>
      <c r="D365" s="1" t="s">
        <v>7</v>
      </c>
      <c r="E365">
        <v>372</v>
      </c>
      <c r="H365" s="2" t="s">
        <v>363</v>
      </c>
      <c r="I365" s="2" t="s">
        <v>368</v>
      </c>
      <c r="J365" s="4" t="s">
        <v>963</v>
      </c>
      <c r="K365" s="4" t="s">
        <v>960</v>
      </c>
      <c r="L365" s="4">
        <v>377</v>
      </c>
      <c r="N365" t="s">
        <v>363</v>
      </c>
      <c r="O365" t="s">
        <v>368</v>
      </c>
      <c r="P365" t="s">
        <v>963</v>
      </c>
      <c r="Q365" t="s">
        <v>960</v>
      </c>
      <c r="R365">
        <v>377</v>
      </c>
      <c r="T365" t="s">
        <v>1808</v>
      </c>
      <c r="U365" t="s">
        <v>1809</v>
      </c>
      <c r="V365" t="s">
        <v>1091</v>
      </c>
      <c r="W365" t="s">
        <v>1810</v>
      </c>
      <c r="X365" t="s">
        <v>1078</v>
      </c>
      <c r="Y365" t="s">
        <v>1078</v>
      </c>
      <c r="Z365">
        <v>20</v>
      </c>
      <c r="AA365" t="s">
        <v>1079</v>
      </c>
    </row>
    <row r="366" spans="1:27" ht="18" x14ac:dyDescent="0.3">
      <c r="A366" s="1" t="s">
        <v>363</v>
      </c>
      <c r="B366" s="1" t="s">
        <v>374</v>
      </c>
      <c r="C366" s="1" t="s">
        <v>7</v>
      </c>
      <c r="D366" s="1" t="s">
        <v>7</v>
      </c>
      <c r="E366">
        <v>379</v>
      </c>
      <c r="H366" s="2" t="s">
        <v>363</v>
      </c>
      <c r="I366" s="2" t="s">
        <v>369</v>
      </c>
      <c r="J366" s="4" t="s">
        <v>971</v>
      </c>
      <c r="K366" s="4" t="s">
        <v>958</v>
      </c>
      <c r="L366" s="4">
        <v>454</v>
      </c>
      <c r="N366" t="s">
        <v>363</v>
      </c>
      <c r="O366" t="s">
        <v>369</v>
      </c>
      <c r="P366" t="s">
        <v>971</v>
      </c>
      <c r="Q366" t="s">
        <v>958</v>
      </c>
      <c r="R366">
        <v>454</v>
      </c>
      <c r="T366" t="s">
        <v>92</v>
      </c>
      <c r="U366" t="s">
        <v>1811</v>
      </c>
      <c r="V366" t="s">
        <v>1171</v>
      </c>
      <c r="W366" t="s">
        <v>1812</v>
      </c>
      <c r="X366">
        <v>90</v>
      </c>
      <c r="Y366">
        <v>100</v>
      </c>
      <c r="Z366">
        <v>10</v>
      </c>
      <c r="AA366" t="s">
        <v>1089</v>
      </c>
    </row>
    <row r="367" spans="1:27" ht="18" x14ac:dyDescent="0.3">
      <c r="A367" s="1" t="s">
        <v>363</v>
      </c>
      <c r="B367" s="1" t="s">
        <v>375</v>
      </c>
      <c r="C367" s="1" t="s">
        <v>7</v>
      </c>
      <c r="D367" s="1" t="s">
        <v>7</v>
      </c>
      <c r="E367">
        <v>376</v>
      </c>
      <c r="H367" s="2" t="s">
        <v>363</v>
      </c>
      <c r="I367" s="2" t="s">
        <v>370</v>
      </c>
      <c r="J367" s="4" t="s">
        <v>971</v>
      </c>
      <c r="K367" s="4" t="s">
        <v>960</v>
      </c>
      <c r="L367" s="4">
        <v>455</v>
      </c>
      <c r="N367" t="s">
        <v>363</v>
      </c>
      <c r="O367" t="s">
        <v>370</v>
      </c>
      <c r="P367" t="s">
        <v>971</v>
      </c>
      <c r="Q367" t="s">
        <v>960</v>
      </c>
      <c r="R367">
        <v>455</v>
      </c>
      <c r="T367" t="s">
        <v>838</v>
      </c>
      <c r="U367" t="s">
        <v>1813</v>
      </c>
      <c r="V367" t="s">
        <v>1136</v>
      </c>
      <c r="W367" t="s">
        <v>1814</v>
      </c>
      <c r="X367">
        <v>120</v>
      </c>
      <c r="Y367">
        <v>90</v>
      </c>
      <c r="Z367">
        <v>10</v>
      </c>
      <c r="AA367" t="s">
        <v>1089</v>
      </c>
    </row>
    <row r="368" spans="1:27" ht="18" x14ac:dyDescent="0.3">
      <c r="A368" s="1" t="s">
        <v>363</v>
      </c>
      <c r="B368" s="1" t="s">
        <v>376</v>
      </c>
      <c r="C368" s="1" t="s">
        <v>7</v>
      </c>
      <c r="D368" s="1" t="s">
        <v>7</v>
      </c>
      <c r="E368">
        <v>355</v>
      </c>
      <c r="H368" s="2" t="s">
        <v>363</v>
      </c>
      <c r="I368" s="2" t="s">
        <v>371</v>
      </c>
      <c r="J368" s="4" t="s">
        <v>971</v>
      </c>
      <c r="K368" s="4" t="s">
        <v>960</v>
      </c>
      <c r="L368" s="4">
        <v>456</v>
      </c>
      <c r="N368" t="s">
        <v>363</v>
      </c>
      <c r="O368" t="s">
        <v>371</v>
      </c>
      <c r="P368" t="s">
        <v>971</v>
      </c>
      <c r="Q368" t="s">
        <v>960</v>
      </c>
      <c r="R368">
        <v>456</v>
      </c>
      <c r="T368" t="s">
        <v>93</v>
      </c>
      <c r="U368" t="s">
        <v>1815</v>
      </c>
      <c r="V368" t="s">
        <v>1190</v>
      </c>
      <c r="W368" t="s">
        <v>1816</v>
      </c>
      <c r="X368">
        <v>30</v>
      </c>
      <c r="Y368">
        <v>100</v>
      </c>
      <c r="Z368">
        <v>30</v>
      </c>
      <c r="AA368" t="s">
        <v>1083</v>
      </c>
    </row>
    <row r="369" spans="1:27" ht="18" x14ac:dyDescent="0.3">
      <c r="A369" s="1" t="s">
        <v>363</v>
      </c>
      <c r="B369" s="1" t="s">
        <v>377</v>
      </c>
      <c r="C369" s="1" t="s">
        <v>7</v>
      </c>
      <c r="D369" s="1" t="s">
        <v>7</v>
      </c>
      <c r="E369">
        <v>396</v>
      </c>
      <c r="H369" s="2" t="s">
        <v>363</v>
      </c>
      <c r="I369" s="2" t="s">
        <v>372</v>
      </c>
      <c r="J369" s="4" t="s">
        <v>967</v>
      </c>
      <c r="K369" s="4" t="s">
        <v>958</v>
      </c>
      <c r="L369" s="4">
        <v>453</v>
      </c>
      <c r="N369" t="s">
        <v>363</v>
      </c>
      <c r="O369" t="s">
        <v>372</v>
      </c>
      <c r="P369" t="s">
        <v>967</v>
      </c>
      <c r="Q369" t="s">
        <v>958</v>
      </c>
      <c r="R369">
        <v>453</v>
      </c>
      <c r="T369" t="s">
        <v>220</v>
      </c>
      <c r="U369" t="s">
        <v>1817</v>
      </c>
      <c r="V369" t="s">
        <v>1190</v>
      </c>
      <c r="W369" t="s">
        <v>1818</v>
      </c>
      <c r="X369" t="s">
        <v>1078</v>
      </c>
      <c r="Y369" t="s">
        <v>1078</v>
      </c>
      <c r="Z369">
        <v>5</v>
      </c>
      <c r="AA369" t="s">
        <v>1079</v>
      </c>
    </row>
    <row r="370" spans="1:27" ht="18" x14ac:dyDescent="0.3">
      <c r="A370" s="1" t="s">
        <v>363</v>
      </c>
      <c r="B370" s="1" t="s">
        <v>378</v>
      </c>
      <c r="C370" s="1" t="s">
        <v>7</v>
      </c>
      <c r="D370" s="1" t="s">
        <v>7</v>
      </c>
      <c r="E370">
        <v>419</v>
      </c>
      <c r="H370" s="2" t="s">
        <v>363</v>
      </c>
      <c r="I370" s="2" t="s">
        <v>373</v>
      </c>
      <c r="J370" s="4" t="s">
        <v>975</v>
      </c>
      <c r="K370" s="4" t="s">
        <v>958</v>
      </c>
      <c r="L370" s="4">
        <v>372</v>
      </c>
      <c r="N370" t="s">
        <v>363</v>
      </c>
      <c r="O370" t="s">
        <v>373</v>
      </c>
      <c r="P370" t="s">
        <v>975</v>
      </c>
      <c r="Q370" t="s">
        <v>958</v>
      </c>
      <c r="R370">
        <v>372</v>
      </c>
      <c r="T370" t="s">
        <v>94</v>
      </c>
      <c r="U370" t="s">
        <v>1819</v>
      </c>
      <c r="V370" t="s">
        <v>1091</v>
      </c>
      <c r="W370" t="s">
        <v>1593</v>
      </c>
      <c r="X370">
        <v>15</v>
      </c>
      <c r="Y370">
        <v>90</v>
      </c>
      <c r="Z370">
        <v>20</v>
      </c>
      <c r="AA370" t="s">
        <v>1083</v>
      </c>
    </row>
    <row r="371" spans="1:27" ht="18" x14ac:dyDescent="0.3">
      <c r="A371" s="1" t="s">
        <v>363</v>
      </c>
      <c r="B371" s="1" t="s">
        <v>379</v>
      </c>
      <c r="C371" s="1" t="s">
        <v>7</v>
      </c>
      <c r="D371" s="1" t="s">
        <v>7</v>
      </c>
      <c r="E371">
        <v>448</v>
      </c>
      <c r="H371" s="2" t="s">
        <v>363</v>
      </c>
      <c r="I371" s="2" t="s">
        <v>374</v>
      </c>
      <c r="J371" s="4" t="s">
        <v>963</v>
      </c>
      <c r="K371" s="4" t="s">
        <v>960</v>
      </c>
      <c r="L371" s="4">
        <v>379</v>
      </c>
      <c r="N371" t="s">
        <v>363</v>
      </c>
      <c r="O371" t="s">
        <v>374</v>
      </c>
      <c r="P371" t="s">
        <v>963</v>
      </c>
      <c r="Q371" t="s">
        <v>960</v>
      </c>
      <c r="R371">
        <v>379</v>
      </c>
      <c r="T371" t="s">
        <v>95</v>
      </c>
      <c r="U371" t="s">
        <v>1820</v>
      </c>
      <c r="V371" t="s">
        <v>1091</v>
      </c>
      <c r="W371" t="s">
        <v>1821</v>
      </c>
      <c r="X371" t="s">
        <v>1078</v>
      </c>
      <c r="Y371" t="s">
        <v>1078</v>
      </c>
      <c r="Z371">
        <v>10</v>
      </c>
      <c r="AA371" t="s">
        <v>1079</v>
      </c>
    </row>
    <row r="372" spans="1:27" ht="18" x14ac:dyDescent="0.3">
      <c r="A372" s="1" t="s">
        <v>363</v>
      </c>
      <c r="B372" s="1" t="s">
        <v>380</v>
      </c>
      <c r="C372" s="1" t="s">
        <v>7</v>
      </c>
      <c r="D372" s="1" t="s">
        <v>7</v>
      </c>
      <c r="E372">
        <v>443</v>
      </c>
      <c r="H372" s="2" t="s">
        <v>363</v>
      </c>
      <c r="I372" s="2" t="s">
        <v>375</v>
      </c>
      <c r="J372" s="4" t="s">
        <v>962</v>
      </c>
      <c r="K372" s="4" t="s">
        <v>961</v>
      </c>
      <c r="L372" s="4">
        <v>376</v>
      </c>
      <c r="N372" t="s">
        <v>363</v>
      </c>
      <c r="O372" t="s">
        <v>375</v>
      </c>
      <c r="P372" t="s">
        <v>962</v>
      </c>
      <c r="Q372" t="s">
        <v>961</v>
      </c>
      <c r="R372">
        <v>376</v>
      </c>
      <c r="T372" t="s">
        <v>915</v>
      </c>
      <c r="U372" t="s">
        <v>1822</v>
      </c>
      <c r="V372" t="s">
        <v>1116</v>
      </c>
      <c r="W372" t="s">
        <v>1823</v>
      </c>
      <c r="X372">
        <v>80</v>
      </c>
      <c r="Y372">
        <v>100</v>
      </c>
      <c r="Z372">
        <v>10</v>
      </c>
      <c r="AA372" t="s">
        <v>1089</v>
      </c>
    </row>
    <row r="373" spans="1:27" ht="18" x14ac:dyDescent="0.3">
      <c r="A373" s="1" t="s">
        <v>363</v>
      </c>
      <c r="B373" s="1" t="s">
        <v>381</v>
      </c>
      <c r="C373" s="1" t="s">
        <v>7</v>
      </c>
      <c r="D373" s="1" t="s">
        <v>7</v>
      </c>
      <c r="E373">
        <v>426</v>
      </c>
      <c r="H373" s="2" t="s">
        <v>363</v>
      </c>
      <c r="I373" s="2" t="s">
        <v>376</v>
      </c>
      <c r="J373" s="4" t="s">
        <v>965</v>
      </c>
      <c r="K373" s="4" t="s">
        <v>960</v>
      </c>
      <c r="L373" s="4">
        <v>355</v>
      </c>
      <c r="N373" t="s">
        <v>363</v>
      </c>
      <c r="O373" t="s">
        <v>376</v>
      </c>
      <c r="P373" t="s">
        <v>965</v>
      </c>
      <c r="Q373" t="s">
        <v>960</v>
      </c>
      <c r="R373">
        <v>355</v>
      </c>
      <c r="T373" t="s">
        <v>425</v>
      </c>
      <c r="U373" t="s">
        <v>1824</v>
      </c>
      <c r="V373" t="s">
        <v>1106</v>
      </c>
      <c r="W373" t="s">
        <v>1825</v>
      </c>
      <c r="X373">
        <v>80</v>
      </c>
      <c r="Y373">
        <v>100</v>
      </c>
      <c r="Z373">
        <v>10</v>
      </c>
      <c r="AA373" t="s">
        <v>1089</v>
      </c>
    </row>
    <row r="374" spans="1:27" ht="18" x14ac:dyDescent="0.3">
      <c r="A374" s="1" t="s">
        <v>363</v>
      </c>
      <c r="B374" s="1" t="s">
        <v>382</v>
      </c>
      <c r="C374" s="1" t="s">
        <v>7</v>
      </c>
      <c r="D374" s="1" t="s">
        <v>7</v>
      </c>
      <c r="E374">
        <v>405</v>
      </c>
      <c r="H374" s="2" t="s">
        <v>363</v>
      </c>
      <c r="I374" s="2" t="s">
        <v>377</v>
      </c>
      <c r="J374" s="4" t="s">
        <v>964</v>
      </c>
      <c r="K374" s="4" t="s">
        <v>961</v>
      </c>
      <c r="L374" s="4">
        <v>396</v>
      </c>
      <c r="N374" t="s">
        <v>363</v>
      </c>
      <c r="O374" t="s">
        <v>377</v>
      </c>
      <c r="P374" t="s">
        <v>964</v>
      </c>
      <c r="Q374" t="s">
        <v>961</v>
      </c>
      <c r="R374">
        <v>396</v>
      </c>
      <c r="T374" t="s">
        <v>96</v>
      </c>
      <c r="U374" t="s">
        <v>1826</v>
      </c>
      <c r="V374" t="s">
        <v>1091</v>
      </c>
      <c r="W374" t="s">
        <v>1827</v>
      </c>
      <c r="X374">
        <v>50</v>
      </c>
      <c r="Y374" t="s">
        <v>1078</v>
      </c>
      <c r="Z374">
        <v>1</v>
      </c>
      <c r="AA374" t="s">
        <v>1083</v>
      </c>
    </row>
    <row r="375" spans="1:27" ht="18" x14ac:dyDescent="0.3">
      <c r="A375" s="1" t="s">
        <v>363</v>
      </c>
      <c r="B375" s="1" t="s">
        <v>383</v>
      </c>
      <c r="C375" s="1" t="s">
        <v>7</v>
      </c>
      <c r="D375" s="1" t="s">
        <v>7</v>
      </c>
      <c r="E375">
        <v>394</v>
      </c>
      <c r="H375" s="2" t="s">
        <v>363</v>
      </c>
      <c r="I375" s="2" t="s">
        <v>378</v>
      </c>
      <c r="J375" s="4" t="s">
        <v>966</v>
      </c>
      <c r="K375" s="4" t="s">
        <v>958</v>
      </c>
      <c r="L375" s="4">
        <v>419</v>
      </c>
      <c r="N375" t="s">
        <v>363</v>
      </c>
      <c r="O375" t="s">
        <v>378</v>
      </c>
      <c r="P375" t="s">
        <v>966</v>
      </c>
      <c r="Q375" t="s">
        <v>958</v>
      </c>
      <c r="R375">
        <v>419</v>
      </c>
      <c r="T375" t="s">
        <v>601</v>
      </c>
      <c r="U375" t="s">
        <v>1828</v>
      </c>
      <c r="V375" t="s">
        <v>1171</v>
      </c>
      <c r="W375" t="s">
        <v>1829</v>
      </c>
      <c r="X375">
        <v>70</v>
      </c>
      <c r="Y375">
        <v>100</v>
      </c>
      <c r="Z375">
        <v>20</v>
      </c>
      <c r="AA375" t="s">
        <v>1089</v>
      </c>
    </row>
    <row r="376" spans="1:27" ht="18" x14ac:dyDescent="0.3">
      <c r="A376" s="1" t="s">
        <v>363</v>
      </c>
      <c r="B376" s="1" t="s">
        <v>384</v>
      </c>
      <c r="C376" s="1" t="s">
        <v>7</v>
      </c>
      <c r="D376" s="1" t="s">
        <v>7</v>
      </c>
      <c r="E376">
        <v>402</v>
      </c>
      <c r="H376" s="2" t="s">
        <v>363</v>
      </c>
      <c r="I376" s="2" t="s">
        <v>379</v>
      </c>
      <c r="J376" s="4" t="s">
        <v>965</v>
      </c>
      <c r="K376" s="4" t="s">
        <v>961</v>
      </c>
      <c r="L376" s="4">
        <v>448</v>
      </c>
      <c r="N376" t="s">
        <v>363</v>
      </c>
      <c r="O376" t="s">
        <v>379</v>
      </c>
      <c r="P376" t="s">
        <v>965</v>
      </c>
      <c r="Q376" t="s">
        <v>961</v>
      </c>
      <c r="R376">
        <v>448</v>
      </c>
      <c r="T376" t="s">
        <v>222</v>
      </c>
      <c r="U376" t="s">
        <v>222</v>
      </c>
      <c r="V376" t="s">
        <v>1167</v>
      </c>
      <c r="W376" t="s">
        <v>1830</v>
      </c>
      <c r="X376">
        <v>40</v>
      </c>
      <c r="Y376">
        <v>100</v>
      </c>
      <c r="Z376">
        <v>30</v>
      </c>
      <c r="AA376" t="s">
        <v>1083</v>
      </c>
    </row>
    <row r="377" spans="1:27" ht="18" x14ac:dyDescent="0.3">
      <c r="A377" s="1" t="s">
        <v>363</v>
      </c>
      <c r="B377" s="1" t="s">
        <v>385</v>
      </c>
      <c r="C377" s="1" t="s">
        <v>7</v>
      </c>
      <c r="D377" s="1" t="s">
        <v>7</v>
      </c>
      <c r="E377">
        <v>370</v>
      </c>
      <c r="H377" s="2" t="s">
        <v>363</v>
      </c>
      <c r="I377" s="2" t="s">
        <v>380</v>
      </c>
      <c r="J377" s="4" t="s">
        <v>976</v>
      </c>
      <c r="K377" s="4" t="s">
        <v>958</v>
      </c>
      <c r="L377" s="4">
        <v>443</v>
      </c>
      <c r="N377" t="s">
        <v>363</v>
      </c>
      <c r="O377" t="s">
        <v>380</v>
      </c>
      <c r="P377" t="s">
        <v>976</v>
      </c>
      <c r="Q377" t="s">
        <v>958</v>
      </c>
      <c r="R377">
        <v>443</v>
      </c>
      <c r="T377" t="s">
        <v>426</v>
      </c>
      <c r="U377" t="s">
        <v>1831</v>
      </c>
      <c r="V377" t="s">
        <v>1076</v>
      </c>
      <c r="W377" t="s">
        <v>1832</v>
      </c>
      <c r="X377" t="s">
        <v>1078</v>
      </c>
      <c r="Y377" t="s">
        <v>1078</v>
      </c>
      <c r="Z377">
        <v>20</v>
      </c>
      <c r="AA377" t="s">
        <v>1079</v>
      </c>
    </row>
    <row r="378" spans="1:27" ht="18" x14ac:dyDescent="0.3">
      <c r="A378" s="1" t="s">
        <v>363</v>
      </c>
      <c r="B378" s="1" t="s">
        <v>386</v>
      </c>
      <c r="C378" s="1" t="s">
        <v>7</v>
      </c>
      <c r="D378" s="1" t="s">
        <v>7</v>
      </c>
      <c r="E378">
        <v>389</v>
      </c>
      <c r="H378" s="2" t="s">
        <v>363</v>
      </c>
      <c r="I378" s="2" t="s">
        <v>381</v>
      </c>
      <c r="J378" s="4" t="s">
        <v>957</v>
      </c>
      <c r="K378" s="4" t="s">
        <v>961</v>
      </c>
      <c r="L378" s="4">
        <v>426</v>
      </c>
      <c r="N378" t="s">
        <v>363</v>
      </c>
      <c r="O378" t="s">
        <v>381</v>
      </c>
      <c r="P378" t="s">
        <v>957</v>
      </c>
      <c r="Q378" t="s">
        <v>961</v>
      </c>
      <c r="R378">
        <v>426</v>
      </c>
      <c r="T378" t="s">
        <v>223</v>
      </c>
      <c r="U378" t="s">
        <v>1833</v>
      </c>
      <c r="V378" t="s">
        <v>1076</v>
      </c>
      <c r="W378" t="s">
        <v>1834</v>
      </c>
      <c r="X378">
        <v>80</v>
      </c>
      <c r="Y378">
        <v>100</v>
      </c>
      <c r="Z378">
        <v>15</v>
      </c>
      <c r="AA378" t="s">
        <v>1083</v>
      </c>
    </row>
    <row r="379" spans="1:27" ht="18" x14ac:dyDescent="0.3">
      <c r="A379" s="1" t="s">
        <v>363</v>
      </c>
      <c r="B379" s="1" t="s">
        <v>387</v>
      </c>
      <c r="C379" s="1" t="s">
        <v>7</v>
      </c>
      <c r="D379" s="1" t="s">
        <v>7</v>
      </c>
      <c r="E379">
        <v>435</v>
      </c>
      <c r="H379" s="2" t="s">
        <v>363</v>
      </c>
      <c r="I379" s="2" t="s">
        <v>382</v>
      </c>
      <c r="J379" s="4" t="s">
        <v>971</v>
      </c>
      <c r="K379" s="4" t="s">
        <v>961</v>
      </c>
      <c r="L379" s="4">
        <v>405</v>
      </c>
      <c r="N379" t="s">
        <v>363</v>
      </c>
      <c r="O379" t="s">
        <v>382</v>
      </c>
      <c r="P379" t="s">
        <v>971</v>
      </c>
      <c r="Q379" t="s">
        <v>961</v>
      </c>
      <c r="R379">
        <v>405</v>
      </c>
      <c r="T379" t="s">
        <v>916</v>
      </c>
      <c r="U379" t="s">
        <v>1835</v>
      </c>
      <c r="V379" t="s">
        <v>1099</v>
      </c>
      <c r="W379" t="s">
        <v>1836</v>
      </c>
      <c r="X379">
        <v>70</v>
      </c>
      <c r="Y379" t="s">
        <v>1078</v>
      </c>
      <c r="Z379">
        <v>10</v>
      </c>
      <c r="AA379" t="s">
        <v>1083</v>
      </c>
    </row>
    <row r="380" spans="1:27" ht="18" x14ac:dyDescent="0.3">
      <c r="A380" s="1" t="s">
        <v>363</v>
      </c>
      <c r="B380" s="1" t="s">
        <v>388</v>
      </c>
      <c r="C380" s="1" t="s">
        <v>7</v>
      </c>
      <c r="D380" s="1" t="s">
        <v>7</v>
      </c>
      <c r="E380">
        <v>458</v>
      </c>
      <c r="H380" s="2" t="s">
        <v>363</v>
      </c>
      <c r="I380" s="2" t="s">
        <v>383</v>
      </c>
      <c r="J380" s="4" t="s">
        <v>969</v>
      </c>
      <c r="K380" s="4" t="s">
        <v>958</v>
      </c>
      <c r="L380" s="4">
        <v>394</v>
      </c>
      <c r="N380" t="s">
        <v>363</v>
      </c>
      <c r="O380" t="s">
        <v>383</v>
      </c>
      <c r="P380" t="s">
        <v>969</v>
      </c>
      <c r="Q380" t="s">
        <v>958</v>
      </c>
      <c r="R380">
        <v>394</v>
      </c>
      <c r="T380" t="s">
        <v>602</v>
      </c>
      <c r="U380" t="s">
        <v>1837</v>
      </c>
      <c r="V380" t="s">
        <v>1233</v>
      </c>
      <c r="W380" t="s">
        <v>1838</v>
      </c>
      <c r="X380" t="s">
        <v>1078</v>
      </c>
      <c r="Y380" t="s">
        <v>1078</v>
      </c>
      <c r="Z380">
        <v>20</v>
      </c>
      <c r="AA380" t="s">
        <v>1079</v>
      </c>
    </row>
    <row r="381" spans="1:27" ht="18" x14ac:dyDescent="0.3">
      <c r="A381" s="1" t="s">
        <v>363</v>
      </c>
      <c r="B381" s="1" t="s">
        <v>389</v>
      </c>
      <c r="C381" s="1" t="s">
        <v>7</v>
      </c>
      <c r="D381" s="1" t="s">
        <v>7</v>
      </c>
      <c r="E381">
        <v>427</v>
      </c>
      <c r="H381" s="2" t="s">
        <v>363</v>
      </c>
      <c r="I381" s="2" t="s">
        <v>384</v>
      </c>
      <c r="J381" s="4" t="s">
        <v>970</v>
      </c>
      <c r="K381" s="4" t="s">
        <v>958</v>
      </c>
      <c r="L381" s="4">
        <v>402</v>
      </c>
      <c r="N381" t="s">
        <v>363</v>
      </c>
      <c r="O381" t="s">
        <v>384</v>
      </c>
      <c r="P381" t="s">
        <v>970</v>
      </c>
      <c r="Q381" t="s">
        <v>958</v>
      </c>
      <c r="R381">
        <v>402</v>
      </c>
      <c r="T381" t="s">
        <v>603</v>
      </c>
      <c r="U381" t="s">
        <v>1839</v>
      </c>
      <c r="V381" t="s">
        <v>1091</v>
      </c>
      <c r="W381" t="s">
        <v>1840</v>
      </c>
      <c r="X381" t="s">
        <v>1078</v>
      </c>
      <c r="Y381" t="s">
        <v>1078</v>
      </c>
      <c r="Z381">
        <v>40</v>
      </c>
      <c r="AA381" t="s">
        <v>1079</v>
      </c>
    </row>
    <row r="382" spans="1:27" ht="18" x14ac:dyDescent="0.3">
      <c r="A382" s="1" t="s">
        <v>363</v>
      </c>
      <c r="B382" s="1" t="s">
        <v>390</v>
      </c>
      <c r="C382" s="1" t="s">
        <v>7</v>
      </c>
      <c r="D382" s="1" t="s">
        <v>7</v>
      </c>
      <c r="E382">
        <v>422</v>
      </c>
      <c r="H382" s="2" t="s">
        <v>363</v>
      </c>
      <c r="I382" s="2" t="s">
        <v>385</v>
      </c>
      <c r="J382" s="4" t="s">
        <v>964</v>
      </c>
      <c r="K382" s="4" t="s">
        <v>958</v>
      </c>
      <c r="L382" s="4">
        <v>370</v>
      </c>
      <c r="N382" t="s">
        <v>363</v>
      </c>
      <c r="O382" t="s">
        <v>385</v>
      </c>
      <c r="P382" t="s">
        <v>964</v>
      </c>
      <c r="Q382" t="s">
        <v>958</v>
      </c>
      <c r="R382">
        <v>370</v>
      </c>
      <c r="T382" t="s">
        <v>224</v>
      </c>
      <c r="U382" t="s">
        <v>1841</v>
      </c>
      <c r="V382" t="s">
        <v>1190</v>
      </c>
      <c r="W382" t="s">
        <v>1842</v>
      </c>
      <c r="X382" t="s">
        <v>1078</v>
      </c>
      <c r="Y382" t="s">
        <v>1078</v>
      </c>
      <c r="Z382">
        <v>10</v>
      </c>
      <c r="AA382" t="s">
        <v>1079</v>
      </c>
    </row>
    <row r="383" spans="1:27" ht="18" x14ac:dyDescent="0.3">
      <c r="A383" s="1" t="s">
        <v>363</v>
      </c>
      <c r="B383" s="1" t="s">
        <v>391</v>
      </c>
      <c r="C383" s="1" t="s">
        <v>7</v>
      </c>
      <c r="D383" s="1" t="s">
        <v>7</v>
      </c>
      <c r="E383">
        <v>424</v>
      </c>
      <c r="H383" s="2" t="s">
        <v>363</v>
      </c>
      <c r="I383" s="2" t="s">
        <v>386</v>
      </c>
      <c r="J383" s="4" t="s">
        <v>975</v>
      </c>
      <c r="K383" s="4" t="s">
        <v>958</v>
      </c>
      <c r="L383" s="4">
        <v>389</v>
      </c>
      <c r="N383" t="s">
        <v>363</v>
      </c>
      <c r="O383" t="s">
        <v>386</v>
      </c>
      <c r="P383" t="s">
        <v>975</v>
      </c>
      <c r="Q383" t="s">
        <v>958</v>
      </c>
      <c r="R383">
        <v>389</v>
      </c>
      <c r="T383" t="s">
        <v>97</v>
      </c>
      <c r="U383" t="s">
        <v>1843</v>
      </c>
      <c r="V383" t="s">
        <v>1091</v>
      </c>
      <c r="W383" t="s">
        <v>1844</v>
      </c>
      <c r="X383">
        <v>120</v>
      </c>
      <c r="Y383">
        <v>100</v>
      </c>
      <c r="Z383">
        <v>10</v>
      </c>
      <c r="AA383" t="s">
        <v>1083</v>
      </c>
    </row>
    <row r="384" spans="1:27" ht="18" x14ac:dyDescent="0.3">
      <c r="A384" s="1" t="s">
        <v>363</v>
      </c>
      <c r="B384" s="1" t="s">
        <v>392</v>
      </c>
      <c r="C384" s="1" t="s">
        <v>7</v>
      </c>
      <c r="D384" s="1" t="s">
        <v>7</v>
      </c>
      <c r="E384">
        <v>423</v>
      </c>
      <c r="H384" s="2" t="s">
        <v>363</v>
      </c>
      <c r="I384" s="2" t="s">
        <v>387</v>
      </c>
      <c r="J384" s="4" t="s">
        <v>968</v>
      </c>
      <c r="K384" s="4" t="s">
        <v>961</v>
      </c>
      <c r="L384" s="4">
        <v>435</v>
      </c>
      <c r="N384" t="s">
        <v>363</v>
      </c>
      <c r="O384" t="s">
        <v>387</v>
      </c>
      <c r="P384" t="s">
        <v>968</v>
      </c>
      <c r="Q384" t="s">
        <v>961</v>
      </c>
      <c r="R384">
        <v>435</v>
      </c>
      <c r="T384" t="s">
        <v>686</v>
      </c>
      <c r="U384" t="s">
        <v>1845</v>
      </c>
      <c r="V384" t="s">
        <v>1171</v>
      </c>
      <c r="W384" t="s">
        <v>1846</v>
      </c>
      <c r="X384">
        <v>100</v>
      </c>
      <c r="Y384">
        <v>90</v>
      </c>
      <c r="Z384">
        <v>10</v>
      </c>
      <c r="AA384" t="s">
        <v>1083</v>
      </c>
    </row>
    <row r="385" spans="1:27" ht="18" x14ac:dyDescent="0.3">
      <c r="A385" s="1" t="s">
        <v>363</v>
      </c>
      <c r="B385" s="1" t="s">
        <v>393</v>
      </c>
      <c r="C385" s="1" t="s">
        <v>7</v>
      </c>
      <c r="D385" s="1" t="s">
        <v>7</v>
      </c>
      <c r="E385">
        <v>461</v>
      </c>
      <c r="H385" s="2" t="s">
        <v>363</v>
      </c>
      <c r="I385" s="2" t="s">
        <v>388</v>
      </c>
      <c r="J385" s="4" t="s">
        <v>962</v>
      </c>
      <c r="K385" s="4" t="s">
        <v>958</v>
      </c>
      <c r="L385" s="4">
        <v>458</v>
      </c>
      <c r="N385" t="s">
        <v>363</v>
      </c>
      <c r="O385" t="s">
        <v>388</v>
      </c>
      <c r="P385" t="s">
        <v>962</v>
      </c>
      <c r="Q385" t="s">
        <v>958</v>
      </c>
      <c r="R385">
        <v>458</v>
      </c>
      <c r="T385" t="s">
        <v>917</v>
      </c>
      <c r="U385" t="s">
        <v>1847</v>
      </c>
      <c r="V385" t="s">
        <v>1106</v>
      </c>
      <c r="W385" t="s">
        <v>1848</v>
      </c>
      <c r="X385">
        <v>160</v>
      </c>
      <c r="Y385">
        <v>100</v>
      </c>
      <c r="Z385">
        <v>5</v>
      </c>
      <c r="AA385" t="s">
        <v>1083</v>
      </c>
    </row>
    <row r="386" spans="1:27" ht="18" x14ac:dyDescent="0.3">
      <c r="A386" s="1" t="s">
        <v>363</v>
      </c>
      <c r="B386" s="1" t="s">
        <v>394</v>
      </c>
      <c r="C386" s="1" t="s">
        <v>7</v>
      </c>
      <c r="D386" s="1" t="s">
        <v>7</v>
      </c>
      <c r="E386">
        <v>374</v>
      </c>
      <c r="H386" s="2" t="s">
        <v>363</v>
      </c>
      <c r="I386" s="2" t="s">
        <v>389</v>
      </c>
      <c r="J386" s="4" t="s">
        <v>963</v>
      </c>
      <c r="K386" s="4" t="s">
        <v>958</v>
      </c>
      <c r="L386" s="4">
        <v>427</v>
      </c>
      <c r="N386" t="s">
        <v>363</v>
      </c>
      <c r="O386" t="s">
        <v>389</v>
      </c>
      <c r="P386" t="s">
        <v>963</v>
      </c>
      <c r="Q386" t="s">
        <v>958</v>
      </c>
      <c r="R386">
        <v>427</v>
      </c>
      <c r="T386" t="s">
        <v>427</v>
      </c>
      <c r="U386" t="s">
        <v>1849</v>
      </c>
      <c r="V386" t="s">
        <v>1167</v>
      </c>
      <c r="W386" t="s">
        <v>1846</v>
      </c>
      <c r="X386">
        <v>100</v>
      </c>
      <c r="Y386">
        <v>90</v>
      </c>
      <c r="Z386">
        <v>10</v>
      </c>
      <c r="AA386" t="s">
        <v>1083</v>
      </c>
    </row>
    <row r="387" spans="1:27" ht="18" x14ac:dyDescent="0.3">
      <c r="A387" s="1" t="s">
        <v>363</v>
      </c>
      <c r="B387" s="1" t="s">
        <v>395</v>
      </c>
      <c r="C387" s="1" t="s">
        <v>7</v>
      </c>
      <c r="D387" s="1" t="s">
        <v>7</v>
      </c>
      <c r="E387">
        <v>369</v>
      </c>
      <c r="H387" s="2" t="s">
        <v>363</v>
      </c>
      <c r="I387" s="2" t="s">
        <v>390</v>
      </c>
      <c r="J387" s="4" t="s">
        <v>968</v>
      </c>
      <c r="K387" s="4" t="s">
        <v>958</v>
      </c>
      <c r="L387" s="4">
        <v>422</v>
      </c>
      <c r="N387" t="s">
        <v>363</v>
      </c>
      <c r="O387" t="s">
        <v>390</v>
      </c>
      <c r="P387" t="s">
        <v>968</v>
      </c>
      <c r="Q387" t="s">
        <v>958</v>
      </c>
      <c r="R387">
        <v>422</v>
      </c>
      <c r="T387" t="s">
        <v>428</v>
      </c>
      <c r="U387" t="s">
        <v>1850</v>
      </c>
      <c r="V387" t="s">
        <v>1099</v>
      </c>
      <c r="W387" t="s">
        <v>1851</v>
      </c>
      <c r="X387">
        <v>120</v>
      </c>
      <c r="Y387">
        <v>100</v>
      </c>
      <c r="Z387">
        <v>15</v>
      </c>
      <c r="AA387" t="s">
        <v>1083</v>
      </c>
    </row>
    <row r="388" spans="1:27" ht="18" x14ac:dyDescent="0.3">
      <c r="A388" s="1" t="s">
        <v>363</v>
      </c>
      <c r="B388" s="1" t="s">
        <v>396</v>
      </c>
      <c r="C388" s="1" t="s">
        <v>7</v>
      </c>
      <c r="D388" s="1" t="s">
        <v>7</v>
      </c>
      <c r="E388">
        <v>387</v>
      </c>
      <c r="H388" s="2" t="s">
        <v>363</v>
      </c>
      <c r="I388" s="2" t="s">
        <v>391</v>
      </c>
      <c r="J388" s="4" t="s">
        <v>969</v>
      </c>
      <c r="K388" s="4" t="s">
        <v>958</v>
      </c>
      <c r="L388" s="4">
        <v>424</v>
      </c>
      <c r="N388" t="s">
        <v>363</v>
      </c>
      <c r="O388" t="s">
        <v>391</v>
      </c>
      <c r="P388" t="s">
        <v>969</v>
      </c>
      <c r="Q388" t="s">
        <v>958</v>
      </c>
      <c r="R388">
        <v>424</v>
      </c>
      <c r="T388" t="s">
        <v>100</v>
      </c>
      <c r="U388" t="s">
        <v>1852</v>
      </c>
      <c r="V388" t="s">
        <v>1099</v>
      </c>
      <c r="W388" t="s">
        <v>1689</v>
      </c>
      <c r="X388">
        <v>40</v>
      </c>
      <c r="Y388">
        <v>100</v>
      </c>
      <c r="Z388">
        <v>15</v>
      </c>
      <c r="AA388" t="s">
        <v>1089</v>
      </c>
    </row>
    <row r="389" spans="1:27" ht="18" x14ac:dyDescent="0.3">
      <c r="A389" s="1" t="s">
        <v>363</v>
      </c>
      <c r="B389" s="1" t="s">
        <v>397</v>
      </c>
      <c r="C389" s="1" t="s">
        <v>7</v>
      </c>
      <c r="D389" s="1" t="s">
        <v>7</v>
      </c>
      <c r="E389">
        <v>441</v>
      </c>
      <c r="H389" s="2" t="s">
        <v>363</v>
      </c>
      <c r="I389" s="2" t="s">
        <v>392</v>
      </c>
      <c r="J389" s="4" t="s">
        <v>966</v>
      </c>
      <c r="K389" s="4" t="s">
        <v>958</v>
      </c>
      <c r="L389" s="4">
        <v>423</v>
      </c>
      <c r="N389" t="s">
        <v>363</v>
      </c>
      <c r="O389" t="s">
        <v>392</v>
      </c>
      <c r="P389" t="s">
        <v>966</v>
      </c>
      <c r="Q389" t="s">
        <v>958</v>
      </c>
      <c r="R389">
        <v>423</v>
      </c>
      <c r="T389" t="s">
        <v>225</v>
      </c>
      <c r="U389" t="s">
        <v>1853</v>
      </c>
      <c r="V389" t="s">
        <v>1141</v>
      </c>
      <c r="W389" t="s">
        <v>1854</v>
      </c>
      <c r="X389">
        <v>120</v>
      </c>
      <c r="Y389">
        <v>85</v>
      </c>
      <c r="Z389">
        <v>10</v>
      </c>
      <c r="AA389" t="s">
        <v>1083</v>
      </c>
    </row>
    <row r="390" spans="1:27" ht="18" x14ac:dyDescent="0.3">
      <c r="A390" s="1" t="s">
        <v>363</v>
      </c>
      <c r="B390" s="1" t="s">
        <v>398</v>
      </c>
      <c r="C390" s="1" t="s">
        <v>7</v>
      </c>
      <c r="D390" s="1" t="s">
        <v>7</v>
      </c>
      <c r="E390">
        <v>398</v>
      </c>
      <c r="H390" s="2" t="s">
        <v>363</v>
      </c>
      <c r="I390" s="2" t="s">
        <v>393</v>
      </c>
      <c r="J390" s="4" t="s">
        <v>963</v>
      </c>
      <c r="K390" s="4" t="s">
        <v>960</v>
      </c>
      <c r="L390" s="4">
        <v>461</v>
      </c>
      <c r="N390" t="s">
        <v>363</v>
      </c>
      <c r="O390" t="s">
        <v>393</v>
      </c>
      <c r="P390" t="s">
        <v>963</v>
      </c>
      <c r="Q390" t="s">
        <v>960</v>
      </c>
      <c r="R390">
        <v>461</v>
      </c>
      <c r="T390" t="s">
        <v>429</v>
      </c>
      <c r="U390" t="s">
        <v>1855</v>
      </c>
      <c r="V390" t="s">
        <v>1099</v>
      </c>
      <c r="W390" t="s">
        <v>1856</v>
      </c>
      <c r="X390">
        <v>120</v>
      </c>
      <c r="Y390">
        <v>85</v>
      </c>
      <c r="Z390">
        <v>10</v>
      </c>
      <c r="AA390" t="s">
        <v>1083</v>
      </c>
    </row>
    <row r="391" spans="1:27" ht="18" x14ac:dyDescent="0.3">
      <c r="A391" s="1" t="s">
        <v>363</v>
      </c>
      <c r="B391" s="1" t="s">
        <v>399</v>
      </c>
      <c r="C391" s="1" t="s">
        <v>7</v>
      </c>
      <c r="D391" s="1" t="s">
        <v>7</v>
      </c>
      <c r="E391">
        <v>433</v>
      </c>
      <c r="H391" s="2" t="s">
        <v>363</v>
      </c>
      <c r="I391" s="2" t="s">
        <v>394</v>
      </c>
      <c r="J391" s="4" t="s">
        <v>975</v>
      </c>
      <c r="K391" s="4" t="s">
        <v>958</v>
      </c>
      <c r="L391" s="4">
        <v>374</v>
      </c>
      <c r="N391" t="s">
        <v>363</v>
      </c>
      <c r="O391" t="s">
        <v>394</v>
      </c>
      <c r="P391" t="s">
        <v>975</v>
      </c>
      <c r="Q391" t="s">
        <v>958</v>
      </c>
      <c r="R391">
        <v>374</v>
      </c>
      <c r="T391" t="s">
        <v>313</v>
      </c>
      <c r="U391" t="s">
        <v>1857</v>
      </c>
      <c r="V391" t="s">
        <v>1091</v>
      </c>
      <c r="W391" t="s">
        <v>1858</v>
      </c>
      <c r="X391">
        <v>90</v>
      </c>
      <c r="Y391">
        <v>100</v>
      </c>
      <c r="Z391">
        <v>10</v>
      </c>
      <c r="AA391" t="s">
        <v>1089</v>
      </c>
    </row>
    <row r="392" spans="1:27" ht="18" x14ac:dyDescent="0.3">
      <c r="A392" s="1" t="s">
        <v>363</v>
      </c>
      <c r="B392" s="1" t="s">
        <v>400</v>
      </c>
      <c r="C392" s="1" t="s">
        <v>7</v>
      </c>
      <c r="D392" s="1" t="s">
        <v>7</v>
      </c>
      <c r="E392">
        <v>363</v>
      </c>
      <c r="H392" s="2" t="s">
        <v>363</v>
      </c>
      <c r="I392" s="2" t="s">
        <v>395</v>
      </c>
      <c r="J392" s="4" t="s">
        <v>971</v>
      </c>
      <c r="K392" s="4" t="s">
        <v>958</v>
      </c>
      <c r="L392" s="4">
        <v>369</v>
      </c>
      <c r="N392" t="s">
        <v>363</v>
      </c>
      <c r="O392" t="s">
        <v>395</v>
      </c>
      <c r="P392" t="s">
        <v>971</v>
      </c>
      <c r="Q392" t="s">
        <v>958</v>
      </c>
      <c r="R392">
        <v>369</v>
      </c>
      <c r="T392" t="s">
        <v>785</v>
      </c>
      <c r="U392" t="s">
        <v>1859</v>
      </c>
      <c r="V392" t="s">
        <v>1106</v>
      </c>
      <c r="W392" t="s">
        <v>1860</v>
      </c>
      <c r="X392">
        <v>140</v>
      </c>
      <c r="Y392">
        <v>95</v>
      </c>
      <c r="Z392">
        <v>5</v>
      </c>
      <c r="AA392" t="s">
        <v>1089</v>
      </c>
    </row>
    <row r="393" spans="1:27" ht="18" x14ac:dyDescent="0.3">
      <c r="A393" s="1" t="s">
        <v>363</v>
      </c>
      <c r="B393" s="1" t="s">
        <v>401</v>
      </c>
      <c r="C393" s="1" t="s">
        <v>7</v>
      </c>
      <c r="D393" s="1" t="s">
        <v>7</v>
      </c>
      <c r="E393">
        <v>407</v>
      </c>
      <c r="H393" s="2" t="s">
        <v>363</v>
      </c>
      <c r="I393" s="2" t="s">
        <v>396</v>
      </c>
      <c r="J393" s="4" t="s">
        <v>962</v>
      </c>
      <c r="K393" s="4" t="s">
        <v>958</v>
      </c>
      <c r="L393" s="4">
        <v>387</v>
      </c>
      <c r="N393" t="s">
        <v>363</v>
      </c>
      <c r="O393" t="s">
        <v>396</v>
      </c>
      <c r="P393" t="s">
        <v>962</v>
      </c>
      <c r="Q393" t="s">
        <v>958</v>
      </c>
      <c r="R393">
        <v>387</v>
      </c>
      <c r="T393" t="s">
        <v>839</v>
      </c>
      <c r="U393" t="s">
        <v>1861</v>
      </c>
      <c r="V393" t="s">
        <v>1106</v>
      </c>
      <c r="W393" t="s">
        <v>1862</v>
      </c>
      <c r="X393">
        <v>130</v>
      </c>
      <c r="Y393">
        <v>100</v>
      </c>
      <c r="Z393">
        <v>5</v>
      </c>
      <c r="AA393" t="s">
        <v>1083</v>
      </c>
    </row>
    <row r="394" spans="1:27" ht="18" x14ac:dyDescent="0.3">
      <c r="A394" s="1" t="s">
        <v>363</v>
      </c>
      <c r="B394" s="1" t="s">
        <v>402</v>
      </c>
      <c r="C394" s="1" t="s">
        <v>7</v>
      </c>
      <c r="D394" s="1" t="s">
        <v>7</v>
      </c>
      <c r="E394">
        <v>406</v>
      </c>
      <c r="H394" s="2" t="s">
        <v>363</v>
      </c>
      <c r="I394" s="2" t="s">
        <v>397</v>
      </c>
      <c r="J394" s="4" t="s">
        <v>959</v>
      </c>
      <c r="K394" s="4" t="s">
        <v>958</v>
      </c>
      <c r="L394" s="4">
        <v>441</v>
      </c>
      <c r="N394" t="s">
        <v>363</v>
      </c>
      <c r="O394" t="s">
        <v>397</v>
      </c>
      <c r="P394" t="s">
        <v>959</v>
      </c>
      <c r="Q394" t="s">
        <v>958</v>
      </c>
      <c r="R394">
        <v>441</v>
      </c>
      <c r="T394" t="s">
        <v>101</v>
      </c>
      <c r="U394" t="s">
        <v>1863</v>
      </c>
      <c r="V394" t="s">
        <v>1091</v>
      </c>
      <c r="W394" t="s">
        <v>1864</v>
      </c>
      <c r="X394">
        <v>60</v>
      </c>
      <c r="Y394" t="s">
        <v>1078</v>
      </c>
      <c r="Z394">
        <v>20</v>
      </c>
      <c r="AA394" t="s">
        <v>1089</v>
      </c>
    </row>
    <row r="395" spans="1:27" ht="18" x14ac:dyDescent="0.3">
      <c r="A395" s="1" t="s">
        <v>363</v>
      </c>
      <c r="B395" s="1" t="s">
        <v>403</v>
      </c>
      <c r="C395" s="1" t="s">
        <v>7</v>
      </c>
      <c r="D395" s="1" t="s">
        <v>7</v>
      </c>
      <c r="E395">
        <v>434</v>
      </c>
      <c r="H395" s="2" t="s">
        <v>363</v>
      </c>
      <c r="I395" s="2" t="s">
        <v>398</v>
      </c>
      <c r="J395" s="4" t="s">
        <v>959</v>
      </c>
      <c r="K395" s="4" t="s">
        <v>958</v>
      </c>
      <c r="L395" s="4">
        <v>398</v>
      </c>
      <c r="N395" t="s">
        <v>363</v>
      </c>
      <c r="O395" t="s">
        <v>398</v>
      </c>
      <c r="P395" t="s">
        <v>959</v>
      </c>
      <c r="Q395" t="s">
        <v>958</v>
      </c>
      <c r="R395">
        <v>398</v>
      </c>
      <c r="T395" t="s">
        <v>102</v>
      </c>
      <c r="U395" t="s">
        <v>1865</v>
      </c>
      <c r="V395" t="s">
        <v>1091</v>
      </c>
      <c r="W395" t="s">
        <v>1866</v>
      </c>
      <c r="X395" t="s">
        <v>1078</v>
      </c>
      <c r="Y395" t="s">
        <v>1078</v>
      </c>
      <c r="Z395">
        <v>10</v>
      </c>
      <c r="AA395" t="s">
        <v>1079</v>
      </c>
    </row>
    <row r="396" spans="1:27" ht="18" x14ac:dyDescent="0.3">
      <c r="A396" s="1" t="s">
        <v>363</v>
      </c>
      <c r="B396" s="1" t="s">
        <v>404</v>
      </c>
      <c r="C396" s="1" t="s">
        <v>7</v>
      </c>
      <c r="D396" s="1" t="s">
        <v>7</v>
      </c>
      <c r="E396">
        <v>436</v>
      </c>
      <c r="H396" s="2" t="s">
        <v>363</v>
      </c>
      <c r="I396" s="2" t="s">
        <v>399</v>
      </c>
      <c r="J396" s="4" t="s">
        <v>963</v>
      </c>
      <c r="K396" s="4" t="s">
        <v>960</v>
      </c>
      <c r="L396" s="4">
        <v>433</v>
      </c>
      <c r="N396" t="s">
        <v>363</v>
      </c>
      <c r="O396" t="s">
        <v>399</v>
      </c>
      <c r="P396" t="s">
        <v>963</v>
      </c>
      <c r="Q396" t="s">
        <v>960</v>
      </c>
      <c r="R396">
        <v>433</v>
      </c>
      <c r="T396" t="s">
        <v>103</v>
      </c>
      <c r="U396" t="s">
        <v>1867</v>
      </c>
      <c r="V396" t="s">
        <v>1091</v>
      </c>
      <c r="W396" t="s">
        <v>1868</v>
      </c>
      <c r="X396" t="s">
        <v>1078</v>
      </c>
      <c r="Y396">
        <v>100</v>
      </c>
      <c r="Z396">
        <v>30</v>
      </c>
      <c r="AA396" t="s">
        <v>1079</v>
      </c>
    </row>
    <row r="397" spans="1:27" ht="18" x14ac:dyDescent="0.3">
      <c r="A397" s="1" t="s">
        <v>363</v>
      </c>
      <c r="B397" s="1" t="s">
        <v>405</v>
      </c>
      <c r="C397" s="1" t="s">
        <v>7</v>
      </c>
      <c r="D397" s="1" t="s">
        <v>7</v>
      </c>
      <c r="E397">
        <v>375</v>
      </c>
      <c r="H397" s="2" t="s">
        <v>363</v>
      </c>
      <c r="I397" s="2" t="s">
        <v>400</v>
      </c>
      <c r="J397" s="4" t="s">
        <v>962</v>
      </c>
      <c r="K397" s="4" t="s">
        <v>958</v>
      </c>
      <c r="L397" s="4">
        <v>363</v>
      </c>
      <c r="N397" t="s">
        <v>363</v>
      </c>
      <c r="O397" t="s">
        <v>400</v>
      </c>
      <c r="P397" t="s">
        <v>962</v>
      </c>
      <c r="Q397" t="s">
        <v>958</v>
      </c>
      <c r="R397">
        <v>363</v>
      </c>
      <c r="T397" t="s">
        <v>314</v>
      </c>
      <c r="U397" t="s">
        <v>1869</v>
      </c>
      <c r="V397" t="s">
        <v>1167</v>
      </c>
      <c r="W397" t="s">
        <v>1870</v>
      </c>
      <c r="X397">
        <v>150</v>
      </c>
      <c r="Y397">
        <v>100</v>
      </c>
      <c r="Z397">
        <v>20</v>
      </c>
      <c r="AA397" t="s">
        <v>1083</v>
      </c>
    </row>
    <row r="398" spans="1:27" ht="18" x14ac:dyDescent="0.3">
      <c r="A398" s="1" t="s">
        <v>363</v>
      </c>
      <c r="B398" s="1" t="s">
        <v>406</v>
      </c>
      <c r="C398" s="1" t="s">
        <v>7</v>
      </c>
      <c r="D398" s="1" t="s">
        <v>7</v>
      </c>
      <c r="E398">
        <v>420</v>
      </c>
      <c r="H398" s="2" t="s">
        <v>363</v>
      </c>
      <c r="I398" s="2" t="s">
        <v>401</v>
      </c>
      <c r="J398" s="4" t="s">
        <v>972</v>
      </c>
      <c r="K398" s="4" t="s">
        <v>958</v>
      </c>
      <c r="L398" s="4">
        <v>407</v>
      </c>
      <c r="N398" t="s">
        <v>363</v>
      </c>
      <c r="O398" t="s">
        <v>401</v>
      </c>
      <c r="P398" t="s">
        <v>972</v>
      </c>
      <c r="Q398" t="s">
        <v>958</v>
      </c>
      <c r="R398">
        <v>407</v>
      </c>
      <c r="T398" t="s">
        <v>840</v>
      </c>
      <c r="U398" t="s">
        <v>1871</v>
      </c>
      <c r="V398" t="s">
        <v>1233</v>
      </c>
      <c r="W398" t="s">
        <v>1872</v>
      </c>
      <c r="X398">
        <v>70</v>
      </c>
      <c r="Y398">
        <v>100</v>
      </c>
      <c r="Z398">
        <v>20</v>
      </c>
      <c r="AA398" t="s">
        <v>1089</v>
      </c>
    </row>
    <row r="399" spans="1:27" ht="18" x14ac:dyDescent="0.3">
      <c r="A399" s="1" t="s">
        <v>363</v>
      </c>
      <c r="B399" s="1" t="s">
        <v>407</v>
      </c>
      <c r="C399" s="1" t="s">
        <v>7</v>
      </c>
      <c r="D399" s="1" t="s">
        <v>7</v>
      </c>
      <c r="E399">
        <v>412</v>
      </c>
      <c r="H399" s="2" t="s">
        <v>363</v>
      </c>
      <c r="I399" s="2" t="s">
        <v>402</v>
      </c>
      <c r="J399" s="4" t="s">
        <v>972</v>
      </c>
      <c r="K399" s="4" t="s">
        <v>961</v>
      </c>
      <c r="L399" s="4">
        <v>406</v>
      </c>
      <c r="N399" t="s">
        <v>363</v>
      </c>
      <c r="O399" t="s">
        <v>402</v>
      </c>
      <c r="P399" t="s">
        <v>972</v>
      </c>
      <c r="Q399" t="s">
        <v>961</v>
      </c>
      <c r="R399">
        <v>406</v>
      </c>
      <c r="T399" t="s">
        <v>105</v>
      </c>
      <c r="U399" t="s">
        <v>1873</v>
      </c>
      <c r="V399" t="s">
        <v>1091</v>
      </c>
      <c r="W399" t="s">
        <v>1874</v>
      </c>
      <c r="X399" t="s">
        <v>1078</v>
      </c>
      <c r="Y399" t="s">
        <v>1078</v>
      </c>
      <c r="Z399">
        <v>10</v>
      </c>
      <c r="AA399" t="s">
        <v>1079</v>
      </c>
    </row>
    <row r="400" spans="1:27" ht="18" x14ac:dyDescent="0.3">
      <c r="A400" s="1" t="s">
        <v>363</v>
      </c>
      <c r="B400" s="1" t="s">
        <v>408</v>
      </c>
      <c r="C400" s="1" t="s">
        <v>7</v>
      </c>
      <c r="D400" s="1" t="s">
        <v>7</v>
      </c>
      <c r="E400">
        <v>373</v>
      </c>
      <c r="H400" s="2" t="s">
        <v>363</v>
      </c>
      <c r="I400" s="2" t="s">
        <v>403</v>
      </c>
      <c r="J400" s="4" t="s">
        <v>972</v>
      </c>
      <c r="K400" s="4" t="s">
        <v>961</v>
      </c>
      <c r="L400" s="4">
        <v>434</v>
      </c>
      <c r="N400" t="s">
        <v>363</v>
      </c>
      <c r="O400" t="s">
        <v>403</v>
      </c>
      <c r="P400" t="s">
        <v>972</v>
      </c>
      <c r="Q400" t="s">
        <v>961</v>
      </c>
      <c r="R400">
        <v>434</v>
      </c>
      <c r="T400" t="s">
        <v>106</v>
      </c>
      <c r="U400" t="s">
        <v>1875</v>
      </c>
      <c r="V400" t="s">
        <v>1076</v>
      </c>
      <c r="W400" t="s">
        <v>1876</v>
      </c>
      <c r="X400">
        <v>60</v>
      </c>
      <c r="Y400">
        <v>100</v>
      </c>
      <c r="Z400">
        <v>25</v>
      </c>
      <c r="AA400" t="s">
        <v>1083</v>
      </c>
    </row>
    <row r="401" spans="1:27" ht="18" x14ac:dyDescent="0.3">
      <c r="A401" s="1" t="s">
        <v>363</v>
      </c>
      <c r="B401" s="1" t="s">
        <v>409</v>
      </c>
      <c r="C401" s="1" t="s">
        <v>7</v>
      </c>
      <c r="D401" s="1" t="s">
        <v>7</v>
      </c>
      <c r="E401">
        <v>431</v>
      </c>
      <c r="H401" s="2" t="s">
        <v>363</v>
      </c>
      <c r="I401" s="2" t="s">
        <v>404</v>
      </c>
      <c r="J401" s="4" t="s">
        <v>969</v>
      </c>
      <c r="K401" s="4" t="s">
        <v>961</v>
      </c>
      <c r="L401" s="4">
        <v>436</v>
      </c>
      <c r="N401" t="s">
        <v>363</v>
      </c>
      <c r="O401" t="s">
        <v>404</v>
      </c>
      <c r="P401" t="s">
        <v>969</v>
      </c>
      <c r="Q401" t="s">
        <v>961</v>
      </c>
      <c r="R401">
        <v>436</v>
      </c>
      <c r="T401" t="s">
        <v>876</v>
      </c>
      <c r="U401" t="s">
        <v>1877</v>
      </c>
      <c r="V401" t="s">
        <v>1094</v>
      </c>
      <c r="W401" t="s">
        <v>1878</v>
      </c>
      <c r="X401">
        <v>60</v>
      </c>
      <c r="Y401">
        <v>100</v>
      </c>
      <c r="Z401">
        <v>10</v>
      </c>
      <c r="AA401" t="s">
        <v>1083</v>
      </c>
    </row>
    <row r="402" spans="1:27" ht="18" x14ac:dyDescent="0.3">
      <c r="A402" s="1" t="s">
        <v>363</v>
      </c>
      <c r="B402" s="1" t="s">
        <v>410</v>
      </c>
      <c r="C402" s="1" t="s">
        <v>7</v>
      </c>
      <c r="D402" s="1" t="s">
        <v>7</v>
      </c>
      <c r="E402">
        <v>378</v>
      </c>
      <c r="H402" s="2" t="s">
        <v>363</v>
      </c>
      <c r="I402" s="2" t="s">
        <v>405</v>
      </c>
      <c r="J402" s="4" t="s">
        <v>963</v>
      </c>
      <c r="K402" s="4" t="s">
        <v>960</v>
      </c>
      <c r="L402" s="4">
        <v>375</v>
      </c>
      <c r="N402" t="s">
        <v>363</v>
      </c>
      <c r="O402" t="s">
        <v>405</v>
      </c>
      <c r="P402" t="s">
        <v>963</v>
      </c>
      <c r="Q402" t="s">
        <v>960</v>
      </c>
      <c r="R402">
        <v>375</v>
      </c>
      <c r="T402" t="s">
        <v>315</v>
      </c>
      <c r="U402" t="s">
        <v>1879</v>
      </c>
      <c r="V402" t="s">
        <v>1106</v>
      </c>
      <c r="W402" t="s">
        <v>1880</v>
      </c>
      <c r="X402" t="s">
        <v>1078</v>
      </c>
      <c r="Y402" t="s">
        <v>1078</v>
      </c>
      <c r="Z402">
        <v>15</v>
      </c>
      <c r="AA402" t="s">
        <v>1079</v>
      </c>
    </row>
    <row r="403" spans="1:27" ht="18" x14ac:dyDescent="0.3">
      <c r="A403" s="1" t="s">
        <v>363</v>
      </c>
      <c r="B403" s="1" t="s">
        <v>411</v>
      </c>
      <c r="C403" s="1" t="s">
        <v>7</v>
      </c>
      <c r="D403" s="1" t="s">
        <v>7</v>
      </c>
      <c r="E403">
        <v>411</v>
      </c>
      <c r="H403" s="2" t="s">
        <v>363</v>
      </c>
      <c r="I403" s="2" t="s">
        <v>406</v>
      </c>
      <c r="J403" s="4" t="s">
        <v>966</v>
      </c>
      <c r="K403" s="4" t="s">
        <v>958</v>
      </c>
      <c r="L403" s="4">
        <v>420</v>
      </c>
      <c r="N403" t="s">
        <v>363</v>
      </c>
      <c r="O403" t="s">
        <v>406</v>
      </c>
      <c r="P403" t="s">
        <v>966</v>
      </c>
      <c r="Q403" t="s">
        <v>958</v>
      </c>
      <c r="R403">
        <v>420</v>
      </c>
      <c r="T403" t="s">
        <v>877</v>
      </c>
      <c r="U403" t="s">
        <v>1881</v>
      </c>
      <c r="V403" t="s">
        <v>1106</v>
      </c>
      <c r="W403" t="s">
        <v>1882</v>
      </c>
      <c r="X403" t="s">
        <v>1078</v>
      </c>
      <c r="Y403" t="s">
        <v>1078</v>
      </c>
      <c r="Z403">
        <v>10</v>
      </c>
      <c r="AA403" t="s">
        <v>1079</v>
      </c>
    </row>
    <row r="404" spans="1:27" ht="18" x14ac:dyDescent="0.3">
      <c r="A404" s="1" t="s">
        <v>363</v>
      </c>
      <c r="B404" s="1" t="s">
        <v>412</v>
      </c>
      <c r="C404" s="1" t="s">
        <v>7</v>
      </c>
      <c r="D404" s="1" t="s">
        <v>7</v>
      </c>
      <c r="E404">
        <v>395</v>
      </c>
      <c r="H404" s="2" t="s">
        <v>363</v>
      </c>
      <c r="I404" s="2" t="s">
        <v>407</v>
      </c>
      <c r="J404" s="4" t="s">
        <v>970</v>
      </c>
      <c r="K404" s="4" t="s">
        <v>961</v>
      </c>
      <c r="L404" s="4">
        <v>412</v>
      </c>
      <c r="N404" t="s">
        <v>363</v>
      </c>
      <c r="O404" t="s">
        <v>407</v>
      </c>
      <c r="P404" t="s">
        <v>970</v>
      </c>
      <c r="Q404" t="s">
        <v>961</v>
      </c>
      <c r="R404">
        <v>412</v>
      </c>
      <c r="T404" t="s">
        <v>107</v>
      </c>
      <c r="U404" t="s">
        <v>1883</v>
      </c>
      <c r="V404" t="s">
        <v>1116</v>
      </c>
      <c r="W404" t="s">
        <v>1884</v>
      </c>
      <c r="X404" t="s">
        <v>1078</v>
      </c>
      <c r="Y404" t="s">
        <v>1078</v>
      </c>
      <c r="Z404">
        <v>30</v>
      </c>
      <c r="AA404" t="s">
        <v>1079</v>
      </c>
    </row>
    <row r="405" spans="1:27" ht="18" x14ac:dyDescent="0.3">
      <c r="A405" s="1" t="s">
        <v>363</v>
      </c>
      <c r="B405" s="1" t="s">
        <v>413</v>
      </c>
      <c r="C405" s="1" t="s">
        <v>7</v>
      </c>
      <c r="D405" s="1" t="s">
        <v>7</v>
      </c>
      <c r="E405">
        <v>457</v>
      </c>
      <c r="H405" s="2" t="s">
        <v>363</v>
      </c>
      <c r="I405" s="2" t="s">
        <v>408</v>
      </c>
      <c r="J405" s="4" t="s">
        <v>975</v>
      </c>
      <c r="K405" s="4" t="s">
        <v>960</v>
      </c>
      <c r="L405" s="4">
        <v>373</v>
      </c>
      <c r="N405" t="s">
        <v>363</v>
      </c>
      <c r="O405" t="s">
        <v>408</v>
      </c>
      <c r="P405" t="s">
        <v>975</v>
      </c>
      <c r="Q405" t="s">
        <v>960</v>
      </c>
      <c r="R405">
        <v>373</v>
      </c>
      <c r="T405" t="s">
        <v>918</v>
      </c>
      <c r="U405" t="s">
        <v>1885</v>
      </c>
      <c r="V405" t="s">
        <v>1171</v>
      </c>
      <c r="W405" t="s">
        <v>1886</v>
      </c>
      <c r="X405" t="s">
        <v>1078</v>
      </c>
      <c r="Y405" t="s">
        <v>1078</v>
      </c>
      <c r="Z405">
        <v>10</v>
      </c>
      <c r="AA405" t="s">
        <v>1079</v>
      </c>
    </row>
    <row r="406" spans="1:27" ht="18" x14ac:dyDescent="0.3">
      <c r="A406" s="1" t="s">
        <v>363</v>
      </c>
      <c r="B406" s="1" t="s">
        <v>414</v>
      </c>
      <c r="C406" s="1" t="s">
        <v>7</v>
      </c>
      <c r="D406" s="1" t="s">
        <v>7</v>
      </c>
      <c r="E406">
        <v>368</v>
      </c>
      <c r="H406" s="2" t="s">
        <v>363</v>
      </c>
      <c r="I406" s="2" t="s">
        <v>409</v>
      </c>
      <c r="J406" s="4" t="s">
        <v>962</v>
      </c>
      <c r="K406" s="4" t="s">
        <v>958</v>
      </c>
      <c r="L406" s="4">
        <v>431</v>
      </c>
      <c r="N406" t="s">
        <v>363</v>
      </c>
      <c r="O406" t="s">
        <v>409</v>
      </c>
      <c r="P406" t="s">
        <v>962</v>
      </c>
      <c r="Q406" t="s">
        <v>958</v>
      </c>
      <c r="R406">
        <v>431</v>
      </c>
      <c r="T406" t="s">
        <v>919</v>
      </c>
      <c r="U406" t="s">
        <v>1887</v>
      </c>
      <c r="V406" t="s">
        <v>1167</v>
      </c>
      <c r="W406" t="s">
        <v>1888</v>
      </c>
      <c r="X406">
        <v>100</v>
      </c>
      <c r="Y406">
        <v>100</v>
      </c>
      <c r="Z406">
        <v>5</v>
      </c>
      <c r="AA406" t="s">
        <v>1083</v>
      </c>
    </row>
    <row r="407" spans="1:27" ht="18" x14ac:dyDescent="0.3">
      <c r="A407" s="1" t="s">
        <v>363</v>
      </c>
      <c r="B407" s="1" t="s">
        <v>415</v>
      </c>
      <c r="C407" s="1" t="s">
        <v>7</v>
      </c>
      <c r="D407" s="1" t="s">
        <v>7</v>
      </c>
      <c r="E407">
        <v>465</v>
      </c>
      <c r="H407" s="2" t="s">
        <v>363</v>
      </c>
      <c r="I407" s="2" t="s">
        <v>410</v>
      </c>
      <c r="J407" s="4" t="s">
        <v>962</v>
      </c>
      <c r="K407" s="4" t="s">
        <v>961</v>
      </c>
      <c r="L407" s="4">
        <v>378</v>
      </c>
      <c r="N407" t="s">
        <v>363</v>
      </c>
      <c r="O407" t="s">
        <v>410</v>
      </c>
      <c r="P407" t="s">
        <v>962</v>
      </c>
      <c r="Q407" t="s">
        <v>961</v>
      </c>
      <c r="R407">
        <v>378</v>
      </c>
      <c r="T407" t="s">
        <v>536</v>
      </c>
      <c r="U407" t="s">
        <v>1889</v>
      </c>
      <c r="V407" t="s">
        <v>1126</v>
      </c>
      <c r="W407" t="s">
        <v>1890</v>
      </c>
      <c r="X407">
        <v>50</v>
      </c>
      <c r="Y407">
        <v>100</v>
      </c>
      <c r="Z407">
        <v>20</v>
      </c>
      <c r="AA407" t="s">
        <v>1083</v>
      </c>
    </row>
    <row r="408" spans="1:27" ht="18" x14ac:dyDescent="0.3">
      <c r="A408" s="1" t="s">
        <v>363</v>
      </c>
      <c r="B408" s="1" t="s">
        <v>416</v>
      </c>
      <c r="C408" s="1" t="s">
        <v>7</v>
      </c>
      <c r="D408" s="1" t="s">
        <v>7</v>
      </c>
      <c r="E408">
        <v>416</v>
      </c>
      <c r="H408" s="2" t="s">
        <v>363</v>
      </c>
      <c r="I408" s="2" t="s">
        <v>411</v>
      </c>
      <c r="J408" s="4" t="s">
        <v>964</v>
      </c>
      <c r="K408" s="4" t="s">
        <v>961</v>
      </c>
      <c r="L408" s="4">
        <v>411</v>
      </c>
      <c r="N408" t="s">
        <v>363</v>
      </c>
      <c r="O408" t="s">
        <v>411</v>
      </c>
      <c r="P408" t="s">
        <v>964</v>
      </c>
      <c r="Q408" t="s">
        <v>961</v>
      </c>
      <c r="R408">
        <v>411</v>
      </c>
      <c r="T408" t="s">
        <v>432</v>
      </c>
      <c r="U408" t="s">
        <v>1891</v>
      </c>
      <c r="V408" t="s">
        <v>1099</v>
      </c>
      <c r="W408" t="s">
        <v>1892</v>
      </c>
      <c r="X408">
        <v>1</v>
      </c>
      <c r="Y408">
        <v>100</v>
      </c>
      <c r="Z408">
        <v>20</v>
      </c>
      <c r="AA408" t="s">
        <v>1089</v>
      </c>
    </row>
    <row r="409" spans="1:27" ht="18" x14ac:dyDescent="0.3">
      <c r="A409" s="1" t="s">
        <v>363</v>
      </c>
      <c r="B409" s="1" t="s">
        <v>417</v>
      </c>
      <c r="C409" s="1" t="s">
        <v>7</v>
      </c>
      <c r="D409" s="1" t="s">
        <v>7</v>
      </c>
      <c r="E409">
        <v>356</v>
      </c>
      <c r="H409" s="2" t="s">
        <v>363</v>
      </c>
      <c r="I409" s="2" t="s">
        <v>412</v>
      </c>
      <c r="J409" s="4" t="s">
        <v>964</v>
      </c>
      <c r="K409" s="4" t="s">
        <v>958</v>
      </c>
      <c r="L409" s="4">
        <v>395</v>
      </c>
      <c r="N409" t="s">
        <v>363</v>
      </c>
      <c r="O409" t="s">
        <v>412</v>
      </c>
      <c r="P409" t="s">
        <v>964</v>
      </c>
      <c r="Q409" t="s">
        <v>958</v>
      </c>
      <c r="R409">
        <v>395</v>
      </c>
      <c r="T409" t="s">
        <v>316</v>
      </c>
      <c r="U409" t="s">
        <v>1893</v>
      </c>
      <c r="V409" t="s">
        <v>1120</v>
      </c>
      <c r="W409" t="s">
        <v>1894</v>
      </c>
      <c r="X409">
        <v>90</v>
      </c>
      <c r="Y409">
        <v>85</v>
      </c>
      <c r="Z409">
        <v>10</v>
      </c>
      <c r="AA409" t="s">
        <v>1089</v>
      </c>
    </row>
    <row r="410" spans="1:27" ht="18" x14ac:dyDescent="0.3">
      <c r="A410" s="1" t="s">
        <v>363</v>
      </c>
      <c r="B410" s="1" t="s">
        <v>418</v>
      </c>
      <c r="C410" s="1" t="s">
        <v>7</v>
      </c>
      <c r="D410" s="1" t="s">
        <v>7</v>
      </c>
      <c r="E410">
        <v>421</v>
      </c>
      <c r="H410" s="2" t="s">
        <v>363</v>
      </c>
      <c r="I410" s="2" t="s">
        <v>413</v>
      </c>
      <c r="J410" s="4" t="s">
        <v>973</v>
      </c>
      <c r="K410" s="4" t="s">
        <v>958</v>
      </c>
      <c r="L410" s="4">
        <v>457</v>
      </c>
      <c r="N410" t="s">
        <v>363</v>
      </c>
      <c r="O410" t="s">
        <v>413</v>
      </c>
      <c r="P410" t="s">
        <v>973</v>
      </c>
      <c r="Q410" t="s">
        <v>958</v>
      </c>
      <c r="R410">
        <v>457</v>
      </c>
      <c r="T410" t="s">
        <v>108</v>
      </c>
      <c r="U410" t="s">
        <v>1895</v>
      </c>
      <c r="V410" t="s">
        <v>1190</v>
      </c>
      <c r="W410" t="s">
        <v>1896</v>
      </c>
      <c r="X410">
        <v>1</v>
      </c>
      <c r="Y410">
        <v>100</v>
      </c>
      <c r="Z410">
        <v>15</v>
      </c>
      <c r="AA410" t="s">
        <v>1089</v>
      </c>
    </row>
    <row r="411" spans="1:27" ht="18" x14ac:dyDescent="0.3">
      <c r="A411" s="1" t="s">
        <v>363</v>
      </c>
      <c r="B411" s="1" t="s">
        <v>419</v>
      </c>
      <c r="C411" s="1" t="s">
        <v>7</v>
      </c>
      <c r="D411" s="1" t="s">
        <v>7</v>
      </c>
      <c r="E411">
        <v>360</v>
      </c>
      <c r="H411" s="2" t="s">
        <v>363</v>
      </c>
      <c r="I411" s="2" t="s">
        <v>414</v>
      </c>
      <c r="J411" s="4" t="s">
        <v>976</v>
      </c>
      <c r="K411" s="4" t="s">
        <v>958</v>
      </c>
      <c r="L411" s="4">
        <v>368</v>
      </c>
      <c r="N411" t="s">
        <v>363</v>
      </c>
      <c r="O411" t="s">
        <v>414</v>
      </c>
      <c r="P411" t="s">
        <v>976</v>
      </c>
      <c r="Q411" t="s">
        <v>958</v>
      </c>
      <c r="R411">
        <v>368</v>
      </c>
      <c r="T411" t="s">
        <v>434</v>
      </c>
      <c r="U411" t="s">
        <v>1897</v>
      </c>
      <c r="V411" t="s">
        <v>1190</v>
      </c>
      <c r="W411" t="s">
        <v>1898</v>
      </c>
      <c r="X411">
        <v>40</v>
      </c>
      <c r="Y411">
        <v>100</v>
      </c>
      <c r="Z411">
        <v>30</v>
      </c>
      <c r="AA411" t="s">
        <v>1083</v>
      </c>
    </row>
    <row r="412" spans="1:27" ht="18" x14ac:dyDescent="0.3">
      <c r="A412" s="1" t="s">
        <v>363</v>
      </c>
      <c r="B412" s="1" t="s">
        <v>420</v>
      </c>
      <c r="C412" s="1" t="s">
        <v>7</v>
      </c>
      <c r="D412" s="1" t="s">
        <v>7</v>
      </c>
      <c r="E412">
        <v>459</v>
      </c>
      <c r="H412" s="2" t="s">
        <v>363</v>
      </c>
      <c r="I412" s="2" t="s">
        <v>415</v>
      </c>
      <c r="J412" s="4" t="s">
        <v>970</v>
      </c>
      <c r="K412" s="4" t="s">
        <v>961</v>
      </c>
      <c r="L412" s="4">
        <v>465</v>
      </c>
      <c r="N412" t="s">
        <v>363</v>
      </c>
      <c r="O412" t="s">
        <v>415</v>
      </c>
      <c r="P412" t="s">
        <v>970</v>
      </c>
      <c r="Q412" t="s">
        <v>961</v>
      </c>
      <c r="R412">
        <v>465</v>
      </c>
      <c r="T412" t="s">
        <v>109</v>
      </c>
      <c r="U412" t="s">
        <v>1899</v>
      </c>
      <c r="V412" t="s">
        <v>1171</v>
      </c>
      <c r="W412" t="s">
        <v>1900</v>
      </c>
      <c r="X412">
        <v>65</v>
      </c>
      <c r="Y412">
        <v>100</v>
      </c>
      <c r="Z412">
        <v>20</v>
      </c>
      <c r="AA412" t="s">
        <v>1089</v>
      </c>
    </row>
    <row r="413" spans="1:27" ht="18" x14ac:dyDescent="0.3">
      <c r="A413" s="1" t="s">
        <v>363</v>
      </c>
      <c r="B413" s="1" t="s">
        <v>421</v>
      </c>
      <c r="C413" s="1" t="s">
        <v>7</v>
      </c>
      <c r="D413" s="1" t="s">
        <v>7</v>
      </c>
      <c r="E413">
        <v>401</v>
      </c>
      <c r="H413" s="2" t="s">
        <v>363</v>
      </c>
      <c r="I413" s="2" t="s">
        <v>416</v>
      </c>
      <c r="J413" s="4" t="s">
        <v>962</v>
      </c>
      <c r="K413" s="4" t="s">
        <v>958</v>
      </c>
      <c r="L413" s="4">
        <v>416</v>
      </c>
      <c r="N413" t="s">
        <v>363</v>
      </c>
      <c r="O413" t="s">
        <v>416</v>
      </c>
      <c r="P413" t="s">
        <v>962</v>
      </c>
      <c r="Q413" t="s">
        <v>958</v>
      </c>
      <c r="R413">
        <v>416</v>
      </c>
      <c r="T413" t="s">
        <v>317</v>
      </c>
      <c r="U413" t="s">
        <v>1901</v>
      </c>
      <c r="V413" t="s">
        <v>1233</v>
      </c>
      <c r="W413" t="s">
        <v>1902</v>
      </c>
      <c r="X413">
        <v>60</v>
      </c>
      <c r="Y413" t="s">
        <v>1078</v>
      </c>
      <c r="Z413">
        <v>20</v>
      </c>
      <c r="AA413" t="s">
        <v>1089</v>
      </c>
    </row>
    <row r="414" spans="1:27" ht="18" x14ac:dyDescent="0.3">
      <c r="A414" s="1" t="s">
        <v>363</v>
      </c>
      <c r="B414" s="1" t="s">
        <v>422</v>
      </c>
      <c r="C414" s="1" t="s">
        <v>7</v>
      </c>
      <c r="D414" s="1" t="s">
        <v>7</v>
      </c>
      <c r="E414">
        <v>449</v>
      </c>
      <c r="H414" s="2" t="s">
        <v>363</v>
      </c>
      <c r="I414" s="2" t="s">
        <v>417</v>
      </c>
      <c r="J414" s="4" t="s">
        <v>963</v>
      </c>
      <c r="K414" s="4" t="s">
        <v>960</v>
      </c>
      <c r="L414" s="4">
        <v>356</v>
      </c>
      <c r="N414" t="s">
        <v>363</v>
      </c>
      <c r="O414" t="s">
        <v>417</v>
      </c>
      <c r="P414" t="s">
        <v>963</v>
      </c>
      <c r="Q414" t="s">
        <v>960</v>
      </c>
      <c r="R414">
        <v>356</v>
      </c>
      <c r="T414" t="s">
        <v>110</v>
      </c>
      <c r="U414" t="s">
        <v>1903</v>
      </c>
      <c r="V414" t="s">
        <v>1190</v>
      </c>
      <c r="W414" t="s">
        <v>1904</v>
      </c>
      <c r="X414" t="s">
        <v>1078</v>
      </c>
      <c r="Y414">
        <v>100</v>
      </c>
      <c r="Z414">
        <v>10</v>
      </c>
      <c r="AA414" t="s">
        <v>1079</v>
      </c>
    </row>
    <row r="415" spans="1:27" ht="18" x14ac:dyDescent="0.3">
      <c r="A415" s="1" t="s">
        <v>363</v>
      </c>
      <c r="B415" s="1" t="s">
        <v>423</v>
      </c>
      <c r="C415" s="1" t="s">
        <v>7</v>
      </c>
      <c r="D415" s="1" t="s">
        <v>7</v>
      </c>
      <c r="E415">
        <v>403</v>
      </c>
      <c r="H415" s="2" t="s">
        <v>363</v>
      </c>
      <c r="I415" s="2" t="s">
        <v>418</v>
      </c>
      <c r="J415" s="4" t="s">
        <v>974</v>
      </c>
      <c r="K415" s="4" t="s">
        <v>958</v>
      </c>
      <c r="L415" s="4">
        <v>421</v>
      </c>
      <c r="N415" t="s">
        <v>363</v>
      </c>
      <c r="O415" t="s">
        <v>418</v>
      </c>
      <c r="P415" t="s">
        <v>974</v>
      </c>
      <c r="Q415" t="s">
        <v>958</v>
      </c>
      <c r="R415">
        <v>421</v>
      </c>
      <c r="T415" t="s">
        <v>632</v>
      </c>
      <c r="U415" t="s">
        <v>1905</v>
      </c>
      <c r="V415" t="s">
        <v>1120</v>
      </c>
      <c r="W415" t="s">
        <v>1906</v>
      </c>
      <c r="X415">
        <v>110</v>
      </c>
      <c r="Y415">
        <v>85</v>
      </c>
      <c r="Z415">
        <v>10</v>
      </c>
      <c r="AA415" t="s">
        <v>1089</v>
      </c>
    </row>
    <row r="416" spans="1:27" ht="18" x14ac:dyDescent="0.3">
      <c r="A416" s="1" t="s">
        <v>363</v>
      </c>
      <c r="B416" s="1" t="s">
        <v>424</v>
      </c>
      <c r="C416" s="1" t="s">
        <v>7</v>
      </c>
      <c r="D416" s="1" t="s">
        <v>7</v>
      </c>
      <c r="E416">
        <v>444</v>
      </c>
      <c r="H416" s="2" t="s">
        <v>363</v>
      </c>
      <c r="I416" s="2" t="s">
        <v>419</v>
      </c>
      <c r="J416" s="4" t="s">
        <v>976</v>
      </c>
      <c r="K416" s="4" t="s">
        <v>958</v>
      </c>
      <c r="L416" s="4">
        <v>360</v>
      </c>
      <c r="N416" t="s">
        <v>363</v>
      </c>
      <c r="O416" t="s">
        <v>419</v>
      </c>
      <c r="P416" t="s">
        <v>976</v>
      </c>
      <c r="Q416" t="s">
        <v>958</v>
      </c>
      <c r="R416">
        <v>360</v>
      </c>
      <c r="T416" t="s">
        <v>435</v>
      </c>
      <c r="U416" t="s">
        <v>1907</v>
      </c>
      <c r="V416" t="s">
        <v>1167</v>
      </c>
      <c r="W416" t="s">
        <v>1908</v>
      </c>
      <c r="X416">
        <v>40</v>
      </c>
      <c r="Y416">
        <v>100</v>
      </c>
      <c r="Z416">
        <v>30</v>
      </c>
      <c r="AA416" t="s">
        <v>1089</v>
      </c>
    </row>
    <row r="417" spans="1:27" ht="18" x14ac:dyDescent="0.3">
      <c r="A417" s="1" t="s">
        <v>363</v>
      </c>
      <c r="B417" s="1" t="s">
        <v>425</v>
      </c>
      <c r="C417" s="1" t="s">
        <v>7</v>
      </c>
      <c r="D417" s="1" t="s">
        <v>7</v>
      </c>
      <c r="E417">
        <v>430</v>
      </c>
      <c r="H417" s="2" t="s">
        <v>363</v>
      </c>
      <c r="I417" s="2" t="s">
        <v>420</v>
      </c>
      <c r="J417" s="4" t="s">
        <v>972</v>
      </c>
      <c r="K417" s="4" t="s">
        <v>961</v>
      </c>
      <c r="L417" s="4">
        <v>459</v>
      </c>
      <c r="N417" t="s">
        <v>363</v>
      </c>
      <c r="O417" t="s">
        <v>420</v>
      </c>
      <c r="P417" t="s">
        <v>972</v>
      </c>
      <c r="Q417" t="s">
        <v>961</v>
      </c>
      <c r="R417">
        <v>459</v>
      </c>
      <c r="T417" t="s">
        <v>607</v>
      </c>
      <c r="U417" t="s">
        <v>1909</v>
      </c>
      <c r="V417" t="s">
        <v>1233</v>
      </c>
      <c r="W417" t="s">
        <v>1910</v>
      </c>
      <c r="X417" t="s">
        <v>1078</v>
      </c>
      <c r="Y417">
        <v>100</v>
      </c>
      <c r="Z417">
        <v>15</v>
      </c>
      <c r="AA417" t="s">
        <v>1079</v>
      </c>
    </row>
    <row r="418" spans="1:27" ht="18" x14ac:dyDescent="0.3">
      <c r="A418" s="1" t="s">
        <v>363</v>
      </c>
      <c r="B418" s="1" t="s">
        <v>426</v>
      </c>
      <c r="C418" s="1" t="s">
        <v>7</v>
      </c>
      <c r="D418" s="1" t="s">
        <v>7</v>
      </c>
      <c r="E418">
        <v>417</v>
      </c>
      <c r="H418" s="2" t="s">
        <v>363</v>
      </c>
      <c r="I418" s="2" t="s">
        <v>421</v>
      </c>
      <c r="J418" s="4" t="s">
        <v>967</v>
      </c>
      <c r="K418" s="4" t="s">
        <v>958</v>
      </c>
      <c r="L418" s="4">
        <v>401</v>
      </c>
      <c r="N418" t="s">
        <v>363</v>
      </c>
      <c r="O418" t="s">
        <v>421</v>
      </c>
      <c r="P418" t="s">
        <v>967</v>
      </c>
      <c r="Q418" t="s">
        <v>958</v>
      </c>
      <c r="R418">
        <v>401</v>
      </c>
      <c r="T418" t="s">
        <v>608</v>
      </c>
      <c r="U418" t="s">
        <v>1911</v>
      </c>
      <c r="V418" t="s">
        <v>1136</v>
      </c>
      <c r="W418" t="s">
        <v>1912</v>
      </c>
      <c r="X418">
        <v>100</v>
      </c>
      <c r="Y418">
        <v>95</v>
      </c>
      <c r="Z418">
        <v>5</v>
      </c>
      <c r="AA418" t="s">
        <v>1083</v>
      </c>
    </row>
    <row r="419" spans="1:27" ht="18" x14ac:dyDescent="0.3">
      <c r="A419" s="1" t="s">
        <v>363</v>
      </c>
      <c r="B419" s="1" t="s">
        <v>427</v>
      </c>
      <c r="C419" s="1" t="s">
        <v>7</v>
      </c>
      <c r="D419" s="1" t="s">
        <v>7</v>
      </c>
      <c r="E419">
        <v>359</v>
      </c>
      <c r="H419" s="2" t="s">
        <v>363</v>
      </c>
      <c r="I419" s="2" t="s">
        <v>422</v>
      </c>
      <c r="J419" s="4" t="s">
        <v>962</v>
      </c>
      <c r="K419" s="4" t="s">
        <v>961</v>
      </c>
      <c r="L419" s="4">
        <v>449</v>
      </c>
      <c r="N419" t="s">
        <v>363</v>
      </c>
      <c r="O419" t="s">
        <v>422</v>
      </c>
      <c r="P419" t="s">
        <v>962</v>
      </c>
      <c r="Q419" t="s">
        <v>961</v>
      </c>
      <c r="R419">
        <v>449</v>
      </c>
      <c r="T419" t="s">
        <v>227</v>
      </c>
      <c r="U419" t="s">
        <v>1913</v>
      </c>
      <c r="V419" t="s">
        <v>1081</v>
      </c>
      <c r="W419" t="s">
        <v>1914</v>
      </c>
      <c r="X419">
        <v>40</v>
      </c>
      <c r="Y419">
        <v>100</v>
      </c>
      <c r="Z419">
        <v>20</v>
      </c>
      <c r="AA419" t="s">
        <v>1089</v>
      </c>
    </row>
    <row r="420" spans="1:27" ht="18" x14ac:dyDescent="0.3">
      <c r="A420" s="1" t="s">
        <v>363</v>
      </c>
      <c r="B420" s="1" t="s">
        <v>428</v>
      </c>
      <c r="C420" s="1" t="s">
        <v>7</v>
      </c>
      <c r="D420" s="1" t="s">
        <v>7</v>
      </c>
      <c r="E420">
        <v>452</v>
      </c>
      <c r="H420" s="2" t="s">
        <v>363</v>
      </c>
      <c r="I420" s="2" t="s">
        <v>423</v>
      </c>
      <c r="J420" s="4" t="s">
        <v>965</v>
      </c>
      <c r="K420" s="4" t="s">
        <v>961</v>
      </c>
      <c r="L420" s="4">
        <v>403</v>
      </c>
      <c r="N420" t="s">
        <v>363</v>
      </c>
      <c r="O420" t="s">
        <v>423</v>
      </c>
      <c r="P420" t="s">
        <v>965</v>
      </c>
      <c r="Q420" t="s">
        <v>961</v>
      </c>
      <c r="R420">
        <v>403</v>
      </c>
      <c r="T420" t="s">
        <v>792</v>
      </c>
      <c r="U420" t="s">
        <v>792</v>
      </c>
      <c r="V420" t="s">
        <v>1233</v>
      </c>
      <c r="W420" t="s">
        <v>1915</v>
      </c>
      <c r="X420">
        <v>80</v>
      </c>
      <c r="Y420">
        <v>100</v>
      </c>
      <c r="Z420">
        <v>10</v>
      </c>
      <c r="AA420" t="s">
        <v>1089</v>
      </c>
    </row>
    <row r="421" spans="1:27" ht="18" x14ac:dyDescent="0.3">
      <c r="A421" s="1" t="s">
        <v>363</v>
      </c>
      <c r="B421" s="1" t="s">
        <v>429</v>
      </c>
      <c r="C421" s="1" t="s">
        <v>7</v>
      </c>
      <c r="D421" s="1" t="s">
        <v>7</v>
      </c>
      <c r="E421">
        <v>438</v>
      </c>
      <c r="H421" s="2" t="s">
        <v>363</v>
      </c>
      <c r="I421" s="2" t="s">
        <v>424</v>
      </c>
      <c r="J421" s="4" t="s">
        <v>973</v>
      </c>
      <c r="K421" s="4" t="s">
        <v>958</v>
      </c>
      <c r="L421" s="4">
        <v>444</v>
      </c>
      <c r="N421" t="s">
        <v>363</v>
      </c>
      <c r="O421" t="s">
        <v>424</v>
      </c>
      <c r="P421" t="s">
        <v>973</v>
      </c>
      <c r="Q421" t="s">
        <v>958</v>
      </c>
      <c r="R421">
        <v>444</v>
      </c>
      <c r="T421" t="s">
        <v>537</v>
      </c>
      <c r="U421" t="s">
        <v>1916</v>
      </c>
      <c r="V421" t="s">
        <v>1141</v>
      </c>
      <c r="W421" t="s">
        <v>1917</v>
      </c>
      <c r="X421" t="s">
        <v>1078</v>
      </c>
      <c r="Y421" t="s">
        <v>1078</v>
      </c>
      <c r="Z421">
        <v>20</v>
      </c>
      <c r="AA421" t="s">
        <v>1079</v>
      </c>
    </row>
    <row r="422" spans="1:27" ht="18" x14ac:dyDescent="0.3">
      <c r="A422" s="1" t="s">
        <v>363</v>
      </c>
      <c r="B422" s="1" t="s">
        <v>430</v>
      </c>
      <c r="C422" s="1" t="s">
        <v>7</v>
      </c>
      <c r="D422" s="1" t="s">
        <v>7</v>
      </c>
      <c r="E422">
        <v>429</v>
      </c>
      <c r="H422" s="2" t="s">
        <v>363</v>
      </c>
      <c r="I422" s="2" t="s">
        <v>425</v>
      </c>
      <c r="J422" s="4" t="s">
        <v>976</v>
      </c>
      <c r="K422" s="4" t="s">
        <v>961</v>
      </c>
      <c r="L422" s="4">
        <v>430</v>
      </c>
      <c r="N422" t="s">
        <v>363</v>
      </c>
      <c r="O422" t="s">
        <v>425</v>
      </c>
      <c r="P422" t="s">
        <v>976</v>
      </c>
      <c r="Q422" t="s">
        <v>961</v>
      </c>
      <c r="R422">
        <v>430</v>
      </c>
      <c r="T422" t="s">
        <v>318</v>
      </c>
      <c r="U422" t="s">
        <v>1918</v>
      </c>
      <c r="V422" t="s">
        <v>1091</v>
      </c>
      <c r="W422" t="s">
        <v>1919</v>
      </c>
      <c r="X422" t="s">
        <v>1078</v>
      </c>
      <c r="Y422" t="s">
        <v>1078</v>
      </c>
      <c r="Z422">
        <v>20</v>
      </c>
      <c r="AA422" t="s">
        <v>1079</v>
      </c>
    </row>
    <row r="423" spans="1:27" ht="18" x14ac:dyDescent="0.3">
      <c r="A423" s="1" t="s">
        <v>363</v>
      </c>
      <c r="B423" s="1" t="s">
        <v>431</v>
      </c>
      <c r="C423" s="1" t="s">
        <v>7</v>
      </c>
      <c r="D423" s="1" t="s">
        <v>7</v>
      </c>
      <c r="E423">
        <v>382</v>
      </c>
      <c r="H423" s="2" t="s">
        <v>363</v>
      </c>
      <c r="I423" s="2" t="s">
        <v>426</v>
      </c>
      <c r="J423" s="4" t="s">
        <v>975</v>
      </c>
      <c r="K423" s="4" t="s">
        <v>960</v>
      </c>
      <c r="L423" s="4">
        <v>417</v>
      </c>
      <c r="N423" t="s">
        <v>363</v>
      </c>
      <c r="O423" t="s">
        <v>426</v>
      </c>
      <c r="P423" t="s">
        <v>975</v>
      </c>
      <c r="Q423" t="s">
        <v>960</v>
      </c>
      <c r="R423">
        <v>417</v>
      </c>
      <c r="T423" t="s">
        <v>112</v>
      </c>
      <c r="U423" t="s">
        <v>1920</v>
      </c>
      <c r="V423" t="s">
        <v>1099</v>
      </c>
      <c r="W423" t="s">
        <v>1921</v>
      </c>
      <c r="X423" t="s">
        <v>1078</v>
      </c>
      <c r="Y423">
        <v>75</v>
      </c>
      <c r="Z423">
        <v>30</v>
      </c>
      <c r="AA423" t="s">
        <v>1079</v>
      </c>
    </row>
    <row r="424" spans="1:27" ht="18" x14ac:dyDescent="0.3">
      <c r="A424" s="1" t="s">
        <v>363</v>
      </c>
      <c r="B424" s="1" t="s">
        <v>432</v>
      </c>
      <c r="C424" s="1" t="s">
        <v>7</v>
      </c>
      <c r="D424" s="1" t="s">
        <v>7</v>
      </c>
      <c r="E424">
        <v>447</v>
      </c>
      <c r="H424" s="2" t="s">
        <v>363</v>
      </c>
      <c r="I424" s="2" t="s">
        <v>427</v>
      </c>
      <c r="J424" s="4" t="s">
        <v>964</v>
      </c>
      <c r="K424" s="4" t="s">
        <v>958</v>
      </c>
      <c r="L424" s="4">
        <v>359</v>
      </c>
      <c r="N424" t="s">
        <v>363</v>
      </c>
      <c r="O424" t="s">
        <v>427</v>
      </c>
      <c r="P424" t="s">
        <v>964</v>
      </c>
      <c r="Q424" t="s">
        <v>958</v>
      </c>
      <c r="R424">
        <v>359</v>
      </c>
      <c r="T424" t="s">
        <v>609</v>
      </c>
      <c r="U424" t="s">
        <v>1922</v>
      </c>
      <c r="V424" t="s">
        <v>1233</v>
      </c>
      <c r="W424" t="s">
        <v>1923</v>
      </c>
      <c r="X424">
        <v>65</v>
      </c>
      <c r="Y424">
        <v>100</v>
      </c>
      <c r="Z424">
        <v>20</v>
      </c>
      <c r="AA424" t="s">
        <v>1089</v>
      </c>
    </row>
    <row r="425" spans="1:27" ht="18" x14ac:dyDescent="0.3">
      <c r="A425" s="1" t="s">
        <v>363</v>
      </c>
      <c r="B425" s="1" t="s">
        <v>433</v>
      </c>
      <c r="C425" s="1" t="s">
        <v>7</v>
      </c>
      <c r="D425" s="1" t="s">
        <v>7</v>
      </c>
      <c r="E425">
        <v>357</v>
      </c>
      <c r="H425" s="2" t="s">
        <v>363</v>
      </c>
      <c r="I425" s="2" t="s">
        <v>428</v>
      </c>
      <c r="J425" s="4" t="s">
        <v>970</v>
      </c>
      <c r="K425" s="4" t="s">
        <v>958</v>
      </c>
      <c r="L425" s="4">
        <v>452</v>
      </c>
      <c r="N425" t="s">
        <v>363</v>
      </c>
      <c r="O425" t="s">
        <v>428</v>
      </c>
      <c r="P425" t="s">
        <v>970</v>
      </c>
      <c r="Q425" t="s">
        <v>958</v>
      </c>
      <c r="R425">
        <v>452</v>
      </c>
      <c r="T425" t="s">
        <v>319</v>
      </c>
      <c r="U425" t="s">
        <v>1924</v>
      </c>
      <c r="V425" t="s">
        <v>1091</v>
      </c>
      <c r="W425" t="s">
        <v>1925</v>
      </c>
      <c r="X425" t="s">
        <v>1078</v>
      </c>
      <c r="Y425" t="s">
        <v>1078</v>
      </c>
      <c r="Z425">
        <v>5</v>
      </c>
      <c r="AA425" t="s">
        <v>1079</v>
      </c>
    </row>
    <row r="426" spans="1:27" ht="18" x14ac:dyDescent="0.3">
      <c r="A426" s="1" t="s">
        <v>363</v>
      </c>
      <c r="B426" s="1" t="s">
        <v>434</v>
      </c>
      <c r="C426" s="1" t="s">
        <v>7</v>
      </c>
      <c r="D426" s="1" t="s">
        <v>7</v>
      </c>
      <c r="E426">
        <v>425</v>
      </c>
      <c r="H426" s="2" t="s">
        <v>363</v>
      </c>
      <c r="I426" s="2" t="s">
        <v>429</v>
      </c>
      <c r="J426" s="4" t="s">
        <v>970</v>
      </c>
      <c r="K426" s="4" t="s">
        <v>958</v>
      </c>
      <c r="L426" s="4">
        <v>438</v>
      </c>
      <c r="N426" t="s">
        <v>363</v>
      </c>
      <c r="O426" t="s">
        <v>429</v>
      </c>
      <c r="P426" t="s">
        <v>970</v>
      </c>
      <c r="Q426" t="s">
        <v>958</v>
      </c>
      <c r="R426">
        <v>438</v>
      </c>
      <c r="T426" t="s">
        <v>538</v>
      </c>
      <c r="U426" t="s">
        <v>1926</v>
      </c>
      <c r="V426" t="s">
        <v>1116</v>
      </c>
      <c r="W426" t="s">
        <v>1927</v>
      </c>
      <c r="X426" t="s">
        <v>1078</v>
      </c>
      <c r="Y426" t="s">
        <v>1078</v>
      </c>
      <c r="Z426">
        <v>10</v>
      </c>
      <c r="AA426" t="s">
        <v>1079</v>
      </c>
    </row>
    <row r="427" spans="1:27" ht="18" x14ac:dyDescent="0.3">
      <c r="A427" s="1" t="s">
        <v>363</v>
      </c>
      <c r="B427" s="1" t="s">
        <v>435</v>
      </c>
      <c r="C427" s="1" t="s">
        <v>7</v>
      </c>
      <c r="D427" s="1" t="s">
        <v>7</v>
      </c>
      <c r="E427">
        <v>410</v>
      </c>
      <c r="H427" s="2" t="s">
        <v>363</v>
      </c>
      <c r="I427" s="2" t="s">
        <v>430</v>
      </c>
      <c r="J427" s="4" t="s">
        <v>976</v>
      </c>
      <c r="K427" s="4" t="s">
        <v>961</v>
      </c>
      <c r="L427" s="4">
        <v>429</v>
      </c>
      <c r="N427" t="s">
        <v>363</v>
      </c>
      <c r="O427" t="s">
        <v>430</v>
      </c>
      <c r="P427" t="s">
        <v>976</v>
      </c>
      <c r="Q427" t="s">
        <v>961</v>
      </c>
      <c r="R427">
        <v>429</v>
      </c>
      <c r="T427" t="s">
        <v>539</v>
      </c>
      <c r="U427" t="s">
        <v>1928</v>
      </c>
      <c r="V427" t="s">
        <v>1116</v>
      </c>
      <c r="W427" t="s">
        <v>1929</v>
      </c>
      <c r="X427" t="s">
        <v>1078</v>
      </c>
      <c r="Y427" t="s">
        <v>1078</v>
      </c>
      <c r="Z427">
        <v>10</v>
      </c>
      <c r="AA427" t="s">
        <v>1079</v>
      </c>
    </row>
    <row r="428" spans="1:27" ht="18" x14ac:dyDescent="0.3">
      <c r="A428" s="1" t="s">
        <v>363</v>
      </c>
      <c r="B428" s="1" t="s">
        <v>436</v>
      </c>
      <c r="C428" s="1" t="s">
        <v>7</v>
      </c>
      <c r="D428" s="1" t="s">
        <v>7</v>
      </c>
      <c r="E428">
        <v>415</v>
      </c>
      <c r="H428" s="2" t="s">
        <v>363</v>
      </c>
      <c r="I428" s="2" t="s">
        <v>431</v>
      </c>
      <c r="J428" s="4" t="s">
        <v>962</v>
      </c>
      <c r="K428" s="4" t="s">
        <v>960</v>
      </c>
      <c r="L428" s="4">
        <v>382</v>
      </c>
      <c r="N428" t="s">
        <v>363</v>
      </c>
      <c r="O428" t="s">
        <v>431</v>
      </c>
      <c r="P428" t="s">
        <v>962</v>
      </c>
      <c r="Q428" t="s">
        <v>960</v>
      </c>
      <c r="R428">
        <v>382</v>
      </c>
      <c r="T428" t="s">
        <v>436</v>
      </c>
      <c r="U428" t="s">
        <v>1930</v>
      </c>
      <c r="V428" t="s">
        <v>1076</v>
      </c>
      <c r="W428" t="s">
        <v>1931</v>
      </c>
      <c r="X428" t="s">
        <v>1078</v>
      </c>
      <c r="Y428">
        <v>100</v>
      </c>
      <c r="Z428">
        <v>10</v>
      </c>
      <c r="AA428" t="s">
        <v>1079</v>
      </c>
    </row>
    <row r="429" spans="1:27" ht="18" x14ac:dyDescent="0.3">
      <c r="A429" s="1" t="s">
        <v>363</v>
      </c>
      <c r="B429" s="1" t="s">
        <v>437</v>
      </c>
      <c r="C429" s="1" t="s">
        <v>7</v>
      </c>
      <c r="D429" s="1" t="s">
        <v>7</v>
      </c>
      <c r="E429">
        <v>391</v>
      </c>
      <c r="H429" s="2" t="s">
        <v>363</v>
      </c>
      <c r="I429" s="2" t="s">
        <v>432</v>
      </c>
      <c r="J429" s="4" t="s">
        <v>970</v>
      </c>
      <c r="K429" s="4" t="s">
        <v>961</v>
      </c>
      <c r="L429" s="4">
        <v>447</v>
      </c>
      <c r="N429" t="s">
        <v>363</v>
      </c>
      <c r="O429" t="s">
        <v>432</v>
      </c>
      <c r="P429" t="s">
        <v>970</v>
      </c>
      <c r="Q429" t="s">
        <v>961</v>
      </c>
      <c r="R429">
        <v>447</v>
      </c>
      <c r="T429" t="s">
        <v>437</v>
      </c>
      <c r="U429" t="s">
        <v>1932</v>
      </c>
      <c r="V429" t="s">
        <v>1116</v>
      </c>
      <c r="W429" t="s">
        <v>1933</v>
      </c>
      <c r="X429" t="s">
        <v>1078</v>
      </c>
      <c r="Y429" t="s">
        <v>1078</v>
      </c>
      <c r="Z429">
        <v>10</v>
      </c>
      <c r="AA429" t="s">
        <v>1079</v>
      </c>
    </row>
    <row r="430" spans="1:27" ht="18" x14ac:dyDescent="0.3">
      <c r="A430" s="1" t="s">
        <v>363</v>
      </c>
      <c r="B430" s="1" t="s">
        <v>438</v>
      </c>
      <c r="C430" s="1" t="s">
        <v>7</v>
      </c>
      <c r="D430" s="1" t="s">
        <v>7</v>
      </c>
      <c r="E430">
        <v>384</v>
      </c>
      <c r="H430" s="2" t="s">
        <v>363</v>
      </c>
      <c r="I430" s="2" t="s">
        <v>433</v>
      </c>
      <c r="J430" s="4" t="s">
        <v>963</v>
      </c>
      <c r="K430" s="4" t="s">
        <v>960</v>
      </c>
      <c r="L430" s="4">
        <v>357</v>
      </c>
      <c r="N430" t="s">
        <v>363</v>
      </c>
      <c r="O430" t="s">
        <v>433</v>
      </c>
      <c r="P430" t="s">
        <v>963</v>
      </c>
      <c r="Q430" t="s">
        <v>960</v>
      </c>
      <c r="R430">
        <v>357</v>
      </c>
      <c r="T430" t="s">
        <v>438</v>
      </c>
      <c r="U430" t="s">
        <v>1934</v>
      </c>
      <c r="V430" t="s">
        <v>1116</v>
      </c>
      <c r="W430" t="s">
        <v>1935</v>
      </c>
      <c r="X430" t="s">
        <v>1078</v>
      </c>
      <c r="Y430" t="s">
        <v>1078</v>
      </c>
      <c r="Z430">
        <v>10</v>
      </c>
      <c r="AA430" t="s">
        <v>1079</v>
      </c>
    </row>
    <row r="431" spans="1:27" ht="18" x14ac:dyDescent="0.3">
      <c r="A431" s="1" t="s">
        <v>363</v>
      </c>
      <c r="B431" s="1" t="s">
        <v>439</v>
      </c>
      <c r="C431" s="1" t="s">
        <v>7</v>
      </c>
      <c r="D431" s="1" t="s">
        <v>7</v>
      </c>
      <c r="E431">
        <v>385</v>
      </c>
      <c r="H431" s="2" t="s">
        <v>363</v>
      </c>
      <c r="I431" s="2" t="s">
        <v>434</v>
      </c>
      <c r="J431" s="4" t="s">
        <v>974</v>
      </c>
      <c r="K431" s="4" t="s">
        <v>958</v>
      </c>
      <c r="L431" s="4">
        <v>425</v>
      </c>
      <c r="N431" t="s">
        <v>363</v>
      </c>
      <c r="O431" t="s">
        <v>434</v>
      </c>
      <c r="P431" t="s">
        <v>974</v>
      </c>
      <c r="Q431" t="s">
        <v>958</v>
      </c>
      <c r="R431">
        <v>425</v>
      </c>
      <c r="T431" t="s">
        <v>439</v>
      </c>
      <c r="U431" t="s">
        <v>1936</v>
      </c>
      <c r="V431" t="s">
        <v>1116</v>
      </c>
      <c r="W431" t="s">
        <v>1937</v>
      </c>
      <c r="X431" t="s">
        <v>1078</v>
      </c>
      <c r="Y431" t="s">
        <v>1078</v>
      </c>
      <c r="Z431">
        <v>10</v>
      </c>
      <c r="AA431" t="s">
        <v>1079</v>
      </c>
    </row>
    <row r="432" spans="1:27" ht="18" x14ac:dyDescent="0.3">
      <c r="A432" s="1" t="s">
        <v>363</v>
      </c>
      <c r="B432" s="1" t="s">
        <v>440</v>
      </c>
      <c r="C432" s="1" t="s">
        <v>7</v>
      </c>
      <c r="D432" s="1" t="s">
        <v>7</v>
      </c>
      <c r="E432">
        <v>383</v>
      </c>
      <c r="H432" s="2" t="s">
        <v>363</v>
      </c>
      <c r="I432" s="2" t="s">
        <v>435</v>
      </c>
      <c r="J432" s="4" t="s">
        <v>964</v>
      </c>
      <c r="K432" s="4" t="s">
        <v>961</v>
      </c>
      <c r="L432" s="4">
        <v>410</v>
      </c>
      <c r="N432" t="s">
        <v>363</v>
      </c>
      <c r="O432" t="s">
        <v>435</v>
      </c>
      <c r="P432" t="s">
        <v>964</v>
      </c>
      <c r="Q432" t="s">
        <v>961</v>
      </c>
      <c r="R432">
        <v>410</v>
      </c>
      <c r="T432" t="s">
        <v>691</v>
      </c>
      <c r="U432" t="s">
        <v>1938</v>
      </c>
      <c r="V432" t="s">
        <v>1116</v>
      </c>
      <c r="W432" t="s">
        <v>1939</v>
      </c>
      <c r="X432" t="s">
        <v>1078</v>
      </c>
      <c r="Y432" t="s">
        <v>1078</v>
      </c>
      <c r="Z432">
        <v>10</v>
      </c>
      <c r="AA432" t="s">
        <v>1079</v>
      </c>
    </row>
    <row r="433" spans="1:27" ht="18" x14ac:dyDescent="0.3">
      <c r="A433" s="1" t="s">
        <v>363</v>
      </c>
      <c r="B433" s="1" t="s">
        <v>441</v>
      </c>
      <c r="C433" s="1" t="s">
        <v>7</v>
      </c>
      <c r="D433" s="1" t="s">
        <v>7</v>
      </c>
      <c r="E433">
        <v>365</v>
      </c>
      <c r="H433" s="2" t="s">
        <v>363</v>
      </c>
      <c r="I433" s="2" t="s">
        <v>436</v>
      </c>
      <c r="J433" s="4" t="s">
        <v>975</v>
      </c>
      <c r="K433" s="4" t="s">
        <v>960</v>
      </c>
      <c r="L433" s="4">
        <v>415</v>
      </c>
      <c r="N433" t="s">
        <v>363</v>
      </c>
      <c r="O433" t="s">
        <v>436</v>
      </c>
      <c r="P433" t="s">
        <v>975</v>
      </c>
      <c r="Q433" t="s">
        <v>960</v>
      </c>
      <c r="R433">
        <v>415</v>
      </c>
      <c r="T433" t="s">
        <v>440</v>
      </c>
      <c r="U433" t="s">
        <v>1940</v>
      </c>
      <c r="V433" t="s">
        <v>1091</v>
      </c>
      <c r="W433" t="s">
        <v>1941</v>
      </c>
      <c r="X433" t="s">
        <v>1078</v>
      </c>
      <c r="Y433" t="s">
        <v>1078</v>
      </c>
      <c r="Z433">
        <v>20</v>
      </c>
      <c r="AA433" t="s">
        <v>1079</v>
      </c>
    </row>
    <row r="434" spans="1:27" ht="18" x14ac:dyDescent="0.3">
      <c r="A434" s="1" t="s">
        <v>363</v>
      </c>
      <c r="B434" s="1" t="s">
        <v>442</v>
      </c>
      <c r="C434" s="1" t="s">
        <v>7</v>
      </c>
      <c r="D434" s="1" t="s">
        <v>7</v>
      </c>
      <c r="E434">
        <v>390</v>
      </c>
      <c r="H434" s="2" t="s">
        <v>363</v>
      </c>
      <c r="I434" s="2" t="s">
        <v>437</v>
      </c>
      <c r="J434" s="4" t="s">
        <v>963</v>
      </c>
      <c r="K434" s="4" t="s">
        <v>960</v>
      </c>
      <c r="L434" s="4">
        <v>391</v>
      </c>
      <c r="N434" t="s">
        <v>363</v>
      </c>
      <c r="O434" t="s">
        <v>437</v>
      </c>
      <c r="P434" t="s">
        <v>963</v>
      </c>
      <c r="Q434" t="s">
        <v>960</v>
      </c>
      <c r="R434">
        <v>391</v>
      </c>
      <c r="T434" t="s">
        <v>610</v>
      </c>
      <c r="U434" t="s">
        <v>1942</v>
      </c>
      <c r="V434" t="s">
        <v>1099</v>
      </c>
      <c r="W434" t="s">
        <v>1943</v>
      </c>
      <c r="X434" t="s">
        <v>1078</v>
      </c>
      <c r="Y434" t="s">
        <v>1078</v>
      </c>
      <c r="Z434">
        <v>10</v>
      </c>
      <c r="AA434" t="s">
        <v>1079</v>
      </c>
    </row>
    <row r="435" spans="1:27" ht="18" x14ac:dyDescent="0.3">
      <c r="A435" s="1" t="s">
        <v>363</v>
      </c>
      <c r="B435" s="1" t="s">
        <v>443</v>
      </c>
      <c r="C435" s="1" t="s">
        <v>7</v>
      </c>
      <c r="D435" s="1" t="s">
        <v>7</v>
      </c>
      <c r="E435">
        <v>446</v>
      </c>
      <c r="H435" s="2" t="s">
        <v>363</v>
      </c>
      <c r="I435" s="2" t="s">
        <v>438</v>
      </c>
      <c r="J435" s="4" t="s">
        <v>963</v>
      </c>
      <c r="K435" s="4" t="s">
        <v>960</v>
      </c>
      <c r="L435" s="4">
        <v>384</v>
      </c>
      <c r="N435" t="s">
        <v>363</v>
      </c>
      <c r="O435" t="s">
        <v>438</v>
      </c>
      <c r="P435" t="s">
        <v>963</v>
      </c>
      <c r="Q435" t="s">
        <v>960</v>
      </c>
      <c r="R435">
        <v>384</v>
      </c>
      <c r="T435" t="s">
        <v>441</v>
      </c>
      <c r="U435" t="s">
        <v>1944</v>
      </c>
      <c r="V435" t="s">
        <v>169</v>
      </c>
      <c r="W435" t="s">
        <v>1945</v>
      </c>
      <c r="X435">
        <v>60</v>
      </c>
      <c r="Y435">
        <v>100</v>
      </c>
      <c r="Z435">
        <v>20</v>
      </c>
      <c r="AA435" t="s">
        <v>1083</v>
      </c>
    </row>
    <row r="436" spans="1:27" ht="18" x14ac:dyDescent="0.3">
      <c r="A436" s="1" t="s">
        <v>363</v>
      </c>
      <c r="B436" s="1" t="s">
        <v>444</v>
      </c>
      <c r="C436" s="1" t="s">
        <v>7</v>
      </c>
      <c r="D436" s="1" t="s">
        <v>7</v>
      </c>
      <c r="E436">
        <v>450</v>
      </c>
      <c r="H436" s="2" t="s">
        <v>363</v>
      </c>
      <c r="I436" s="2" t="s">
        <v>439</v>
      </c>
      <c r="J436" s="4" t="s">
        <v>963</v>
      </c>
      <c r="K436" s="4" t="s">
        <v>960</v>
      </c>
      <c r="L436" s="4">
        <v>385</v>
      </c>
      <c r="N436" t="s">
        <v>363</v>
      </c>
      <c r="O436" t="s">
        <v>439</v>
      </c>
      <c r="P436" t="s">
        <v>963</v>
      </c>
      <c r="Q436" t="s">
        <v>960</v>
      </c>
      <c r="R436">
        <v>385</v>
      </c>
      <c r="T436" t="s">
        <v>228</v>
      </c>
      <c r="U436" t="s">
        <v>1946</v>
      </c>
      <c r="V436" t="s">
        <v>1085</v>
      </c>
      <c r="W436" t="s">
        <v>1947</v>
      </c>
      <c r="X436" t="s">
        <v>1078</v>
      </c>
      <c r="Y436" t="s">
        <v>1078</v>
      </c>
      <c r="Z436">
        <v>20</v>
      </c>
      <c r="AA436" t="s">
        <v>1079</v>
      </c>
    </row>
    <row r="437" spans="1:27" ht="18" x14ac:dyDescent="0.3">
      <c r="A437" s="1" t="s">
        <v>363</v>
      </c>
      <c r="B437" s="1" t="s">
        <v>445</v>
      </c>
      <c r="C437" s="1" t="s">
        <v>7</v>
      </c>
      <c r="D437" s="1" t="s">
        <v>7</v>
      </c>
      <c r="E437">
        <v>418</v>
      </c>
      <c r="H437" s="2" t="s">
        <v>363</v>
      </c>
      <c r="I437" s="2" t="s">
        <v>440</v>
      </c>
      <c r="J437" s="4" t="s">
        <v>962</v>
      </c>
      <c r="K437" s="4" t="s">
        <v>960</v>
      </c>
      <c r="L437" s="4">
        <v>383</v>
      </c>
      <c r="N437" t="s">
        <v>363</v>
      </c>
      <c r="O437" t="s">
        <v>440</v>
      </c>
      <c r="P437" t="s">
        <v>962</v>
      </c>
      <c r="Q437" t="s">
        <v>960</v>
      </c>
      <c r="R437">
        <v>383</v>
      </c>
      <c r="T437" t="s">
        <v>115</v>
      </c>
      <c r="U437" t="s">
        <v>1948</v>
      </c>
      <c r="V437" t="s">
        <v>169</v>
      </c>
      <c r="W437" t="s">
        <v>1949</v>
      </c>
      <c r="X437">
        <v>35</v>
      </c>
      <c r="Y437">
        <v>100</v>
      </c>
      <c r="Z437">
        <v>35</v>
      </c>
      <c r="AA437" t="s">
        <v>1083</v>
      </c>
    </row>
    <row r="438" spans="1:27" ht="18" x14ac:dyDescent="0.3">
      <c r="A438" s="1" t="s">
        <v>363</v>
      </c>
      <c r="B438" s="1" t="s">
        <v>446</v>
      </c>
      <c r="C438" s="1" t="s">
        <v>7</v>
      </c>
      <c r="D438" s="1" t="s">
        <v>7</v>
      </c>
      <c r="E438">
        <v>404</v>
      </c>
      <c r="H438" s="2" t="s">
        <v>363</v>
      </c>
      <c r="I438" s="2" t="s">
        <v>441</v>
      </c>
      <c r="J438" s="4" t="s">
        <v>965</v>
      </c>
      <c r="K438" s="4" t="s">
        <v>958</v>
      </c>
      <c r="L438" s="4">
        <v>365</v>
      </c>
      <c r="N438" t="s">
        <v>363</v>
      </c>
      <c r="O438" t="s">
        <v>441</v>
      </c>
      <c r="P438" t="s">
        <v>965</v>
      </c>
      <c r="Q438" t="s">
        <v>958</v>
      </c>
      <c r="R438">
        <v>365</v>
      </c>
      <c r="T438" t="s">
        <v>442</v>
      </c>
      <c r="U438" t="s">
        <v>1950</v>
      </c>
      <c r="V438" t="s">
        <v>1094</v>
      </c>
      <c r="W438" t="s">
        <v>1951</v>
      </c>
      <c r="X438" t="s">
        <v>1078</v>
      </c>
      <c r="Y438" t="s">
        <v>1078</v>
      </c>
      <c r="Z438">
        <v>20</v>
      </c>
      <c r="AA438" t="s">
        <v>1079</v>
      </c>
    </row>
    <row r="439" spans="1:27" ht="18" x14ac:dyDescent="0.3">
      <c r="A439" s="1" t="s">
        <v>363</v>
      </c>
      <c r="B439" s="1" t="s">
        <v>447</v>
      </c>
      <c r="C439" s="1" t="s">
        <v>7</v>
      </c>
      <c r="D439" s="1" t="s">
        <v>7</v>
      </c>
      <c r="E439">
        <v>440</v>
      </c>
      <c r="H439" s="2" t="s">
        <v>363</v>
      </c>
      <c r="I439" s="2" t="s">
        <v>442</v>
      </c>
      <c r="J439" s="4" t="s">
        <v>959</v>
      </c>
      <c r="K439" s="4" t="s">
        <v>960</v>
      </c>
      <c r="L439" s="4">
        <v>390</v>
      </c>
      <c r="N439" t="s">
        <v>363</v>
      </c>
      <c r="O439" t="s">
        <v>442</v>
      </c>
      <c r="P439" t="s">
        <v>959</v>
      </c>
      <c r="Q439" t="s">
        <v>960</v>
      </c>
      <c r="R439">
        <v>390</v>
      </c>
      <c r="T439" t="s">
        <v>320</v>
      </c>
      <c r="U439" t="s">
        <v>1952</v>
      </c>
      <c r="V439" t="s">
        <v>1126</v>
      </c>
      <c r="W439" t="s">
        <v>1953</v>
      </c>
      <c r="X439">
        <v>85</v>
      </c>
      <c r="Y439">
        <v>90</v>
      </c>
      <c r="Z439">
        <v>10</v>
      </c>
      <c r="AA439" t="s">
        <v>1083</v>
      </c>
    </row>
    <row r="440" spans="1:27" ht="18" x14ac:dyDescent="0.3">
      <c r="A440" s="1" t="s">
        <v>363</v>
      </c>
      <c r="B440" s="1" t="s">
        <v>448</v>
      </c>
      <c r="C440" s="1" t="s">
        <v>7</v>
      </c>
      <c r="D440" s="1" t="s">
        <v>7</v>
      </c>
      <c r="E440">
        <v>397</v>
      </c>
      <c r="H440" s="2" t="s">
        <v>363</v>
      </c>
      <c r="I440" s="2" t="s">
        <v>443</v>
      </c>
      <c r="J440" s="4" t="s">
        <v>973</v>
      </c>
      <c r="K440" s="4" t="s">
        <v>960</v>
      </c>
      <c r="L440" s="4">
        <v>446</v>
      </c>
      <c r="N440" t="s">
        <v>363</v>
      </c>
      <c r="O440" t="s">
        <v>443</v>
      </c>
      <c r="P440" t="s">
        <v>973</v>
      </c>
      <c r="Q440" t="s">
        <v>960</v>
      </c>
      <c r="R440">
        <v>446</v>
      </c>
      <c r="T440" t="s">
        <v>117</v>
      </c>
      <c r="U440" t="s">
        <v>1954</v>
      </c>
      <c r="V440" t="s">
        <v>1167</v>
      </c>
      <c r="W440" t="s">
        <v>1955</v>
      </c>
      <c r="X440">
        <v>130</v>
      </c>
      <c r="Y440">
        <v>90</v>
      </c>
      <c r="Z440">
        <v>10</v>
      </c>
      <c r="AA440" t="s">
        <v>1083</v>
      </c>
    </row>
    <row r="441" spans="1:27" ht="18" x14ac:dyDescent="0.3">
      <c r="A441" s="1" t="s">
        <v>363</v>
      </c>
      <c r="B441" s="1" t="s">
        <v>449</v>
      </c>
      <c r="C441" s="1" t="s">
        <v>7</v>
      </c>
      <c r="D441" s="1" t="s">
        <v>7</v>
      </c>
      <c r="E441">
        <v>462</v>
      </c>
      <c r="H441" s="2" t="s">
        <v>363</v>
      </c>
      <c r="I441" s="2" t="s">
        <v>444</v>
      </c>
      <c r="J441" s="4" t="s">
        <v>971</v>
      </c>
      <c r="K441" s="4" t="s">
        <v>958</v>
      </c>
      <c r="L441" s="4">
        <v>450</v>
      </c>
      <c r="N441" t="s">
        <v>363</v>
      </c>
      <c r="O441" t="s">
        <v>444</v>
      </c>
      <c r="P441" t="s">
        <v>971</v>
      </c>
      <c r="Q441" t="s">
        <v>958</v>
      </c>
      <c r="R441">
        <v>450</v>
      </c>
      <c r="T441" t="s">
        <v>920</v>
      </c>
      <c r="U441" t="s">
        <v>1956</v>
      </c>
      <c r="V441" t="s">
        <v>1141</v>
      </c>
      <c r="W441" t="s">
        <v>1957</v>
      </c>
      <c r="X441" t="s">
        <v>1078</v>
      </c>
      <c r="Y441" t="s">
        <v>1078</v>
      </c>
      <c r="Z441">
        <v>10</v>
      </c>
      <c r="AA441" t="s">
        <v>1079</v>
      </c>
    </row>
    <row r="442" spans="1:27" ht="18" x14ac:dyDescent="0.3">
      <c r="A442" s="1" t="s">
        <v>363</v>
      </c>
      <c r="B442" s="1" t="s">
        <v>450</v>
      </c>
      <c r="C442" s="1" t="s">
        <v>7</v>
      </c>
      <c r="D442" s="1" t="s">
        <v>7</v>
      </c>
      <c r="E442">
        <v>428</v>
      </c>
      <c r="H442" s="2" t="s">
        <v>363</v>
      </c>
      <c r="I442" s="2" t="s">
        <v>445</v>
      </c>
      <c r="J442" s="4" t="s">
        <v>976</v>
      </c>
      <c r="K442" s="4" t="s">
        <v>958</v>
      </c>
      <c r="L442" s="4">
        <v>418</v>
      </c>
      <c r="N442" t="s">
        <v>363</v>
      </c>
      <c r="O442" t="s">
        <v>445</v>
      </c>
      <c r="P442" t="s">
        <v>976</v>
      </c>
      <c r="Q442" t="s">
        <v>958</v>
      </c>
      <c r="R442">
        <v>418</v>
      </c>
      <c r="T442" t="s">
        <v>443</v>
      </c>
      <c r="U442" t="s">
        <v>1958</v>
      </c>
      <c r="V442" t="s">
        <v>1136</v>
      </c>
      <c r="W442" t="s">
        <v>1959</v>
      </c>
      <c r="X442" t="s">
        <v>1078</v>
      </c>
      <c r="Y442" t="s">
        <v>1078</v>
      </c>
      <c r="Z442">
        <v>20</v>
      </c>
      <c r="AA442" t="s">
        <v>1079</v>
      </c>
    </row>
    <row r="443" spans="1:27" ht="18" x14ac:dyDescent="0.3">
      <c r="A443" s="1" t="s">
        <v>363</v>
      </c>
      <c r="B443" s="1" t="s">
        <v>451</v>
      </c>
      <c r="C443" s="1" t="s">
        <v>7</v>
      </c>
      <c r="D443" s="1" t="s">
        <v>7</v>
      </c>
      <c r="E443">
        <v>386</v>
      </c>
      <c r="H443" s="2" t="s">
        <v>363</v>
      </c>
      <c r="I443" s="2" t="s">
        <v>446</v>
      </c>
      <c r="J443" s="4" t="s">
        <v>971</v>
      </c>
      <c r="K443" s="4" t="s">
        <v>958</v>
      </c>
      <c r="L443" s="4">
        <v>404</v>
      </c>
      <c r="N443" t="s">
        <v>363</v>
      </c>
      <c r="O443" t="s">
        <v>446</v>
      </c>
      <c r="P443" t="s">
        <v>971</v>
      </c>
      <c r="Q443" t="s">
        <v>958</v>
      </c>
      <c r="R443">
        <v>404</v>
      </c>
      <c r="T443" t="s">
        <v>543</v>
      </c>
      <c r="U443" t="s">
        <v>1960</v>
      </c>
      <c r="V443" t="s">
        <v>1085</v>
      </c>
      <c r="W443" t="s">
        <v>1961</v>
      </c>
      <c r="X443">
        <v>60</v>
      </c>
      <c r="Y443">
        <v>100</v>
      </c>
      <c r="Z443">
        <v>20</v>
      </c>
      <c r="AA443" t="s">
        <v>1083</v>
      </c>
    </row>
    <row r="444" spans="1:27" ht="18" x14ac:dyDescent="0.3">
      <c r="A444" s="1" t="s">
        <v>363</v>
      </c>
      <c r="B444" s="1" t="s">
        <v>452</v>
      </c>
      <c r="C444" s="1" t="s">
        <v>7</v>
      </c>
      <c r="D444" s="1" t="s">
        <v>7</v>
      </c>
      <c r="E444">
        <v>413</v>
      </c>
      <c r="H444" s="2" t="s">
        <v>363</v>
      </c>
      <c r="I444" s="2" t="s">
        <v>447</v>
      </c>
      <c r="J444" s="4" t="s">
        <v>959</v>
      </c>
      <c r="K444" s="4" t="s">
        <v>958</v>
      </c>
      <c r="L444" s="4">
        <v>440</v>
      </c>
      <c r="N444" t="s">
        <v>363</v>
      </c>
      <c r="O444" t="s">
        <v>447</v>
      </c>
      <c r="P444" t="s">
        <v>959</v>
      </c>
      <c r="Q444" t="s">
        <v>958</v>
      </c>
      <c r="R444">
        <v>440</v>
      </c>
      <c r="T444" t="s">
        <v>119</v>
      </c>
      <c r="U444" t="s">
        <v>1962</v>
      </c>
      <c r="V444" t="s">
        <v>1120</v>
      </c>
      <c r="W444" t="s">
        <v>1963</v>
      </c>
      <c r="X444">
        <v>100</v>
      </c>
      <c r="Y444">
        <v>90</v>
      </c>
      <c r="Z444">
        <v>10</v>
      </c>
      <c r="AA444" t="s">
        <v>1083</v>
      </c>
    </row>
    <row r="445" spans="1:27" ht="18" x14ac:dyDescent="0.3">
      <c r="A445" s="1" t="s">
        <v>363</v>
      </c>
      <c r="B445" s="1" t="s">
        <v>453</v>
      </c>
      <c r="C445" s="1" t="s">
        <v>7</v>
      </c>
      <c r="D445" s="1" t="s">
        <v>7</v>
      </c>
      <c r="E445">
        <v>451</v>
      </c>
      <c r="H445" s="2" t="s">
        <v>363</v>
      </c>
      <c r="I445" s="2" t="s">
        <v>448</v>
      </c>
      <c r="J445" s="4" t="s">
        <v>973</v>
      </c>
      <c r="K445" s="4" t="s">
        <v>960</v>
      </c>
      <c r="L445" s="4">
        <v>397</v>
      </c>
      <c r="N445" t="s">
        <v>363</v>
      </c>
      <c r="O445" t="s">
        <v>448</v>
      </c>
      <c r="P445" t="s">
        <v>973</v>
      </c>
      <c r="Q445" t="s">
        <v>960</v>
      </c>
      <c r="R445">
        <v>397</v>
      </c>
      <c r="T445" t="s">
        <v>120</v>
      </c>
      <c r="U445" t="s">
        <v>1964</v>
      </c>
      <c r="V445" t="s">
        <v>169</v>
      </c>
      <c r="W445" t="s">
        <v>1965</v>
      </c>
      <c r="X445">
        <v>140</v>
      </c>
      <c r="Y445">
        <v>90</v>
      </c>
      <c r="Z445">
        <v>5</v>
      </c>
      <c r="AA445" t="s">
        <v>1083</v>
      </c>
    </row>
    <row r="446" spans="1:27" ht="18" x14ac:dyDescent="0.3">
      <c r="A446" s="1" t="s">
        <v>363</v>
      </c>
      <c r="B446" s="1" t="s">
        <v>454</v>
      </c>
      <c r="C446" s="1" t="s">
        <v>7</v>
      </c>
      <c r="D446" s="1" t="s">
        <v>7</v>
      </c>
      <c r="E446">
        <v>408</v>
      </c>
      <c r="H446" s="2" t="s">
        <v>363</v>
      </c>
      <c r="I446" s="2" t="s">
        <v>449</v>
      </c>
      <c r="J446" s="4" t="s">
        <v>962</v>
      </c>
      <c r="K446" s="4" t="s">
        <v>958</v>
      </c>
      <c r="L446" s="4">
        <v>462</v>
      </c>
      <c r="N446" t="s">
        <v>363</v>
      </c>
      <c r="O446" t="s">
        <v>449</v>
      </c>
      <c r="P446" t="s">
        <v>962</v>
      </c>
      <c r="Q446" t="s">
        <v>958</v>
      </c>
      <c r="R446">
        <v>462</v>
      </c>
      <c r="T446" t="s">
        <v>444</v>
      </c>
      <c r="U446" t="s">
        <v>1966</v>
      </c>
      <c r="V446" t="s">
        <v>1141</v>
      </c>
      <c r="W446" t="s">
        <v>1967</v>
      </c>
      <c r="X446">
        <v>60</v>
      </c>
      <c r="Y446">
        <v>100</v>
      </c>
      <c r="Z446">
        <v>20</v>
      </c>
      <c r="AA446" t="s">
        <v>1083</v>
      </c>
    </row>
    <row r="447" spans="1:27" ht="18" x14ac:dyDescent="0.3">
      <c r="A447" s="1" t="s">
        <v>363</v>
      </c>
      <c r="B447" s="1" t="s">
        <v>455</v>
      </c>
      <c r="C447" s="1" t="s">
        <v>7</v>
      </c>
      <c r="D447" s="1" t="s">
        <v>7</v>
      </c>
      <c r="E447">
        <v>371</v>
      </c>
      <c r="H447" s="2" t="s">
        <v>363</v>
      </c>
      <c r="I447" s="2" t="s">
        <v>450</v>
      </c>
      <c r="J447" s="4" t="s">
        <v>963</v>
      </c>
      <c r="K447" s="4" t="s">
        <v>958</v>
      </c>
      <c r="L447" s="4">
        <v>428</v>
      </c>
      <c r="N447" t="s">
        <v>363</v>
      </c>
      <c r="O447" t="s">
        <v>450</v>
      </c>
      <c r="P447" t="s">
        <v>963</v>
      </c>
      <c r="Q447" t="s">
        <v>958</v>
      </c>
      <c r="R447">
        <v>428</v>
      </c>
      <c r="T447" t="s">
        <v>445</v>
      </c>
      <c r="U447" t="s">
        <v>1968</v>
      </c>
      <c r="V447" t="s">
        <v>1106</v>
      </c>
      <c r="W447" t="s">
        <v>1969</v>
      </c>
      <c r="X447">
        <v>40</v>
      </c>
      <c r="Y447">
        <v>100</v>
      </c>
      <c r="Z447">
        <v>30</v>
      </c>
      <c r="AA447" t="s">
        <v>1083</v>
      </c>
    </row>
    <row r="448" spans="1:27" ht="18" x14ac:dyDescent="0.3">
      <c r="A448" s="1" t="s">
        <v>363</v>
      </c>
      <c r="B448" s="1" t="s">
        <v>456</v>
      </c>
      <c r="C448" s="1" t="s">
        <v>7</v>
      </c>
      <c r="D448" s="1" t="s">
        <v>7</v>
      </c>
      <c r="E448">
        <v>358</v>
      </c>
      <c r="H448" s="2" t="s">
        <v>363</v>
      </c>
      <c r="I448" s="2" t="s">
        <v>451</v>
      </c>
      <c r="J448" s="4" t="s">
        <v>975</v>
      </c>
      <c r="K448" s="4" t="s">
        <v>958</v>
      </c>
      <c r="L448" s="4">
        <v>386</v>
      </c>
      <c r="N448" t="s">
        <v>363</v>
      </c>
      <c r="O448" t="s">
        <v>451</v>
      </c>
      <c r="P448" t="s">
        <v>975</v>
      </c>
      <c r="Q448" t="s">
        <v>958</v>
      </c>
      <c r="R448">
        <v>386</v>
      </c>
      <c r="T448" t="s">
        <v>121</v>
      </c>
      <c r="U448" t="s">
        <v>1970</v>
      </c>
      <c r="V448" t="s">
        <v>1120</v>
      </c>
      <c r="W448" t="s">
        <v>1971</v>
      </c>
      <c r="X448">
        <v>40</v>
      </c>
      <c r="Y448">
        <v>100</v>
      </c>
      <c r="Z448">
        <v>25</v>
      </c>
      <c r="AA448" t="s">
        <v>1089</v>
      </c>
    </row>
    <row r="449" spans="1:27" ht="18" x14ac:dyDescent="0.3">
      <c r="A449" s="1" t="s">
        <v>363</v>
      </c>
      <c r="B449" s="1" t="s">
        <v>457</v>
      </c>
      <c r="C449" s="1" t="s">
        <v>7</v>
      </c>
      <c r="D449" s="1" t="s">
        <v>7</v>
      </c>
      <c r="E449">
        <v>467</v>
      </c>
      <c r="H449" s="2" t="s">
        <v>363</v>
      </c>
      <c r="I449" s="2" t="s">
        <v>452</v>
      </c>
      <c r="J449" s="4" t="s">
        <v>965</v>
      </c>
      <c r="K449" s="4" t="s">
        <v>958</v>
      </c>
      <c r="L449" s="4">
        <v>413</v>
      </c>
      <c r="N449" t="s">
        <v>363</v>
      </c>
      <c r="O449" t="s">
        <v>452</v>
      </c>
      <c r="P449" t="s">
        <v>965</v>
      </c>
      <c r="Q449" t="s">
        <v>958</v>
      </c>
      <c r="R449">
        <v>413</v>
      </c>
      <c r="T449" t="s">
        <v>446</v>
      </c>
      <c r="U449" t="s">
        <v>1972</v>
      </c>
      <c r="V449" t="s">
        <v>1141</v>
      </c>
      <c r="W449" t="s">
        <v>1973</v>
      </c>
      <c r="X449">
        <v>80</v>
      </c>
      <c r="Y449">
        <v>100</v>
      </c>
      <c r="Z449">
        <v>15</v>
      </c>
      <c r="AA449" t="s">
        <v>1083</v>
      </c>
    </row>
    <row r="450" spans="1:27" ht="18" x14ac:dyDescent="0.3">
      <c r="A450" s="1" t="s">
        <v>363</v>
      </c>
      <c r="B450" s="1" t="s">
        <v>458</v>
      </c>
      <c r="C450" s="1" t="s">
        <v>7</v>
      </c>
      <c r="D450" s="1" t="s">
        <v>7</v>
      </c>
      <c r="E450">
        <v>439</v>
      </c>
      <c r="H450" s="2" t="s">
        <v>363</v>
      </c>
      <c r="I450" s="2" t="s">
        <v>453</v>
      </c>
      <c r="J450" s="4" t="s">
        <v>968</v>
      </c>
      <c r="K450" s="4" t="s">
        <v>961</v>
      </c>
      <c r="L450" s="4">
        <v>451</v>
      </c>
      <c r="N450" t="s">
        <v>363</v>
      </c>
      <c r="O450" t="s">
        <v>453</v>
      </c>
      <c r="P450" t="s">
        <v>968</v>
      </c>
      <c r="Q450" t="s">
        <v>961</v>
      </c>
      <c r="R450">
        <v>451</v>
      </c>
      <c r="T450" t="s">
        <v>122</v>
      </c>
      <c r="U450" t="s">
        <v>1974</v>
      </c>
      <c r="V450" t="s">
        <v>1091</v>
      </c>
      <c r="W450" t="s">
        <v>1975</v>
      </c>
      <c r="X450">
        <v>85</v>
      </c>
      <c r="Y450">
        <v>100</v>
      </c>
      <c r="Z450">
        <v>15</v>
      </c>
      <c r="AA450" t="s">
        <v>1083</v>
      </c>
    </row>
    <row r="451" spans="1:27" ht="18" x14ac:dyDescent="0.3">
      <c r="A451" s="1" t="s">
        <v>363</v>
      </c>
      <c r="B451" s="1" t="s">
        <v>459</v>
      </c>
      <c r="C451" s="1" t="s">
        <v>7</v>
      </c>
      <c r="D451" s="1" t="s">
        <v>7</v>
      </c>
      <c r="E451">
        <v>364</v>
      </c>
      <c r="H451" s="2" t="s">
        <v>363</v>
      </c>
      <c r="I451" s="2" t="s">
        <v>454</v>
      </c>
      <c r="J451" s="4" t="s">
        <v>973</v>
      </c>
      <c r="K451" s="4" t="s">
        <v>961</v>
      </c>
      <c r="L451" s="4">
        <v>408</v>
      </c>
      <c r="N451" t="s">
        <v>363</v>
      </c>
      <c r="O451" t="s">
        <v>454</v>
      </c>
      <c r="P451" t="s">
        <v>973</v>
      </c>
      <c r="Q451" t="s">
        <v>961</v>
      </c>
      <c r="R451">
        <v>408</v>
      </c>
      <c r="T451" t="s">
        <v>921</v>
      </c>
      <c r="U451" t="s">
        <v>1976</v>
      </c>
      <c r="V451" t="s">
        <v>1081</v>
      </c>
      <c r="W451" t="s">
        <v>1977</v>
      </c>
      <c r="X451">
        <v>80</v>
      </c>
      <c r="Y451">
        <v>100</v>
      </c>
      <c r="Z451">
        <v>10</v>
      </c>
      <c r="AA451" t="s">
        <v>1083</v>
      </c>
    </row>
    <row r="452" spans="1:27" ht="18" x14ac:dyDescent="0.3">
      <c r="A452" s="1" t="s">
        <v>363</v>
      </c>
      <c r="B452" s="1" t="s">
        <v>460</v>
      </c>
      <c r="C452" s="1" t="s">
        <v>7</v>
      </c>
      <c r="D452" s="1" t="s">
        <v>7</v>
      </c>
      <c r="E452">
        <v>362</v>
      </c>
      <c r="H452" s="2" t="s">
        <v>363</v>
      </c>
      <c r="I452" s="2" t="s">
        <v>455</v>
      </c>
      <c r="J452" s="4" t="s">
        <v>975</v>
      </c>
      <c r="K452" s="4" t="s">
        <v>958</v>
      </c>
      <c r="L452" s="4">
        <v>371</v>
      </c>
      <c r="N452" t="s">
        <v>363</v>
      </c>
      <c r="O452" t="s">
        <v>455</v>
      </c>
      <c r="P452" t="s">
        <v>975</v>
      </c>
      <c r="Q452" t="s">
        <v>958</v>
      </c>
      <c r="R452">
        <v>371</v>
      </c>
      <c r="T452" t="s">
        <v>321</v>
      </c>
      <c r="U452" t="s">
        <v>1978</v>
      </c>
      <c r="V452" t="s">
        <v>1116</v>
      </c>
      <c r="W452" t="s">
        <v>1979</v>
      </c>
      <c r="X452" t="s">
        <v>1078</v>
      </c>
      <c r="Y452" t="s">
        <v>1078</v>
      </c>
      <c r="Z452">
        <v>20</v>
      </c>
      <c r="AA452" t="s">
        <v>1079</v>
      </c>
    </row>
    <row r="453" spans="1:27" ht="18" x14ac:dyDescent="0.3">
      <c r="A453" s="1" t="s">
        <v>363</v>
      </c>
      <c r="B453" s="1" t="s">
        <v>461</v>
      </c>
      <c r="C453" s="1" t="s">
        <v>7</v>
      </c>
      <c r="D453" s="1" t="s">
        <v>7</v>
      </c>
      <c r="E453">
        <v>445</v>
      </c>
      <c r="H453" s="2" t="s">
        <v>363</v>
      </c>
      <c r="I453" s="2" t="s">
        <v>456</v>
      </c>
      <c r="J453" s="4" t="s">
        <v>964</v>
      </c>
      <c r="K453" s="4" t="s">
        <v>958</v>
      </c>
      <c r="L453" s="4">
        <v>358</v>
      </c>
      <c r="N453" t="s">
        <v>363</v>
      </c>
      <c r="O453" t="s">
        <v>456</v>
      </c>
      <c r="P453" t="s">
        <v>964</v>
      </c>
      <c r="Q453" t="s">
        <v>958</v>
      </c>
      <c r="R453">
        <v>358</v>
      </c>
      <c r="T453" t="s">
        <v>322</v>
      </c>
      <c r="U453" t="s">
        <v>1980</v>
      </c>
      <c r="V453" t="s">
        <v>1120</v>
      </c>
      <c r="W453" t="s">
        <v>1981</v>
      </c>
      <c r="X453">
        <v>80</v>
      </c>
      <c r="Y453">
        <v>100</v>
      </c>
      <c r="Z453">
        <v>10</v>
      </c>
      <c r="AA453" t="s">
        <v>1083</v>
      </c>
    </row>
    <row r="454" spans="1:27" ht="18" x14ac:dyDescent="0.3">
      <c r="A454" s="1" t="s">
        <v>363</v>
      </c>
      <c r="B454" s="1" t="s">
        <v>462</v>
      </c>
      <c r="C454" s="1" t="s">
        <v>7</v>
      </c>
      <c r="D454" s="1" t="s">
        <v>7</v>
      </c>
      <c r="E454">
        <v>388</v>
      </c>
      <c r="H454" s="2" t="s">
        <v>363</v>
      </c>
      <c r="I454" s="2" t="s">
        <v>457</v>
      </c>
      <c r="J454" s="4" t="s">
        <v>974</v>
      </c>
      <c r="K454" s="4" t="s">
        <v>958</v>
      </c>
      <c r="L454" s="4">
        <v>467</v>
      </c>
      <c r="N454" t="s">
        <v>363</v>
      </c>
      <c r="O454" t="s">
        <v>457</v>
      </c>
      <c r="P454" t="s">
        <v>974</v>
      </c>
      <c r="Q454" t="s">
        <v>958</v>
      </c>
      <c r="R454">
        <v>467</v>
      </c>
      <c r="T454" t="s">
        <v>544</v>
      </c>
      <c r="U454" t="s">
        <v>1982</v>
      </c>
      <c r="V454" t="s">
        <v>1091</v>
      </c>
      <c r="W454" t="s">
        <v>1983</v>
      </c>
      <c r="X454">
        <v>25</v>
      </c>
      <c r="Y454">
        <v>85</v>
      </c>
      <c r="Z454">
        <v>10</v>
      </c>
      <c r="AA454" t="s">
        <v>1083</v>
      </c>
    </row>
    <row r="455" spans="1:27" ht="18" x14ac:dyDescent="0.3">
      <c r="A455" s="1" t="s">
        <v>363</v>
      </c>
      <c r="B455" s="1" t="s">
        <v>463</v>
      </c>
      <c r="C455" s="1" t="s">
        <v>7</v>
      </c>
      <c r="D455" s="1" t="s">
        <v>7</v>
      </c>
      <c r="E455">
        <v>460</v>
      </c>
      <c r="H455" s="2" t="s">
        <v>363</v>
      </c>
      <c r="I455" s="2" t="s">
        <v>458</v>
      </c>
      <c r="J455" s="4" t="s">
        <v>973</v>
      </c>
      <c r="K455" s="4" t="s">
        <v>958</v>
      </c>
      <c r="L455" s="4">
        <v>439</v>
      </c>
      <c r="N455" t="s">
        <v>363</v>
      </c>
      <c r="O455" t="s">
        <v>458</v>
      </c>
      <c r="P455" t="s">
        <v>973</v>
      </c>
      <c r="Q455" t="s">
        <v>958</v>
      </c>
      <c r="R455">
        <v>439</v>
      </c>
      <c r="T455" t="s">
        <v>922</v>
      </c>
      <c r="U455" t="s">
        <v>1984</v>
      </c>
      <c r="V455" t="s">
        <v>1190</v>
      </c>
      <c r="W455" t="s">
        <v>1985</v>
      </c>
      <c r="X455">
        <v>50</v>
      </c>
      <c r="Y455">
        <v>100</v>
      </c>
      <c r="Z455">
        <v>10</v>
      </c>
      <c r="AA455" t="s">
        <v>1083</v>
      </c>
    </row>
    <row r="456" spans="1:27" ht="18" x14ac:dyDescent="0.3">
      <c r="A456" s="1" t="s">
        <v>363</v>
      </c>
      <c r="B456" s="1" t="s">
        <v>464</v>
      </c>
      <c r="C456" s="1" t="s">
        <v>7</v>
      </c>
      <c r="D456" s="1" t="s">
        <v>7</v>
      </c>
      <c r="E456">
        <v>380</v>
      </c>
      <c r="H456" s="2" t="s">
        <v>363</v>
      </c>
      <c r="I456" s="2" t="s">
        <v>459</v>
      </c>
      <c r="J456" s="4" t="s">
        <v>962</v>
      </c>
      <c r="K456" s="4" t="s">
        <v>958</v>
      </c>
      <c r="L456" s="4">
        <v>364</v>
      </c>
      <c r="N456" t="s">
        <v>363</v>
      </c>
      <c r="O456" t="s">
        <v>459</v>
      </c>
      <c r="P456" t="s">
        <v>962</v>
      </c>
      <c r="Q456" t="s">
        <v>958</v>
      </c>
      <c r="R456">
        <v>364</v>
      </c>
      <c r="T456" t="s">
        <v>124</v>
      </c>
      <c r="U456" t="s">
        <v>1986</v>
      </c>
      <c r="V456" t="s">
        <v>1233</v>
      </c>
      <c r="W456" t="s">
        <v>1987</v>
      </c>
      <c r="X456">
        <v>75</v>
      </c>
      <c r="Y456">
        <v>100</v>
      </c>
      <c r="Z456">
        <v>15</v>
      </c>
      <c r="AA456" t="s">
        <v>1083</v>
      </c>
    </row>
    <row r="457" spans="1:27" ht="18" x14ac:dyDescent="0.3">
      <c r="A457" s="1" t="s">
        <v>363</v>
      </c>
      <c r="B457" s="1" t="s">
        <v>465</v>
      </c>
      <c r="C457" s="1" t="s">
        <v>7</v>
      </c>
      <c r="D457" s="1" t="s">
        <v>7</v>
      </c>
      <c r="E457">
        <v>414</v>
      </c>
      <c r="H457" s="2" t="s">
        <v>363</v>
      </c>
      <c r="I457" s="2" t="s">
        <v>460</v>
      </c>
      <c r="J457" s="4" t="s">
        <v>967</v>
      </c>
      <c r="K457" s="4" t="s">
        <v>961</v>
      </c>
      <c r="L457" s="4">
        <v>362</v>
      </c>
      <c r="N457" t="s">
        <v>363</v>
      </c>
      <c r="O457" t="s">
        <v>460</v>
      </c>
      <c r="P457" t="s">
        <v>967</v>
      </c>
      <c r="Q457" t="s">
        <v>961</v>
      </c>
      <c r="R457">
        <v>362</v>
      </c>
      <c r="T457" t="s">
        <v>125</v>
      </c>
      <c r="U457" t="s">
        <v>1988</v>
      </c>
      <c r="V457" t="s">
        <v>1126</v>
      </c>
      <c r="W457" t="s">
        <v>1989</v>
      </c>
      <c r="X457">
        <v>75</v>
      </c>
      <c r="Y457">
        <v>100</v>
      </c>
      <c r="Z457">
        <v>15</v>
      </c>
      <c r="AA457" t="s">
        <v>1083</v>
      </c>
    </row>
    <row r="458" spans="1:27" ht="18" x14ac:dyDescent="0.3">
      <c r="A458" s="1" t="s">
        <v>363</v>
      </c>
      <c r="B458" s="1" t="s">
        <v>466</v>
      </c>
      <c r="C458" s="1" t="s">
        <v>7</v>
      </c>
      <c r="D458" s="1" t="s">
        <v>7</v>
      </c>
      <c r="E458">
        <v>437</v>
      </c>
      <c r="H458" s="2" t="s">
        <v>363</v>
      </c>
      <c r="I458" s="2" t="s">
        <v>461</v>
      </c>
      <c r="J458" s="4" t="s">
        <v>962</v>
      </c>
      <c r="K458" s="4" t="s">
        <v>960</v>
      </c>
      <c r="L458" s="4">
        <v>445</v>
      </c>
      <c r="N458" t="s">
        <v>363</v>
      </c>
      <c r="O458" t="s">
        <v>461</v>
      </c>
      <c r="P458" t="s">
        <v>962</v>
      </c>
      <c r="Q458" t="s">
        <v>960</v>
      </c>
      <c r="R458">
        <v>445</v>
      </c>
      <c r="T458" t="s">
        <v>126</v>
      </c>
      <c r="U458" t="s">
        <v>1990</v>
      </c>
      <c r="V458" t="s">
        <v>1171</v>
      </c>
      <c r="W458" t="s">
        <v>1991</v>
      </c>
      <c r="X458">
        <v>75</v>
      </c>
      <c r="Y458">
        <v>100</v>
      </c>
      <c r="Z458">
        <v>15</v>
      </c>
      <c r="AA458" t="s">
        <v>1083</v>
      </c>
    </row>
    <row r="459" spans="1:27" ht="18" x14ac:dyDescent="0.3">
      <c r="A459" s="1" t="s">
        <v>363</v>
      </c>
      <c r="B459" s="1" t="s">
        <v>467</v>
      </c>
      <c r="C459" s="1" t="s">
        <v>7</v>
      </c>
      <c r="D459" s="1" t="s">
        <v>7</v>
      </c>
      <c r="E459">
        <v>442</v>
      </c>
      <c r="H459" s="2" t="s">
        <v>363</v>
      </c>
      <c r="I459" s="2" t="s">
        <v>462</v>
      </c>
      <c r="J459" s="4" t="s">
        <v>970</v>
      </c>
      <c r="K459" s="4" t="s">
        <v>960</v>
      </c>
      <c r="L459" s="4">
        <v>388</v>
      </c>
      <c r="N459" t="s">
        <v>363</v>
      </c>
      <c r="O459" t="s">
        <v>462</v>
      </c>
      <c r="P459" t="s">
        <v>970</v>
      </c>
      <c r="Q459" t="s">
        <v>960</v>
      </c>
      <c r="R459">
        <v>388</v>
      </c>
      <c r="T459" t="s">
        <v>324</v>
      </c>
      <c r="U459" t="s">
        <v>1992</v>
      </c>
      <c r="V459" t="s">
        <v>1106</v>
      </c>
      <c r="W459" t="s">
        <v>1993</v>
      </c>
      <c r="X459">
        <v>90</v>
      </c>
      <c r="Y459">
        <v>90</v>
      </c>
      <c r="Z459">
        <v>10</v>
      </c>
      <c r="AA459" t="s">
        <v>1083</v>
      </c>
    </row>
    <row r="460" spans="1:27" ht="18" x14ac:dyDescent="0.3">
      <c r="A460" s="1" t="s">
        <v>363</v>
      </c>
      <c r="B460" s="1" t="s">
        <v>468</v>
      </c>
      <c r="C460" s="1" t="s">
        <v>7</v>
      </c>
      <c r="D460" s="1" t="s">
        <v>7</v>
      </c>
      <c r="E460">
        <v>400</v>
      </c>
      <c r="H460" s="2" t="s">
        <v>363</v>
      </c>
      <c r="I460" s="2" t="s">
        <v>463</v>
      </c>
      <c r="J460" s="4" t="s">
        <v>972</v>
      </c>
      <c r="K460" s="4" t="s">
        <v>961</v>
      </c>
      <c r="L460" s="4">
        <v>460</v>
      </c>
      <c r="N460" t="s">
        <v>363</v>
      </c>
      <c r="O460" t="s">
        <v>463</v>
      </c>
      <c r="P460" t="s">
        <v>972</v>
      </c>
      <c r="Q460" t="s">
        <v>961</v>
      </c>
      <c r="R460">
        <v>460</v>
      </c>
      <c r="T460" t="s">
        <v>843</v>
      </c>
      <c r="U460" t="s">
        <v>1994</v>
      </c>
      <c r="V460" t="s">
        <v>1076</v>
      </c>
      <c r="W460" t="s">
        <v>1995</v>
      </c>
      <c r="X460">
        <v>75</v>
      </c>
      <c r="Y460">
        <v>100</v>
      </c>
      <c r="Z460">
        <v>5</v>
      </c>
      <c r="AA460" t="s">
        <v>1083</v>
      </c>
    </row>
    <row r="461" spans="1:27" ht="18" x14ac:dyDescent="0.3">
      <c r="A461" s="1" t="s">
        <v>363</v>
      </c>
      <c r="B461" s="1" t="s">
        <v>469</v>
      </c>
      <c r="C461" s="1" t="s">
        <v>7</v>
      </c>
      <c r="D461" s="1" t="s">
        <v>7</v>
      </c>
      <c r="E461">
        <v>464</v>
      </c>
      <c r="H461" s="2" t="s">
        <v>363</v>
      </c>
      <c r="I461" s="2" t="s">
        <v>464</v>
      </c>
      <c r="J461" s="4" t="s">
        <v>959</v>
      </c>
      <c r="K461" s="4" t="s">
        <v>960</v>
      </c>
      <c r="L461" s="4">
        <v>380</v>
      </c>
      <c r="N461" t="s">
        <v>363</v>
      </c>
      <c r="O461" t="s">
        <v>464</v>
      </c>
      <c r="P461" t="s">
        <v>959</v>
      </c>
      <c r="Q461" t="s">
        <v>960</v>
      </c>
      <c r="R461">
        <v>380</v>
      </c>
      <c r="T461" t="s">
        <v>325</v>
      </c>
      <c r="U461" t="s">
        <v>1996</v>
      </c>
      <c r="V461" t="s">
        <v>1190</v>
      </c>
      <c r="W461" t="s">
        <v>1997</v>
      </c>
      <c r="X461">
        <v>60</v>
      </c>
      <c r="Y461" t="s">
        <v>1078</v>
      </c>
      <c r="Z461">
        <v>20</v>
      </c>
      <c r="AA461" t="s">
        <v>1083</v>
      </c>
    </row>
    <row r="462" spans="1:27" ht="18" x14ac:dyDescent="0.3">
      <c r="A462" s="1" t="s">
        <v>363</v>
      </c>
      <c r="B462" s="1" t="s">
        <v>470</v>
      </c>
      <c r="C462" s="1" t="s">
        <v>7</v>
      </c>
      <c r="D462" s="1" t="s">
        <v>7</v>
      </c>
      <c r="E462">
        <v>409</v>
      </c>
      <c r="H462" s="2" t="s">
        <v>363</v>
      </c>
      <c r="I462" s="2" t="s">
        <v>465</v>
      </c>
      <c r="J462" s="4" t="s">
        <v>957</v>
      </c>
      <c r="K462" s="4" t="s">
        <v>961</v>
      </c>
      <c r="L462" s="4">
        <v>414</v>
      </c>
      <c r="N462" t="s">
        <v>363</v>
      </c>
      <c r="O462" t="s">
        <v>465</v>
      </c>
      <c r="P462" t="s">
        <v>957</v>
      </c>
      <c r="Q462" t="s">
        <v>961</v>
      </c>
      <c r="R462">
        <v>414</v>
      </c>
      <c r="T462" t="s">
        <v>923</v>
      </c>
      <c r="U462" t="s">
        <v>1998</v>
      </c>
      <c r="V462" t="s">
        <v>1120</v>
      </c>
      <c r="W462" t="s">
        <v>1999</v>
      </c>
      <c r="X462">
        <v>60</v>
      </c>
      <c r="Y462">
        <v>100</v>
      </c>
      <c r="Z462">
        <v>15</v>
      </c>
      <c r="AA462" t="s">
        <v>1083</v>
      </c>
    </row>
    <row r="463" spans="1:27" ht="18" x14ac:dyDescent="0.3">
      <c r="A463" s="1" t="s">
        <v>363</v>
      </c>
      <c r="B463" s="1" t="s">
        <v>471</v>
      </c>
      <c r="C463" s="1" t="s">
        <v>7</v>
      </c>
      <c r="D463" s="1" t="s">
        <v>7</v>
      </c>
      <c r="E463">
        <v>366</v>
      </c>
      <c r="H463" s="2" t="s">
        <v>363</v>
      </c>
      <c r="I463" s="2" t="s">
        <v>466</v>
      </c>
      <c r="J463" s="4" t="s">
        <v>970</v>
      </c>
      <c r="K463" s="4" t="s">
        <v>961</v>
      </c>
      <c r="L463" s="4">
        <v>437</v>
      </c>
      <c r="N463" t="s">
        <v>363</v>
      </c>
      <c r="O463" t="s">
        <v>466</v>
      </c>
      <c r="P463" t="s">
        <v>970</v>
      </c>
      <c r="Q463" t="s">
        <v>961</v>
      </c>
      <c r="R463">
        <v>437</v>
      </c>
      <c r="T463" t="s">
        <v>447</v>
      </c>
      <c r="U463" t="s">
        <v>2000</v>
      </c>
      <c r="V463" t="s">
        <v>1094</v>
      </c>
      <c r="W463" t="s">
        <v>2001</v>
      </c>
      <c r="X463">
        <v>70</v>
      </c>
      <c r="Y463">
        <v>100</v>
      </c>
      <c r="Z463">
        <v>20</v>
      </c>
      <c r="AA463" t="s">
        <v>1083</v>
      </c>
    </row>
    <row r="464" spans="1:27" ht="18" x14ac:dyDescent="0.3">
      <c r="A464" s="1" t="s">
        <v>363</v>
      </c>
      <c r="B464" s="1" t="s">
        <v>472</v>
      </c>
      <c r="C464" s="1" t="s">
        <v>7</v>
      </c>
      <c r="D464" s="1" t="s">
        <v>7</v>
      </c>
      <c r="E464">
        <v>466</v>
      </c>
      <c r="H464" s="2" t="s">
        <v>363</v>
      </c>
      <c r="I464" s="2" t="s">
        <v>467</v>
      </c>
      <c r="J464" s="4" t="s">
        <v>976</v>
      </c>
      <c r="K464" s="4" t="s">
        <v>958</v>
      </c>
      <c r="L464" s="4">
        <v>442</v>
      </c>
      <c r="N464" t="s">
        <v>363</v>
      </c>
      <c r="O464" t="s">
        <v>467</v>
      </c>
      <c r="P464" t="s">
        <v>976</v>
      </c>
      <c r="Q464" t="s">
        <v>958</v>
      </c>
      <c r="R464">
        <v>442</v>
      </c>
      <c r="T464" t="s">
        <v>448</v>
      </c>
      <c r="U464" t="s">
        <v>2002</v>
      </c>
      <c r="V464" t="s">
        <v>1136</v>
      </c>
      <c r="W464" t="s">
        <v>2003</v>
      </c>
      <c r="X464" t="s">
        <v>1078</v>
      </c>
      <c r="Y464" t="s">
        <v>1078</v>
      </c>
      <c r="Z464">
        <v>20</v>
      </c>
      <c r="AA464" t="s">
        <v>1079</v>
      </c>
    </row>
    <row r="465" spans="1:27" ht="18" x14ac:dyDescent="0.3">
      <c r="A465" s="1" t="s">
        <v>363</v>
      </c>
      <c r="B465" s="1" t="s">
        <v>473</v>
      </c>
      <c r="C465" s="1" t="s">
        <v>7</v>
      </c>
      <c r="D465" s="1" t="s">
        <v>7</v>
      </c>
      <c r="E465">
        <v>399</v>
      </c>
      <c r="H465" s="2" t="s">
        <v>363</v>
      </c>
      <c r="I465" s="2" t="s">
        <v>468</v>
      </c>
      <c r="J465" s="4" t="s">
        <v>975</v>
      </c>
      <c r="K465" s="4" t="s">
        <v>958</v>
      </c>
      <c r="L465" s="4">
        <v>400</v>
      </c>
      <c r="N465" t="s">
        <v>363</v>
      </c>
      <c r="O465" t="s">
        <v>468</v>
      </c>
      <c r="P465" t="s">
        <v>975</v>
      </c>
      <c r="Q465" t="s">
        <v>958</v>
      </c>
      <c r="R465">
        <v>400</v>
      </c>
      <c r="T465" t="s">
        <v>326</v>
      </c>
      <c r="U465" t="s">
        <v>2004</v>
      </c>
      <c r="V465" t="s">
        <v>1116</v>
      </c>
      <c r="W465" t="s">
        <v>2005</v>
      </c>
      <c r="X465" t="s">
        <v>1078</v>
      </c>
      <c r="Y465" t="s">
        <v>1078</v>
      </c>
      <c r="Z465">
        <v>10</v>
      </c>
      <c r="AA465" t="s">
        <v>1079</v>
      </c>
    </row>
    <row r="466" spans="1:27" ht="18" x14ac:dyDescent="0.3">
      <c r="A466" s="1" t="s">
        <v>363</v>
      </c>
      <c r="B466" s="1" t="s">
        <v>474</v>
      </c>
      <c r="C466" s="1" t="s">
        <v>7</v>
      </c>
      <c r="D466" s="1" t="s">
        <v>7</v>
      </c>
      <c r="E466">
        <v>361</v>
      </c>
      <c r="H466" s="2" t="s">
        <v>363</v>
      </c>
      <c r="I466" s="2" t="s">
        <v>469</v>
      </c>
      <c r="J466" s="4" t="s">
        <v>975</v>
      </c>
      <c r="K466" s="4" t="s">
        <v>960</v>
      </c>
      <c r="L466" s="4">
        <v>464</v>
      </c>
      <c r="N466" t="s">
        <v>363</v>
      </c>
      <c r="O466" t="s">
        <v>469</v>
      </c>
      <c r="P466" t="s">
        <v>975</v>
      </c>
      <c r="Q466" t="s">
        <v>960</v>
      </c>
      <c r="R466">
        <v>464</v>
      </c>
      <c r="T466" t="s">
        <v>128</v>
      </c>
      <c r="U466" t="s">
        <v>2006</v>
      </c>
      <c r="V466" t="s">
        <v>1099</v>
      </c>
      <c r="W466" t="s">
        <v>2007</v>
      </c>
      <c r="X466" t="s">
        <v>1078</v>
      </c>
      <c r="Y466">
        <v>75</v>
      </c>
      <c r="Z466">
        <v>15</v>
      </c>
      <c r="AA466" t="s">
        <v>1079</v>
      </c>
    </row>
    <row r="467" spans="1:27" ht="18" x14ac:dyDescent="0.3">
      <c r="A467" s="1" t="s">
        <v>363</v>
      </c>
      <c r="B467" s="1" t="s">
        <v>475</v>
      </c>
      <c r="C467" s="1" t="s">
        <v>7</v>
      </c>
      <c r="D467" s="1" t="s">
        <v>7</v>
      </c>
      <c r="E467">
        <v>393</v>
      </c>
      <c r="H467" s="2" t="s">
        <v>363</v>
      </c>
      <c r="I467" s="2" t="s">
        <v>470</v>
      </c>
      <c r="J467" s="4" t="s">
        <v>964</v>
      </c>
      <c r="K467" s="4" t="s">
        <v>958</v>
      </c>
      <c r="L467" s="4">
        <v>409</v>
      </c>
      <c r="N467" t="s">
        <v>363</v>
      </c>
      <c r="O467" t="s">
        <v>470</v>
      </c>
      <c r="P467" t="s">
        <v>964</v>
      </c>
      <c r="Q467" t="s">
        <v>958</v>
      </c>
      <c r="R467">
        <v>409</v>
      </c>
      <c r="T467" t="s">
        <v>545</v>
      </c>
      <c r="U467" t="s">
        <v>2008</v>
      </c>
      <c r="V467" t="s">
        <v>1141</v>
      </c>
      <c r="W467" t="s">
        <v>2009</v>
      </c>
      <c r="X467" t="s">
        <v>1078</v>
      </c>
      <c r="Y467" t="s">
        <v>1078</v>
      </c>
      <c r="Z467">
        <v>20</v>
      </c>
      <c r="AA467" t="s">
        <v>1079</v>
      </c>
    </row>
    <row r="468" spans="1:27" ht="18" x14ac:dyDescent="0.3">
      <c r="A468" s="1" t="s">
        <v>363</v>
      </c>
      <c r="B468" s="1" t="s">
        <v>476</v>
      </c>
      <c r="C468" s="1" t="s">
        <v>7</v>
      </c>
      <c r="D468" s="1" t="s">
        <v>7</v>
      </c>
      <c r="E468">
        <v>463</v>
      </c>
      <c r="H468" s="2" t="s">
        <v>363</v>
      </c>
      <c r="I468" s="2" t="s">
        <v>471</v>
      </c>
      <c r="J468" s="4" t="s">
        <v>965</v>
      </c>
      <c r="K468" s="4" t="s">
        <v>960</v>
      </c>
      <c r="L468" s="4">
        <v>366</v>
      </c>
      <c r="N468" t="s">
        <v>363</v>
      </c>
      <c r="O468" t="s">
        <v>471</v>
      </c>
      <c r="P468" t="s">
        <v>965</v>
      </c>
      <c r="Q468" t="s">
        <v>960</v>
      </c>
      <c r="R468">
        <v>366</v>
      </c>
      <c r="T468" t="s">
        <v>797</v>
      </c>
      <c r="U468" t="s">
        <v>2010</v>
      </c>
      <c r="V468" t="s">
        <v>1116</v>
      </c>
      <c r="W468" t="s">
        <v>2011</v>
      </c>
      <c r="X468" t="s">
        <v>1078</v>
      </c>
      <c r="Y468">
        <v>100</v>
      </c>
      <c r="Z468">
        <v>20</v>
      </c>
      <c r="AA468" t="s">
        <v>1079</v>
      </c>
    </row>
    <row r="469" spans="1:27" ht="18" x14ac:dyDescent="0.3">
      <c r="A469" s="1" t="s">
        <v>477</v>
      </c>
      <c r="B469" s="1" t="s">
        <v>478</v>
      </c>
      <c r="C469" s="1" t="s">
        <v>7</v>
      </c>
      <c r="D469" s="1" t="s">
        <v>7</v>
      </c>
      <c r="E469">
        <v>511</v>
      </c>
      <c r="H469" s="2" t="s">
        <v>363</v>
      </c>
      <c r="I469" s="2" t="s">
        <v>472</v>
      </c>
      <c r="J469" s="4" t="s">
        <v>974</v>
      </c>
      <c r="K469" s="4" t="s">
        <v>961</v>
      </c>
      <c r="L469" s="4">
        <v>466</v>
      </c>
      <c r="N469" t="s">
        <v>363</v>
      </c>
      <c r="O469" t="s">
        <v>472</v>
      </c>
      <c r="P469" t="s">
        <v>974</v>
      </c>
      <c r="Q469" t="s">
        <v>961</v>
      </c>
      <c r="R469">
        <v>466</v>
      </c>
      <c r="T469" t="s">
        <v>129</v>
      </c>
      <c r="U469" t="s">
        <v>2012</v>
      </c>
      <c r="V469" t="s">
        <v>1094</v>
      </c>
      <c r="W469" t="s">
        <v>2013</v>
      </c>
      <c r="X469" t="s">
        <v>1078</v>
      </c>
      <c r="Y469">
        <v>75</v>
      </c>
      <c r="Z469">
        <v>35</v>
      </c>
      <c r="AA469" t="s">
        <v>1079</v>
      </c>
    </row>
    <row r="470" spans="1:27" ht="18" x14ac:dyDescent="0.3">
      <c r="A470" s="1" t="s">
        <v>477</v>
      </c>
      <c r="B470" s="1" t="s">
        <v>479</v>
      </c>
      <c r="C470" s="1" t="s">
        <v>7</v>
      </c>
      <c r="D470" s="1" t="s">
        <v>7</v>
      </c>
      <c r="E470">
        <v>555</v>
      </c>
      <c r="H470" s="2" t="s">
        <v>363</v>
      </c>
      <c r="I470" s="2" t="s">
        <v>473</v>
      </c>
      <c r="J470" s="4" t="s">
        <v>975</v>
      </c>
      <c r="K470" s="4" t="s">
        <v>961</v>
      </c>
      <c r="L470" s="4">
        <v>399</v>
      </c>
      <c r="N470" t="s">
        <v>363</v>
      </c>
      <c r="O470" t="s">
        <v>473</v>
      </c>
      <c r="P470" t="s">
        <v>975</v>
      </c>
      <c r="Q470" t="s">
        <v>961</v>
      </c>
      <c r="R470">
        <v>399</v>
      </c>
      <c r="T470" t="s">
        <v>229</v>
      </c>
      <c r="U470" t="s">
        <v>2014</v>
      </c>
      <c r="V470" t="s">
        <v>1171</v>
      </c>
      <c r="W470" t="s">
        <v>2015</v>
      </c>
      <c r="X470">
        <v>40</v>
      </c>
      <c r="Y470">
        <v>100</v>
      </c>
      <c r="Z470">
        <v>25</v>
      </c>
      <c r="AA470" t="s">
        <v>1089</v>
      </c>
    </row>
    <row r="471" spans="1:27" ht="18" x14ac:dyDescent="0.3">
      <c r="A471" s="1" t="s">
        <v>477</v>
      </c>
      <c r="B471" s="1" t="s">
        <v>480</v>
      </c>
      <c r="C471" s="1" t="s">
        <v>7</v>
      </c>
      <c r="D471" s="1" t="s">
        <v>7</v>
      </c>
      <c r="E471">
        <v>512</v>
      </c>
      <c r="H471" s="2" t="s">
        <v>363</v>
      </c>
      <c r="I471" s="2" t="s">
        <v>474</v>
      </c>
      <c r="J471" s="4" t="s">
        <v>963</v>
      </c>
      <c r="K471" s="4" t="s">
        <v>960</v>
      </c>
      <c r="L471" s="4">
        <v>361</v>
      </c>
      <c r="N471" t="s">
        <v>363</v>
      </c>
      <c r="O471" t="s">
        <v>474</v>
      </c>
      <c r="P471" t="s">
        <v>963</v>
      </c>
      <c r="Q471" t="s">
        <v>960</v>
      </c>
      <c r="R471">
        <v>361</v>
      </c>
      <c r="T471" t="s">
        <v>231</v>
      </c>
      <c r="U471" t="s">
        <v>2016</v>
      </c>
      <c r="V471" t="s">
        <v>1136</v>
      </c>
      <c r="W471" t="s">
        <v>2017</v>
      </c>
      <c r="X471">
        <v>60</v>
      </c>
      <c r="Y471">
        <v>100</v>
      </c>
      <c r="Z471">
        <v>5</v>
      </c>
      <c r="AA471" t="s">
        <v>1089</v>
      </c>
    </row>
    <row r="472" spans="1:27" ht="18" x14ac:dyDescent="0.3">
      <c r="A472" s="1" t="s">
        <v>477</v>
      </c>
      <c r="B472" s="1" t="s">
        <v>481</v>
      </c>
      <c r="C472" s="1" t="s">
        <v>7</v>
      </c>
      <c r="D472" s="1" t="s">
        <v>7</v>
      </c>
      <c r="E472">
        <v>468</v>
      </c>
      <c r="H472" s="2" t="s">
        <v>363</v>
      </c>
      <c r="I472" s="2" t="s">
        <v>475</v>
      </c>
      <c r="J472" s="4" t="s">
        <v>968</v>
      </c>
      <c r="K472" s="4" t="s">
        <v>960</v>
      </c>
      <c r="L472" s="4">
        <v>393</v>
      </c>
      <c r="N472" t="s">
        <v>363</v>
      </c>
      <c r="O472" t="s">
        <v>475</v>
      </c>
      <c r="P472" t="s">
        <v>968</v>
      </c>
      <c r="Q472" t="s">
        <v>960</v>
      </c>
      <c r="R472">
        <v>393</v>
      </c>
      <c r="T472" t="s">
        <v>613</v>
      </c>
      <c r="U472" t="s">
        <v>2018</v>
      </c>
      <c r="V472" t="s">
        <v>1250</v>
      </c>
      <c r="W472" t="s">
        <v>2019</v>
      </c>
      <c r="X472">
        <v>95</v>
      </c>
      <c r="Y472">
        <v>100</v>
      </c>
      <c r="Z472">
        <v>15</v>
      </c>
      <c r="AA472" t="s">
        <v>1089</v>
      </c>
    </row>
    <row r="473" spans="1:27" ht="18" x14ac:dyDescent="0.3">
      <c r="A473" s="1" t="s">
        <v>477</v>
      </c>
      <c r="B473" s="1" t="s">
        <v>482</v>
      </c>
      <c r="C473" s="1" t="s">
        <v>7</v>
      </c>
      <c r="D473" s="1" t="s">
        <v>7</v>
      </c>
      <c r="E473">
        <v>518</v>
      </c>
      <c r="H473" s="2" t="s">
        <v>363</v>
      </c>
      <c r="I473" s="2" t="s">
        <v>476</v>
      </c>
      <c r="J473" s="4" t="s">
        <v>969</v>
      </c>
      <c r="K473" s="4" t="s">
        <v>961</v>
      </c>
      <c r="L473" s="4">
        <v>463</v>
      </c>
      <c r="N473" t="s">
        <v>363</v>
      </c>
      <c r="O473" t="s">
        <v>476</v>
      </c>
      <c r="P473" t="s">
        <v>969</v>
      </c>
      <c r="Q473" t="s">
        <v>961</v>
      </c>
      <c r="R473">
        <v>463</v>
      </c>
      <c r="T473" t="s">
        <v>232</v>
      </c>
      <c r="U473" t="s">
        <v>2020</v>
      </c>
      <c r="V473" t="s">
        <v>1116</v>
      </c>
      <c r="W473" t="s">
        <v>2021</v>
      </c>
      <c r="X473">
        <v>120</v>
      </c>
      <c r="Y473">
        <v>100</v>
      </c>
      <c r="Z473">
        <v>10</v>
      </c>
      <c r="AA473" t="s">
        <v>1089</v>
      </c>
    </row>
    <row r="474" spans="1:27" ht="18" x14ac:dyDescent="0.3">
      <c r="A474" s="1" t="s">
        <v>477</v>
      </c>
      <c r="B474" s="1" t="s">
        <v>483</v>
      </c>
      <c r="C474" s="1" t="s">
        <v>7</v>
      </c>
      <c r="D474" s="1" t="s">
        <v>7</v>
      </c>
      <c r="E474">
        <v>520</v>
      </c>
      <c r="H474" s="2" t="s">
        <v>477</v>
      </c>
      <c r="I474" s="2" t="s">
        <v>478</v>
      </c>
      <c r="J474" s="4" t="s">
        <v>975</v>
      </c>
      <c r="K474" s="4" t="s">
        <v>960</v>
      </c>
      <c r="L474" s="4">
        <v>511</v>
      </c>
      <c r="N474" t="s">
        <v>477</v>
      </c>
      <c r="O474" t="s">
        <v>478</v>
      </c>
      <c r="P474" t="s">
        <v>975</v>
      </c>
      <c r="Q474" t="s">
        <v>960</v>
      </c>
      <c r="R474">
        <v>511</v>
      </c>
      <c r="T474" t="s">
        <v>546</v>
      </c>
      <c r="U474" t="s">
        <v>2022</v>
      </c>
      <c r="V474" t="s">
        <v>1167</v>
      </c>
      <c r="W474" t="s">
        <v>2023</v>
      </c>
      <c r="X474" t="s">
        <v>1078</v>
      </c>
      <c r="Y474" t="s">
        <v>1078</v>
      </c>
      <c r="Z474">
        <v>15</v>
      </c>
      <c r="AA474" t="s">
        <v>1079</v>
      </c>
    </row>
    <row r="475" spans="1:27" ht="18" x14ac:dyDescent="0.3">
      <c r="A475" s="1" t="s">
        <v>477</v>
      </c>
      <c r="B475" s="1" t="s">
        <v>484</v>
      </c>
      <c r="C475" s="1" t="s">
        <v>7</v>
      </c>
      <c r="D475" s="1" t="s">
        <v>7</v>
      </c>
      <c r="E475">
        <v>519</v>
      </c>
      <c r="H475" s="2" t="s">
        <v>477</v>
      </c>
      <c r="I475" s="2" t="s">
        <v>479</v>
      </c>
      <c r="J475" s="4" t="s">
        <v>975</v>
      </c>
      <c r="K475" s="4" t="s">
        <v>961</v>
      </c>
      <c r="L475" s="4">
        <v>555</v>
      </c>
      <c r="N475" t="s">
        <v>477</v>
      </c>
      <c r="O475" t="s">
        <v>479</v>
      </c>
      <c r="P475" t="s">
        <v>975</v>
      </c>
      <c r="Q475" t="s">
        <v>961</v>
      </c>
      <c r="R475">
        <v>555</v>
      </c>
      <c r="T475" t="s">
        <v>878</v>
      </c>
      <c r="U475" t="s">
        <v>2024</v>
      </c>
      <c r="V475" t="s">
        <v>1116</v>
      </c>
      <c r="W475" t="s">
        <v>2025</v>
      </c>
      <c r="X475" t="s">
        <v>1078</v>
      </c>
      <c r="Y475" t="s">
        <v>1078</v>
      </c>
      <c r="Z475">
        <v>5</v>
      </c>
      <c r="AA475" t="s">
        <v>1079</v>
      </c>
    </row>
    <row r="476" spans="1:27" ht="18" x14ac:dyDescent="0.3">
      <c r="A476" s="1" t="s">
        <v>477</v>
      </c>
      <c r="B476" s="1" t="s">
        <v>485</v>
      </c>
      <c r="C476" s="1" t="s">
        <v>7</v>
      </c>
      <c r="D476" s="1" t="s">
        <v>7</v>
      </c>
      <c r="E476">
        <v>475</v>
      </c>
      <c r="H476" s="2" t="s">
        <v>477</v>
      </c>
      <c r="I476" s="2" t="s">
        <v>480</v>
      </c>
      <c r="J476" s="4" t="s">
        <v>965</v>
      </c>
      <c r="K476" s="4" t="s">
        <v>958</v>
      </c>
      <c r="L476" s="4">
        <v>512</v>
      </c>
      <c r="N476" t="s">
        <v>477</v>
      </c>
      <c r="O476" t="s">
        <v>480</v>
      </c>
      <c r="P476" t="s">
        <v>965</v>
      </c>
      <c r="Q476" t="s">
        <v>958</v>
      </c>
      <c r="R476">
        <v>512</v>
      </c>
      <c r="T476" t="s">
        <v>547</v>
      </c>
      <c r="U476" t="s">
        <v>2026</v>
      </c>
      <c r="V476" t="s">
        <v>1167</v>
      </c>
      <c r="W476" t="s">
        <v>2027</v>
      </c>
      <c r="X476">
        <v>60</v>
      </c>
      <c r="Y476">
        <v>90</v>
      </c>
      <c r="Z476">
        <v>10</v>
      </c>
      <c r="AA476" t="s">
        <v>1083</v>
      </c>
    </row>
    <row r="477" spans="1:27" ht="18" x14ac:dyDescent="0.3">
      <c r="A477" s="1" t="s">
        <v>477</v>
      </c>
      <c r="B477" s="1" t="s">
        <v>486</v>
      </c>
      <c r="C477" s="1" t="s">
        <v>7</v>
      </c>
      <c r="D477" s="1" t="s">
        <v>7</v>
      </c>
      <c r="E477">
        <v>479</v>
      </c>
      <c r="H477" s="2" t="s">
        <v>477</v>
      </c>
      <c r="I477" s="2" t="s">
        <v>481</v>
      </c>
      <c r="J477" s="4" t="s">
        <v>975</v>
      </c>
      <c r="K477" s="4" t="s">
        <v>960</v>
      </c>
      <c r="L477" s="4">
        <v>468</v>
      </c>
      <c r="N477" t="s">
        <v>477</v>
      </c>
      <c r="O477" t="s">
        <v>481</v>
      </c>
      <c r="P477" t="s">
        <v>975</v>
      </c>
      <c r="Q477" t="s">
        <v>960</v>
      </c>
      <c r="R477">
        <v>468</v>
      </c>
      <c r="T477" t="s">
        <v>924</v>
      </c>
      <c r="U477" t="s">
        <v>2028</v>
      </c>
      <c r="V477" t="s">
        <v>1091</v>
      </c>
      <c r="W477" t="s">
        <v>2029</v>
      </c>
      <c r="X477">
        <v>20</v>
      </c>
      <c r="Y477">
        <v>90</v>
      </c>
      <c r="Z477">
        <v>10</v>
      </c>
      <c r="AA477" t="s">
        <v>1083</v>
      </c>
    </row>
    <row r="478" spans="1:27" ht="18" x14ac:dyDescent="0.3">
      <c r="A478" s="1" t="s">
        <v>477</v>
      </c>
      <c r="B478" s="1" t="s">
        <v>487</v>
      </c>
      <c r="C478" s="1" t="s">
        <v>7</v>
      </c>
      <c r="D478" s="1" t="s">
        <v>7</v>
      </c>
      <c r="E478">
        <v>495</v>
      </c>
      <c r="H478" s="2" t="s">
        <v>477</v>
      </c>
      <c r="I478" s="2" t="s">
        <v>482</v>
      </c>
      <c r="J478" s="4" t="s">
        <v>967</v>
      </c>
      <c r="K478" s="4" t="s">
        <v>961</v>
      </c>
      <c r="L478" s="4">
        <v>518</v>
      </c>
      <c r="N478" t="s">
        <v>477</v>
      </c>
      <c r="O478" t="s">
        <v>482</v>
      </c>
      <c r="P478" t="s">
        <v>967</v>
      </c>
      <c r="Q478" t="s">
        <v>961</v>
      </c>
      <c r="R478">
        <v>518</v>
      </c>
      <c r="T478" t="s">
        <v>130</v>
      </c>
      <c r="U478" t="s">
        <v>2030</v>
      </c>
      <c r="V478" t="s">
        <v>1116</v>
      </c>
      <c r="W478" t="s">
        <v>2031</v>
      </c>
      <c r="X478" t="s">
        <v>1078</v>
      </c>
      <c r="Y478" t="s">
        <v>1078</v>
      </c>
      <c r="Z478">
        <v>20</v>
      </c>
      <c r="AA478" t="s">
        <v>1079</v>
      </c>
    </row>
    <row r="479" spans="1:27" ht="18" x14ac:dyDescent="0.3">
      <c r="A479" s="1" t="s">
        <v>477</v>
      </c>
      <c r="B479" s="1" t="s">
        <v>488</v>
      </c>
      <c r="C479" s="1" t="s">
        <v>7</v>
      </c>
      <c r="D479" s="1" t="s">
        <v>7</v>
      </c>
      <c r="E479">
        <v>498</v>
      </c>
      <c r="H479" s="2" t="s">
        <v>477</v>
      </c>
      <c r="I479" s="2" t="s">
        <v>483</v>
      </c>
      <c r="J479" s="4" t="s">
        <v>970</v>
      </c>
      <c r="K479" s="4" t="s">
        <v>961</v>
      </c>
      <c r="L479" s="4">
        <v>520</v>
      </c>
      <c r="N479" t="s">
        <v>477</v>
      </c>
      <c r="O479" t="s">
        <v>483</v>
      </c>
      <c r="P479" t="s">
        <v>970</v>
      </c>
      <c r="Q479" t="s">
        <v>961</v>
      </c>
      <c r="R479">
        <v>520</v>
      </c>
      <c r="T479" t="s">
        <v>327</v>
      </c>
      <c r="U479" t="s">
        <v>2032</v>
      </c>
      <c r="V479" t="s">
        <v>1076</v>
      </c>
      <c r="W479" t="s">
        <v>2033</v>
      </c>
      <c r="X479" t="s">
        <v>1078</v>
      </c>
      <c r="Y479">
        <v>100</v>
      </c>
      <c r="Z479">
        <v>20</v>
      </c>
      <c r="AA479" t="s">
        <v>1079</v>
      </c>
    </row>
    <row r="480" spans="1:27" ht="18" x14ac:dyDescent="0.3">
      <c r="A480" s="1" t="s">
        <v>477</v>
      </c>
      <c r="B480" s="1" t="s">
        <v>489</v>
      </c>
      <c r="C480" s="1" t="s">
        <v>7</v>
      </c>
      <c r="D480" s="1" t="s">
        <v>7</v>
      </c>
      <c r="E480">
        <v>499</v>
      </c>
      <c r="H480" s="2" t="s">
        <v>477</v>
      </c>
      <c r="I480" s="2" t="s">
        <v>484</v>
      </c>
      <c r="J480" s="4" t="s">
        <v>969</v>
      </c>
      <c r="K480" s="4" t="s">
        <v>961</v>
      </c>
      <c r="L480" s="4">
        <v>519</v>
      </c>
      <c r="N480" t="s">
        <v>477</v>
      </c>
      <c r="O480" t="s">
        <v>484</v>
      </c>
      <c r="P480" t="s">
        <v>969</v>
      </c>
      <c r="Q480" t="s">
        <v>961</v>
      </c>
      <c r="R480">
        <v>519</v>
      </c>
      <c r="T480" t="s">
        <v>696</v>
      </c>
      <c r="U480" t="s">
        <v>2034</v>
      </c>
      <c r="V480" t="s">
        <v>1116</v>
      </c>
      <c r="W480" t="s">
        <v>2035</v>
      </c>
      <c r="X480">
        <v>85</v>
      </c>
      <c r="Y480">
        <v>100</v>
      </c>
      <c r="Z480">
        <v>10</v>
      </c>
      <c r="AA480" t="s">
        <v>1083</v>
      </c>
    </row>
    <row r="481" spans="1:27" ht="18" x14ac:dyDescent="0.3">
      <c r="A481" s="1" t="s">
        <v>477</v>
      </c>
      <c r="B481" s="1" t="s">
        <v>490</v>
      </c>
      <c r="C481" s="1" t="s">
        <v>7</v>
      </c>
      <c r="D481" s="1" t="s">
        <v>7</v>
      </c>
      <c r="E481">
        <v>490</v>
      </c>
      <c r="H481" s="2" t="s">
        <v>477</v>
      </c>
      <c r="I481" s="2" t="s">
        <v>485</v>
      </c>
      <c r="J481" s="4" t="s">
        <v>976</v>
      </c>
      <c r="K481" s="4" t="s">
        <v>960</v>
      </c>
      <c r="L481" s="4">
        <v>475</v>
      </c>
      <c r="N481" t="s">
        <v>477</v>
      </c>
      <c r="O481" t="s">
        <v>485</v>
      </c>
      <c r="P481" t="s">
        <v>976</v>
      </c>
      <c r="Q481" t="s">
        <v>960</v>
      </c>
      <c r="R481">
        <v>475</v>
      </c>
      <c r="T481" t="s">
        <v>131</v>
      </c>
      <c r="U481" t="s">
        <v>2036</v>
      </c>
      <c r="V481" t="s">
        <v>1116</v>
      </c>
      <c r="W481" t="s">
        <v>2037</v>
      </c>
      <c r="X481">
        <v>90</v>
      </c>
      <c r="Y481">
        <v>100</v>
      </c>
      <c r="Z481">
        <v>10</v>
      </c>
      <c r="AA481" t="s">
        <v>1089</v>
      </c>
    </row>
    <row r="482" spans="1:27" ht="18" x14ac:dyDescent="0.3">
      <c r="A482" s="1" t="s">
        <v>477</v>
      </c>
      <c r="B482" s="1" t="s">
        <v>491</v>
      </c>
      <c r="C482" s="1" t="s">
        <v>7</v>
      </c>
      <c r="D482" s="1" t="s">
        <v>7</v>
      </c>
      <c r="E482">
        <v>491</v>
      </c>
      <c r="H482" s="2" t="s">
        <v>477</v>
      </c>
      <c r="I482" s="2" t="s">
        <v>486</v>
      </c>
      <c r="J482" s="4" t="s">
        <v>973</v>
      </c>
      <c r="K482" s="4" t="s">
        <v>958</v>
      </c>
      <c r="L482" s="4">
        <v>479</v>
      </c>
      <c r="N482" t="s">
        <v>477</v>
      </c>
      <c r="O482" t="s">
        <v>486</v>
      </c>
      <c r="P482" t="s">
        <v>973</v>
      </c>
      <c r="Q482" t="s">
        <v>958</v>
      </c>
      <c r="R482">
        <v>479</v>
      </c>
      <c r="T482" t="s">
        <v>2038</v>
      </c>
      <c r="U482" t="s">
        <v>2039</v>
      </c>
      <c r="V482" t="s">
        <v>1116</v>
      </c>
      <c r="W482" t="s">
        <v>2040</v>
      </c>
      <c r="X482">
        <v>80</v>
      </c>
      <c r="Y482">
        <v>90</v>
      </c>
      <c r="Z482">
        <v>15</v>
      </c>
      <c r="AA482" t="s">
        <v>1083</v>
      </c>
    </row>
    <row r="483" spans="1:27" ht="18" x14ac:dyDescent="0.3">
      <c r="A483" s="1" t="s">
        <v>477</v>
      </c>
      <c r="B483" s="1" t="s">
        <v>492</v>
      </c>
      <c r="C483" s="1" t="s">
        <v>7</v>
      </c>
      <c r="D483" s="1" t="s">
        <v>7</v>
      </c>
      <c r="E483">
        <v>486</v>
      </c>
      <c r="H483" s="2" t="s">
        <v>477</v>
      </c>
      <c r="I483" s="2" t="s">
        <v>487</v>
      </c>
      <c r="J483" s="4" t="s">
        <v>962</v>
      </c>
      <c r="K483" s="4" t="s">
        <v>960</v>
      </c>
      <c r="L483" s="4">
        <v>495</v>
      </c>
      <c r="N483" t="s">
        <v>477</v>
      </c>
      <c r="O483" t="s">
        <v>487</v>
      </c>
      <c r="P483" t="s">
        <v>962</v>
      </c>
      <c r="Q483" t="s">
        <v>960</v>
      </c>
      <c r="R483">
        <v>495</v>
      </c>
      <c r="T483" t="s">
        <v>132</v>
      </c>
      <c r="U483" t="s">
        <v>2041</v>
      </c>
      <c r="V483" t="s">
        <v>1091</v>
      </c>
      <c r="W483" t="s">
        <v>2042</v>
      </c>
      <c r="X483" t="s">
        <v>1078</v>
      </c>
      <c r="Y483" t="s">
        <v>1078</v>
      </c>
      <c r="Z483">
        <v>30</v>
      </c>
      <c r="AA483" t="s">
        <v>1079</v>
      </c>
    </row>
    <row r="484" spans="1:27" ht="18" x14ac:dyDescent="0.3">
      <c r="A484" s="1" t="s">
        <v>477</v>
      </c>
      <c r="B484" s="1" t="s">
        <v>493</v>
      </c>
      <c r="C484" s="1" t="s">
        <v>7</v>
      </c>
      <c r="D484" s="1" t="s">
        <v>7</v>
      </c>
      <c r="E484">
        <v>537</v>
      </c>
      <c r="H484" s="2" t="s">
        <v>477</v>
      </c>
      <c r="I484" s="2" t="s">
        <v>488</v>
      </c>
      <c r="J484" s="4" t="s">
        <v>962</v>
      </c>
      <c r="K484" s="4" t="s">
        <v>958</v>
      </c>
      <c r="L484" s="4">
        <v>498</v>
      </c>
      <c r="N484" t="s">
        <v>477</v>
      </c>
      <c r="O484" t="s">
        <v>488</v>
      </c>
      <c r="P484" t="s">
        <v>962</v>
      </c>
      <c r="Q484" t="s">
        <v>958</v>
      </c>
      <c r="R484">
        <v>498</v>
      </c>
      <c r="T484" t="s">
        <v>133</v>
      </c>
      <c r="U484" t="s">
        <v>2043</v>
      </c>
      <c r="V484" t="s">
        <v>1094</v>
      </c>
      <c r="W484" t="s">
        <v>2044</v>
      </c>
      <c r="X484">
        <v>30</v>
      </c>
      <c r="Y484">
        <v>70</v>
      </c>
      <c r="Z484">
        <v>20</v>
      </c>
      <c r="AA484" t="s">
        <v>1089</v>
      </c>
    </row>
    <row r="485" spans="1:27" ht="18" x14ac:dyDescent="0.3">
      <c r="A485" s="1" t="s">
        <v>477</v>
      </c>
      <c r="B485" s="1" t="s">
        <v>494</v>
      </c>
      <c r="C485" s="1" t="s">
        <v>7</v>
      </c>
      <c r="D485" s="1" t="s">
        <v>7</v>
      </c>
      <c r="E485">
        <v>510</v>
      </c>
      <c r="H485" s="2" t="s">
        <v>477</v>
      </c>
      <c r="I485" s="2" t="s">
        <v>489</v>
      </c>
      <c r="J485" s="4" t="s">
        <v>959</v>
      </c>
      <c r="K485" s="4" t="s">
        <v>961</v>
      </c>
      <c r="L485" s="4">
        <v>499</v>
      </c>
      <c r="N485" t="s">
        <v>477</v>
      </c>
      <c r="O485" t="s">
        <v>489</v>
      </c>
      <c r="P485" t="s">
        <v>959</v>
      </c>
      <c r="Q485" t="s">
        <v>961</v>
      </c>
      <c r="R485">
        <v>499</v>
      </c>
      <c r="T485" t="s">
        <v>234</v>
      </c>
      <c r="U485" t="s">
        <v>2045</v>
      </c>
      <c r="V485" t="s">
        <v>1106</v>
      </c>
      <c r="W485" t="s">
        <v>2046</v>
      </c>
      <c r="X485">
        <v>100</v>
      </c>
      <c r="Y485">
        <v>75</v>
      </c>
      <c r="Z485">
        <v>15</v>
      </c>
      <c r="AA485" t="s">
        <v>1083</v>
      </c>
    </row>
    <row r="486" spans="1:27" ht="18" x14ac:dyDescent="0.3">
      <c r="A486" s="1" t="s">
        <v>477</v>
      </c>
      <c r="B486" s="1" t="s">
        <v>495</v>
      </c>
      <c r="C486" s="1" t="s">
        <v>7</v>
      </c>
      <c r="D486" s="1" t="s">
        <v>7</v>
      </c>
      <c r="E486">
        <v>521</v>
      </c>
      <c r="H486" s="2" t="s">
        <v>477</v>
      </c>
      <c r="I486" s="2" t="s">
        <v>490</v>
      </c>
      <c r="J486" s="4" t="s">
        <v>964</v>
      </c>
      <c r="K486" s="4" t="s">
        <v>958</v>
      </c>
      <c r="L486" s="4">
        <v>490</v>
      </c>
      <c r="N486" t="s">
        <v>477</v>
      </c>
      <c r="O486" t="s">
        <v>490</v>
      </c>
      <c r="P486" t="s">
        <v>964</v>
      </c>
      <c r="Q486" t="s">
        <v>958</v>
      </c>
      <c r="R486">
        <v>490</v>
      </c>
      <c r="T486" t="s">
        <v>329</v>
      </c>
      <c r="U486" t="s">
        <v>2047</v>
      </c>
      <c r="V486" t="s">
        <v>1094</v>
      </c>
      <c r="W486" t="s">
        <v>2048</v>
      </c>
      <c r="X486">
        <v>50</v>
      </c>
      <c r="Y486">
        <v>100</v>
      </c>
      <c r="Z486">
        <v>25</v>
      </c>
      <c r="AA486" t="s">
        <v>1083</v>
      </c>
    </row>
    <row r="487" spans="1:27" ht="18" x14ac:dyDescent="0.3">
      <c r="A487" s="1" t="s">
        <v>477</v>
      </c>
      <c r="B487" s="1" t="s">
        <v>496</v>
      </c>
      <c r="C487" s="1" t="s">
        <v>7</v>
      </c>
      <c r="D487" s="1" t="s">
        <v>7</v>
      </c>
      <c r="E487">
        <v>508</v>
      </c>
      <c r="H487" s="2" t="s">
        <v>477</v>
      </c>
      <c r="I487" s="2" t="s">
        <v>491</v>
      </c>
      <c r="J487" s="4" t="s">
        <v>959</v>
      </c>
      <c r="K487" s="4" t="s">
        <v>961</v>
      </c>
      <c r="L487" s="4">
        <v>491</v>
      </c>
      <c r="N487" t="s">
        <v>477</v>
      </c>
      <c r="O487" t="s">
        <v>491</v>
      </c>
      <c r="P487" t="s">
        <v>959</v>
      </c>
      <c r="Q487" t="s">
        <v>961</v>
      </c>
      <c r="R487">
        <v>491</v>
      </c>
      <c r="T487" t="s">
        <v>925</v>
      </c>
      <c r="U487" t="s">
        <v>2049</v>
      </c>
      <c r="V487" t="s">
        <v>1091</v>
      </c>
      <c r="W487" t="s">
        <v>2050</v>
      </c>
      <c r="X487" t="s">
        <v>1078</v>
      </c>
      <c r="Y487" t="s">
        <v>1078</v>
      </c>
      <c r="Z487">
        <v>10</v>
      </c>
      <c r="AA487" t="s">
        <v>1079</v>
      </c>
    </row>
    <row r="488" spans="1:27" ht="18" x14ac:dyDescent="0.3">
      <c r="A488" s="1" t="s">
        <v>477</v>
      </c>
      <c r="B488" s="1" t="s">
        <v>497</v>
      </c>
      <c r="C488" s="1" t="s">
        <v>7</v>
      </c>
      <c r="D488" s="1" t="s">
        <v>7</v>
      </c>
      <c r="E488">
        <v>547</v>
      </c>
      <c r="H488" s="2" t="s">
        <v>477</v>
      </c>
      <c r="I488" s="2" t="s">
        <v>492</v>
      </c>
      <c r="J488" s="4" t="s">
        <v>968</v>
      </c>
      <c r="K488" s="4" t="s">
        <v>961</v>
      </c>
      <c r="L488" s="4">
        <v>486</v>
      </c>
      <c r="N488" t="s">
        <v>477</v>
      </c>
      <c r="O488" t="s">
        <v>492</v>
      </c>
      <c r="P488" t="s">
        <v>968</v>
      </c>
      <c r="Q488" t="s">
        <v>961</v>
      </c>
      <c r="R488">
        <v>486</v>
      </c>
      <c r="T488" t="s">
        <v>330</v>
      </c>
      <c r="U488" t="s">
        <v>2051</v>
      </c>
      <c r="V488" t="s">
        <v>1099</v>
      </c>
      <c r="W488" t="s">
        <v>2052</v>
      </c>
      <c r="X488" t="s">
        <v>1078</v>
      </c>
      <c r="Y488" t="s">
        <v>1078</v>
      </c>
      <c r="Z488">
        <v>20</v>
      </c>
      <c r="AA488" t="s">
        <v>1079</v>
      </c>
    </row>
    <row r="489" spans="1:27" ht="18" x14ac:dyDescent="0.3">
      <c r="A489" s="1" t="s">
        <v>477</v>
      </c>
      <c r="B489" s="1" t="s">
        <v>498</v>
      </c>
      <c r="C489" s="1" t="s">
        <v>7</v>
      </c>
      <c r="D489" s="1" t="s">
        <v>7</v>
      </c>
      <c r="E489">
        <v>496</v>
      </c>
      <c r="H489" s="2" t="s">
        <v>477</v>
      </c>
      <c r="I489" s="2" t="s">
        <v>493</v>
      </c>
      <c r="J489" s="4" t="s">
        <v>971</v>
      </c>
      <c r="K489" s="4" t="s">
        <v>958</v>
      </c>
      <c r="L489" s="4">
        <v>537</v>
      </c>
      <c r="N489" t="s">
        <v>477</v>
      </c>
      <c r="O489" t="s">
        <v>493</v>
      </c>
      <c r="P489" t="s">
        <v>971</v>
      </c>
      <c r="Q489" t="s">
        <v>958</v>
      </c>
      <c r="R489">
        <v>537</v>
      </c>
      <c r="T489" t="s">
        <v>845</v>
      </c>
      <c r="U489" t="s">
        <v>2053</v>
      </c>
      <c r="V489" t="s">
        <v>1081</v>
      </c>
      <c r="W489" t="s">
        <v>2054</v>
      </c>
      <c r="X489">
        <v>25</v>
      </c>
      <c r="Y489">
        <v>90</v>
      </c>
      <c r="Z489">
        <v>20</v>
      </c>
      <c r="AA489" t="s">
        <v>1083</v>
      </c>
    </row>
    <row r="490" spans="1:27" ht="18" x14ac:dyDescent="0.3">
      <c r="A490" s="1" t="s">
        <v>477</v>
      </c>
      <c r="B490" s="1" t="s">
        <v>499</v>
      </c>
      <c r="C490" s="1" t="s">
        <v>7</v>
      </c>
      <c r="D490" s="1" t="s">
        <v>7</v>
      </c>
      <c r="E490">
        <v>550</v>
      </c>
      <c r="H490" s="2" t="s">
        <v>477</v>
      </c>
      <c r="I490" s="2" t="s">
        <v>494</v>
      </c>
      <c r="J490" s="4" t="s">
        <v>969</v>
      </c>
      <c r="K490" s="4" t="s">
        <v>961</v>
      </c>
      <c r="L490" s="4">
        <v>510</v>
      </c>
      <c r="N490" t="s">
        <v>477</v>
      </c>
      <c r="O490" t="s">
        <v>494</v>
      </c>
      <c r="P490" t="s">
        <v>969</v>
      </c>
      <c r="Q490" t="s">
        <v>961</v>
      </c>
      <c r="R490">
        <v>510</v>
      </c>
      <c r="T490" t="s">
        <v>331</v>
      </c>
      <c r="U490" t="s">
        <v>2055</v>
      </c>
      <c r="V490" t="s">
        <v>1126</v>
      </c>
      <c r="W490" t="s">
        <v>2056</v>
      </c>
      <c r="X490">
        <v>150</v>
      </c>
      <c r="Y490">
        <v>90</v>
      </c>
      <c r="Z490">
        <v>5</v>
      </c>
      <c r="AA490" t="s">
        <v>1089</v>
      </c>
    </row>
    <row r="491" spans="1:27" ht="18" x14ac:dyDescent="0.3">
      <c r="A491" s="1" t="s">
        <v>477</v>
      </c>
      <c r="B491" s="1" t="s">
        <v>500</v>
      </c>
      <c r="C491" s="1" t="s">
        <v>7</v>
      </c>
      <c r="D491" s="1" t="s">
        <v>7</v>
      </c>
      <c r="E491">
        <v>506</v>
      </c>
      <c r="H491" s="2" t="s">
        <v>477</v>
      </c>
      <c r="I491" s="2" t="s">
        <v>495</v>
      </c>
      <c r="J491" s="4" t="s">
        <v>968</v>
      </c>
      <c r="K491" s="4" t="s">
        <v>961</v>
      </c>
      <c r="L491" s="4">
        <v>521</v>
      </c>
      <c r="N491" t="s">
        <v>477</v>
      </c>
      <c r="O491" t="s">
        <v>495</v>
      </c>
      <c r="P491" t="s">
        <v>968</v>
      </c>
      <c r="Q491" t="s">
        <v>961</v>
      </c>
      <c r="R491">
        <v>521</v>
      </c>
      <c r="T491" t="s">
        <v>134</v>
      </c>
      <c r="U491" t="s">
        <v>2057</v>
      </c>
      <c r="V491" t="s">
        <v>1116</v>
      </c>
      <c r="W491" t="s">
        <v>2058</v>
      </c>
      <c r="X491">
        <v>65</v>
      </c>
      <c r="Y491">
        <v>100</v>
      </c>
      <c r="Z491">
        <v>20</v>
      </c>
      <c r="AA491" t="s">
        <v>1089</v>
      </c>
    </row>
    <row r="492" spans="1:27" ht="18" x14ac:dyDescent="0.3">
      <c r="A492" s="1" t="s">
        <v>477</v>
      </c>
      <c r="B492" s="1" t="s">
        <v>501</v>
      </c>
      <c r="C492" s="1" t="s">
        <v>7</v>
      </c>
      <c r="D492" s="1" t="s">
        <v>7</v>
      </c>
      <c r="E492">
        <v>473</v>
      </c>
      <c r="H492" s="2" t="s">
        <v>477</v>
      </c>
      <c r="I492" s="2" t="s">
        <v>496</v>
      </c>
      <c r="J492" s="4" t="s">
        <v>976</v>
      </c>
      <c r="K492" s="4" t="s">
        <v>960</v>
      </c>
      <c r="L492" s="4">
        <v>508</v>
      </c>
      <c r="N492" t="s">
        <v>477</v>
      </c>
      <c r="O492" t="s">
        <v>496</v>
      </c>
      <c r="P492" t="s">
        <v>976</v>
      </c>
      <c r="Q492" t="s">
        <v>960</v>
      </c>
      <c r="R492">
        <v>508</v>
      </c>
      <c r="T492" t="s">
        <v>614</v>
      </c>
      <c r="U492" t="s">
        <v>2059</v>
      </c>
      <c r="V492" t="s">
        <v>1091</v>
      </c>
      <c r="W492" t="s">
        <v>2060</v>
      </c>
      <c r="X492" t="s">
        <v>1078</v>
      </c>
      <c r="Y492">
        <v>100</v>
      </c>
      <c r="Z492">
        <v>30</v>
      </c>
      <c r="AA492" t="s">
        <v>1079</v>
      </c>
    </row>
    <row r="493" spans="1:27" ht="18" x14ac:dyDescent="0.3">
      <c r="A493" s="1" t="s">
        <v>477</v>
      </c>
      <c r="B493" s="1" t="s">
        <v>502</v>
      </c>
      <c r="C493" s="1" t="s">
        <v>7</v>
      </c>
      <c r="D493" s="1" t="s">
        <v>7</v>
      </c>
      <c r="E493">
        <v>474</v>
      </c>
      <c r="H493" s="2" t="s">
        <v>477</v>
      </c>
      <c r="I493" s="2" t="s">
        <v>497</v>
      </c>
      <c r="J493" s="4" t="s">
        <v>962</v>
      </c>
      <c r="K493" s="4" t="s">
        <v>961</v>
      </c>
      <c r="L493" s="4">
        <v>547</v>
      </c>
      <c r="N493" t="s">
        <v>477</v>
      </c>
      <c r="O493" t="s">
        <v>497</v>
      </c>
      <c r="P493" t="s">
        <v>962</v>
      </c>
      <c r="Q493" t="s">
        <v>961</v>
      </c>
      <c r="R493">
        <v>547</v>
      </c>
      <c r="T493" t="s">
        <v>452</v>
      </c>
      <c r="U493" t="s">
        <v>2061</v>
      </c>
      <c r="V493" t="s">
        <v>169</v>
      </c>
      <c r="W493" t="s">
        <v>2062</v>
      </c>
      <c r="X493">
        <v>120</v>
      </c>
      <c r="Y493">
        <v>100</v>
      </c>
      <c r="Z493">
        <v>15</v>
      </c>
      <c r="AA493" t="s">
        <v>1083</v>
      </c>
    </row>
    <row r="494" spans="1:27" ht="18" x14ac:dyDescent="0.3">
      <c r="A494" s="1" t="s">
        <v>477</v>
      </c>
      <c r="B494" s="1" t="s">
        <v>503</v>
      </c>
      <c r="C494" s="1" t="s">
        <v>7</v>
      </c>
      <c r="D494" s="1" t="s">
        <v>7</v>
      </c>
      <c r="E494">
        <v>556</v>
      </c>
      <c r="H494" s="2" t="s">
        <v>477</v>
      </c>
      <c r="I494" s="2" t="s">
        <v>498</v>
      </c>
      <c r="J494" s="4" t="s">
        <v>962</v>
      </c>
      <c r="K494" s="4" t="s">
        <v>961</v>
      </c>
      <c r="L494" s="4">
        <v>496</v>
      </c>
      <c r="N494" t="s">
        <v>477</v>
      </c>
      <c r="O494" t="s">
        <v>498</v>
      </c>
      <c r="P494" t="s">
        <v>962</v>
      </c>
      <c r="Q494" t="s">
        <v>961</v>
      </c>
      <c r="R494">
        <v>496</v>
      </c>
      <c r="T494" t="s">
        <v>846</v>
      </c>
      <c r="U494" t="s">
        <v>2063</v>
      </c>
      <c r="V494" t="s">
        <v>1141</v>
      </c>
      <c r="W494" t="s">
        <v>2064</v>
      </c>
      <c r="X494">
        <v>70</v>
      </c>
      <c r="Y494">
        <v>90</v>
      </c>
      <c r="Z494">
        <v>10</v>
      </c>
      <c r="AA494" t="s">
        <v>1083</v>
      </c>
    </row>
    <row r="495" spans="1:27" ht="18" x14ac:dyDescent="0.3">
      <c r="A495" s="1" t="s">
        <v>477</v>
      </c>
      <c r="B495" s="1" t="s">
        <v>504</v>
      </c>
      <c r="C495" s="1" t="s">
        <v>7</v>
      </c>
      <c r="D495" s="1" t="s">
        <v>7</v>
      </c>
      <c r="E495">
        <v>507</v>
      </c>
      <c r="H495" s="2" t="s">
        <v>477</v>
      </c>
      <c r="I495" s="2" t="s">
        <v>499</v>
      </c>
      <c r="J495" s="4" t="s">
        <v>968</v>
      </c>
      <c r="K495" s="4" t="s">
        <v>958</v>
      </c>
      <c r="L495" s="4">
        <v>550</v>
      </c>
      <c r="N495" t="s">
        <v>477</v>
      </c>
      <c r="O495" t="s">
        <v>499</v>
      </c>
      <c r="P495" t="s">
        <v>968</v>
      </c>
      <c r="Q495" t="s">
        <v>958</v>
      </c>
      <c r="R495">
        <v>550</v>
      </c>
      <c r="T495" t="s">
        <v>453</v>
      </c>
      <c r="U495" t="s">
        <v>2065</v>
      </c>
      <c r="V495" t="s">
        <v>1233</v>
      </c>
      <c r="W495" t="s">
        <v>2066</v>
      </c>
      <c r="X495">
        <v>50</v>
      </c>
      <c r="Y495">
        <v>90</v>
      </c>
      <c r="Z495">
        <v>10</v>
      </c>
      <c r="AA495" t="s">
        <v>1089</v>
      </c>
    </row>
    <row r="496" spans="1:27" ht="18" x14ac:dyDescent="0.3">
      <c r="A496" s="1" t="s">
        <v>477</v>
      </c>
      <c r="B496" s="1" t="s">
        <v>505</v>
      </c>
      <c r="C496" s="1" t="s">
        <v>7</v>
      </c>
      <c r="D496" s="1" t="s">
        <v>7</v>
      </c>
      <c r="E496">
        <v>513</v>
      </c>
      <c r="H496" s="2" t="s">
        <v>477</v>
      </c>
      <c r="I496" s="2" t="s">
        <v>500</v>
      </c>
      <c r="J496" s="4" t="s">
        <v>974</v>
      </c>
      <c r="K496" s="4" t="s">
        <v>961</v>
      </c>
      <c r="L496" s="4">
        <v>506</v>
      </c>
      <c r="N496" t="s">
        <v>477</v>
      </c>
      <c r="O496" t="s">
        <v>500</v>
      </c>
      <c r="P496" t="s">
        <v>974</v>
      </c>
      <c r="Q496" t="s">
        <v>961</v>
      </c>
      <c r="R496">
        <v>506</v>
      </c>
      <c r="T496" t="s">
        <v>454</v>
      </c>
      <c r="U496" t="s">
        <v>2067</v>
      </c>
      <c r="V496" t="s">
        <v>1136</v>
      </c>
      <c r="W496" t="s">
        <v>2068</v>
      </c>
      <c r="X496">
        <v>80</v>
      </c>
      <c r="Y496">
        <v>100</v>
      </c>
      <c r="Z496">
        <v>20</v>
      </c>
      <c r="AA496" t="s">
        <v>1089</v>
      </c>
    </row>
    <row r="497" spans="1:27" ht="18" x14ac:dyDescent="0.3">
      <c r="A497" s="1" t="s">
        <v>477</v>
      </c>
      <c r="B497" s="1" t="s">
        <v>506</v>
      </c>
      <c r="C497" s="1" t="s">
        <v>7</v>
      </c>
      <c r="D497" s="1" t="s">
        <v>7</v>
      </c>
      <c r="E497">
        <v>534</v>
      </c>
      <c r="H497" s="2" t="s">
        <v>477</v>
      </c>
      <c r="I497" s="2" t="s">
        <v>501</v>
      </c>
      <c r="J497" s="4" t="s">
        <v>963</v>
      </c>
      <c r="K497" s="4" t="s">
        <v>961</v>
      </c>
      <c r="L497" s="4">
        <v>473</v>
      </c>
      <c r="N497" t="s">
        <v>477</v>
      </c>
      <c r="O497" t="s">
        <v>501</v>
      </c>
      <c r="P497" t="s">
        <v>963</v>
      </c>
      <c r="Q497" t="s">
        <v>961</v>
      </c>
      <c r="R497">
        <v>473</v>
      </c>
      <c r="T497" t="s">
        <v>235</v>
      </c>
      <c r="U497" t="s">
        <v>2069</v>
      </c>
      <c r="V497" t="s">
        <v>1250</v>
      </c>
      <c r="W497" t="s">
        <v>1170</v>
      </c>
      <c r="X497" t="s">
        <v>1078</v>
      </c>
      <c r="Y497" t="s">
        <v>1078</v>
      </c>
      <c r="Z497">
        <v>5</v>
      </c>
      <c r="AA497" t="s">
        <v>1079</v>
      </c>
    </row>
    <row r="498" spans="1:27" ht="18" x14ac:dyDescent="0.3">
      <c r="A498" s="1" t="s">
        <v>477</v>
      </c>
      <c r="B498" s="1" t="s">
        <v>507</v>
      </c>
      <c r="C498" s="1" t="s">
        <v>7</v>
      </c>
      <c r="D498" s="1" t="s">
        <v>7</v>
      </c>
      <c r="E498">
        <v>538</v>
      </c>
      <c r="H498" s="2" t="s">
        <v>477</v>
      </c>
      <c r="I498" s="2" t="s">
        <v>502</v>
      </c>
      <c r="J498" s="4" t="s">
        <v>959</v>
      </c>
      <c r="K498" s="4" t="s">
        <v>961</v>
      </c>
      <c r="L498" s="4">
        <v>474</v>
      </c>
      <c r="N498" t="s">
        <v>477</v>
      </c>
      <c r="O498" t="s">
        <v>502</v>
      </c>
      <c r="P498" t="s">
        <v>959</v>
      </c>
      <c r="Q498" t="s">
        <v>961</v>
      </c>
      <c r="R498">
        <v>474</v>
      </c>
      <c r="T498" t="s">
        <v>548</v>
      </c>
      <c r="U498" t="s">
        <v>2070</v>
      </c>
      <c r="V498" t="s">
        <v>1091</v>
      </c>
      <c r="W498" t="s">
        <v>2071</v>
      </c>
      <c r="X498" t="s">
        <v>1078</v>
      </c>
      <c r="Y498">
        <v>100</v>
      </c>
      <c r="Z498">
        <v>15</v>
      </c>
      <c r="AA498" t="s">
        <v>1079</v>
      </c>
    </row>
    <row r="499" spans="1:27" ht="18" x14ac:dyDescent="0.3">
      <c r="A499" s="1" t="s">
        <v>477</v>
      </c>
      <c r="B499" s="1" t="s">
        <v>508</v>
      </c>
      <c r="C499" s="1" t="s">
        <v>7</v>
      </c>
      <c r="D499" s="1" t="s">
        <v>7</v>
      </c>
      <c r="E499">
        <v>557</v>
      </c>
      <c r="H499" s="2" t="s">
        <v>477</v>
      </c>
      <c r="I499" s="2" t="s">
        <v>503</v>
      </c>
      <c r="J499" s="4" t="s">
        <v>966</v>
      </c>
      <c r="K499" s="4" t="s">
        <v>958</v>
      </c>
      <c r="L499" s="4">
        <v>556</v>
      </c>
      <c r="N499" t="s">
        <v>477</v>
      </c>
      <c r="O499" t="s">
        <v>503</v>
      </c>
      <c r="P499" t="s">
        <v>966</v>
      </c>
      <c r="Q499" t="s">
        <v>958</v>
      </c>
      <c r="R499">
        <v>556</v>
      </c>
      <c r="T499" t="s">
        <v>334</v>
      </c>
      <c r="U499" t="s">
        <v>2072</v>
      </c>
      <c r="V499" t="s">
        <v>169</v>
      </c>
      <c r="W499" t="s">
        <v>2073</v>
      </c>
      <c r="X499">
        <v>85</v>
      </c>
      <c r="Y499">
        <v>85</v>
      </c>
      <c r="Z499">
        <v>5</v>
      </c>
      <c r="AA499" t="s">
        <v>1083</v>
      </c>
    </row>
    <row r="500" spans="1:27" ht="18" x14ac:dyDescent="0.3">
      <c r="A500" s="1" t="s">
        <v>477</v>
      </c>
      <c r="B500" s="1" t="s">
        <v>509</v>
      </c>
      <c r="C500" s="1" t="s">
        <v>7</v>
      </c>
      <c r="D500" s="1" t="s">
        <v>7</v>
      </c>
      <c r="E500">
        <v>482</v>
      </c>
      <c r="H500" s="2" t="s">
        <v>477</v>
      </c>
      <c r="I500" s="2" t="s">
        <v>504</v>
      </c>
      <c r="J500" s="4" t="s">
        <v>965</v>
      </c>
      <c r="K500" s="4" t="s">
        <v>958</v>
      </c>
      <c r="L500" s="4">
        <v>507</v>
      </c>
      <c r="N500" t="s">
        <v>477</v>
      </c>
      <c r="O500" t="s">
        <v>504</v>
      </c>
      <c r="P500" t="s">
        <v>965</v>
      </c>
      <c r="Q500" t="s">
        <v>958</v>
      </c>
      <c r="R500">
        <v>507</v>
      </c>
      <c r="T500" t="s">
        <v>335</v>
      </c>
      <c r="U500" t="s">
        <v>2074</v>
      </c>
      <c r="V500" t="s">
        <v>1091</v>
      </c>
      <c r="W500" t="s">
        <v>2075</v>
      </c>
      <c r="X500" t="s">
        <v>1078</v>
      </c>
      <c r="Y500" t="s">
        <v>1078</v>
      </c>
      <c r="Z500">
        <v>10</v>
      </c>
      <c r="AA500" t="s">
        <v>1079</v>
      </c>
    </row>
    <row r="501" spans="1:27" ht="18" x14ac:dyDescent="0.3">
      <c r="A501" s="1" t="s">
        <v>477</v>
      </c>
      <c r="B501" s="1" t="s">
        <v>510</v>
      </c>
      <c r="C501" s="1" t="s">
        <v>7</v>
      </c>
      <c r="D501" s="1" t="s">
        <v>7</v>
      </c>
      <c r="E501">
        <v>531</v>
      </c>
      <c r="H501" s="2" t="s">
        <v>477</v>
      </c>
      <c r="I501" s="2" t="s">
        <v>505</v>
      </c>
      <c r="J501" s="4" t="s">
        <v>962</v>
      </c>
      <c r="K501" s="4" t="s">
        <v>960</v>
      </c>
      <c r="L501" s="4">
        <v>513</v>
      </c>
      <c r="N501" t="s">
        <v>477</v>
      </c>
      <c r="O501" t="s">
        <v>505</v>
      </c>
      <c r="P501" t="s">
        <v>962</v>
      </c>
      <c r="Q501" t="s">
        <v>960</v>
      </c>
      <c r="R501">
        <v>513</v>
      </c>
      <c r="T501" t="s">
        <v>135</v>
      </c>
      <c r="U501" t="s">
        <v>2076</v>
      </c>
      <c r="V501" t="s">
        <v>1091</v>
      </c>
      <c r="W501" t="s">
        <v>2077</v>
      </c>
      <c r="X501" t="s">
        <v>1078</v>
      </c>
      <c r="Y501" t="s">
        <v>1078</v>
      </c>
      <c r="Z501">
        <v>15</v>
      </c>
      <c r="AA501" t="s">
        <v>1079</v>
      </c>
    </row>
    <row r="502" spans="1:27" ht="18" x14ac:dyDescent="0.3">
      <c r="A502" s="1" t="s">
        <v>477</v>
      </c>
      <c r="B502" s="1" t="s">
        <v>511</v>
      </c>
      <c r="C502" s="1" t="s">
        <v>7</v>
      </c>
      <c r="D502" s="1" t="s">
        <v>7</v>
      </c>
      <c r="E502">
        <v>552</v>
      </c>
      <c r="H502" s="2" t="s">
        <v>477</v>
      </c>
      <c r="I502" s="2" t="s">
        <v>506</v>
      </c>
      <c r="J502" s="4" t="s">
        <v>967</v>
      </c>
      <c r="K502" s="4" t="s">
        <v>958</v>
      </c>
      <c r="L502" s="4">
        <v>534</v>
      </c>
      <c r="N502" t="s">
        <v>477</v>
      </c>
      <c r="O502" t="s">
        <v>506</v>
      </c>
      <c r="P502" t="s">
        <v>967</v>
      </c>
      <c r="Q502" t="s">
        <v>958</v>
      </c>
      <c r="R502">
        <v>534</v>
      </c>
      <c r="T502" t="s">
        <v>858</v>
      </c>
      <c r="U502" t="s">
        <v>2078</v>
      </c>
      <c r="V502" t="s">
        <v>1116</v>
      </c>
      <c r="W502" t="s">
        <v>2079</v>
      </c>
      <c r="X502">
        <v>90</v>
      </c>
      <c r="Y502">
        <v>100</v>
      </c>
      <c r="Z502">
        <v>10</v>
      </c>
      <c r="AA502" t="s">
        <v>1089</v>
      </c>
    </row>
    <row r="503" spans="1:27" ht="18" x14ac:dyDescent="0.3">
      <c r="A503" s="1" t="s">
        <v>477</v>
      </c>
      <c r="B503" s="1" t="s">
        <v>512</v>
      </c>
      <c r="C503" s="1" t="s">
        <v>7</v>
      </c>
      <c r="D503" s="1" t="s">
        <v>7</v>
      </c>
      <c r="E503">
        <v>487</v>
      </c>
      <c r="H503" s="2" t="s">
        <v>477</v>
      </c>
      <c r="I503" s="2" t="s">
        <v>507</v>
      </c>
      <c r="J503" s="4" t="s">
        <v>970</v>
      </c>
      <c r="K503" s="4" t="s">
        <v>960</v>
      </c>
      <c r="L503" s="4">
        <v>538</v>
      </c>
      <c r="N503" t="s">
        <v>477</v>
      </c>
      <c r="O503" t="s">
        <v>507</v>
      </c>
      <c r="P503" t="s">
        <v>970</v>
      </c>
      <c r="Q503" t="s">
        <v>960</v>
      </c>
      <c r="R503">
        <v>538</v>
      </c>
      <c r="T503" t="s">
        <v>136</v>
      </c>
      <c r="U503" t="s">
        <v>2080</v>
      </c>
      <c r="V503" t="s">
        <v>1091</v>
      </c>
      <c r="W503" t="s">
        <v>2081</v>
      </c>
      <c r="X503" t="s">
        <v>1078</v>
      </c>
      <c r="Y503">
        <v>100</v>
      </c>
      <c r="Z503">
        <v>30</v>
      </c>
      <c r="AA503" t="s">
        <v>1079</v>
      </c>
    </row>
    <row r="504" spans="1:27" ht="18" x14ac:dyDescent="0.3">
      <c r="A504" s="1" t="s">
        <v>477</v>
      </c>
      <c r="B504" s="1" t="s">
        <v>513</v>
      </c>
      <c r="C504" s="1" t="s">
        <v>7</v>
      </c>
      <c r="D504" s="1" t="s">
        <v>7</v>
      </c>
      <c r="E504">
        <v>530</v>
      </c>
      <c r="H504" s="2" t="s">
        <v>477</v>
      </c>
      <c r="I504" s="2" t="s">
        <v>508</v>
      </c>
      <c r="J504" s="4" t="s">
        <v>969</v>
      </c>
      <c r="K504" s="4" t="s">
        <v>958</v>
      </c>
      <c r="L504" s="4">
        <v>557</v>
      </c>
      <c r="N504" t="s">
        <v>477</v>
      </c>
      <c r="O504" t="s">
        <v>508</v>
      </c>
      <c r="P504" t="s">
        <v>969</v>
      </c>
      <c r="Q504" t="s">
        <v>958</v>
      </c>
      <c r="R504">
        <v>557</v>
      </c>
      <c r="T504" t="s">
        <v>236</v>
      </c>
      <c r="U504" t="s">
        <v>2082</v>
      </c>
      <c r="V504" t="s">
        <v>1091</v>
      </c>
      <c r="W504" t="s">
        <v>2083</v>
      </c>
      <c r="X504" t="s">
        <v>1078</v>
      </c>
      <c r="Y504" t="s">
        <v>1078</v>
      </c>
      <c r="Z504">
        <v>5</v>
      </c>
      <c r="AA504" t="s">
        <v>1079</v>
      </c>
    </row>
    <row r="505" spans="1:27" ht="18" x14ac:dyDescent="0.3">
      <c r="A505" s="1" t="s">
        <v>477</v>
      </c>
      <c r="B505" s="1" t="s">
        <v>514</v>
      </c>
      <c r="C505" s="1" t="s">
        <v>7</v>
      </c>
      <c r="D505" s="1" t="s">
        <v>7</v>
      </c>
      <c r="E505">
        <v>525</v>
      </c>
      <c r="H505" s="2" t="s">
        <v>477</v>
      </c>
      <c r="I505" s="2" t="s">
        <v>509</v>
      </c>
      <c r="J505" s="4" t="s">
        <v>959</v>
      </c>
      <c r="K505" s="4" t="s">
        <v>961</v>
      </c>
      <c r="L505" s="4">
        <v>482</v>
      </c>
      <c r="N505" t="s">
        <v>477</v>
      </c>
      <c r="O505" t="s">
        <v>509</v>
      </c>
      <c r="P505" t="s">
        <v>959</v>
      </c>
      <c r="Q505" t="s">
        <v>961</v>
      </c>
      <c r="R505">
        <v>482</v>
      </c>
      <c r="T505" t="s">
        <v>615</v>
      </c>
      <c r="U505" t="s">
        <v>2084</v>
      </c>
      <c r="V505" t="s">
        <v>1250</v>
      </c>
      <c r="W505" t="s">
        <v>2085</v>
      </c>
      <c r="X505" t="s">
        <v>1078</v>
      </c>
      <c r="Y505">
        <v>100</v>
      </c>
      <c r="Z505">
        <v>30</v>
      </c>
      <c r="AA505" t="s">
        <v>1079</v>
      </c>
    </row>
    <row r="506" spans="1:27" ht="18" x14ac:dyDescent="0.3">
      <c r="A506" s="1" t="s">
        <v>477</v>
      </c>
      <c r="B506" s="1" t="s">
        <v>515</v>
      </c>
      <c r="C506" s="1" t="s">
        <v>7</v>
      </c>
      <c r="D506" s="1" t="s">
        <v>7</v>
      </c>
      <c r="E506">
        <v>503</v>
      </c>
      <c r="H506" s="2" t="s">
        <v>477</v>
      </c>
      <c r="I506" s="2" t="s">
        <v>510</v>
      </c>
      <c r="J506" s="4" t="s">
        <v>963</v>
      </c>
      <c r="K506" s="4" t="s">
        <v>958</v>
      </c>
      <c r="L506" s="4">
        <v>531</v>
      </c>
      <c r="N506" t="s">
        <v>477</v>
      </c>
      <c r="O506" t="s">
        <v>510</v>
      </c>
      <c r="P506" t="s">
        <v>963</v>
      </c>
      <c r="Q506" t="s">
        <v>958</v>
      </c>
      <c r="R506">
        <v>531</v>
      </c>
      <c r="T506" t="s">
        <v>338</v>
      </c>
      <c r="U506" t="s">
        <v>2086</v>
      </c>
      <c r="V506" t="s">
        <v>1091</v>
      </c>
      <c r="W506" t="s">
        <v>2087</v>
      </c>
      <c r="X506">
        <v>1</v>
      </c>
      <c r="Y506">
        <v>100</v>
      </c>
      <c r="Z506">
        <v>10</v>
      </c>
      <c r="AA506" t="s">
        <v>1089</v>
      </c>
    </row>
    <row r="507" spans="1:27" ht="18" x14ac:dyDescent="0.3">
      <c r="A507" s="1" t="s">
        <v>477</v>
      </c>
      <c r="B507" s="1" t="s">
        <v>516</v>
      </c>
      <c r="C507" s="1" t="s">
        <v>7</v>
      </c>
      <c r="D507" s="1" t="s">
        <v>7</v>
      </c>
      <c r="E507">
        <v>497</v>
      </c>
      <c r="H507" s="2" t="s">
        <v>477</v>
      </c>
      <c r="I507" s="2" t="s">
        <v>511</v>
      </c>
      <c r="J507" s="4" t="s">
        <v>969</v>
      </c>
      <c r="K507" s="4" t="s">
        <v>961</v>
      </c>
      <c r="L507" s="4">
        <v>552</v>
      </c>
      <c r="N507" t="s">
        <v>477</v>
      </c>
      <c r="O507" t="s">
        <v>511</v>
      </c>
      <c r="P507" t="s">
        <v>969</v>
      </c>
      <c r="Q507" t="s">
        <v>961</v>
      </c>
      <c r="R507">
        <v>552</v>
      </c>
      <c r="T507" t="s">
        <v>237</v>
      </c>
      <c r="U507" t="s">
        <v>2088</v>
      </c>
      <c r="V507" t="s">
        <v>1091</v>
      </c>
      <c r="W507" t="s">
        <v>2089</v>
      </c>
      <c r="X507" t="s">
        <v>1078</v>
      </c>
      <c r="Y507" t="s">
        <v>1078</v>
      </c>
      <c r="Z507">
        <v>40</v>
      </c>
      <c r="AA507" t="s">
        <v>1079</v>
      </c>
    </row>
    <row r="508" spans="1:27" ht="18" x14ac:dyDescent="0.3">
      <c r="A508" s="1" t="s">
        <v>477</v>
      </c>
      <c r="B508" s="1" t="s">
        <v>517</v>
      </c>
      <c r="C508" s="1" t="s">
        <v>7</v>
      </c>
      <c r="D508" s="1" t="s">
        <v>7</v>
      </c>
      <c r="E508">
        <v>559</v>
      </c>
      <c r="H508" s="2" t="s">
        <v>477</v>
      </c>
      <c r="I508" s="2" t="s">
        <v>512</v>
      </c>
      <c r="J508" s="4" t="s">
        <v>967</v>
      </c>
      <c r="K508" s="4" t="s">
        <v>960</v>
      </c>
      <c r="L508" s="4">
        <v>487</v>
      </c>
      <c r="N508" t="s">
        <v>477</v>
      </c>
      <c r="O508" t="s">
        <v>512</v>
      </c>
      <c r="P508" t="s">
        <v>967</v>
      </c>
      <c r="Q508" t="s">
        <v>960</v>
      </c>
      <c r="R508">
        <v>487</v>
      </c>
      <c r="T508" t="s">
        <v>550</v>
      </c>
      <c r="U508" t="s">
        <v>2090</v>
      </c>
      <c r="V508" t="s">
        <v>1091</v>
      </c>
      <c r="W508" t="s">
        <v>2091</v>
      </c>
      <c r="X508" t="s">
        <v>1078</v>
      </c>
      <c r="Y508" t="s">
        <v>1078</v>
      </c>
      <c r="Z508">
        <v>30</v>
      </c>
      <c r="AA508" t="s">
        <v>1079</v>
      </c>
    </row>
    <row r="509" spans="1:27" ht="18" x14ac:dyDescent="0.3">
      <c r="A509" s="1" t="s">
        <v>477</v>
      </c>
      <c r="B509" s="1" t="s">
        <v>518</v>
      </c>
      <c r="C509" s="1" t="s">
        <v>7</v>
      </c>
      <c r="D509" s="1" t="s">
        <v>7</v>
      </c>
      <c r="E509">
        <v>528</v>
      </c>
      <c r="H509" s="2" t="s">
        <v>477</v>
      </c>
      <c r="I509" s="2" t="s">
        <v>513</v>
      </c>
      <c r="J509" s="4" t="s">
        <v>972</v>
      </c>
      <c r="K509" s="4" t="s">
        <v>958</v>
      </c>
      <c r="L509" s="4">
        <v>530</v>
      </c>
      <c r="N509" t="s">
        <v>477</v>
      </c>
      <c r="O509" t="s">
        <v>513</v>
      </c>
      <c r="P509" t="s">
        <v>972</v>
      </c>
      <c r="Q509" t="s">
        <v>958</v>
      </c>
      <c r="R509">
        <v>530</v>
      </c>
      <c r="T509" t="s">
        <v>137</v>
      </c>
      <c r="U509" t="s">
        <v>2092</v>
      </c>
      <c r="V509" t="s">
        <v>1120</v>
      </c>
      <c r="W509" t="s">
        <v>2093</v>
      </c>
      <c r="X509" t="s">
        <v>1078</v>
      </c>
      <c r="Y509" t="s">
        <v>1078</v>
      </c>
      <c r="Z509">
        <v>40</v>
      </c>
      <c r="AA509" t="s">
        <v>1079</v>
      </c>
    </row>
    <row r="510" spans="1:27" ht="18" x14ac:dyDescent="0.3">
      <c r="A510" s="1" t="s">
        <v>477</v>
      </c>
      <c r="B510" s="1" t="s">
        <v>519</v>
      </c>
      <c r="C510" s="1" t="s">
        <v>7</v>
      </c>
      <c r="D510" s="1" t="s">
        <v>7</v>
      </c>
      <c r="E510">
        <v>532</v>
      </c>
      <c r="H510" s="2" t="s">
        <v>477</v>
      </c>
      <c r="I510" s="2" t="s">
        <v>514</v>
      </c>
      <c r="J510" s="4" t="s">
        <v>972</v>
      </c>
      <c r="K510" s="4" t="s">
        <v>958</v>
      </c>
      <c r="L510" s="4">
        <v>525</v>
      </c>
      <c r="N510" t="s">
        <v>477</v>
      </c>
      <c r="O510" t="s">
        <v>514</v>
      </c>
      <c r="P510" t="s">
        <v>972</v>
      </c>
      <c r="Q510" t="s">
        <v>958</v>
      </c>
      <c r="R510">
        <v>525</v>
      </c>
      <c r="T510" t="s">
        <v>138</v>
      </c>
      <c r="U510" t="s">
        <v>2094</v>
      </c>
      <c r="V510" t="s">
        <v>1116</v>
      </c>
      <c r="W510" t="s">
        <v>2095</v>
      </c>
      <c r="X510" t="s">
        <v>1078</v>
      </c>
      <c r="Y510" t="s">
        <v>1078</v>
      </c>
      <c r="Z510">
        <v>5</v>
      </c>
      <c r="AA510" t="s">
        <v>1079</v>
      </c>
    </row>
    <row r="511" spans="1:27" ht="18" x14ac:dyDescent="0.3">
      <c r="A511" s="1" t="s">
        <v>477</v>
      </c>
      <c r="B511" s="1" t="s">
        <v>520</v>
      </c>
      <c r="C511" s="1" t="s">
        <v>7</v>
      </c>
      <c r="D511" s="1" t="s">
        <v>7</v>
      </c>
      <c r="E511">
        <v>489</v>
      </c>
      <c r="H511" s="2" t="s">
        <v>477</v>
      </c>
      <c r="I511" s="2" t="s">
        <v>515</v>
      </c>
      <c r="J511" s="4" t="s">
        <v>967</v>
      </c>
      <c r="K511" s="4" t="s">
        <v>961</v>
      </c>
      <c r="L511" s="4">
        <v>503</v>
      </c>
      <c r="N511" t="s">
        <v>477</v>
      </c>
      <c r="O511" t="s">
        <v>515</v>
      </c>
      <c r="P511" t="s">
        <v>967</v>
      </c>
      <c r="Q511" t="s">
        <v>961</v>
      </c>
      <c r="R511">
        <v>503</v>
      </c>
      <c r="T511" t="s">
        <v>455</v>
      </c>
      <c r="U511" t="s">
        <v>2096</v>
      </c>
      <c r="V511" t="s">
        <v>1076</v>
      </c>
      <c r="W511" t="s">
        <v>2097</v>
      </c>
      <c r="X511">
        <v>50</v>
      </c>
      <c r="Y511">
        <v>100</v>
      </c>
      <c r="Z511">
        <v>10</v>
      </c>
      <c r="AA511" t="s">
        <v>1083</v>
      </c>
    </row>
    <row r="512" spans="1:27" ht="18" x14ac:dyDescent="0.3">
      <c r="A512" s="1" t="s">
        <v>477</v>
      </c>
      <c r="B512" s="1" t="s">
        <v>521</v>
      </c>
      <c r="C512" s="1" t="s">
        <v>7</v>
      </c>
      <c r="D512" s="1" t="s">
        <v>7</v>
      </c>
      <c r="E512">
        <v>549</v>
      </c>
      <c r="H512" s="2" t="s">
        <v>477</v>
      </c>
      <c r="I512" s="2" t="s">
        <v>516</v>
      </c>
      <c r="J512" s="4" t="s">
        <v>962</v>
      </c>
      <c r="K512" s="4" t="s">
        <v>961</v>
      </c>
      <c r="L512" s="4">
        <v>497</v>
      </c>
      <c r="N512" t="s">
        <v>477</v>
      </c>
      <c r="O512" t="s">
        <v>516</v>
      </c>
      <c r="P512" t="s">
        <v>962</v>
      </c>
      <c r="Q512" t="s">
        <v>961</v>
      </c>
      <c r="R512">
        <v>497</v>
      </c>
      <c r="T512" t="s">
        <v>238</v>
      </c>
      <c r="U512" t="s">
        <v>2098</v>
      </c>
      <c r="V512" t="s">
        <v>1091</v>
      </c>
      <c r="W512" t="s">
        <v>2099</v>
      </c>
      <c r="X512" t="s">
        <v>1078</v>
      </c>
      <c r="Y512" t="s">
        <v>1078</v>
      </c>
      <c r="Z512">
        <v>5</v>
      </c>
      <c r="AA512" t="s">
        <v>1079</v>
      </c>
    </row>
    <row r="513" spans="1:27" ht="18" x14ac:dyDescent="0.3">
      <c r="A513" s="1" t="s">
        <v>477</v>
      </c>
      <c r="B513" s="1" t="s">
        <v>522</v>
      </c>
      <c r="C513" s="1" t="s">
        <v>7</v>
      </c>
      <c r="D513" s="1" t="s">
        <v>7</v>
      </c>
      <c r="E513">
        <v>539</v>
      </c>
      <c r="H513" s="2" t="s">
        <v>477</v>
      </c>
      <c r="I513" s="2" t="s">
        <v>517</v>
      </c>
      <c r="J513" s="4" t="s">
        <v>968</v>
      </c>
      <c r="K513" s="4" t="s">
        <v>958</v>
      </c>
      <c r="L513" s="4">
        <v>559</v>
      </c>
      <c r="N513" t="s">
        <v>477</v>
      </c>
      <c r="O513" t="s">
        <v>517</v>
      </c>
      <c r="P513" t="s">
        <v>968</v>
      </c>
      <c r="Q513" t="s">
        <v>958</v>
      </c>
      <c r="R513">
        <v>559</v>
      </c>
      <c r="T513" t="s">
        <v>617</v>
      </c>
      <c r="U513" t="s">
        <v>2100</v>
      </c>
      <c r="V513" t="s">
        <v>1091</v>
      </c>
      <c r="W513" t="s">
        <v>2101</v>
      </c>
      <c r="X513">
        <v>40</v>
      </c>
      <c r="Y513">
        <v>100</v>
      </c>
      <c r="Z513">
        <v>40</v>
      </c>
      <c r="AA513" t="s">
        <v>1083</v>
      </c>
    </row>
    <row r="514" spans="1:27" ht="18" x14ac:dyDescent="0.3">
      <c r="A514" s="1" t="s">
        <v>477</v>
      </c>
      <c r="B514" s="1" t="s">
        <v>523</v>
      </c>
      <c r="C514" s="1" t="s">
        <v>7</v>
      </c>
      <c r="D514" s="1" t="s">
        <v>7</v>
      </c>
      <c r="E514">
        <v>504</v>
      </c>
      <c r="H514" s="2" t="s">
        <v>477</v>
      </c>
      <c r="I514" s="2" t="s">
        <v>518</v>
      </c>
      <c r="J514" s="4" t="s">
        <v>968</v>
      </c>
      <c r="K514" s="4" t="s">
        <v>958</v>
      </c>
      <c r="L514" s="4">
        <v>528</v>
      </c>
      <c r="N514" t="s">
        <v>477</v>
      </c>
      <c r="O514" t="s">
        <v>518</v>
      </c>
      <c r="P514" t="s">
        <v>968</v>
      </c>
      <c r="Q514" t="s">
        <v>958</v>
      </c>
      <c r="R514">
        <v>528</v>
      </c>
      <c r="T514" t="s">
        <v>457</v>
      </c>
      <c r="U514" t="s">
        <v>2102</v>
      </c>
      <c r="V514" t="s">
        <v>1190</v>
      </c>
      <c r="W514" t="s">
        <v>2103</v>
      </c>
      <c r="X514">
        <v>120</v>
      </c>
      <c r="Y514">
        <v>100</v>
      </c>
      <c r="Z514">
        <v>5</v>
      </c>
      <c r="AA514" t="s">
        <v>1083</v>
      </c>
    </row>
    <row r="515" spans="1:27" ht="18" x14ac:dyDescent="0.3">
      <c r="A515" s="1" t="s">
        <v>477</v>
      </c>
      <c r="B515" s="1" t="s">
        <v>524</v>
      </c>
      <c r="C515" s="1" t="s">
        <v>7</v>
      </c>
      <c r="D515" s="1" t="s">
        <v>7</v>
      </c>
      <c r="E515">
        <v>517</v>
      </c>
      <c r="H515" s="2" t="s">
        <v>477</v>
      </c>
      <c r="I515" s="2" t="s">
        <v>519</v>
      </c>
      <c r="J515" s="4" t="s">
        <v>970</v>
      </c>
      <c r="K515" s="4" t="s">
        <v>958</v>
      </c>
      <c r="L515" s="4">
        <v>532</v>
      </c>
      <c r="N515" t="s">
        <v>477</v>
      </c>
      <c r="O515" t="s">
        <v>519</v>
      </c>
      <c r="P515" t="s">
        <v>970</v>
      </c>
      <c r="Q515" t="s">
        <v>958</v>
      </c>
      <c r="R515">
        <v>532</v>
      </c>
      <c r="T515" t="s">
        <v>139</v>
      </c>
      <c r="U515" t="s">
        <v>2104</v>
      </c>
      <c r="V515" t="s">
        <v>1167</v>
      </c>
      <c r="W515" t="s">
        <v>2105</v>
      </c>
      <c r="X515">
        <v>1</v>
      </c>
      <c r="Y515">
        <v>100</v>
      </c>
      <c r="Z515">
        <v>20</v>
      </c>
      <c r="AA515" t="s">
        <v>1083</v>
      </c>
    </row>
    <row r="516" spans="1:27" ht="18" x14ac:dyDescent="0.3">
      <c r="A516" s="1" t="s">
        <v>477</v>
      </c>
      <c r="B516" s="1" t="s">
        <v>525</v>
      </c>
      <c r="C516" s="1" t="s">
        <v>7</v>
      </c>
      <c r="D516" s="1" t="s">
        <v>7</v>
      </c>
      <c r="E516">
        <v>551</v>
      </c>
      <c r="H516" s="2" t="s">
        <v>477</v>
      </c>
      <c r="I516" s="2" t="s">
        <v>520</v>
      </c>
      <c r="J516" s="4" t="s">
        <v>959</v>
      </c>
      <c r="K516" s="4" t="s">
        <v>960</v>
      </c>
      <c r="L516" s="4">
        <v>489</v>
      </c>
      <c r="N516" t="s">
        <v>477</v>
      </c>
      <c r="O516" t="s">
        <v>520</v>
      </c>
      <c r="P516" t="s">
        <v>959</v>
      </c>
      <c r="Q516" t="s">
        <v>960</v>
      </c>
      <c r="R516">
        <v>489</v>
      </c>
      <c r="T516" t="s">
        <v>240</v>
      </c>
      <c r="U516" t="s">
        <v>2106</v>
      </c>
      <c r="V516" t="s">
        <v>1091</v>
      </c>
      <c r="W516" t="s">
        <v>2107</v>
      </c>
      <c r="X516">
        <v>50</v>
      </c>
      <c r="Y516">
        <v>100</v>
      </c>
      <c r="Z516">
        <v>15</v>
      </c>
      <c r="AA516" t="s">
        <v>1089</v>
      </c>
    </row>
    <row r="517" spans="1:27" ht="18" x14ac:dyDescent="0.3">
      <c r="A517" s="1" t="s">
        <v>477</v>
      </c>
      <c r="B517" s="1" t="s">
        <v>526</v>
      </c>
      <c r="C517" s="1" t="s">
        <v>7</v>
      </c>
      <c r="D517" s="1" t="s">
        <v>7</v>
      </c>
      <c r="E517">
        <v>558</v>
      </c>
      <c r="H517" s="2" t="s">
        <v>477</v>
      </c>
      <c r="I517" s="2" t="s">
        <v>521</v>
      </c>
      <c r="J517" s="4" t="s">
        <v>966</v>
      </c>
      <c r="K517" s="4" t="s">
        <v>961</v>
      </c>
      <c r="L517" s="4">
        <v>549</v>
      </c>
      <c r="N517" t="s">
        <v>477</v>
      </c>
      <c r="O517" t="s">
        <v>521</v>
      </c>
      <c r="P517" t="s">
        <v>966</v>
      </c>
      <c r="Q517" t="s">
        <v>961</v>
      </c>
      <c r="R517">
        <v>549</v>
      </c>
      <c r="T517" t="s">
        <v>241</v>
      </c>
      <c r="U517" t="s">
        <v>2108</v>
      </c>
      <c r="V517" t="s">
        <v>1126</v>
      </c>
      <c r="W517" t="s">
        <v>2109</v>
      </c>
      <c r="X517">
        <v>60</v>
      </c>
      <c r="Y517">
        <v>100</v>
      </c>
      <c r="Z517">
        <v>25</v>
      </c>
      <c r="AA517" t="s">
        <v>1083</v>
      </c>
    </row>
    <row r="518" spans="1:27" ht="18" x14ac:dyDescent="0.3">
      <c r="A518" s="1" t="s">
        <v>477</v>
      </c>
      <c r="B518" s="1" t="s">
        <v>527</v>
      </c>
      <c r="C518" s="1" t="s">
        <v>7</v>
      </c>
      <c r="D518" s="1" t="s">
        <v>7</v>
      </c>
      <c r="E518">
        <v>500</v>
      </c>
      <c r="H518" s="2" t="s">
        <v>477</v>
      </c>
      <c r="I518" s="2" t="s">
        <v>522</v>
      </c>
      <c r="J518" s="4" t="s">
        <v>975</v>
      </c>
      <c r="K518" s="4" t="s">
        <v>961</v>
      </c>
      <c r="L518" s="4">
        <v>539</v>
      </c>
      <c r="N518" t="s">
        <v>477</v>
      </c>
      <c r="O518" t="s">
        <v>522</v>
      </c>
      <c r="P518" t="s">
        <v>975</v>
      </c>
      <c r="Q518" t="s">
        <v>961</v>
      </c>
      <c r="R518">
        <v>539</v>
      </c>
      <c r="T518" t="s">
        <v>242</v>
      </c>
      <c r="U518" t="s">
        <v>2110</v>
      </c>
      <c r="V518" t="s">
        <v>1136</v>
      </c>
      <c r="W518" t="s">
        <v>2111</v>
      </c>
      <c r="X518">
        <v>30</v>
      </c>
      <c r="Y518">
        <v>90</v>
      </c>
      <c r="Z518">
        <v>20</v>
      </c>
      <c r="AA518" t="s">
        <v>1083</v>
      </c>
    </row>
    <row r="519" spans="1:27" ht="18" x14ac:dyDescent="0.3">
      <c r="A519" s="1" t="s">
        <v>477</v>
      </c>
      <c r="B519" s="1" t="s">
        <v>528</v>
      </c>
      <c r="C519" s="1" t="s">
        <v>7</v>
      </c>
      <c r="D519" s="1" t="s">
        <v>7</v>
      </c>
      <c r="E519">
        <v>540</v>
      </c>
      <c r="H519" s="2" t="s">
        <v>477</v>
      </c>
      <c r="I519" s="2" t="s">
        <v>523</v>
      </c>
      <c r="J519" s="4" t="s">
        <v>962</v>
      </c>
      <c r="K519" s="4" t="s">
        <v>960</v>
      </c>
      <c r="L519" s="4">
        <v>504</v>
      </c>
      <c r="N519" t="s">
        <v>477</v>
      </c>
      <c r="O519" t="s">
        <v>523</v>
      </c>
      <c r="P519" t="s">
        <v>962</v>
      </c>
      <c r="Q519" t="s">
        <v>960</v>
      </c>
      <c r="R519">
        <v>504</v>
      </c>
      <c r="T519" t="s">
        <v>2112</v>
      </c>
      <c r="U519" t="s">
        <v>2113</v>
      </c>
      <c r="V519" t="s">
        <v>1106</v>
      </c>
      <c r="W519" t="s">
        <v>2114</v>
      </c>
      <c r="X519">
        <v>120</v>
      </c>
      <c r="Y519">
        <v>100</v>
      </c>
      <c r="Z519">
        <v>5</v>
      </c>
      <c r="AA519" t="s">
        <v>1089</v>
      </c>
    </row>
    <row r="520" spans="1:27" ht="18" x14ac:dyDescent="0.3">
      <c r="A520" s="1" t="s">
        <v>477</v>
      </c>
      <c r="B520" s="1" t="s">
        <v>529</v>
      </c>
      <c r="C520" s="1" t="s">
        <v>7</v>
      </c>
      <c r="D520" s="1" t="s">
        <v>7</v>
      </c>
      <c r="E520">
        <v>469</v>
      </c>
      <c r="H520" s="2" t="s">
        <v>477</v>
      </c>
      <c r="I520" s="2" t="s">
        <v>524</v>
      </c>
      <c r="J520" s="4" t="s">
        <v>969</v>
      </c>
      <c r="K520" s="4" t="s">
        <v>961</v>
      </c>
      <c r="L520" s="4">
        <v>517</v>
      </c>
      <c r="N520" t="s">
        <v>477</v>
      </c>
      <c r="O520" t="s">
        <v>524</v>
      </c>
      <c r="P520" t="s">
        <v>969</v>
      </c>
      <c r="Q520" t="s">
        <v>961</v>
      </c>
      <c r="R520">
        <v>517</v>
      </c>
      <c r="T520" t="s">
        <v>140</v>
      </c>
      <c r="U520" t="s">
        <v>2115</v>
      </c>
      <c r="V520" t="s">
        <v>1091</v>
      </c>
      <c r="W520" t="s">
        <v>2116</v>
      </c>
      <c r="X520" t="s">
        <v>1078</v>
      </c>
      <c r="Y520">
        <v>100</v>
      </c>
      <c r="Z520">
        <v>40</v>
      </c>
      <c r="AA520" t="s">
        <v>1079</v>
      </c>
    </row>
    <row r="521" spans="1:27" ht="18" x14ac:dyDescent="0.3">
      <c r="A521" s="1" t="s">
        <v>477</v>
      </c>
      <c r="B521" s="1" t="s">
        <v>530</v>
      </c>
      <c r="C521" s="1" t="s">
        <v>7</v>
      </c>
      <c r="D521" s="1" t="s">
        <v>7</v>
      </c>
      <c r="E521">
        <v>545</v>
      </c>
      <c r="H521" s="2" t="s">
        <v>477</v>
      </c>
      <c r="I521" s="2" t="s">
        <v>525</v>
      </c>
      <c r="J521" s="4" t="s">
        <v>969</v>
      </c>
      <c r="K521" s="4" t="s">
        <v>961</v>
      </c>
      <c r="L521" s="4">
        <v>551</v>
      </c>
      <c r="N521" t="s">
        <v>477</v>
      </c>
      <c r="O521" t="s">
        <v>525</v>
      </c>
      <c r="P521" t="s">
        <v>969</v>
      </c>
      <c r="Q521" t="s">
        <v>961</v>
      </c>
      <c r="R521">
        <v>551</v>
      </c>
      <c r="T521" t="s">
        <v>243</v>
      </c>
      <c r="U521" t="s">
        <v>2117</v>
      </c>
      <c r="V521" t="s">
        <v>1091</v>
      </c>
      <c r="W521" t="s">
        <v>2118</v>
      </c>
      <c r="X521" t="s">
        <v>1078</v>
      </c>
      <c r="Y521" t="s">
        <v>1078</v>
      </c>
      <c r="Z521">
        <v>25</v>
      </c>
      <c r="AA521" t="s">
        <v>1079</v>
      </c>
    </row>
    <row r="522" spans="1:27" ht="18" x14ac:dyDescent="0.3">
      <c r="A522" s="1" t="s">
        <v>477</v>
      </c>
      <c r="B522" s="1" t="s">
        <v>531</v>
      </c>
      <c r="C522" s="1" t="s">
        <v>7</v>
      </c>
      <c r="D522" s="1" t="s">
        <v>7</v>
      </c>
      <c r="E522">
        <v>502</v>
      </c>
      <c r="H522" s="2" t="s">
        <v>477</v>
      </c>
      <c r="I522" s="2" t="s">
        <v>526</v>
      </c>
      <c r="J522" s="4" t="s">
        <v>969</v>
      </c>
      <c r="K522" s="4" t="s">
        <v>961</v>
      </c>
      <c r="L522" s="4">
        <v>558</v>
      </c>
      <c r="N522" t="s">
        <v>477</v>
      </c>
      <c r="O522" t="s">
        <v>526</v>
      </c>
      <c r="P522" t="s">
        <v>969</v>
      </c>
      <c r="Q522" t="s">
        <v>961</v>
      </c>
      <c r="R522">
        <v>558</v>
      </c>
      <c r="T522" t="s">
        <v>459</v>
      </c>
      <c r="U522" t="s">
        <v>2119</v>
      </c>
      <c r="V522" t="s">
        <v>1091</v>
      </c>
      <c r="W522" t="s">
        <v>2120</v>
      </c>
      <c r="X522">
        <v>30</v>
      </c>
      <c r="Y522">
        <v>100</v>
      </c>
      <c r="Z522">
        <v>10</v>
      </c>
      <c r="AA522" t="s">
        <v>1083</v>
      </c>
    </row>
    <row r="523" spans="1:27" ht="18" x14ac:dyDescent="0.3">
      <c r="A523" s="1" t="s">
        <v>477</v>
      </c>
      <c r="B523" s="1" t="s">
        <v>532</v>
      </c>
      <c r="C523" s="1" t="s">
        <v>7</v>
      </c>
      <c r="D523" s="1" t="s">
        <v>7</v>
      </c>
      <c r="E523">
        <v>548</v>
      </c>
      <c r="H523" s="2" t="s">
        <v>477</v>
      </c>
      <c r="I523" s="2" t="s">
        <v>527</v>
      </c>
      <c r="J523" s="4" t="s">
        <v>963</v>
      </c>
      <c r="K523" s="4" t="s">
        <v>961</v>
      </c>
      <c r="L523" s="4">
        <v>500</v>
      </c>
      <c r="N523" t="s">
        <v>477</v>
      </c>
      <c r="O523" t="s">
        <v>527</v>
      </c>
      <c r="P523" t="s">
        <v>963</v>
      </c>
      <c r="Q523" t="s">
        <v>961</v>
      </c>
      <c r="R523">
        <v>500</v>
      </c>
      <c r="T523" t="s">
        <v>847</v>
      </c>
      <c r="U523" t="s">
        <v>2121</v>
      </c>
      <c r="V523" t="s">
        <v>1085</v>
      </c>
      <c r="W523" t="s">
        <v>2122</v>
      </c>
      <c r="X523">
        <v>70</v>
      </c>
      <c r="Y523">
        <v>100</v>
      </c>
      <c r="Z523">
        <v>10</v>
      </c>
      <c r="AA523" t="s">
        <v>1089</v>
      </c>
    </row>
    <row r="524" spans="1:27" ht="18" x14ac:dyDescent="0.3">
      <c r="A524" s="1" t="s">
        <v>477</v>
      </c>
      <c r="B524" s="1" t="s">
        <v>533</v>
      </c>
      <c r="C524" s="1" t="s">
        <v>7</v>
      </c>
      <c r="D524" s="1" t="s">
        <v>7</v>
      </c>
      <c r="E524">
        <v>533</v>
      </c>
      <c r="H524" s="2" t="s">
        <v>477</v>
      </c>
      <c r="I524" s="2" t="s">
        <v>528</v>
      </c>
      <c r="J524" s="4" t="s">
        <v>963</v>
      </c>
      <c r="K524" s="4" t="s">
        <v>961</v>
      </c>
      <c r="L524" s="4">
        <v>540</v>
      </c>
      <c r="N524" t="s">
        <v>477</v>
      </c>
      <c r="O524" t="s">
        <v>528</v>
      </c>
      <c r="P524" t="s">
        <v>963</v>
      </c>
      <c r="Q524" t="s">
        <v>961</v>
      </c>
      <c r="R524">
        <v>540</v>
      </c>
      <c r="T524" t="s">
        <v>339</v>
      </c>
      <c r="U524" t="s">
        <v>2123</v>
      </c>
      <c r="V524" t="s">
        <v>1076</v>
      </c>
      <c r="W524" t="s">
        <v>2124</v>
      </c>
      <c r="X524">
        <v>65</v>
      </c>
      <c r="Y524">
        <v>100</v>
      </c>
      <c r="Z524">
        <v>20</v>
      </c>
      <c r="AA524" t="s">
        <v>1083</v>
      </c>
    </row>
    <row r="525" spans="1:27" ht="18" x14ac:dyDescent="0.3">
      <c r="A525" s="1" t="s">
        <v>477</v>
      </c>
      <c r="B525" s="1" t="s">
        <v>534</v>
      </c>
      <c r="C525" s="1" t="s">
        <v>7</v>
      </c>
      <c r="D525" s="1" t="s">
        <v>7</v>
      </c>
      <c r="E525">
        <v>544</v>
      </c>
      <c r="H525" s="2" t="s">
        <v>477</v>
      </c>
      <c r="I525" s="2" t="s">
        <v>529</v>
      </c>
      <c r="J525" s="4" t="s">
        <v>973</v>
      </c>
      <c r="K525" s="4" t="s">
        <v>960</v>
      </c>
      <c r="L525" s="4">
        <v>469</v>
      </c>
      <c r="N525" t="s">
        <v>477</v>
      </c>
      <c r="O525" t="s">
        <v>529</v>
      </c>
      <c r="P525" t="s">
        <v>973</v>
      </c>
      <c r="Q525" t="s">
        <v>960</v>
      </c>
      <c r="R525">
        <v>469</v>
      </c>
      <c r="T525" t="s">
        <v>927</v>
      </c>
      <c r="U525" t="s">
        <v>2125</v>
      </c>
      <c r="V525" t="s">
        <v>1136</v>
      </c>
      <c r="W525" t="s">
        <v>2126</v>
      </c>
      <c r="X525">
        <v>40</v>
      </c>
      <c r="Y525">
        <v>100</v>
      </c>
      <c r="Z525">
        <v>15</v>
      </c>
      <c r="AA525" t="s">
        <v>1083</v>
      </c>
    </row>
    <row r="526" spans="1:27" ht="18" x14ac:dyDescent="0.3">
      <c r="A526" s="1" t="s">
        <v>477</v>
      </c>
      <c r="B526" s="1" t="s">
        <v>535</v>
      </c>
      <c r="C526" s="1" t="s">
        <v>7</v>
      </c>
      <c r="D526" s="1" t="s">
        <v>7</v>
      </c>
      <c r="E526">
        <v>477</v>
      </c>
      <c r="H526" s="2" t="s">
        <v>477</v>
      </c>
      <c r="I526" s="2" t="s">
        <v>530</v>
      </c>
      <c r="J526" s="4" t="s">
        <v>969</v>
      </c>
      <c r="K526" s="4" t="s">
        <v>961</v>
      </c>
      <c r="L526" s="4">
        <v>545</v>
      </c>
      <c r="N526" t="s">
        <v>477</v>
      </c>
      <c r="O526" t="s">
        <v>530</v>
      </c>
      <c r="P526" t="s">
        <v>969</v>
      </c>
      <c r="Q526" t="s">
        <v>961</v>
      </c>
      <c r="R526">
        <v>545</v>
      </c>
      <c r="T526" t="s">
        <v>460</v>
      </c>
      <c r="U526" t="s">
        <v>2127</v>
      </c>
      <c r="V526" t="s">
        <v>1120</v>
      </c>
      <c r="W526" t="s">
        <v>2128</v>
      </c>
      <c r="X526">
        <v>65</v>
      </c>
      <c r="Y526">
        <v>100</v>
      </c>
      <c r="Z526">
        <v>10</v>
      </c>
      <c r="AA526" t="s">
        <v>1089</v>
      </c>
    </row>
    <row r="527" spans="1:27" ht="18" x14ac:dyDescent="0.3">
      <c r="A527" s="1" t="s">
        <v>477</v>
      </c>
      <c r="B527" s="1" t="s">
        <v>536</v>
      </c>
      <c r="C527" s="1" t="s">
        <v>7</v>
      </c>
      <c r="D527" s="1" t="s">
        <v>7</v>
      </c>
      <c r="E527">
        <v>488</v>
      </c>
      <c r="H527" s="2" t="s">
        <v>477</v>
      </c>
      <c r="I527" s="2" t="s">
        <v>531</v>
      </c>
      <c r="J527" s="4" t="s">
        <v>963</v>
      </c>
      <c r="K527" s="4" t="s">
        <v>960</v>
      </c>
      <c r="L527" s="4">
        <v>502</v>
      </c>
      <c r="N527" t="s">
        <v>477</v>
      </c>
      <c r="O527" t="s">
        <v>531</v>
      </c>
      <c r="P527" t="s">
        <v>963</v>
      </c>
      <c r="Q527" t="s">
        <v>960</v>
      </c>
      <c r="R527">
        <v>502</v>
      </c>
      <c r="T527" t="s">
        <v>928</v>
      </c>
      <c r="U527" t="s">
        <v>2129</v>
      </c>
      <c r="V527" t="s">
        <v>1091</v>
      </c>
      <c r="W527" t="s">
        <v>2130</v>
      </c>
      <c r="X527" t="s">
        <v>1078</v>
      </c>
      <c r="Y527" t="s">
        <v>1078</v>
      </c>
      <c r="Z527">
        <v>1</v>
      </c>
      <c r="AA527" t="s">
        <v>1079</v>
      </c>
    </row>
    <row r="528" spans="1:27" ht="18" x14ac:dyDescent="0.3">
      <c r="A528" s="1" t="s">
        <v>477</v>
      </c>
      <c r="B528" s="1" t="s">
        <v>537</v>
      </c>
      <c r="C528" s="1" t="s">
        <v>7</v>
      </c>
      <c r="D528" s="1" t="s">
        <v>7</v>
      </c>
      <c r="E528">
        <v>483</v>
      </c>
      <c r="H528" s="2" t="s">
        <v>477</v>
      </c>
      <c r="I528" s="2" t="s">
        <v>532</v>
      </c>
      <c r="J528" s="4" t="s">
        <v>964</v>
      </c>
      <c r="K528" s="4" t="s">
        <v>961</v>
      </c>
      <c r="L528" s="4">
        <v>548</v>
      </c>
      <c r="N528" t="s">
        <v>477</v>
      </c>
      <c r="O528" t="s">
        <v>532</v>
      </c>
      <c r="P528" t="s">
        <v>964</v>
      </c>
      <c r="Q528" t="s">
        <v>961</v>
      </c>
      <c r="R528">
        <v>548</v>
      </c>
      <c r="T528" t="s">
        <v>142</v>
      </c>
      <c r="U528" t="s">
        <v>2131</v>
      </c>
      <c r="V528" t="s">
        <v>1141</v>
      </c>
      <c r="W528" t="s">
        <v>2132</v>
      </c>
      <c r="X528" t="s">
        <v>1078</v>
      </c>
      <c r="Y528">
        <v>95</v>
      </c>
      <c r="Z528">
        <v>40</v>
      </c>
      <c r="AA528" t="s">
        <v>1079</v>
      </c>
    </row>
    <row r="529" spans="1:27" ht="18" x14ac:dyDescent="0.3">
      <c r="A529" s="1" t="s">
        <v>477</v>
      </c>
      <c r="B529" s="1" t="s">
        <v>538</v>
      </c>
      <c r="C529" s="1" t="s">
        <v>7</v>
      </c>
      <c r="D529" s="1" t="s">
        <v>7</v>
      </c>
      <c r="E529">
        <v>471</v>
      </c>
      <c r="H529" s="2" t="s">
        <v>477</v>
      </c>
      <c r="I529" s="2" t="s">
        <v>533</v>
      </c>
      <c r="J529" s="4" t="s">
        <v>964</v>
      </c>
      <c r="K529" s="4" t="s">
        <v>958</v>
      </c>
      <c r="L529" s="4">
        <v>533</v>
      </c>
      <c r="N529" t="s">
        <v>477</v>
      </c>
      <c r="O529" t="s">
        <v>533</v>
      </c>
      <c r="P529" t="s">
        <v>964</v>
      </c>
      <c r="Q529" t="s">
        <v>958</v>
      </c>
      <c r="R529">
        <v>533</v>
      </c>
      <c r="T529" t="s">
        <v>143</v>
      </c>
      <c r="U529" t="s">
        <v>2133</v>
      </c>
      <c r="V529" t="s">
        <v>1085</v>
      </c>
      <c r="W529" t="s">
        <v>2134</v>
      </c>
      <c r="X529">
        <v>100</v>
      </c>
      <c r="Y529">
        <v>100</v>
      </c>
      <c r="Z529">
        <v>10</v>
      </c>
      <c r="AA529" t="s">
        <v>1083</v>
      </c>
    </row>
    <row r="530" spans="1:27" ht="18" x14ac:dyDescent="0.3">
      <c r="A530" s="1" t="s">
        <v>477</v>
      </c>
      <c r="B530" s="1" t="s">
        <v>539</v>
      </c>
      <c r="C530" s="1" t="s">
        <v>7</v>
      </c>
      <c r="D530" s="1" t="s">
        <v>7</v>
      </c>
      <c r="E530">
        <v>470</v>
      </c>
      <c r="H530" s="2" t="s">
        <v>477</v>
      </c>
      <c r="I530" s="2" t="s">
        <v>534</v>
      </c>
      <c r="J530" s="4" t="s">
        <v>976</v>
      </c>
      <c r="K530" s="4" t="s">
        <v>958</v>
      </c>
      <c r="L530" s="4">
        <v>544</v>
      </c>
      <c r="N530" t="s">
        <v>477</v>
      </c>
      <c r="O530" t="s">
        <v>534</v>
      </c>
      <c r="P530" t="s">
        <v>976</v>
      </c>
      <c r="Q530" t="s">
        <v>958</v>
      </c>
      <c r="R530">
        <v>544</v>
      </c>
      <c r="T530" t="s">
        <v>848</v>
      </c>
      <c r="U530" t="s">
        <v>2135</v>
      </c>
      <c r="V530" t="s">
        <v>1099</v>
      </c>
      <c r="W530" t="s">
        <v>2136</v>
      </c>
      <c r="X530" t="s">
        <v>1078</v>
      </c>
      <c r="Y530" t="s">
        <v>1078</v>
      </c>
      <c r="Z530">
        <v>10</v>
      </c>
      <c r="AA530" t="s">
        <v>1079</v>
      </c>
    </row>
    <row r="531" spans="1:27" ht="18" x14ac:dyDescent="0.3">
      <c r="A531" s="1" t="s">
        <v>477</v>
      </c>
      <c r="B531" s="1" t="s">
        <v>540</v>
      </c>
      <c r="C531" s="1" t="s">
        <v>7</v>
      </c>
      <c r="D531" s="1" t="s">
        <v>7</v>
      </c>
      <c r="E531">
        <v>516</v>
      </c>
      <c r="H531" s="2" t="s">
        <v>477</v>
      </c>
      <c r="I531" s="2" t="s">
        <v>535</v>
      </c>
      <c r="J531" s="4" t="s">
        <v>963</v>
      </c>
      <c r="K531" s="4" t="s">
        <v>960</v>
      </c>
      <c r="L531" s="4">
        <v>477</v>
      </c>
      <c r="N531" t="s">
        <v>477</v>
      </c>
      <c r="O531" t="s">
        <v>535</v>
      </c>
      <c r="P531" t="s">
        <v>963</v>
      </c>
      <c r="Q531" t="s">
        <v>960</v>
      </c>
      <c r="R531">
        <v>477</v>
      </c>
      <c r="T531" t="s">
        <v>618</v>
      </c>
      <c r="U531" t="s">
        <v>2137</v>
      </c>
      <c r="V531" t="s">
        <v>1120</v>
      </c>
      <c r="W531" t="s">
        <v>2138</v>
      </c>
      <c r="X531">
        <v>15</v>
      </c>
      <c r="Y531">
        <v>100</v>
      </c>
      <c r="Z531">
        <v>20</v>
      </c>
      <c r="AA531" t="s">
        <v>1089</v>
      </c>
    </row>
    <row r="532" spans="1:27" ht="18" x14ac:dyDescent="0.3">
      <c r="A532" s="1" t="s">
        <v>477</v>
      </c>
      <c r="B532" s="1" t="s">
        <v>541</v>
      </c>
      <c r="C532" s="1" t="s">
        <v>7</v>
      </c>
      <c r="D532" s="1" t="s">
        <v>7</v>
      </c>
      <c r="E532">
        <v>543</v>
      </c>
      <c r="H532" s="2" t="s">
        <v>477</v>
      </c>
      <c r="I532" s="2" t="s">
        <v>536</v>
      </c>
      <c r="J532" s="4" t="s">
        <v>969</v>
      </c>
      <c r="K532" s="4" t="s">
        <v>958</v>
      </c>
      <c r="L532" s="4">
        <v>488</v>
      </c>
      <c r="N532" t="s">
        <v>477</v>
      </c>
      <c r="O532" t="s">
        <v>536</v>
      </c>
      <c r="P532" t="s">
        <v>969</v>
      </c>
      <c r="Q532" t="s">
        <v>958</v>
      </c>
      <c r="R532">
        <v>488</v>
      </c>
      <c r="T532" t="s">
        <v>244</v>
      </c>
      <c r="U532" t="s">
        <v>2139</v>
      </c>
      <c r="V532" t="s">
        <v>1120</v>
      </c>
      <c r="W532" t="s">
        <v>2140</v>
      </c>
      <c r="X532">
        <v>35</v>
      </c>
      <c r="Y532">
        <v>85</v>
      </c>
      <c r="Z532">
        <v>15</v>
      </c>
      <c r="AA532" t="s">
        <v>1089</v>
      </c>
    </row>
    <row r="533" spans="1:27" ht="18" x14ac:dyDescent="0.3">
      <c r="A533" s="1" t="s">
        <v>477</v>
      </c>
      <c r="B533" s="1" t="s">
        <v>542</v>
      </c>
      <c r="C533" s="1" t="s">
        <v>7</v>
      </c>
      <c r="D533" s="1" t="s">
        <v>7</v>
      </c>
      <c r="E533">
        <v>536</v>
      </c>
      <c r="H533" s="2" t="s">
        <v>477</v>
      </c>
      <c r="I533" s="2" t="s">
        <v>537</v>
      </c>
      <c r="J533" s="4" t="s">
        <v>971</v>
      </c>
      <c r="K533" s="4" t="s">
        <v>960</v>
      </c>
      <c r="L533" s="4">
        <v>483</v>
      </c>
      <c r="N533" t="s">
        <v>477</v>
      </c>
      <c r="O533" t="s">
        <v>537</v>
      </c>
      <c r="P533" t="s">
        <v>971</v>
      </c>
      <c r="Q533" t="s">
        <v>960</v>
      </c>
      <c r="R533">
        <v>483</v>
      </c>
      <c r="T533" t="s">
        <v>144</v>
      </c>
      <c r="U533" t="s">
        <v>2141</v>
      </c>
      <c r="V533" t="s">
        <v>1091</v>
      </c>
      <c r="W533" t="s">
        <v>2142</v>
      </c>
      <c r="X533" t="s">
        <v>1078</v>
      </c>
      <c r="Y533" t="s">
        <v>1078</v>
      </c>
      <c r="Z533">
        <v>5</v>
      </c>
      <c r="AA533" t="s">
        <v>1079</v>
      </c>
    </row>
    <row r="534" spans="1:27" ht="18" x14ac:dyDescent="0.3">
      <c r="A534" s="1" t="s">
        <v>477</v>
      </c>
      <c r="B534" s="1" t="s">
        <v>543</v>
      </c>
      <c r="C534" s="1" t="s">
        <v>7</v>
      </c>
      <c r="D534" s="1" t="s">
        <v>7</v>
      </c>
      <c r="E534">
        <v>523</v>
      </c>
      <c r="H534" s="2" t="s">
        <v>477</v>
      </c>
      <c r="I534" s="2" t="s">
        <v>538</v>
      </c>
      <c r="J534" s="4" t="s">
        <v>963</v>
      </c>
      <c r="K534" s="4" t="s">
        <v>960</v>
      </c>
      <c r="L534" s="4">
        <v>471</v>
      </c>
      <c r="N534" t="s">
        <v>477</v>
      </c>
      <c r="O534" t="s">
        <v>538</v>
      </c>
      <c r="P534" t="s">
        <v>963</v>
      </c>
      <c r="Q534" t="s">
        <v>960</v>
      </c>
      <c r="R534">
        <v>471</v>
      </c>
      <c r="T534" t="s">
        <v>703</v>
      </c>
      <c r="U534" t="s">
        <v>2143</v>
      </c>
      <c r="V534" t="s">
        <v>1116</v>
      </c>
      <c r="W534" t="s">
        <v>2144</v>
      </c>
      <c r="X534" t="s">
        <v>1078</v>
      </c>
      <c r="Y534" t="s">
        <v>1078</v>
      </c>
      <c r="Z534">
        <v>15</v>
      </c>
      <c r="AA534" t="s">
        <v>1079</v>
      </c>
    </row>
    <row r="535" spans="1:27" ht="18" x14ac:dyDescent="0.3">
      <c r="A535" s="1" t="s">
        <v>477</v>
      </c>
      <c r="B535" s="1" t="s">
        <v>544</v>
      </c>
      <c r="C535" s="1" t="s">
        <v>7</v>
      </c>
      <c r="D535" s="1" t="s">
        <v>7</v>
      </c>
      <c r="E535">
        <v>541</v>
      </c>
      <c r="H535" s="2" t="s">
        <v>477</v>
      </c>
      <c r="I535" s="2" t="s">
        <v>539</v>
      </c>
      <c r="J535" s="4" t="s">
        <v>963</v>
      </c>
      <c r="K535" s="4" t="s">
        <v>960</v>
      </c>
      <c r="L535" s="4">
        <v>470</v>
      </c>
      <c r="N535" t="s">
        <v>477</v>
      </c>
      <c r="O535" t="s">
        <v>539</v>
      </c>
      <c r="P535" t="s">
        <v>963</v>
      </c>
      <c r="Q535" t="s">
        <v>960</v>
      </c>
      <c r="R535">
        <v>470</v>
      </c>
      <c r="T535" t="s">
        <v>859</v>
      </c>
      <c r="U535" t="s">
        <v>2145</v>
      </c>
      <c r="V535" t="s">
        <v>1116</v>
      </c>
      <c r="W535" t="s">
        <v>2146</v>
      </c>
      <c r="X535">
        <v>80</v>
      </c>
      <c r="Y535">
        <v>100</v>
      </c>
      <c r="Z535">
        <v>5</v>
      </c>
      <c r="AA535" t="s">
        <v>1089</v>
      </c>
    </row>
    <row r="536" spans="1:27" ht="18" x14ac:dyDescent="0.3">
      <c r="A536" s="1" t="s">
        <v>477</v>
      </c>
      <c r="B536" s="1" t="s">
        <v>545</v>
      </c>
      <c r="C536" s="1" t="s">
        <v>7</v>
      </c>
      <c r="D536" s="1" t="s">
        <v>7</v>
      </c>
      <c r="E536">
        <v>476</v>
      </c>
      <c r="H536" s="2" t="s">
        <v>477</v>
      </c>
      <c r="I536" s="2" t="s">
        <v>540</v>
      </c>
      <c r="J536" s="4" t="s">
        <v>962</v>
      </c>
      <c r="K536" s="4" t="s">
        <v>960</v>
      </c>
      <c r="L536" s="4">
        <v>516</v>
      </c>
      <c r="N536" t="s">
        <v>477</v>
      </c>
      <c r="O536" t="s">
        <v>540</v>
      </c>
      <c r="P536" t="s">
        <v>962</v>
      </c>
      <c r="Q536" t="s">
        <v>960</v>
      </c>
      <c r="R536">
        <v>516</v>
      </c>
      <c r="T536" t="s">
        <v>462</v>
      </c>
      <c r="U536" t="s">
        <v>2147</v>
      </c>
      <c r="V536" t="s">
        <v>1099</v>
      </c>
      <c r="W536" t="s">
        <v>2148</v>
      </c>
      <c r="X536" t="s">
        <v>1078</v>
      </c>
      <c r="Y536">
        <v>100</v>
      </c>
      <c r="Z536">
        <v>10</v>
      </c>
      <c r="AA536" t="s">
        <v>1079</v>
      </c>
    </row>
    <row r="537" spans="1:27" ht="18" x14ac:dyDescent="0.3">
      <c r="A537" s="1" t="s">
        <v>477</v>
      </c>
      <c r="B537" s="1" t="s">
        <v>546</v>
      </c>
      <c r="C537" s="1" t="s">
        <v>7</v>
      </c>
      <c r="D537" s="1" t="s">
        <v>7</v>
      </c>
      <c r="E537">
        <v>501</v>
      </c>
      <c r="H537" s="2" t="s">
        <v>477</v>
      </c>
      <c r="I537" s="2" t="s">
        <v>541</v>
      </c>
      <c r="J537" s="4" t="s">
        <v>962</v>
      </c>
      <c r="K537" s="4" t="s">
        <v>958</v>
      </c>
      <c r="L537" s="4">
        <v>543</v>
      </c>
      <c r="N537" t="s">
        <v>477</v>
      </c>
      <c r="O537" t="s">
        <v>541</v>
      </c>
      <c r="P537" t="s">
        <v>962</v>
      </c>
      <c r="Q537" t="s">
        <v>958</v>
      </c>
      <c r="R537">
        <v>543</v>
      </c>
      <c r="T537" t="s">
        <v>551</v>
      </c>
      <c r="U537" t="s">
        <v>2149</v>
      </c>
      <c r="V537" t="s">
        <v>1171</v>
      </c>
      <c r="W537" t="s">
        <v>2150</v>
      </c>
      <c r="X537">
        <v>60</v>
      </c>
      <c r="Y537">
        <v>90</v>
      </c>
      <c r="Z537">
        <v>10</v>
      </c>
      <c r="AA537" t="s">
        <v>1089</v>
      </c>
    </row>
    <row r="538" spans="1:27" ht="18" x14ac:dyDescent="0.3">
      <c r="A538" s="1" t="s">
        <v>477</v>
      </c>
      <c r="B538" s="1" t="s">
        <v>547</v>
      </c>
      <c r="C538" s="1" t="s">
        <v>7</v>
      </c>
      <c r="D538" s="1" t="s">
        <v>7</v>
      </c>
      <c r="E538">
        <v>509</v>
      </c>
      <c r="H538" s="2" t="s">
        <v>477</v>
      </c>
      <c r="I538" s="2" t="s">
        <v>542</v>
      </c>
      <c r="J538" s="4" t="s">
        <v>970</v>
      </c>
      <c r="K538" s="4" t="s">
        <v>961</v>
      </c>
      <c r="L538" s="4">
        <v>536</v>
      </c>
      <c r="N538" t="s">
        <v>477</v>
      </c>
      <c r="O538" t="s">
        <v>542</v>
      </c>
      <c r="P538" t="s">
        <v>970</v>
      </c>
      <c r="Q538" t="s">
        <v>961</v>
      </c>
      <c r="R538">
        <v>536</v>
      </c>
      <c r="T538" t="s">
        <v>146</v>
      </c>
      <c r="U538" t="s">
        <v>2151</v>
      </c>
      <c r="V538" t="s">
        <v>1091</v>
      </c>
      <c r="W538" t="s">
        <v>2152</v>
      </c>
      <c r="X538">
        <v>80</v>
      </c>
      <c r="Y538">
        <v>75</v>
      </c>
      <c r="Z538">
        <v>20</v>
      </c>
      <c r="AA538" t="s">
        <v>1083</v>
      </c>
    </row>
    <row r="539" spans="1:27" ht="18" x14ac:dyDescent="0.3">
      <c r="A539" s="1" t="s">
        <v>477</v>
      </c>
      <c r="B539" s="1" t="s">
        <v>548</v>
      </c>
      <c r="C539" s="1" t="s">
        <v>7</v>
      </c>
      <c r="D539" s="1" t="s">
        <v>7</v>
      </c>
      <c r="E539">
        <v>493</v>
      </c>
      <c r="H539" s="2" t="s">
        <v>477</v>
      </c>
      <c r="I539" s="2" t="s">
        <v>543</v>
      </c>
      <c r="J539" s="4" t="s">
        <v>957</v>
      </c>
      <c r="K539" s="4" t="s">
        <v>958</v>
      </c>
      <c r="L539" s="4">
        <v>523</v>
      </c>
      <c r="N539" t="s">
        <v>477</v>
      </c>
      <c r="O539" t="s">
        <v>543</v>
      </c>
      <c r="P539" t="s">
        <v>957</v>
      </c>
      <c r="Q539" t="s">
        <v>958</v>
      </c>
      <c r="R539">
        <v>523</v>
      </c>
      <c r="T539" t="s">
        <v>342</v>
      </c>
      <c r="U539" t="s">
        <v>2153</v>
      </c>
      <c r="V539" t="s">
        <v>1076</v>
      </c>
      <c r="W539" t="s">
        <v>2154</v>
      </c>
      <c r="X539" t="s">
        <v>1078</v>
      </c>
      <c r="Y539">
        <v>100</v>
      </c>
      <c r="Z539">
        <v>10</v>
      </c>
      <c r="AA539" t="s">
        <v>1079</v>
      </c>
    </row>
    <row r="540" spans="1:27" ht="18" x14ac:dyDescent="0.3">
      <c r="A540" s="1" t="s">
        <v>477</v>
      </c>
      <c r="B540" s="1" t="s">
        <v>549</v>
      </c>
      <c r="C540" s="1" t="s">
        <v>7</v>
      </c>
      <c r="D540" s="1" t="s">
        <v>7</v>
      </c>
      <c r="E540">
        <v>481</v>
      </c>
      <c r="H540" s="2" t="s">
        <v>477</v>
      </c>
      <c r="I540" s="2" t="s">
        <v>544</v>
      </c>
      <c r="J540" s="4" t="s">
        <v>962</v>
      </c>
      <c r="K540" s="4" t="s">
        <v>958</v>
      </c>
      <c r="L540" s="4">
        <v>541</v>
      </c>
      <c r="N540" t="s">
        <v>477</v>
      </c>
      <c r="O540" t="s">
        <v>544</v>
      </c>
      <c r="P540" t="s">
        <v>962</v>
      </c>
      <c r="Q540" t="s">
        <v>958</v>
      </c>
      <c r="R540">
        <v>541</v>
      </c>
      <c r="T540" t="s">
        <v>463</v>
      </c>
      <c r="U540" t="s">
        <v>2155</v>
      </c>
      <c r="V540" t="s">
        <v>1081</v>
      </c>
      <c r="W540" t="s">
        <v>2156</v>
      </c>
      <c r="X540">
        <v>100</v>
      </c>
      <c r="Y540">
        <v>95</v>
      </c>
      <c r="Z540">
        <v>5</v>
      </c>
      <c r="AA540" t="s">
        <v>1089</v>
      </c>
    </row>
    <row r="541" spans="1:27" ht="18" x14ac:dyDescent="0.3">
      <c r="A541" s="1" t="s">
        <v>477</v>
      </c>
      <c r="B541" s="1" t="s">
        <v>550</v>
      </c>
      <c r="C541" s="1" t="s">
        <v>7</v>
      </c>
      <c r="D541" s="1" t="s">
        <v>7</v>
      </c>
      <c r="E541">
        <v>526</v>
      </c>
      <c r="H541" s="2" t="s">
        <v>477</v>
      </c>
      <c r="I541" s="2" t="s">
        <v>545</v>
      </c>
      <c r="J541" s="4" t="s">
        <v>971</v>
      </c>
      <c r="K541" s="4" t="s">
        <v>960</v>
      </c>
      <c r="L541" s="4">
        <v>476</v>
      </c>
      <c r="N541" t="s">
        <v>477</v>
      </c>
      <c r="O541" t="s">
        <v>545</v>
      </c>
      <c r="P541" t="s">
        <v>971</v>
      </c>
      <c r="Q541" t="s">
        <v>960</v>
      </c>
      <c r="R541">
        <v>476</v>
      </c>
      <c r="T541" t="s">
        <v>147</v>
      </c>
      <c r="U541" t="s">
        <v>147</v>
      </c>
      <c r="V541" t="s">
        <v>1099</v>
      </c>
      <c r="W541" t="s">
        <v>2157</v>
      </c>
      <c r="X541" t="s">
        <v>1078</v>
      </c>
      <c r="Y541">
        <v>100</v>
      </c>
      <c r="Z541">
        <v>15</v>
      </c>
      <c r="AA541" t="s">
        <v>1079</v>
      </c>
    </row>
    <row r="542" spans="1:27" ht="18" x14ac:dyDescent="0.3">
      <c r="A542" s="1" t="s">
        <v>477</v>
      </c>
      <c r="B542" s="1" t="s">
        <v>551</v>
      </c>
      <c r="C542" s="1" t="s">
        <v>7</v>
      </c>
      <c r="D542" s="1" t="s">
        <v>7</v>
      </c>
      <c r="E542">
        <v>524</v>
      </c>
      <c r="H542" s="2" t="s">
        <v>477</v>
      </c>
      <c r="I542" s="2" t="s">
        <v>546</v>
      </c>
      <c r="J542" s="4" t="s">
        <v>964</v>
      </c>
      <c r="K542" s="4" t="s">
        <v>960</v>
      </c>
      <c r="L542" s="4">
        <v>501</v>
      </c>
      <c r="N542" t="s">
        <v>477</v>
      </c>
      <c r="O542" t="s">
        <v>546</v>
      </c>
      <c r="P542" t="s">
        <v>964</v>
      </c>
      <c r="Q542" t="s">
        <v>960</v>
      </c>
      <c r="R542">
        <v>501</v>
      </c>
      <c r="T542" t="s">
        <v>245</v>
      </c>
      <c r="U542" t="s">
        <v>2158</v>
      </c>
      <c r="V542" t="s">
        <v>1099</v>
      </c>
      <c r="W542" t="s">
        <v>2159</v>
      </c>
      <c r="X542" t="s">
        <v>1078</v>
      </c>
      <c r="Y542">
        <v>100</v>
      </c>
      <c r="Z542">
        <v>40</v>
      </c>
      <c r="AA542" t="s">
        <v>1079</v>
      </c>
    </row>
    <row r="543" spans="1:27" ht="18" x14ac:dyDescent="0.3">
      <c r="A543" s="1" t="s">
        <v>477</v>
      </c>
      <c r="B543" s="1" t="s">
        <v>552</v>
      </c>
      <c r="C543" s="1" t="s">
        <v>7</v>
      </c>
      <c r="D543" s="1" t="s">
        <v>7</v>
      </c>
      <c r="E543">
        <v>522</v>
      </c>
      <c r="H543" s="2" t="s">
        <v>477</v>
      </c>
      <c r="I543" s="2" t="s">
        <v>547</v>
      </c>
      <c r="J543" s="4" t="s">
        <v>964</v>
      </c>
      <c r="K543" s="4" t="s">
        <v>958</v>
      </c>
      <c r="L543" s="4">
        <v>509</v>
      </c>
      <c r="N543" t="s">
        <v>477</v>
      </c>
      <c r="O543" t="s">
        <v>547</v>
      </c>
      <c r="P543" t="s">
        <v>964</v>
      </c>
      <c r="Q543" t="s">
        <v>958</v>
      </c>
      <c r="R543">
        <v>509</v>
      </c>
      <c r="T543" t="s">
        <v>879</v>
      </c>
      <c r="U543" t="s">
        <v>2160</v>
      </c>
      <c r="V543" t="s">
        <v>1116</v>
      </c>
      <c r="W543" t="s">
        <v>2161</v>
      </c>
      <c r="X543">
        <v>70</v>
      </c>
      <c r="Y543">
        <v>90</v>
      </c>
      <c r="Z543">
        <v>10</v>
      </c>
      <c r="AA543" t="s">
        <v>1083</v>
      </c>
    </row>
    <row r="544" spans="1:27" ht="18" x14ac:dyDescent="0.3">
      <c r="A544" s="1" t="s">
        <v>477</v>
      </c>
      <c r="B544" s="1" t="s">
        <v>553</v>
      </c>
      <c r="C544" s="1" t="s">
        <v>7</v>
      </c>
      <c r="D544" s="1" t="s">
        <v>7</v>
      </c>
      <c r="E544">
        <v>485</v>
      </c>
      <c r="H544" s="2" t="s">
        <v>477</v>
      </c>
      <c r="I544" s="2" t="s">
        <v>548</v>
      </c>
      <c r="J544" s="4" t="s">
        <v>962</v>
      </c>
      <c r="K544" s="4" t="s">
        <v>960</v>
      </c>
      <c r="L544" s="4">
        <v>493</v>
      </c>
      <c r="N544" t="s">
        <v>477</v>
      </c>
      <c r="O544" t="s">
        <v>548</v>
      </c>
      <c r="P544" t="s">
        <v>962</v>
      </c>
      <c r="Q544" t="s">
        <v>960</v>
      </c>
      <c r="R544">
        <v>493</v>
      </c>
      <c r="T544" t="s">
        <v>343</v>
      </c>
      <c r="U544" t="s">
        <v>2162</v>
      </c>
      <c r="V544" t="s">
        <v>1171</v>
      </c>
      <c r="W544" t="s">
        <v>2163</v>
      </c>
      <c r="X544">
        <v>25</v>
      </c>
      <c r="Y544">
        <v>100</v>
      </c>
      <c r="Z544">
        <v>30</v>
      </c>
      <c r="AA544" t="s">
        <v>1083</v>
      </c>
    </row>
    <row r="545" spans="1:27" ht="18" x14ac:dyDescent="0.3">
      <c r="A545" s="1" t="s">
        <v>477</v>
      </c>
      <c r="B545" s="1" t="s">
        <v>554</v>
      </c>
      <c r="C545" s="1" t="s">
        <v>7</v>
      </c>
      <c r="D545" s="1" t="s">
        <v>7</v>
      </c>
      <c r="E545">
        <v>535</v>
      </c>
      <c r="H545" s="2" t="s">
        <v>477</v>
      </c>
      <c r="I545" s="2" t="s">
        <v>549</v>
      </c>
      <c r="J545" s="4" t="s">
        <v>969</v>
      </c>
      <c r="K545" s="4" t="s">
        <v>961</v>
      </c>
      <c r="L545" s="4">
        <v>481</v>
      </c>
      <c r="N545" t="s">
        <v>477</v>
      </c>
      <c r="O545" t="s">
        <v>549</v>
      </c>
      <c r="P545" t="s">
        <v>969</v>
      </c>
      <c r="Q545" t="s">
        <v>961</v>
      </c>
      <c r="R545">
        <v>481</v>
      </c>
      <c r="T545" t="s">
        <v>345</v>
      </c>
      <c r="U545" t="s">
        <v>2164</v>
      </c>
      <c r="V545" t="s">
        <v>1091</v>
      </c>
      <c r="W545" t="s">
        <v>2165</v>
      </c>
      <c r="X545" t="s">
        <v>1078</v>
      </c>
      <c r="Y545" t="s">
        <v>1078</v>
      </c>
      <c r="Z545">
        <v>20</v>
      </c>
      <c r="AA545" t="s">
        <v>1079</v>
      </c>
    </row>
    <row r="546" spans="1:27" ht="18" x14ac:dyDescent="0.3">
      <c r="A546" s="1" t="s">
        <v>477</v>
      </c>
      <c r="B546" s="1" t="s">
        <v>555</v>
      </c>
      <c r="C546" s="1" t="s">
        <v>7</v>
      </c>
      <c r="D546" s="1" t="s">
        <v>7</v>
      </c>
      <c r="E546">
        <v>484</v>
      </c>
      <c r="H546" s="2" t="s">
        <v>477</v>
      </c>
      <c r="I546" s="2" t="s">
        <v>550</v>
      </c>
      <c r="J546" s="4" t="s">
        <v>962</v>
      </c>
      <c r="K546" s="4" t="s">
        <v>960</v>
      </c>
      <c r="L546" s="4">
        <v>526</v>
      </c>
      <c r="N546" t="s">
        <v>477</v>
      </c>
      <c r="O546" t="s">
        <v>550</v>
      </c>
      <c r="P546" t="s">
        <v>962</v>
      </c>
      <c r="Q546" t="s">
        <v>960</v>
      </c>
      <c r="R546">
        <v>526</v>
      </c>
      <c r="T546" t="s">
        <v>347</v>
      </c>
      <c r="U546" t="s">
        <v>2166</v>
      </c>
      <c r="V546" t="s">
        <v>1106</v>
      </c>
      <c r="W546" t="s">
        <v>2167</v>
      </c>
      <c r="X546" t="s">
        <v>1078</v>
      </c>
      <c r="Y546">
        <v>85</v>
      </c>
      <c r="Z546">
        <v>40</v>
      </c>
      <c r="AA546" t="s">
        <v>1079</v>
      </c>
    </row>
    <row r="547" spans="1:27" ht="18" x14ac:dyDescent="0.3">
      <c r="A547" s="1" t="s">
        <v>477</v>
      </c>
      <c r="B547" s="1" t="s">
        <v>556</v>
      </c>
      <c r="C547" s="1" t="s">
        <v>7</v>
      </c>
      <c r="D547" s="1" t="s">
        <v>7</v>
      </c>
      <c r="E547">
        <v>546</v>
      </c>
      <c r="H547" s="2" t="s">
        <v>477</v>
      </c>
      <c r="I547" s="2" t="s">
        <v>551</v>
      </c>
      <c r="J547" s="4" t="s">
        <v>966</v>
      </c>
      <c r="K547" s="4" t="s">
        <v>961</v>
      </c>
      <c r="L547" s="4">
        <v>524</v>
      </c>
      <c r="N547" t="s">
        <v>477</v>
      </c>
      <c r="O547" t="s">
        <v>551</v>
      </c>
      <c r="P547" t="s">
        <v>966</v>
      </c>
      <c r="Q547" t="s">
        <v>961</v>
      </c>
      <c r="R547">
        <v>524</v>
      </c>
      <c r="T547" t="s">
        <v>464</v>
      </c>
      <c r="U547" t="s">
        <v>2168</v>
      </c>
      <c r="V547" t="s">
        <v>1094</v>
      </c>
      <c r="W547" t="s">
        <v>2169</v>
      </c>
      <c r="X547" t="s">
        <v>1078</v>
      </c>
      <c r="Y547">
        <v>100</v>
      </c>
      <c r="Z547">
        <v>10</v>
      </c>
      <c r="AA547" t="s">
        <v>1079</v>
      </c>
    </row>
    <row r="548" spans="1:27" ht="18" x14ac:dyDescent="0.3">
      <c r="A548" s="1" t="s">
        <v>477</v>
      </c>
      <c r="B548" s="1" t="s">
        <v>557</v>
      </c>
      <c r="C548" s="1" t="s">
        <v>7</v>
      </c>
      <c r="D548" s="1" t="s">
        <v>7</v>
      </c>
      <c r="E548">
        <v>494</v>
      </c>
      <c r="H548" s="2" t="s">
        <v>477</v>
      </c>
      <c r="I548" s="2" t="s">
        <v>552</v>
      </c>
      <c r="J548" s="4" t="s">
        <v>971</v>
      </c>
      <c r="K548" s="4" t="s">
        <v>961</v>
      </c>
      <c r="L548" s="4">
        <v>522</v>
      </c>
      <c r="N548" t="s">
        <v>477</v>
      </c>
      <c r="O548" t="s">
        <v>552</v>
      </c>
      <c r="P548" t="s">
        <v>971</v>
      </c>
      <c r="Q548" t="s">
        <v>961</v>
      </c>
      <c r="R548">
        <v>522</v>
      </c>
      <c r="T548" t="s">
        <v>348</v>
      </c>
      <c r="U548" t="s">
        <v>2170</v>
      </c>
      <c r="V548" t="s">
        <v>1126</v>
      </c>
      <c r="W548" t="s">
        <v>2171</v>
      </c>
      <c r="X548">
        <v>130</v>
      </c>
      <c r="Y548">
        <v>90</v>
      </c>
      <c r="Z548">
        <v>5</v>
      </c>
      <c r="AA548" t="s">
        <v>1089</v>
      </c>
    </row>
    <row r="549" spans="1:27" ht="18" x14ac:dyDescent="0.3">
      <c r="A549" s="1" t="s">
        <v>477</v>
      </c>
      <c r="B549" s="1" t="s">
        <v>558</v>
      </c>
      <c r="C549" s="1" t="s">
        <v>7</v>
      </c>
      <c r="D549" s="1" t="s">
        <v>7</v>
      </c>
      <c r="E549">
        <v>527</v>
      </c>
      <c r="H549" s="2" t="s">
        <v>477</v>
      </c>
      <c r="I549" s="2" t="s">
        <v>553</v>
      </c>
      <c r="J549" s="4" t="s">
        <v>963</v>
      </c>
      <c r="K549" s="4" t="s">
        <v>961</v>
      </c>
      <c r="L549" s="4">
        <v>485</v>
      </c>
      <c r="N549" t="s">
        <v>477</v>
      </c>
      <c r="O549" t="s">
        <v>553</v>
      </c>
      <c r="P549" t="s">
        <v>963</v>
      </c>
      <c r="Q549" t="s">
        <v>961</v>
      </c>
      <c r="R549">
        <v>485</v>
      </c>
      <c r="T549" t="s">
        <v>148</v>
      </c>
      <c r="U549" t="s">
        <v>148</v>
      </c>
      <c r="V549" t="s">
        <v>1120</v>
      </c>
      <c r="W549" t="s">
        <v>2172</v>
      </c>
      <c r="X549">
        <v>90</v>
      </c>
      <c r="Y549">
        <v>100</v>
      </c>
      <c r="Z549">
        <v>15</v>
      </c>
      <c r="AA549" t="s">
        <v>1089</v>
      </c>
    </row>
    <row r="550" spans="1:27" ht="18" x14ac:dyDescent="0.3">
      <c r="A550" s="1" t="s">
        <v>477</v>
      </c>
      <c r="B550" s="1" t="s">
        <v>559</v>
      </c>
      <c r="C550" s="1" t="s">
        <v>7</v>
      </c>
      <c r="D550" s="1" t="s">
        <v>7</v>
      </c>
      <c r="E550">
        <v>515</v>
      </c>
      <c r="H550" s="2" t="s">
        <v>477</v>
      </c>
      <c r="I550" s="2" t="s">
        <v>554</v>
      </c>
      <c r="J550" s="4" t="s">
        <v>969</v>
      </c>
      <c r="K550" s="4" t="s">
        <v>958</v>
      </c>
      <c r="L550" s="4">
        <v>535</v>
      </c>
      <c r="N550" t="s">
        <v>477</v>
      </c>
      <c r="O550" t="s">
        <v>554</v>
      </c>
      <c r="P550" t="s">
        <v>969</v>
      </c>
      <c r="Q550" t="s">
        <v>958</v>
      </c>
      <c r="R550">
        <v>535</v>
      </c>
      <c r="T550" t="s">
        <v>349</v>
      </c>
      <c r="U550" t="s">
        <v>2173</v>
      </c>
      <c r="V550" t="s">
        <v>1167</v>
      </c>
      <c r="W550" t="s">
        <v>2174</v>
      </c>
      <c r="X550">
        <v>120</v>
      </c>
      <c r="Y550">
        <v>100</v>
      </c>
      <c r="Z550">
        <v>5</v>
      </c>
      <c r="AA550" t="s">
        <v>1083</v>
      </c>
    </row>
    <row r="551" spans="1:27" ht="18" x14ac:dyDescent="0.3">
      <c r="A551" s="1" t="s">
        <v>477</v>
      </c>
      <c r="B551" s="1" t="s">
        <v>560</v>
      </c>
      <c r="C551" s="1" t="s">
        <v>7</v>
      </c>
      <c r="D551" s="1" t="s">
        <v>7</v>
      </c>
      <c r="E551">
        <v>492</v>
      </c>
      <c r="H551" s="2" t="s">
        <v>477</v>
      </c>
      <c r="I551" s="2" t="s">
        <v>555</v>
      </c>
      <c r="J551" s="4" t="s">
        <v>976</v>
      </c>
      <c r="K551" s="4" t="s">
        <v>958</v>
      </c>
      <c r="L551" s="4">
        <v>484</v>
      </c>
      <c r="N551" t="s">
        <v>477</v>
      </c>
      <c r="O551" t="s">
        <v>555</v>
      </c>
      <c r="P551" t="s">
        <v>976</v>
      </c>
      <c r="Q551" t="s">
        <v>958</v>
      </c>
      <c r="R551">
        <v>484</v>
      </c>
      <c r="T551" t="s">
        <v>552</v>
      </c>
      <c r="U551" t="s">
        <v>2175</v>
      </c>
      <c r="V551" t="s">
        <v>1141</v>
      </c>
      <c r="W551" t="s">
        <v>2176</v>
      </c>
      <c r="X551">
        <v>50</v>
      </c>
      <c r="Y551">
        <v>100</v>
      </c>
      <c r="Z551">
        <v>20</v>
      </c>
      <c r="AA551" t="s">
        <v>1089</v>
      </c>
    </row>
    <row r="552" spans="1:27" ht="18" x14ac:dyDescent="0.3">
      <c r="A552" s="1" t="s">
        <v>477</v>
      </c>
      <c r="B552" s="1" t="s">
        <v>561</v>
      </c>
      <c r="C552" s="1" t="s">
        <v>7</v>
      </c>
      <c r="D552" s="1" t="s">
        <v>7</v>
      </c>
      <c r="E552">
        <v>529</v>
      </c>
      <c r="H552" s="2" t="s">
        <v>477</v>
      </c>
      <c r="I552" s="2" t="s">
        <v>556</v>
      </c>
      <c r="J552" s="4" t="s">
        <v>962</v>
      </c>
      <c r="K552" s="4" t="s">
        <v>961</v>
      </c>
      <c r="L552" s="4">
        <v>546</v>
      </c>
      <c r="N552" t="s">
        <v>477</v>
      </c>
      <c r="O552" t="s">
        <v>556</v>
      </c>
      <c r="P552" t="s">
        <v>962</v>
      </c>
      <c r="Q552" t="s">
        <v>961</v>
      </c>
      <c r="R552">
        <v>546</v>
      </c>
      <c r="T552" t="s">
        <v>246</v>
      </c>
      <c r="U552" t="s">
        <v>2177</v>
      </c>
      <c r="V552" t="s">
        <v>1099</v>
      </c>
      <c r="W552" t="s">
        <v>1170</v>
      </c>
      <c r="X552" t="s">
        <v>1078</v>
      </c>
      <c r="Y552" t="s">
        <v>1078</v>
      </c>
      <c r="Z552">
        <v>5</v>
      </c>
      <c r="AA552" t="s">
        <v>1079</v>
      </c>
    </row>
    <row r="553" spans="1:27" ht="18" x14ac:dyDescent="0.3">
      <c r="A553" s="1" t="s">
        <v>477</v>
      </c>
      <c r="B553" s="1" t="s">
        <v>562</v>
      </c>
      <c r="C553" s="1" t="s">
        <v>7</v>
      </c>
      <c r="D553" s="1" t="s">
        <v>7</v>
      </c>
      <c r="E553">
        <v>514</v>
      </c>
      <c r="H553" s="2" t="s">
        <v>477</v>
      </c>
      <c r="I553" s="2" t="s">
        <v>557</v>
      </c>
      <c r="J553" s="4" t="s">
        <v>962</v>
      </c>
      <c r="K553" s="4" t="s">
        <v>960</v>
      </c>
      <c r="L553" s="4">
        <v>494</v>
      </c>
      <c r="N553" t="s">
        <v>477</v>
      </c>
      <c r="O553" t="s">
        <v>557</v>
      </c>
      <c r="P553" t="s">
        <v>962</v>
      </c>
      <c r="Q553" t="s">
        <v>960</v>
      </c>
      <c r="R553">
        <v>494</v>
      </c>
      <c r="T553" t="s">
        <v>554</v>
      </c>
      <c r="U553" t="s">
        <v>2178</v>
      </c>
      <c r="V553" t="s">
        <v>1126</v>
      </c>
      <c r="W553" t="s">
        <v>2179</v>
      </c>
      <c r="X553">
        <v>1</v>
      </c>
      <c r="Y553">
        <v>100</v>
      </c>
      <c r="Z553">
        <v>10</v>
      </c>
      <c r="AA553" t="s">
        <v>1083</v>
      </c>
    </row>
    <row r="554" spans="1:27" ht="18" x14ac:dyDescent="0.3">
      <c r="A554" s="1" t="s">
        <v>477</v>
      </c>
      <c r="B554" s="1" t="s">
        <v>563</v>
      </c>
      <c r="C554" s="1" t="s">
        <v>7</v>
      </c>
      <c r="D554" s="1" t="s">
        <v>7</v>
      </c>
      <c r="E554">
        <v>542</v>
      </c>
      <c r="H554" s="2" t="s">
        <v>477</v>
      </c>
      <c r="I554" s="2" t="s">
        <v>558</v>
      </c>
      <c r="J554" s="4" t="s">
        <v>968</v>
      </c>
      <c r="K554" s="4" t="s">
        <v>961</v>
      </c>
      <c r="L554" s="4">
        <v>527</v>
      </c>
      <c r="N554" t="s">
        <v>477</v>
      </c>
      <c r="O554" t="s">
        <v>558</v>
      </c>
      <c r="P554" t="s">
        <v>968</v>
      </c>
      <c r="Q554" t="s">
        <v>961</v>
      </c>
      <c r="R554">
        <v>527</v>
      </c>
      <c r="T554" t="s">
        <v>555</v>
      </c>
      <c r="U554" t="s">
        <v>2180</v>
      </c>
      <c r="V554" t="s">
        <v>1106</v>
      </c>
      <c r="W554" t="s">
        <v>2181</v>
      </c>
      <c r="X554">
        <v>1</v>
      </c>
      <c r="Y554">
        <v>100</v>
      </c>
      <c r="Z554">
        <v>10</v>
      </c>
      <c r="AA554" t="s">
        <v>1083</v>
      </c>
    </row>
    <row r="555" spans="1:27" ht="18" x14ac:dyDescent="0.3">
      <c r="A555" s="1" t="s">
        <v>477</v>
      </c>
      <c r="B555" s="1" t="s">
        <v>564</v>
      </c>
      <c r="C555" s="1" t="s">
        <v>7</v>
      </c>
      <c r="D555" s="1" t="s">
        <v>7</v>
      </c>
      <c r="E555">
        <v>505</v>
      </c>
      <c r="H555" s="2" t="s">
        <v>477</v>
      </c>
      <c r="I555" s="2" t="s">
        <v>559</v>
      </c>
      <c r="J555" s="4" t="s">
        <v>964</v>
      </c>
      <c r="K555" s="4" t="s">
        <v>961</v>
      </c>
      <c r="L555" s="4">
        <v>515</v>
      </c>
      <c r="N555" t="s">
        <v>477</v>
      </c>
      <c r="O555" t="s">
        <v>559</v>
      </c>
      <c r="P555" t="s">
        <v>964</v>
      </c>
      <c r="Q555" t="s">
        <v>961</v>
      </c>
      <c r="R555">
        <v>515</v>
      </c>
      <c r="T555" t="s">
        <v>247</v>
      </c>
      <c r="U555" t="s">
        <v>2182</v>
      </c>
      <c r="V555" t="s">
        <v>1141</v>
      </c>
      <c r="W555" t="s">
        <v>2183</v>
      </c>
      <c r="X555">
        <v>40</v>
      </c>
      <c r="Y555">
        <v>95</v>
      </c>
      <c r="Z555">
        <v>20</v>
      </c>
      <c r="AA555" t="s">
        <v>1083</v>
      </c>
    </row>
    <row r="556" spans="1:27" ht="18" x14ac:dyDescent="0.3">
      <c r="A556" s="1" t="s">
        <v>477</v>
      </c>
      <c r="B556" s="1" t="s">
        <v>565</v>
      </c>
      <c r="C556" s="1" t="s">
        <v>7</v>
      </c>
      <c r="D556" s="1" t="s">
        <v>7</v>
      </c>
      <c r="E556">
        <v>480</v>
      </c>
      <c r="H556" s="2" t="s">
        <v>477</v>
      </c>
      <c r="I556" s="2" t="s">
        <v>560</v>
      </c>
      <c r="J556" s="4" t="s">
        <v>975</v>
      </c>
      <c r="K556" s="4" t="s">
        <v>958</v>
      </c>
      <c r="L556" s="4">
        <v>492</v>
      </c>
      <c r="N556" t="s">
        <v>477</v>
      </c>
      <c r="O556" t="s">
        <v>560</v>
      </c>
      <c r="P556" t="s">
        <v>975</v>
      </c>
      <c r="Q556" t="s">
        <v>958</v>
      </c>
      <c r="R556">
        <v>492</v>
      </c>
      <c r="T556" t="s">
        <v>929</v>
      </c>
      <c r="U556" t="s">
        <v>2184</v>
      </c>
      <c r="V556" t="s">
        <v>1167</v>
      </c>
      <c r="W556" t="s">
        <v>2185</v>
      </c>
      <c r="X556">
        <v>120</v>
      </c>
      <c r="Y556">
        <v>90</v>
      </c>
      <c r="Z556">
        <v>10</v>
      </c>
      <c r="AA556" t="s">
        <v>1083</v>
      </c>
    </row>
    <row r="557" spans="1:27" ht="18" x14ac:dyDescent="0.3">
      <c r="A557" s="1" t="s">
        <v>477</v>
      </c>
      <c r="B557" s="1" t="s">
        <v>566</v>
      </c>
      <c r="C557" s="1" t="s">
        <v>7</v>
      </c>
      <c r="D557" s="1" t="s">
        <v>7</v>
      </c>
      <c r="E557">
        <v>472</v>
      </c>
      <c r="H557" s="2" t="s">
        <v>477</v>
      </c>
      <c r="I557" s="2" t="s">
        <v>561</v>
      </c>
      <c r="J557" s="4" t="s">
        <v>957</v>
      </c>
      <c r="K557" s="4" t="s">
        <v>958</v>
      </c>
      <c r="L557" s="4">
        <v>529</v>
      </c>
      <c r="N557" t="s">
        <v>477</v>
      </c>
      <c r="O557" t="s">
        <v>561</v>
      </c>
      <c r="P557" t="s">
        <v>957</v>
      </c>
      <c r="Q557" t="s">
        <v>958</v>
      </c>
      <c r="R557">
        <v>529</v>
      </c>
      <c r="T557" t="s">
        <v>811</v>
      </c>
      <c r="U557" t="s">
        <v>2186</v>
      </c>
      <c r="V557" t="s">
        <v>1099</v>
      </c>
      <c r="W557" t="s">
        <v>2187</v>
      </c>
      <c r="X557">
        <v>80</v>
      </c>
      <c r="Y557">
        <v>100</v>
      </c>
      <c r="Z557">
        <v>10</v>
      </c>
      <c r="AA557" t="s">
        <v>1083</v>
      </c>
    </row>
    <row r="558" spans="1:27" ht="18" x14ac:dyDescent="0.3">
      <c r="A558" s="1" t="s">
        <v>477</v>
      </c>
      <c r="B558" s="1" t="s">
        <v>567</v>
      </c>
      <c r="C558" s="1" t="s">
        <v>7</v>
      </c>
      <c r="D558" s="1" t="s">
        <v>7</v>
      </c>
      <c r="E558">
        <v>478</v>
      </c>
      <c r="H558" s="2" t="s">
        <v>477</v>
      </c>
      <c r="I558" s="2" t="s">
        <v>562</v>
      </c>
      <c r="J558" s="4" t="s">
        <v>962</v>
      </c>
      <c r="K558" s="4" t="s">
        <v>958</v>
      </c>
      <c r="L558" s="4">
        <v>514</v>
      </c>
      <c r="N558" t="s">
        <v>477</v>
      </c>
      <c r="O558" t="s">
        <v>562</v>
      </c>
      <c r="P558" t="s">
        <v>962</v>
      </c>
      <c r="Q558" t="s">
        <v>958</v>
      </c>
      <c r="R558">
        <v>514</v>
      </c>
      <c r="T558" t="s">
        <v>812</v>
      </c>
      <c r="U558" t="s">
        <v>2188</v>
      </c>
      <c r="V558" t="s">
        <v>1099</v>
      </c>
      <c r="W558" t="s">
        <v>2189</v>
      </c>
      <c r="X558">
        <v>40</v>
      </c>
      <c r="Y558">
        <v>100</v>
      </c>
      <c r="Z558">
        <v>40</v>
      </c>
      <c r="AA558" t="s">
        <v>1083</v>
      </c>
    </row>
    <row r="559" spans="1:27" ht="18" x14ac:dyDescent="0.3">
      <c r="A559" s="1" t="s">
        <v>568</v>
      </c>
      <c r="B559" s="1" t="s">
        <v>569</v>
      </c>
      <c r="C559" s="1" t="s">
        <v>7</v>
      </c>
      <c r="D559" s="1" t="s">
        <v>7</v>
      </c>
      <c r="E559">
        <v>553</v>
      </c>
      <c r="H559" s="2" t="s">
        <v>477</v>
      </c>
      <c r="I559" s="2" t="s">
        <v>563</v>
      </c>
      <c r="J559" s="4" t="s">
        <v>965</v>
      </c>
      <c r="K559" s="4" t="s">
        <v>961</v>
      </c>
      <c r="L559" s="4">
        <v>542</v>
      </c>
      <c r="N559" t="s">
        <v>477</v>
      </c>
      <c r="O559" t="s">
        <v>563</v>
      </c>
      <c r="P559" t="s">
        <v>965</v>
      </c>
      <c r="Q559" t="s">
        <v>961</v>
      </c>
      <c r="R559">
        <v>542</v>
      </c>
      <c r="T559" t="s">
        <v>930</v>
      </c>
      <c r="U559" t="s">
        <v>2190</v>
      </c>
      <c r="V559" t="s">
        <v>1091</v>
      </c>
      <c r="W559" t="s">
        <v>2191</v>
      </c>
      <c r="X559">
        <v>90</v>
      </c>
      <c r="Y559">
        <v>100</v>
      </c>
      <c r="Z559">
        <v>10</v>
      </c>
      <c r="AA559" t="s">
        <v>1083</v>
      </c>
    </row>
    <row r="560" spans="1:27" ht="18" x14ac:dyDescent="0.3">
      <c r="A560" s="1" t="s">
        <v>568</v>
      </c>
      <c r="B560" s="1" t="s">
        <v>570</v>
      </c>
      <c r="C560" s="1" t="s">
        <v>7</v>
      </c>
      <c r="D560" s="1" t="s">
        <v>7</v>
      </c>
      <c r="E560">
        <v>554</v>
      </c>
      <c r="H560" s="2" t="s">
        <v>477</v>
      </c>
      <c r="I560" s="2" t="s">
        <v>564</v>
      </c>
      <c r="J560" s="4" t="s">
        <v>963</v>
      </c>
      <c r="K560" s="4" t="s">
        <v>960</v>
      </c>
      <c r="L560" s="4">
        <v>505</v>
      </c>
      <c r="N560" t="s">
        <v>477</v>
      </c>
      <c r="O560" t="s">
        <v>564</v>
      </c>
      <c r="P560" t="s">
        <v>963</v>
      </c>
      <c r="Q560" t="s">
        <v>960</v>
      </c>
      <c r="R560">
        <v>505</v>
      </c>
      <c r="T560" t="s">
        <v>150</v>
      </c>
      <c r="U560" t="s">
        <v>2192</v>
      </c>
      <c r="V560" t="s">
        <v>1116</v>
      </c>
      <c r="W560" t="s">
        <v>2193</v>
      </c>
      <c r="X560" t="s">
        <v>1078</v>
      </c>
      <c r="Y560" t="s">
        <v>1078</v>
      </c>
      <c r="Z560">
        <v>20</v>
      </c>
      <c r="AA560" t="s">
        <v>1079</v>
      </c>
    </row>
    <row r="561" spans="1:27" ht="18" x14ac:dyDescent="0.3">
      <c r="A561" s="1" t="s">
        <v>571</v>
      </c>
      <c r="B561" s="1" t="s">
        <v>572</v>
      </c>
      <c r="C561" s="1" t="s">
        <v>7</v>
      </c>
      <c r="D561" s="1" t="s">
        <v>7</v>
      </c>
      <c r="E561">
        <v>586</v>
      </c>
      <c r="H561" s="2" t="s">
        <v>477</v>
      </c>
      <c r="I561" s="2" t="s">
        <v>565</v>
      </c>
      <c r="J561" s="4" t="s">
        <v>964</v>
      </c>
      <c r="K561" s="4" t="s">
        <v>958</v>
      </c>
      <c r="L561" s="4">
        <v>480</v>
      </c>
      <c r="N561" t="s">
        <v>477</v>
      </c>
      <c r="O561" t="s">
        <v>565</v>
      </c>
      <c r="P561" t="s">
        <v>964</v>
      </c>
      <c r="Q561" t="s">
        <v>958</v>
      </c>
      <c r="R561">
        <v>480</v>
      </c>
      <c r="T561" t="s">
        <v>465</v>
      </c>
      <c r="U561" t="s">
        <v>2194</v>
      </c>
      <c r="V561" t="s">
        <v>1085</v>
      </c>
      <c r="W561" t="s">
        <v>2195</v>
      </c>
      <c r="X561">
        <v>90</v>
      </c>
      <c r="Y561">
        <v>100</v>
      </c>
      <c r="Z561">
        <v>10</v>
      </c>
      <c r="AA561" t="s">
        <v>1089</v>
      </c>
    </row>
    <row r="562" spans="1:27" ht="18" x14ac:dyDescent="0.3">
      <c r="A562" s="1" t="s">
        <v>571</v>
      </c>
      <c r="B562" s="1" t="s">
        <v>573</v>
      </c>
      <c r="C562" s="1" t="s">
        <v>7</v>
      </c>
      <c r="D562" s="1" t="s">
        <v>7</v>
      </c>
      <c r="E562">
        <v>588</v>
      </c>
      <c r="H562" s="2" t="s">
        <v>477</v>
      </c>
      <c r="I562" s="2" t="s">
        <v>566</v>
      </c>
      <c r="J562" s="4" t="s">
        <v>963</v>
      </c>
      <c r="K562" s="4" t="s">
        <v>960</v>
      </c>
      <c r="L562" s="4">
        <v>472</v>
      </c>
      <c r="N562" t="s">
        <v>477</v>
      </c>
      <c r="O562" t="s">
        <v>566</v>
      </c>
      <c r="P562" t="s">
        <v>963</v>
      </c>
      <c r="Q562" t="s">
        <v>960</v>
      </c>
      <c r="R562">
        <v>472</v>
      </c>
      <c r="T562" t="s">
        <v>248</v>
      </c>
      <c r="U562" t="s">
        <v>2196</v>
      </c>
      <c r="V562" t="s">
        <v>1136</v>
      </c>
      <c r="W562" t="s">
        <v>2197</v>
      </c>
      <c r="X562" t="s">
        <v>1078</v>
      </c>
      <c r="Y562" t="s">
        <v>1078</v>
      </c>
      <c r="Z562">
        <v>10</v>
      </c>
      <c r="AA562" t="s">
        <v>1079</v>
      </c>
    </row>
    <row r="563" spans="1:27" ht="18" x14ac:dyDescent="0.3">
      <c r="A563" s="1" t="s">
        <v>571</v>
      </c>
      <c r="B563" s="1" t="s">
        <v>574</v>
      </c>
      <c r="C563" s="1" t="s">
        <v>7</v>
      </c>
      <c r="D563" s="1" t="s">
        <v>7</v>
      </c>
      <c r="E563">
        <v>597</v>
      </c>
      <c r="H563" s="2" t="s">
        <v>477</v>
      </c>
      <c r="I563" s="2" t="s">
        <v>567</v>
      </c>
      <c r="J563" s="4" t="s">
        <v>963</v>
      </c>
      <c r="K563" s="4" t="s">
        <v>960</v>
      </c>
      <c r="L563" s="4">
        <v>478</v>
      </c>
      <c r="N563" t="s">
        <v>477</v>
      </c>
      <c r="O563" t="s">
        <v>567</v>
      </c>
      <c r="P563" t="s">
        <v>963</v>
      </c>
      <c r="Q563" t="s">
        <v>960</v>
      </c>
      <c r="R563">
        <v>478</v>
      </c>
      <c r="T563" t="s">
        <v>620</v>
      </c>
      <c r="U563" t="s">
        <v>2198</v>
      </c>
      <c r="V563" t="s">
        <v>1099</v>
      </c>
      <c r="W563" t="s">
        <v>2199</v>
      </c>
      <c r="X563">
        <v>90</v>
      </c>
      <c r="Y563">
        <v>100</v>
      </c>
      <c r="Z563">
        <v>15</v>
      </c>
      <c r="AA563" t="s">
        <v>1083</v>
      </c>
    </row>
    <row r="564" spans="1:27" ht="18" x14ac:dyDescent="0.3">
      <c r="A564" s="1" t="s">
        <v>571</v>
      </c>
      <c r="B564" s="1" t="s">
        <v>575</v>
      </c>
      <c r="C564" s="1" t="s">
        <v>7</v>
      </c>
      <c r="D564" s="1" t="s">
        <v>7</v>
      </c>
      <c r="E564">
        <v>583</v>
      </c>
      <c r="H564" s="2" t="s">
        <v>568</v>
      </c>
      <c r="I564" s="2" t="s">
        <v>569</v>
      </c>
      <c r="J564" s="4" t="s">
        <v>966</v>
      </c>
      <c r="K564" s="4" t="s">
        <v>958</v>
      </c>
      <c r="L564" s="4">
        <v>553</v>
      </c>
      <c r="N564" t="s">
        <v>568</v>
      </c>
      <c r="O564" t="s">
        <v>569</v>
      </c>
      <c r="P564" t="s">
        <v>966</v>
      </c>
      <c r="Q564" t="s">
        <v>958</v>
      </c>
      <c r="R564">
        <v>553</v>
      </c>
      <c r="T564" t="s">
        <v>466</v>
      </c>
      <c r="U564" t="s">
        <v>2200</v>
      </c>
      <c r="V564" t="s">
        <v>1099</v>
      </c>
      <c r="W564" t="s">
        <v>2201</v>
      </c>
      <c r="X564">
        <v>130</v>
      </c>
      <c r="Y564">
        <v>90</v>
      </c>
      <c r="Z564">
        <v>5</v>
      </c>
      <c r="AA564" t="s">
        <v>1089</v>
      </c>
    </row>
    <row r="565" spans="1:27" ht="18" x14ac:dyDescent="0.3">
      <c r="A565" s="1" t="s">
        <v>571</v>
      </c>
      <c r="B565" s="1" t="s">
        <v>576</v>
      </c>
      <c r="C565" s="1" t="s">
        <v>7</v>
      </c>
      <c r="D565" s="1" t="s">
        <v>7</v>
      </c>
      <c r="E565">
        <v>589</v>
      </c>
      <c r="H565" s="2" t="s">
        <v>568</v>
      </c>
      <c r="I565" s="2" t="s">
        <v>570</v>
      </c>
      <c r="J565" s="4" t="s">
        <v>966</v>
      </c>
      <c r="K565" s="4" t="s">
        <v>961</v>
      </c>
      <c r="L565" s="4">
        <v>554</v>
      </c>
      <c r="N565" t="s">
        <v>568</v>
      </c>
      <c r="O565" t="s">
        <v>570</v>
      </c>
      <c r="P565" t="s">
        <v>966</v>
      </c>
      <c r="Q565" t="s">
        <v>961</v>
      </c>
      <c r="R565">
        <v>554</v>
      </c>
      <c r="T565" t="s">
        <v>557</v>
      </c>
      <c r="U565" t="s">
        <v>2202</v>
      </c>
      <c r="V565" t="s">
        <v>1091</v>
      </c>
      <c r="W565" t="s">
        <v>2203</v>
      </c>
      <c r="X565" t="s">
        <v>1078</v>
      </c>
      <c r="Y565">
        <v>100</v>
      </c>
      <c r="Z565">
        <v>15</v>
      </c>
      <c r="AA565" t="s">
        <v>1079</v>
      </c>
    </row>
    <row r="566" spans="1:27" ht="18" x14ac:dyDescent="0.3">
      <c r="A566" s="1" t="s">
        <v>571</v>
      </c>
      <c r="B566" s="1" t="s">
        <v>577</v>
      </c>
      <c r="C566" s="1" t="s">
        <v>7</v>
      </c>
      <c r="D566" s="1" t="s">
        <v>7</v>
      </c>
      <c r="E566">
        <v>606</v>
      </c>
      <c r="H566" s="2" t="s">
        <v>571</v>
      </c>
      <c r="I566" s="2" t="s">
        <v>572</v>
      </c>
      <c r="J566" s="4" t="s">
        <v>962</v>
      </c>
      <c r="K566" s="4" t="s">
        <v>961</v>
      </c>
      <c r="L566" s="4">
        <v>586</v>
      </c>
      <c r="N566" t="s">
        <v>571</v>
      </c>
      <c r="O566" t="s">
        <v>572</v>
      </c>
      <c r="P566" t="s">
        <v>962</v>
      </c>
      <c r="Q566" t="s">
        <v>961</v>
      </c>
      <c r="R566">
        <v>586</v>
      </c>
      <c r="T566" t="s">
        <v>249</v>
      </c>
      <c r="U566" t="s">
        <v>2204</v>
      </c>
      <c r="V566" t="s">
        <v>1091</v>
      </c>
      <c r="W566" t="s">
        <v>2205</v>
      </c>
      <c r="X566" t="s">
        <v>1078</v>
      </c>
      <c r="Y566" t="s">
        <v>1078</v>
      </c>
      <c r="Z566">
        <v>10</v>
      </c>
      <c r="AA566" t="s">
        <v>1079</v>
      </c>
    </row>
    <row r="567" spans="1:27" ht="18" x14ac:dyDescent="0.3">
      <c r="A567" s="1" t="s">
        <v>571</v>
      </c>
      <c r="B567" s="1" t="s">
        <v>578</v>
      </c>
      <c r="C567" s="1" t="s">
        <v>7</v>
      </c>
      <c r="D567" s="1" t="s">
        <v>7</v>
      </c>
      <c r="E567">
        <v>581</v>
      </c>
      <c r="H567" s="2" t="s">
        <v>571</v>
      </c>
      <c r="I567" s="2" t="s">
        <v>573</v>
      </c>
      <c r="J567" s="4" t="s">
        <v>976</v>
      </c>
      <c r="K567" s="4" t="s">
        <v>960</v>
      </c>
      <c r="L567" s="4">
        <v>588</v>
      </c>
      <c r="N567" t="s">
        <v>571</v>
      </c>
      <c r="O567" t="s">
        <v>573</v>
      </c>
      <c r="P567" t="s">
        <v>976</v>
      </c>
      <c r="Q567" t="s">
        <v>960</v>
      </c>
      <c r="R567">
        <v>588</v>
      </c>
      <c r="T567" t="s">
        <v>931</v>
      </c>
      <c r="U567" t="s">
        <v>2206</v>
      </c>
      <c r="V567" t="s">
        <v>1091</v>
      </c>
      <c r="W567" t="s">
        <v>2207</v>
      </c>
      <c r="X567">
        <v>80</v>
      </c>
      <c r="Y567">
        <v>100</v>
      </c>
      <c r="Z567">
        <v>10</v>
      </c>
      <c r="AA567" t="s">
        <v>1089</v>
      </c>
    </row>
    <row r="568" spans="1:27" ht="18" x14ac:dyDescent="0.3">
      <c r="A568" s="1" t="s">
        <v>571</v>
      </c>
      <c r="B568" s="1" t="s">
        <v>579</v>
      </c>
      <c r="C568" s="1" t="s">
        <v>7</v>
      </c>
      <c r="D568" s="1" t="s">
        <v>7</v>
      </c>
      <c r="E568">
        <v>604</v>
      </c>
      <c r="H568" s="2" t="s">
        <v>571</v>
      </c>
      <c r="I568" s="2" t="s">
        <v>574</v>
      </c>
      <c r="J568" s="4" t="s">
        <v>977</v>
      </c>
      <c r="K568" s="4" t="s">
        <v>960</v>
      </c>
      <c r="L568" s="4">
        <v>597</v>
      </c>
      <c r="N568" t="s">
        <v>571</v>
      </c>
      <c r="O568" t="s">
        <v>574</v>
      </c>
      <c r="P568" t="s">
        <v>977</v>
      </c>
      <c r="Q568" t="s">
        <v>960</v>
      </c>
      <c r="R568">
        <v>597</v>
      </c>
      <c r="T568" t="s">
        <v>467</v>
      </c>
      <c r="U568" t="s">
        <v>2208</v>
      </c>
      <c r="V568" t="s">
        <v>1106</v>
      </c>
      <c r="W568" t="s">
        <v>2209</v>
      </c>
      <c r="X568">
        <v>80</v>
      </c>
      <c r="Y568">
        <v>100</v>
      </c>
      <c r="Z568">
        <v>15</v>
      </c>
      <c r="AA568" t="s">
        <v>1083</v>
      </c>
    </row>
    <row r="569" spans="1:27" ht="18" x14ac:dyDescent="0.3">
      <c r="A569" s="1" t="s">
        <v>571</v>
      </c>
      <c r="B569" s="1" t="s">
        <v>580</v>
      </c>
      <c r="C569" s="1" t="s">
        <v>7</v>
      </c>
      <c r="D569" s="1" t="s">
        <v>7</v>
      </c>
      <c r="E569">
        <v>580</v>
      </c>
      <c r="H569" s="2" t="s">
        <v>571</v>
      </c>
      <c r="I569" s="2" t="s">
        <v>575</v>
      </c>
      <c r="J569" s="4" t="s">
        <v>977</v>
      </c>
      <c r="K569" s="4" t="s">
        <v>958</v>
      </c>
      <c r="L569" s="4">
        <v>583</v>
      </c>
      <c r="N569" t="s">
        <v>571</v>
      </c>
      <c r="O569" t="s">
        <v>575</v>
      </c>
      <c r="P569" t="s">
        <v>977</v>
      </c>
      <c r="Q569" t="s">
        <v>958</v>
      </c>
      <c r="R569">
        <v>583</v>
      </c>
      <c r="T569" t="s">
        <v>814</v>
      </c>
      <c r="U569" t="s">
        <v>2210</v>
      </c>
      <c r="V569" t="s">
        <v>1091</v>
      </c>
      <c r="W569" t="s">
        <v>2211</v>
      </c>
      <c r="X569" t="s">
        <v>1078</v>
      </c>
      <c r="Y569" t="s">
        <v>1078</v>
      </c>
      <c r="Z569">
        <v>10</v>
      </c>
      <c r="AA569" t="s">
        <v>1079</v>
      </c>
    </row>
    <row r="570" spans="1:27" ht="18" x14ac:dyDescent="0.3">
      <c r="A570" s="1" t="s">
        <v>571</v>
      </c>
      <c r="B570" s="1" t="s">
        <v>581</v>
      </c>
      <c r="C570" s="1" t="s">
        <v>7</v>
      </c>
      <c r="D570" s="1" t="s">
        <v>7</v>
      </c>
      <c r="E570">
        <v>590</v>
      </c>
      <c r="H570" s="2" t="s">
        <v>571</v>
      </c>
      <c r="I570" s="2" t="s">
        <v>576</v>
      </c>
      <c r="J570" s="4" t="s">
        <v>962</v>
      </c>
      <c r="K570" s="4" t="s">
        <v>960</v>
      </c>
      <c r="L570" s="4">
        <v>589</v>
      </c>
      <c r="N570" t="s">
        <v>571</v>
      </c>
      <c r="O570" t="s">
        <v>576</v>
      </c>
      <c r="P570" t="s">
        <v>962</v>
      </c>
      <c r="Q570" t="s">
        <v>960</v>
      </c>
      <c r="R570">
        <v>589</v>
      </c>
      <c r="T570" t="s">
        <v>350</v>
      </c>
      <c r="U570" t="s">
        <v>2212</v>
      </c>
      <c r="V570" t="s">
        <v>1085</v>
      </c>
      <c r="W570" t="s">
        <v>2213</v>
      </c>
      <c r="X570">
        <v>55</v>
      </c>
      <c r="Y570">
        <v>95</v>
      </c>
      <c r="Z570">
        <v>15</v>
      </c>
      <c r="AA570" t="s">
        <v>1089</v>
      </c>
    </row>
    <row r="571" spans="1:27" ht="18" x14ac:dyDescent="0.3">
      <c r="A571" s="1" t="s">
        <v>571</v>
      </c>
      <c r="B571" s="1" t="s">
        <v>582</v>
      </c>
      <c r="C571" s="1" t="s">
        <v>7</v>
      </c>
      <c r="D571" s="1" t="s">
        <v>7</v>
      </c>
      <c r="E571">
        <v>565</v>
      </c>
      <c r="H571" s="2" t="s">
        <v>571</v>
      </c>
      <c r="I571" s="2" t="s">
        <v>577</v>
      </c>
      <c r="J571" s="4" t="s">
        <v>962</v>
      </c>
      <c r="K571" s="4" t="s">
        <v>960</v>
      </c>
      <c r="L571" s="4">
        <v>606</v>
      </c>
      <c r="N571" t="s">
        <v>571</v>
      </c>
      <c r="O571" t="s">
        <v>577</v>
      </c>
      <c r="P571" t="s">
        <v>962</v>
      </c>
      <c r="Q571" t="s">
        <v>960</v>
      </c>
      <c r="R571">
        <v>606</v>
      </c>
      <c r="T571" t="s">
        <v>815</v>
      </c>
      <c r="U571" t="s">
        <v>2214</v>
      </c>
      <c r="V571" t="s">
        <v>1120</v>
      </c>
      <c r="W571" t="s">
        <v>2215</v>
      </c>
      <c r="X571">
        <v>80</v>
      </c>
      <c r="Y571">
        <v>100</v>
      </c>
      <c r="Z571">
        <v>15</v>
      </c>
      <c r="AA571" t="s">
        <v>1089</v>
      </c>
    </row>
    <row r="572" spans="1:27" ht="18" x14ac:dyDescent="0.3">
      <c r="A572" s="1" t="s">
        <v>571</v>
      </c>
      <c r="B572" s="1" t="s">
        <v>583</v>
      </c>
      <c r="C572" s="1" t="s">
        <v>7</v>
      </c>
      <c r="D572" s="1" t="s">
        <v>7</v>
      </c>
      <c r="E572">
        <v>569</v>
      </c>
      <c r="H572" s="2" t="s">
        <v>571</v>
      </c>
      <c r="I572" s="2" t="s">
        <v>578</v>
      </c>
      <c r="J572" s="4" t="s">
        <v>977</v>
      </c>
      <c r="K572" s="4" t="s">
        <v>960</v>
      </c>
      <c r="L572" s="4">
        <v>581</v>
      </c>
      <c r="N572" t="s">
        <v>571</v>
      </c>
      <c r="O572" t="s">
        <v>578</v>
      </c>
      <c r="P572" t="s">
        <v>977</v>
      </c>
      <c r="Q572" t="s">
        <v>960</v>
      </c>
      <c r="R572">
        <v>581</v>
      </c>
      <c r="T572" t="s">
        <v>707</v>
      </c>
      <c r="U572" t="s">
        <v>2216</v>
      </c>
      <c r="V572" t="s">
        <v>1190</v>
      </c>
      <c r="W572" t="s">
        <v>2217</v>
      </c>
      <c r="X572">
        <v>80</v>
      </c>
      <c r="Y572">
        <v>100</v>
      </c>
      <c r="Z572">
        <v>10</v>
      </c>
      <c r="AA572" t="s">
        <v>1083</v>
      </c>
    </row>
    <row r="573" spans="1:27" ht="18" x14ac:dyDescent="0.3">
      <c r="A573" s="1" t="s">
        <v>571</v>
      </c>
      <c r="B573" s="1" t="s">
        <v>584</v>
      </c>
      <c r="C573" s="1" t="s">
        <v>7</v>
      </c>
      <c r="D573" s="1" t="s">
        <v>7</v>
      </c>
      <c r="E573">
        <v>575</v>
      </c>
      <c r="H573" s="2" t="s">
        <v>571</v>
      </c>
      <c r="I573" s="2" t="s">
        <v>579</v>
      </c>
      <c r="J573" s="4" t="s">
        <v>968</v>
      </c>
      <c r="K573" s="4" t="s">
        <v>960</v>
      </c>
      <c r="L573" s="4">
        <v>604</v>
      </c>
      <c r="N573" t="s">
        <v>571</v>
      </c>
      <c r="O573" t="s">
        <v>579</v>
      </c>
      <c r="P573" t="s">
        <v>968</v>
      </c>
      <c r="Q573" t="s">
        <v>960</v>
      </c>
      <c r="R573">
        <v>604</v>
      </c>
      <c r="T573" t="s">
        <v>558</v>
      </c>
      <c r="U573" t="s">
        <v>2218</v>
      </c>
      <c r="V573" t="s">
        <v>1233</v>
      </c>
      <c r="W573" t="s">
        <v>2219</v>
      </c>
      <c r="X573">
        <v>55</v>
      </c>
      <c r="Y573">
        <v>95</v>
      </c>
      <c r="Z573">
        <v>15</v>
      </c>
      <c r="AA573" t="s">
        <v>1089</v>
      </c>
    </row>
    <row r="574" spans="1:27" ht="18" x14ac:dyDescent="0.3">
      <c r="A574" s="1" t="s">
        <v>571</v>
      </c>
      <c r="B574" s="1" t="s">
        <v>585</v>
      </c>
      <c r="C574" s="1" t="s">
        <v>7</v>
      </c>
      <c r="D574" s="1" t="s">
        <v>7</v>
      </c>
      <c r="E574">
        <v>605</v>
      </c>
      <c r="H574" s="2" t="s">
        <v>571</v>
      </c>
      <c r="I574" s="2" t="s">
        <v>580</v>
      </c>
      <c r="J574" s="4" t="s">
        <v>970</v>
      </c>
      <c r="K574" s="4" t="s">
        <v>960</v>
      </c>
      <c r="L574" s="4">
        <v>580</v>
      </c>
      <c r="N574" t="s">
        <v>571</v>
      </c>
      <c r="O574" t="s">
        <v>580</v>
      </c>
      <c r="P574" t="s">
        <v>970</v>
      </c>
      <c r="Q574" t="s">
        <v>960</v>
      </c>
      <c r="R574">
        <v>580</v>
      </c>
      <c r="T574" t="s">
        <v>621</v>
      </c>
      <c r="U574" t="s">
        <v>2220</v>
      </c>
      <c r="V574" t="s">
        <v>1141</v>
      </c>
      <c r="W574" t="s">
        <v>2221</v>
      </c>
      <c r="X574" t="s">
        <v>1078</v>
      </c>
      <c r="Y574" t="s">
        <v>1078</v>
      </c>
      <c r="Z574">
        <v>20</v>
      </c>
      <c r="AA574" t="s">
        <v>1079</v>
      </c>
    </row>
    <row r="575" spans="1:27" ht="18" x14ac:dyDescent="0.3">
      <c r="A575" s="1" t="s">
        <v>571</v>
      </c>
      <c r="B575" s="1" t="s">
        <v>586</v>
      </c>
      <c r="C575" s="1" t="s">
        <v>7</v>
      </c>
      <c r="D575" s="1" t="s">
        <v>7</v>
      </c>
      <c r="E575">
        <v>582</v>
      </c>
      <c r="H575" s="2" t="s">
        <v>571</v>
      </c>
      <c r="I575" s="2" t="s">
        <v>581</v>
      </c>
      <c r="J575" s="4" t="s">
        <v>962</v>
      </c>
      <c r="K575" s="4" t="s">
        <v>960</v>
      </c>
      <c r="L575" s="4">
        <v>590</v>
      </c>
      <c r="N575" t="s">
        <v>571</v>
      </c>
      <c r="O575" t="s">
        <v>581</v>
      </c>
      <c r="P575" t="s">
        <v>962</v>
      </c>
      <c r="Q575" t="s">
        <v>960</v>
      </c>
      <c r="R575">
        <v>590</v>
      </c>
      <c r="T575" t="s">
        <v>351</v>
      </c>
      <c r="U575" t="s">
        <v>2222</v>
      </c>
      <c r="V575" t="s">
        <v>1136</v>
      </c>
      <c r="W575" t="s">
        <v>2223</v>
      </c>
      <c r="X575">
        <v>60</v>
      </c>
      <c r="Y575">
        <v>95</v>
      </c>
      <c r="Z575">
        <v>15</v>
      </c>
      <c r="AA575" t="s">
        <v>1083</v>
      </c>
    </row>
    <row r="576" spans="1:27" ht="18" x14ac:dyDescent="0.3">
      <c r="A576" s="1" t="s">
        <v>571</v>
      </c>
      <c r="B576" s="1" t="s">
        <v>587</v>
      </c>
      <c r="C576" s="1" t="s">
        <v>7</v>
      </c>
      <c r="D576" s="1" t="s">
        <v>7</v>
      </c>
      <c r="E576">
        <v>562</v>
      </c>
      <c r="H576" s="2" t="s">
        <v>571</v>
      </c>
      <c r="I576" s="2" t="s">
        <v>582</v>
      </c>
      <c r="J576" s="4" t="s">
        <v>971</v>
      </c>
      <c r="K576" s="4" t="s">
        <v>958</v>
      </c>
      <c r="L576" s="4">
        <v>565</v>
      </c>
      <c r="N576" t="s">
        <v>571</v>
      </c>
      <c r="O576" t="s">
        <v>582</v>
      </c>
      <c r="P576" t="s">
        <v>971</v>
      </c>
      <c r="Q576" t="s">
        <v>958</v>
      </c>
      <c r="R576">
        <v>565</v>
      </c>
      <c r="T576" t="s">
        <v>151</v>
      </c>
      <c r="U576" t="s">
        <v>2224</v>
      </c>
      <c r="V576" t="s">
        <v>1233</v>
      </c>
      <c r="W576" t="s">
        <v>2225</v>
      </c>
      <c r="X576">
        <v>90</v>
      </c>
      <c r="Y576">
        <v>100</v>
      </c>
      <c r="Z576">
        <v>15</v>
      </c>
      <c r="AA576" t="s">
        <v>1089</v>
      </c>
    </row>
    <row r="577" spans="1:27" ht="18" x14ac:dyDescent="0.3">
      <c r="A577" s="1" t="s">
        <v>571</v>
      </c>
      <c r="B577" s="1" t="s">
        <v>588</v>
      </c>
      <c r="C577" s="1" t="s">
        <v>7</v>
      </c>
      <c r="D577" s="1" t="s">
        <v>7</v>
      </c>
      <c r="E577">
        <v>603</v>
      </c>
      <c r="H577" s="2" t="s">
        <v>571</v>
      </c>
      <c r="I577" s="2" t="s">
        <v>583</v>
      </c>
      <c r="J577" s="4" t="s">
        <v>968</v>
      </c>
      <c r="K577" s="4" t="s">
        <v>960</v>
      </c>
      <c r="L577" s="4">
        <v>569</v>
      </c>
      <c r="N577" t="s">
        <v>571</v>
      </c>
      <c r="O577" t="s">
        <v>583</v>
      </c>
      <c r="P577" t="s">
        <v>968</v>
      </c>
      <c r="Q577" t="s">
        <v>960</v>
      </c>
      <c r="R577">
        <v>569</v>
      </c>
      <c r="T577" t="s">
        <v>153</v>
      </c>
      <c r="U577" t="s">
        <v>2226</v>
      </c>
      <c r="V577" t="s">
        <v>169</v>
      </c>
      <c r="W577" t="s">
        <v>2227</v>
      </c>
      <c r="X577">
        <v>40</v>
      </c>
      <c r="Y577">
        <v>100</v>
      </c>
      <c r="Z577">
        <v>35</v>
      </c>
      <c r="AA577" t="s">
        <v>1089</v>
      </c>
    </row>
    <row r="578" spans="1:27" ht="18" x14ac:dyDescent="0.3">
      <c r="A578" s="1" t="s">
        <v>571</v>
      </c>
      <c r="B578" s="1" t="s">
        <v>589</v>
      </c>
      <c r="C578" s="1" t="s">
        <v>7</v>
      </c>
      <c r="D578" s="1" t="s">
        <v>7</v>
      </c>
      <c r="E578">
        <v>563</v>
      </c>
      <c r="H578" s="2" t="s">
        <v>571</v>
      </c>
      <c r="I578" s="2" t="s">
        <v>584</v>
      </c>
      <c r="J578" s="4" t="s">
        <v>975</v>
      </c>
      <c r="K578" s="4" t="s">
        <v>960</v>
      </c>
      <c r="L578" s="4">
        <v>575</v>
      </c>
      <c r="N578" t="s">
        <v>571</v>
      </c>
      <c r="O578" t="s">
        <v>584</v>
      </c>
      <c r="P578" t="s">
        <v>975</v>
      </c>
      <c r="Q578" t="s">
        <v>960</v>
      </c>
      <c r="R578">
        <v>575</v>
      </c>
      <c r="T578" t="s">
        <v>849</v>
      </c>
      <c r="U578" t="s">
        <v>2228</v>
      </c>
      <c r="V578" t="s">
        <v>1120</v>
      </c>
      <c r="W578" t="s">
        <v>2229</v>
      </c>
      <c r="X578">
        <v>25</v>
      </c>
      <c r="Y578">
        <v>100</v>
      </c>
      <c r="Z578">
        <v>5</v>
      </c>
      <c r="AA578" t="s">
        <v>1083</v>
      </c>
    </row>
    <row r="579" spans="1:27" ht="18" x14ac:dyDescent="0.3">
      <c r="A579" s="1" t="s">
        <v>571</v>
      </c>
      <c r="B579" s="1" t="s">
        <v>590</v>
      </c>
      <c r="C579" s="1" t="s">
        <v>7</v>
      </c>
      <c r="D579" s="1" t="s">
        <v>7</v>
      </c>
      <c r="E579">
        <v>595</v>
      </c>
      <c r="H579" s="2" t="s">
        <v>571</v>
      </c>
      <c r="I579" s="2" t="s">
        <v>585</v>
      </c>
      <c r="J579" s="4" t="s">
        <v>977</v>
      </c>
      <c r="K579" s="4" t="s">
        <v>961</v>
      </c>
      <c r="L579" s="4">
        <v>605</v>
      </c>
      <c r="N579" t="s">
        <v>571</v>
      </c>
      <c r="O579" t="s">
        <v>585</v>
      </c>
      <c r="P579" t="s">
        <v>977</v>
      </c>
      <c r="Q579" t="s">
        <v>961</v>
      </c>
      <c r="R579">
        <v>605</v>
      </c>
      <c r="T579" t="s">
        <v>932</v>
      </c>
      <c r="U579" t="s">
        <v>2230</v>
      </c>
      <c r="V579" t="s">
        <v>1094</v>
      </c>
      <c r="W579" t="s">
        <v>2231</v>
      </c>
      <c r="X579">
        <v>30</v>
      </c>
      <c r="Y579">
        <v>100</v>
      </c>
      <c r="Z579">
        <v>15</v>
      </c>
      <c r="AA579" t="s">
        <v>1083</v>
      </c>
    </row>
    <row r="580" spans="1:27" ht="18" x14ac:dyDescent="0.3">
      <c r="A580" s="1" t="s">
        <v>571</v>
      </c>
      <c r="B580" s="1" t="s">
        <v>591</v>
      </c>
      <c r="C580" s="1" t="s">
        <v>7</v>
      </c>
      <c r="D580" s="1" t="s">
        <v>7</v>
      </c>
      <c r="E580">
        <v>560</v>
      </c>
      <c r="H580" s="2" t="s">
        <v>571</v>
      </c>
      <c r="I580" s="2" t="s">
        <v>586</v>
      </c>
      <c r="J580" s="4" t="s">
        <v>968</v>
      </c>
      <c r="K580" s="4" t="s">
        <v>960</v>
      </c>
      <c r="L580" s="4">
        <v>582</v>
      </c>
      <c r="N580" t="s">
        <v>571</v>
      </c>
      <c r="O580" t="s">
        <v>586</v>
      </c>
      <c r="P580" t="s">
        <v>968</v>
      </c>
      <c r="Q580" t="s">
        <v>960</v>
      </c>
      <c r="R580">
        <v>582</v>
      </c>
      <c r="T580" t="s">
        <v>352</v>
      </c>
      <c r="U580" t="s">
        <v>2232</v>
      </c>
      <c r="V580" t="s">
        <v>1116</v>
      </c>
      <c r="W580" t="s">
        <v>2233</v>
      </c>
      <c r="X580" t="s">
        <v>1078</v>
      </c>
      <c r="Y580">
        <v>100</v>
      </c>
      <c r="Z580">
        <v>10</v>
      </c>
      <c r="AA580" t="s">
        <v>1079</v>
      </c>
    </row>
    <row r="581" spans="1:27" ht="18" x14ac:dyDescent="0.3">
      <c r="A581" s="1" t="s">
        <v>571</v>
      </c>
      <c r="B581" s="1" t="s">
        <v>592</v>
      </c>
      <c r="C581" s="1" t="s">
        <v>7</v>
      </c>
      <c r="D581" s="1" t="s">
        <v>7</v>
      </c>
      <c r="E581">
        <v>616</v>
      </c>
      <c r="H581" s="2" t="s">
        <v>571</v>
      </c>
      <c r="I581" s="2" t="s">
        <v>587</v>
      </c>
      <c r="J581" s="4" t="s">
        <v>959</v>
      </c>
      <c r="K581" s="4" t="s">
        <v>961</v>
      </c>
      <c r="L581" s="4">
        <v>562</v>
      </c>
      <c r="N581" t="s">
        <v>571</v>
      </c>
      <c r="O581" t="s">
        <v>587</v>
      </c>
      <c r="P581" t="s">
        <v>959</v>
      </c>
      <c r="Q581" t="s">
        <v>961</v>
      </c>
      <c r="R581">
        <v>562</v>
      </c>
      <c r="T581" t="s">
        <v>251</v>
      </c>
      <c r="U581" t="s">
        <v>2234</v>
      </c>
      <c r="V581" t="s">
        <v>1091</v>
      </c>
      <c r="W581" t="s">
        <v>2235</v>
      </c>
      <c r="X581">
        <v>50</v>
      </c>
      <c r="Y581">
        <v>100</v>
      </c>
      <c r="Z581">
        <v>40</v>
      </c>
      <c r="AA581" t="s">
        <v>1083</v>
      </c>
    </row>
    <row r="582" spans="1:27" ht="18" x14ac:dyDescent="0.3">
      <c r="A582" s="1" t="s">
        <v>571</v>
      </c>
      <c r="B582" s="1" t="s">
        <v>593</v>
      </c>
      <c r="C582" s="1" t="s">
        <v>7</v>
      </c>
      <c r="D582" s="1" t="s">
        <v>7</v>
      </c>
      <c r="E582">
        <v>609</v>
      </c>
      <c r="H582" s="2" t="s">
        <v>571</v>
      </c>
      <c r="I582" s="2" t="s">
        <v>588</v>
      </c>
      <c r="J582" s="4" t="s">
        <v>962</v>
      </c>
      <c r="K582" s="4" t="s">
        <v>960</v>
      </c>
      <c r="L582" s="4">
        <v>603</v>
      </c>
      <c r="N582" t="s">
        <v>571</v>
      </c>
      <c r="O582" t="s">
        <v>588</v>
      </c>
      <c r="P582" t="s">
        <v>962</v>
      </c>
      <c r="Q582" t="s">
        <v>960</v>
      </c>
      <c r="R582">
        <v>603</v>
      </c>
      <c r="T582" t="s">
        <v>353</v>
      </c>
      <c r="U582" t="s">
        <v>2236</v>
      </c>
      <c r="V582" t="s">
        <v>1085</v>
      </c>
      <c r="W582" t="s">
        <v>2237</v>
      </c>
      <c r="X582">
        <v>35</v>
      </c>
      <c r="Y582">
        <v>85</v>
      </c>
      <c r="Z582">
        <v>15</v>
      </c>
      <c r="AA582" t="s">
        <v>1083</v>
      </c>
    </row>
    <row r="583" spans="1:27" ht="18" x14ac:dyDescent="0.3">
      <c r="A583" s="1" t="s">
        <v>571</v>
      </c>
      <c r="B583" s="1" t="s">
        <v>594</v>
      </c>
      <c r="C583" s="1" t="s">
        <v>7</v>
      </c>
      <c r="D583" s="1" t="s">
        <v>7</v>
      </c>
      <c r="E583">
        <v>579</v>
      </c>
      <c r="H583" s="2" t="s">
        <v>571</v>
      </c>
      <c r="I583" s="2" t="s">
        <v>589</v>
      </c>
      <c r="J583" s="4" t="s">
        <v>957</v>
      </c>
      <c r="K583" s="4" t="s">
        <v>960</v>
      </c>
      <c r="L583" s="4">
        <v>563</v>
      </c>
      <c r="N583" t="s">
        <v>571</v>
      </c>
      <c r="O583" t="s">
        <v>589</v>
      </c>
      <c r="P583" t="s">
        <v>957</v>
      </c>
      <c r="Q583" t="s">
        <v>960</v>
      </c>
      <c r="R583">
        <v>563</v>
      </c>
      <c r="T583" t="s">
        <v>354</v>
      </c>
      <c r="U583" t="s">
        <v>2238</v>
      </c>
      <c r="V583" t="s">
        <v>1076</v>
      </c>
      <c r="W583" t="s">
        <v>2239</v>
      </c>
      <c r="X583" t="s">
        <v>1078</v>
      </c>
      <c r="Y583">
        <v>100</v>
      </c>
      <c r="Z583">
        <v>15</v>
      </c>
      <c r="AA583" t="s">
        <v>1079</v>
      </c>
    </row>
    <row r="584" spans="1:27" ht="18" x14ac:dyDescent="0.3">
      <c r="A584" s="1" t="s">
        <v>571</v>
      </c>
      <c r="B584" s="1" t="s">
        <v>595</v>
      </c>
      <c r="C584" s="1" t="s">
        <v>7</v>
      </c>
      <c r="D584" s="1" t="s">
        <v>7</v>
      </c>
      <c r="E584">
        <v>601</v>
      </c>
      <c r="H584" s="2" t="s">
        <v>571</v>
      </c>
      <c r="I584" s="2" t="s">
        <v>590</v>
      </c>
      <c r="J584" s="4" t="s">
        <v>969</v>
      </c>
      <c r="K584" s="4" t="s">
        <v>961</v>
      </c>
      <c r="L584" s="4">
        <v>595</v>
      </c>
      <c r="N584" t="s">
        <v>571</v>
      </c>
      <c r="O584" t="s">
        <v>590</v>
      </c>
      <c r="P584" t="s">
        <v>969</v>
      </c>
      <c r="Q584" t="s">
        <v>961</v>
      </c>
      <c r="R584">
        <v>595</v>
      </c>
      <c r="T584" t="s">
        <v>559</v>
      </c>
      <c r="U584" t="s">
        <v>2240</v>
      </c>
      <c r="V584" t="s">
        <v>1167</v>
      </c>
      <c r="W584" t="s">
        <v>2241</v>
      </c>
      <c r="X584">
        <v>1</v>
      </c>
      <c r="Y584">
        <v>100</v>
      </c>
      <c r="Z584">
        <v>5</v>
      </c>
      <c r="AA584" t="s">
        <v>1089</v>
      </c>
    </row>
    <row r="585" spans="1:27" ht="18" x14ac:dyDescent="0.3">
      <c r="A585" s="1" t="s">
        <v>571</v>
      </c>
      <c r="B585" s="1" t="s">
        <v>596</v>
      </c>
      <c r="C585" s="1" t="s">
        <v>7</v>
      </c>
      <c r="D585" s="1" t="s">
        <v>7</v>
      </c>
      <c r="E585">
        <v>567</v>
      </c>
      <c r="H585" s="2" t="s">
        <v>571</v>
      </c>
      <c r="I585" s="2" t="s">
        <v>591</v>
      </c>
      <c r="J585" s="4" t="s">
        <v>964</v>
      </c>
      <c r="K585" s="4" t="s">
        <v>958</v>
      </c>
      <c r="L585" s="4">
        <v>560</v>
      </c>
      <c r="N585" t="s">
        <v>571</v>
      </c>
      <c r="O585" t="s">
        <v>591</v>
      </c>
      <c r="P585" t="s">
        <v>964</v>
      </c>
      <c r="Q585" t="s">
        <v>958</v>
      </c>
      <c r="R585">
        <v>560</v>
      </c>
      <c r="T585" t="s">
        <v>154</v>
      </c>
      <c r="U585" t="s">
        <v>2242</v>
      </c>
      <c r="V585" t="s">
        <v>1094</v>
      </c>
      <c r="W585" t="s">
        <v>2243</v>
      </c>
      <c r="X585" t="s">
        <v>1078</v>
      </c>
      <c r="Y585">
        <v>90</v>
      </c>
      <c r="Z585">
        <v>10</v>
      </c>
      <c r="AA585" t="s">
        <v>1079</v>
      </c>
    </row>
    <row r="586" spans="1:27" ht="18" x14ac:dyDescent="0.3">
      <c r="A586" s="1" t="s">
        <v>571</v>
      </c>
      <c r="B586" s="1" t="s">
        <v>597</v>
      </c>
      <c r="C586" s="1" t="s">
        <v>7</v>
      </c>
      <c r="D586" s="1" t="s">
        <v>7</v>
      </c>
      <c r="E586">
        <v>566</v>
      </c>
      <c r="H586" s="2" t="s">
        <v>571</v>
      </c>
      <c r="I586" s="2" t="s">
        <v>592</v>
      </c>
      <c r="J586" s="4" t="s">
        <v>957</v>
      </c>
      <c r="K586" s="4" t="s">
        <v>958</v>
      </c>
      <c r="L586" s="4">
        <v>616</v>
      </c>
      <c r="N586" t="s">
        <v>571</v>
      </c>
      <c r="O586" t="s">
        <v>592</v>
      </c>
      <c r="P586" t="s">
        <v>957</v>
      </c>
      <c r="Q586" t="s">
        <v>958</v>
      </c>
      <c r="R586">
        <v>616</v>
      </c>
      <c r="T586" t="s">
        <v>2244</v>
      </c>
      <c r="U586" t="s">
        <v>2245</v>
      </c>
      <c r="V586" t="s">
        <v>169</v>
      </c>
      <c r="W586" t="s">
        <v>2246</v>
      </c>
      <c r="X586">
        <v>60</v>
      </c>
      <c r="Y586">
        <v>95</v>
      </c>
      <c r="Z586">
        <v>25</v>
      </c>
      <c r="AA586" t="s">
        <v>1089</v>
      </c>
    </row>
    <row r="587" spans="1:27" ht="18" x14ac:dyDescent="0.3">
      <c r="A587" s="1" t="s">
        <v>571</v>
      </c>
      <c r="B587" s="1" t="s">
        <v>598</v>
      </c>
      <c r="C587" s="1" t="s">
        <v>7</v>
      </c>
      <c r="D587" s="1" t="s">
        <v>7</v>
      </c>
      <c r="E587">
        <v>611</v>
      </c>
      <c r="H587" s="2" t="s">
        <v>571</v>
      </c>
      <c r="I587" s="2" t="s">
        <v>593</v>
      </c>
      <c r="J587" s="4" t="s">
        <v>968</v>
      </c>
      <c r="K587" s="4" t="s">
        <v>958</v>
      </c>
      <c r="L587" s="4">
        <v>609</v>
      </c>
      <c r="N587" t="s">
        <v>571</v>
      </c>
      <c r="O587" t="s">
        <v>593</v>
      </c>
      <c r="P587" t="s">
        <v>968</v>
      </c>
      <c r="Q587" t="s">
        <v>958</v>
      </c>
      <c r="R587">
        <v>609</v>
      </c>
      <c r="T587" t="s">
        <v>2247</v>
      </c>
      <c r="U587" t="s">
        <v>2248</v>
      </c>
      <c r="V587" t="s">
        <v>1120</v>
      </c>
      <c r="W587" t="s">
        <v>2249</v>
      </c>
      <c r="X587">
        <v>70</v>
      </c>
      <c r="Y587">
        <v>100</v>
      </c>
      <c r="Z587">
        <v>20</v>
      </c>
      <c r="AA587" t="s">
        <v>1083</v>
      </c>
    </row>
    <row r="588" spans="1:27" ht="18" x14ac:dyDescent="0.3">
      <c r="A588" s="1" t="s">
        <v>571</v>
      </c>
      <c r="B588" s="1" t="s">
        <v>599</v>
      </c>
      <c r="C588" s="1" t="s">
        <v>7</v>
      </c>
      <c r="D588" s="1" t="s">
        <v>7</v>
      </c>
      <c r="E588">
        <v>592</v>
      </c>
      <c r="H588" s="2" t="s">
        <v>571</v>
      </c>
      <c r="I588" s="2" t="s">
        <v>594</v>
      </c>
      <c r="J588" s="4" t="s">
        <v>977</v>
      </c>
      <c r="K588" s="4" t="s">
        <v>960</v>
      </c>
      <c r="L588" s="4">
        <v>579</v>
      </c>
      <c r="N588" t="s">
        <v>571</v>
      </c>
      <c r="O588" t="s">
        <v>594</v>
      </c>
      <c r="P588" t="s">
        <v>977</v>
      </c>
      <c r="Q588" t="s">
        <v>960</v>
      </c>
      <c r="R588">
        <v>579</v>
      </c>
      <c r="T588" t="s">
        <v>2250</v>
      </c>
      <c r="U588" t="s">
        <v>2251</v>
      </c>
      <c r="V588" t="s">
        <v>1099</v>
      </c>
      <c r="W588" t="s">
        <v>2252</v>
      </c>
      <c r="X588">
        <v>55</v>
      </c>
      <c r="Y588">
        <v>95</v>
      </c>
      <c r="Z588">
        <v>25</v>
      </c>
      <c r="AA588" t="s">
        <v>1083</v>
      </c>
    </row>
    <row r="589" spans="1:27" ht="18" x14ac:dyDescent="0.3">
      <c r="A589" s="1" t="s">
        <v>571</v>
      </c>
      <c r="B589" s="1" t="s">
        <v>600</v>
      </c>
      <c r="C589" s="1" t="s">
        <v>7</v>
      </c>
      <c r="D589" s="1" t="s">
        <v>7</v>
      </c>
      <c r="E589">
        <v>617</v>
      </c>
      <c r="H589" s="2" t="s">
        <v>571</v>
      </c>
      <c r="I589" s="2" t="s">
        <v>595</v>
      </c>
      <c r="J589" s="4" t="s">
        <v>977</v>
      </c>
      <c r="K589" s="4" t="s">
        <v>960</v>
      </c>
      <c r="L589" s="4">
        <v>601</v>
      </c>
      <c r="N589" t="s">
        <v>571</v>
      </c>
      <c r="O589" t="s">
        <v>595</v>
      </c>
      <c r="P589" t="s">
        <v>977</v>
      </c>
      <c r="Q589" t="s">
        <v>960</v>
      </c>
      <c r="R589">
        <v>601</v>
      </c>
      <c r="T589" t="s">
        <v>156</v>
      </c>
      <c r="U589" t="s">
        <v>2253</v>
      </c>
      <c r="V589" t="s">
        <v>1091</v>
      </c>
      <c r="W589" t="s">
        <v>2254</v>
      </c>
      <c r="X589">
        <v>70</v>
      </c>
      <c r="Y589">
        <v>100</v>
      </c>
      <c r="Z589">
        <v>20</v>
      </c>
      <c r="AA589" t="s">
        <v>1083</v>
      </c>
    </row>
    <row r="590" spans="1:27" ht="18" x14ac:dyDescent="0.3">
      <c r="A590" s="1" t="s">
        <v>571</v>
      </c>
      <c r="B590" s="1" t="s">
        <v>601</v>
      </c>
      <c r="C590" s="1" t="s">
        <v>7</v>
      </c>
      <c r="D590" s="1" t="s">
        <v>7</v>
      </c>
      <c r="E590">
        <v>573</v>
      </c>
      <c r="H590" s="2" t="s">
        <v>571</v>
      </c>
      <c r="I590" s="2" t="s">
        <v>596</v>
      </c>
      <c r="J590" s="4" t="s">
        <v>974</v>
      </c>
      <c r="K590" s="4" t="s">
        <v>960</v>
      </c>
      <c r="L590" s="4">
        <v>567</v>
      </c>
      <c r="N590" t="s">
        <v>571</v>
      </c>
      <c r="O590" t="s">
        <v>596</v>
      </c>
      <c r="P590" t="s">
        <v>974</v>
      </c>
      <c r="Q590" t="s">
        <v>960</v>
      </c>
      <c r="R590">
        <v>567</v>
      </c>
      <c r="T590" t="s">
        <v>468</v>
      </c>
      <c r="U590" t="s">
        <v>2255</v>
      </c>
      <c r="V590" t="s">
        <v>1076</v>
      </c>
      <c r="W590" t="s">
        <v>2256</v>
      </c>
      <c r="X590">
        <v>70</v>
      </c>
      <c r="Y590">
        <v>100</v>
      </c>
      <c r="Z590">
        <v>15</v>
      </c>
      <c r="AA590" t="s">
        <v>1083</v>
      </c>
    </row>
    <row r="591" spans="1:27" ht="18" x14ac:dyDescent="0.3">
      <c r="A591" s="1" t="s">
        <v>571</v>
      </c>
      <c r="B591" s="1" t="s">
        <v>602</v>
      </c>
      <c r="C591" s="1" t="s">
        <v>7</v>
      </c>
      <c r="D591" s="1" t="s">
        <v>7</v>
      </c>
      <c r="E591">
        <v>602</v>
      </c>
      <c r="H591" s="2" t="s">
        <v>571</v>
      </c>
      <c r="I591" s="2" t="s">
        <v>597</v>
      </c>
      <c r="J591" s="4" t="s">
        <v>974</v>
      </c>
      <c r="K591" s="4" t="s">
        <v>958</v>
      </c>
      <c r="L591" s="4">
        <v>566</v>
      </c>
      <c r="N591" t="s">
        <v>571</v>
      </c>
      <c r="O591" t="s">
        <v>597</v>
      </c>
      <c r="P591" t="s">
        <v>974</v>
      </c>
      <c r="Q591" t="s">
        <v>958</v>
      </c>
      <c r="R591">
        <v>566</v>
      </c>
      <c r="T591" t="s">
        <v>157</v>
      </c>
      <c r="U591" t="s">
        <v>2257</v>
      </c>
      <c r="V591" t="s">
        <v>1091</v>
      </c>
      <c r="W591" t="s">
        <v>2258</v>
      </c>
      <c r="X591" t="s">
        <v>1078</v>
      </c>
      <c r="Y591" t="s">
        <v>1078</v>
      </c>
      <c r="Z591">
        <v>40</v>
      </c>
      <c r="AA591" t="s">
        <v>1079</v>
      </c>
    </row>
    <row r="592" spans="1:27" ht="18" x14ac:dyDescent="0.3">
      <c r="A592" s="1" t="s">
        <v>571</v>
      </c>
      <c r="B592" s="1" t="s">
        <v>603</v>
      </c>
      <c r="C592" s="1" t="s">
        <v>7</v>
      </c>
      <c r="D592" s="1" t="s">
        <v>7</v>
      </c>
      <c r="E592">
        <v>607</v>
      </c>
      <c r="H592" s="2" t="s">
        <v>571</v>
      </c>
      <c r="I592" s="2" t="s">
        <v>598</v>
      </c>
      <c r="J592" s="4" t="s">
        <v>971</v>
      </c>
      <c r="K592" s="4" t="s">
        <v>961</v>
      </c>
      <c r="L592" s="4">
        <v>611</v>
      </c>
      <c r="N592" t="s">
        <v>571</v>
      </c>
      <c r="O592" t="s">
        <v>598</v>
      </c>
      <c r="P592" t="s">
        <v>971</v>
      </c>
      <c r="Q592" t="s">
        <v>961</v>
      </c>
      <c r="R592">
        <v>611</v>
      </c>
      <c r="T592" t="s">
        <v>708</v>
      </c>
      <c r="U592" t="s">
        <v>2259</v>
      </c>
      <c r="V592" t="s">
        <v>1085</v>
      </c>
      <c r="W592" t="s">
        <v>2260</v>
      </c>
      <c r="X592">
        <v>75</v>
      </c>
      <c r="Y592">
        <v>100</v>
      </c>
      <c r="Z592">
        <v>10</v>
      </c>
      <c r="AA592" t="s">
        <v>1083</v>
      </c>
    </row>
    <row r="593" spans="1:27" ht="18" x14ac:dyDescent="0.3">
      <c r="A593" s="1" t="s">
        <v>571</v>
      </c>
      <c r="B593" s="1" t="s">
        <v>604</v>
      </c>
      <c r="C593" s="1" t="s">
        <v>7</v>
      </c>
      <c r="D593" s="1" t="s">
        <v>7</v>
      </c>
      <c r="E593">
        <v>571</v>
      </c>
      <c r="H593" s="2" t="s">
        <v>571</v>
      </c>
      <c r="I593" s="2" t="s">
        <v>599</v>
      </c>
      <c r="J593" s="4" t="s">
        <v>967</v>
      </c>
      <c r="K593" s="4" t="s">
        <v>961</v>
      </c>
      <c r="L593" s="4">
        <v>592</v>
      </c>
      <c r="N593" t="s">
        <v>571</v>
      </c>
      <c r="O593" t="s">
        <v>599</v>
      </c>
      <c r="P593" t="s">
        <v>967</v>
      </c>
      <c r="Q593" t="s">
        <v>961</v>
      </c>
      <c r="R593">
        <v>592</v>
      </c>
      <c r="T593" t="s">
        <v>560</v>
      </c>
      <c r="U593" t="s">
        <v>2261</v>
      </c>
      <c r="V593" t="s">
        <v>1076</v>
      </c>
      <c r="W593" t="s">
        <v>2262</v>
      </c>
      <c r="X593">
        <v>95</v>
      </c>
      <c r="Y593">
        <v>100</v>
      </c>
      <c r="Z593">
        <v>15</v>
      </c>
      <c r="AA593" t="s">
        <v>1083</v>
      </c>
    </row>
    <row r="594" spans="1:27" ht="18" x14ac:dyDescent="0.3">
      <c r="A594" s="1" t="s">
        <v>571</v>
      </c>
      <c r="B594" s="1" t="s">
        <v>605</v>
      </c>
      <c r="C594" s="1" t="s">
        <v>7</v>
      </c>
      <c r="D594" s="1" t="s">
        <v>7</v>
      </c>
      <c r="E594">
        <v>613</v>
      </c>
      <c r="H594" s="2" t="s">
        <v>571</v>
      </c>
      <c r="I594" s="2" t="s">
        <v>600</v>
      </c>
      <c r="J594" s="4" t="s">
        <v>977</v>
      </c>
      <c r="K594" s="4" t="s">
        <v>961</v>
      </c>
      <c r="L594" s="4">
        <v>617</v>
      </c>
      <c r="N594" t="s">
        <v>571</v>
      </c>
      <c r="O594" t="s">
        <v>600</v>
      </c>
      <c r="P594" t="s">
        <v>977</v>
      </c>
      <c r="Q594" t="s">
        <v>961</v>
      </c>
      <c r="R594">
        <v>617</v>
      </c>
      <c r="T594" t="s">
        <v>158</v>
      </c>
      <c r="U594" t="s">
        <v>2263</v>
      </c>
      <c r="V594" t="s">
        <v>1091</v>
      </c>
      <c r="W594" t="s">
        <v>2264</v>
      </c>
      <c r="X594">
        <v>80</v>
      </c>
      <c r="Y594">
        <v>100</v>
      </c>
      <c r="Z594">
        <v>10</v>
      </c>
      <c r="AA594" t="s">
        <v>1089</v>
      </c>
    </row>
    <row r="595" spans="1:27" ht="18" x14ac:dyDescent="0.3">
      <c r="A595" s="1" t="s">
        <v>571</v>
      </c>
      <c r="B595" s="1" t="s">
        <v>606</v>
      </c>
      <c r="C595" s="1" t="s">
        <v>7</v>
      </c>
      <c r="D595" s="1" t="s">
        <v>7</v>
      </c>
      <c r="E595">
        <v>600</v>
      </c>
      <c r="H595" s="2" t="s">
        <v>571</v>
      </c>
      <c r="I595" s="2" t="s">
        <v>601</v>
      </c>
      <c r="J595" s="4" t="s">
        <v>966</v>
      </c>
      <c r="K595" s="4" t="s">
        <v>961</v>
      </c>
      <c r="L595" s="4">
        <v>573</v>
      </c>
      <c r="N595" t="s">
        <v>571</v>
      </c>
      <c r="O595" t="s">
        <v>601</v>
      </c>
      <c r="P595" t="s">
        <v>966</v>
      </c>
      <c r="Q595" t="s">
        <v>961</v>
      </c>
      <c r="R595">
        <v>573</v>
      </c>
      <c r="T595" t="s">
        <v>850</v>
      </c>
      <c r="U595" t="s">
        <v>850</v>
      </c>
      <c r="V595" t="s">
        <v>1171</v>
      </c>
      <c r="W595" t="s">
        <v>2265</v>
      </c>
      <c r="X595">
        <v>20</v>
      </c>
      <c r="Y595">
        <v>90</v>
      </c>
      <c r="Z595">
        <v>10</v>
      </c>
      <c r="AA595" t="s">
        <v>1083</v>
      </c>
    </row>
    <row r="596" spans="1:27" ht="18" x14ac:dyDescent="0.3">
      <c r="A596" s="1" t="s">
        <v>571</v>
      </c>
      <c r="B596" s="1" t="s">
        <v>607</v>
      </c>
      <c r="C596" s="1" t="s">
        <v>7</v>
      </c>
      <c r="D596" s="1" t="s">
        <v>7</v>
      </c>
      <c r="E596">
        <v>598</v>
      </c>
      <c r="H596" s="2" t="s">
        <v>571</v>
      </c>
      <c r="I596" s="2" t="s">
        <v>602</v>
      </c>
      <c r="J596" s="4" t="s">
        <v>968</v>
      </c>
      <c r="K596" s="4" t="s">
        <v>960</v>
      </c>
      <c r="L596" s="4">
        <v>602</v>
      </c>
      <c r="N596" t="s">
        <v>571</v>
      </c>
      <c r="O596" t="s">
        <v>602</v>
      </c>
      <c r="P596" t="s">
        <v>968</v>
      </c>
      <c r="Q596" t="s">
        <v>960</v>
      </c>
      <c r="R596">
        <v>602</v>
      </c>
      <c r="T596" t="s">
        <v>880</v>
      </c>
      <c r="U596" t="s">
        <v>2266</v>
      </c>
      <c r="V596" t="s">
        <v>1167</v>
      </c>
      <c r="W596" t="s">
        <v>2267</v>
      </c>
      <c r="X596">
        <v>90</v>
      </c>
      <c r="Y596">
        <v>100</v>
      </c>
      <c r="Z596">
        <v>10</v>
      </c>
      <c r="AA596" t="s">
        <v>1083</v>
      </c>
    </row>
    <row r="597" spans="1:27" ht="18" x14ac:dyDescent="0.3">
      <c r="A597" s="1" t="s">
        <v>571</v>
      </c>
      <c r="B597" s="1" t="s">
        <v>608</v>
      </c>
      <c r="C597" s="1" t="s">
        <v>7</v>
      </c>
      <c r="D597" s="1" t="s">
        <v>7</v>
      </c>
      <c r="E597">
        <v>591</v>
      </c>
      <c r="H597" s="2" t="s">
        <v>571</v>
      </c>
      <c r="I597" s="2" t="s">
        <v>603</v>
      </c>
      <c r="J597" s="4" t="s">
        <v>962</v>
      </c>
      <c r="K597" s="4" t="s">
        <v>960</v>
      </c>
      <c r="L597" s="4">
        <v>607</v>
      </c>
      <c r="N597" t="s">
        <v>571</v>
      </c>
      <c r="O597" t="s">
        <v>603</v>
      </c>
      <c r="P597" t="s">
        <v>962</v>
      </c>
      <c r="Q597" t="s">
        <v>960</v>
      </c>
      <c r="R597">
        <v>607</v>
      </c>
      <c r="T597" t="s">
        <v>934</v>
      </c>
      <c r="U597" t="s">
        <v>2268</v>
      </c>
      <c r="V597" t="s">
        <v>1120</v>
      </c>
      <c r="W597" t="s">
        <v>2269</v>
      </c>
      <c r="X597">
        <v>30</v>
      </c>
      <c r="Y597">
        <v>95</v>
      </c>
      <c r="Z597">
        <v>10</v>
      </c>
      <c r="AA597" t="s">
        <v>1083</v>
      </c>
    </row>
    <row r="598" spans="1:27" ht="18" x14ac:dyDescent="0.3">
      <c r="A598" s="1" t="s">
        <v>571</v>
      </c>
      <c r="B598" s="1" t="s">
        <v>609</v>
      </c>
      <c r="C598" s="1" t="s">
        <v>7</v>
      </c>
      <c r="D598" s="1" t="s">
        <v>7</v>
      </c>
      <c r="E598">
        <v>570</v>
      </c>
      <c r="H598" s="2" t="s">
        <v>571</v>
      </c>
      <c r="I598" s="2" t="s">
        <v>604</v>
      </c>
      <c r="J598" s="4" t="s">
        <v>970</v>
      </c>
      <c r="K598" s="4" t="s">
        <v>960</v>
      </c>
      <c r="L598" s="4">
        <v>571</v>
      </c>
      <c r="N598" t="s">
        <v>571</v>
      </c>
      <c r="O598" t="s">
        <v>604</v>
      </c>
      <c r="P598" t="s">
        <v>970</v>
      </c>
      <c r="Q598" t="s">
        <v>960</v>
      </c>
      <c r="R598">
        <v>571</v>
      </c>
      <c r="T598" t="s">
        <v>622</v>
      </c>
      <c r="U598" t="s">
        <v>2270</v>
      </c>
      <c r="V598" t="s">
        <v>1116</v>
      </c>
      <c r="W598" t="s">
        <v>2271</v>
      </c>
      <c r="X598">
        <v>80</v>
      </c>
      <c r="Y598" t="s">
        <v>1078</v>
      </c>
      <c r="Z598">
        <v>5</v>
      </c>
      <c r="AA598" t="s">
        <v>1089</v>
      </c>
    </row>
    <row r="599" spans="1:27" ht="18" x14ac:dyDescent="0.3">
      <c r="A599" s="1" t="s">
        <v>571</v>
      </c>
      <c r="B599" s="1" t="s">
        <v>610</v>
      </c>
      <c r="C599" s="1" t="s">
        <v>7</v>
      </c>
      <c r="D599" s="1" t="s">
        <v>7</v>
      </c>
      <c r="E599">
        <v>596</v>
      </c>
      <c r="H599" s="2" t="s">
        <v>571</v>
      </c>
      <c r="I599" s="2" t="s">
        <v>605</v>
      </c>
      <c r="J599" s="4" t="s">
        <v>965</v>
      </c>
      <c r="K599" s="4" t="s">
        <v>961</v>
      </c>
      <c r="L599" s="4">
        <v>613</v>
      </c>
      <c r="N599" t="s">
        <v>571</v>
      </c>
      <c r="O599" t="s">
        <v>605</v>
      </c>
      <c r="P599" t="s">
        <v>965</v>
      </c>
      <c r="Q599" t="s">
        <v>961</v>
      </c>
      <c r="R599">
        <v>613</v>
      </c>
      <c r="T599" t="s">
        <v>159</v>
      </c>
      <c r="U599" t="s">
        <v>2272</v>
      </c>
      <c r="V599" t="s">
        <v>1085</v>
      </c>
      <c r="W599" t="s">
        <v>2273</v>
      </c>
      <c r="X599">
        <v>80</v>
      </c>
      <c r="Y599">
        <v>100</v>
      </c>
      <c r="Z599">
        <v>10</v>
      </c>
      <c r="AA599" t="s">
        <v>1083</v>
      </c>
    </row>
    <row r="600" spans="1:27" ht="18" x14ac:dyDescent="0.3">
      <c r="A600" s="1" t="s">
        <v>571</v>
      </c>
      <c r="B600" s="1" t="s">
        <v>611</v>
      </c>
      <c r="C600" s="1" t="s">
        <v>7</v>
      </c>
      <c r="D600" s="1" t="s">
        <v>7</v>
      </c>
      <c r="E600">
        <v>599</v>
      </c>
      <c r="H600" s="2" t="s">
        <v>571</v>
      </c>
      <c r="I600" s="2" t="s">
        <v>606</v>
      </c>
      <c r="J600" s="4" t="s">
        <v>971</v>
      </c>
      <c r="K600" s="4" t="s">
        <v>960</v>
      </c>
      <c r="L600" s="4">
        <v>600</v>
      </c>
      <c r="N600" t="s">
        <v>571</v>
      </c>
      <c r="O600" t="s">
        <v>606</v>
      </c>
      <c r="P600" t="s">
        <v>971</v>
      </c>
      <c r="Q600" t="s">
        <v>960</v>
      </c>
      <c r="R600">
        <v>600</v>
      </c>
      <c r="T600" t="s">
        <v>561</v>
      </c>
      <c r="U600" t="s">
        <v>2274</v>
      </c>
      <c r="V600" t="s">
        <v>1085</v>
      </c>
      <c r="W600" t="s">
        <v>2275</v>
      </c>
      <c r="X600">
        <v>80</v>
      </c>
      <c r="Y600">
        <v>95</v>
      </c>
      <c r="Z600">
        <v>10</v>
      </c>
      <c r="AA600" t="s">
        <v>1083</v>
      </c>
    </row>
    <row r="601" spans="1:27" ht="18" x14ac:dyDescent="0.3">
      <c r="A601" s="1" t="s">
        <v>571</v>
      </c>
      <c r="B601" s="1" t="s">
        <v>612</v>
      </c>
      <c r="C601" s="1" t="s">
        <v>7</v>
      </c>
      <c r="D601" s="1" t="s">
        <v>7</v>
      </c>
      <c r="E601">
        <v>612</v>
      </c>
      <c r="H601" s="2" t="s">
        <v>571</v>
      </c>
      <c r="I601" s="2" t="s">
        <v>607</v>
      </c>
      <c r="J601" s="4" t="s">
        <v>968</v>
      </c>
      <c r="K601" s="4" t="s">
        <v>960</v>
      </c>
      <c r="L601" s="4">
        <v>598</v>
      </c>
      <c r="N601" t="s">
        <v>571</v>
      </c>
      <c r="O601" t="s">
        <v>607</v>
      </c>
      <c r="P601" t="s">
        <v>968</v>
      </c>
      <c r="Q601" t="s">
        <v>960</v>
      </c>
      <c r="R601">
        <v>598</v>
      </c>
      <c r="T601" t="s">
        <v>935</v>
      </c>
      <c r="U601" t="s">
        <v>2276</v>
      </c>
      <c r="V601" t="s">
        <v>1233</v>
      </c>
      <c r="W601" t="s">
        <v>2277</v>
      </c>
      <c r="X601">
        <v>100</v>
      </c>
      <c r="Y601">
        <v>100</v>
      </c>
      <c r="Z601">
        <v>5</v>
      </c>
      <c r="AA601" t="s">
        <v>1089</v>
      </c>
    </row>
    <row r="602" spans="1:27" ht="18" x14ac:dyDescent="0.3">
      <c r="A602" s="1" t="s">
        <v>571</v>
      </c>
      <c r="B602" s="1" t="s">
        <v>613</v>
      </c>
      <c r="C602" s="1" t="s">
        <v>7</v>
      </c>
      <c r="D602" s="1" t="s">
        <v>7</v>
      </c>
      <c r="E602">
        <v>585</v>
      </c>
      <c r="H602" s="2" t="s">
        <v>571</v>
      </c>
      <c r="I602" s="2" t="s">
        <v>608</v>
      </c>
      <c r="J602" s="4" t="s">
        <v>973</v>
      </c>
      <c r="K602" s="4" t="s">
        <v>958</v>
      </c>
      <c r="L602" s="4">
        <v>591</v>
      </c>
      <c r="N602" t="s">
        <v>571</v>
      </c>
      <c r="O602" t="s">
        <v>608</v>
      </c>
      <c r="P602" t="s">
        <v>973</v>
      </c>
      <c r="Q602" t="s">
        <v>958</v>
      </c>
      <c r="R602">
        <v>591</v>
      </c>
      <c r="T602" t="s">
        <v>881</v>
      </c>
      <c r="U602" t="s">
        <v>2278</v>
      </c>
      <c r="V602" t="s">
        <v>1233</v>
      </c>
      <c r="W602" t="s">
        <v>2279</v>
      </c>
      <c r="X602">
        <v>100</v>
      </c>
      <c r="Y602">
        <v>80</v>
      </c>
      <c r="Z602">
        <v>10</v>
      </c>
      <c r="AA602" t="s">
        <v>1089</v>
      </c>
    </row>
    <row r="603" spans="1:27" ht="18" x14ac:dyDescent="0.3">
      <c r="A603" s="1" t="s">
        <v>571</v>
      </c>
      <c r="B603" s="1" t="s">
        <v>614</v>
      </c>
      <c r="C603" s="1" t="s">
        <v>7</v>
      </c>
      <c r="D603" s="1" t="s">
        <v>7</v>
      </c>
      <c r="E603">
        <v>568</v>
      </c>
      <c r="H603" s="2" t="s">
        <v>571</v>
      </c>
      <c r="I603" s="2" t="s">
        <v>609</v>
      </c>
      <c r="J603" s="4" t="s">
        <v>968</v>
      </c>
      <c r="K603" s="4" t="s">
        <v>961</v>
      </c>
      <c r="L603" s="4">
        <v>570</v>
      </c>
      <c r="N603" t="s">
        <v>571</v>
      </c>
      <c r="O603" t="s">
        <v>609</v>
      </c>
      <c r="P603" t="s">
        <v>968</v>
      </c>
      <c r="Q603" t="s">
        <v>961</v>
      </c>
      <c r="R603">
        <v>570</v>
      </c>
      <c r="T603" t="s">
        <v>882</v>
      </c>
      <c r="U603" t="s">
        <v>2280</v>
      </c>
      <c r="V603" t="s">
        <v>169</v>
      </c>
      <c r="W603" t="s">
        <v>2281</v>
      </c>
      <c r="X603">
        <v>100</v>
      </c>
      <c r="Y603">
        <v>80</v>
      </c>
      <c r="Z603">
        <v>10</v>
      </c>
      <c r="AA603" t="s">
        <v>1089</v>
      </c>
    </row>
    <row r="604" spans="1:27" ht="18" x14ac:dyDescent="0.3">
      <c r="A604" s="1" t="s">
        <v>571</v>
      </c>
      <c r="B604" s="1" t="s">
        <v>615</v>
      </c>
      <c r="C604" s="1" t="s">
        <v>7</v>
      </c>
      <c r="D604" s="1" t="s">
        <v>7</v>
      </c>
      <c r="E604">
        <v>608</v>
      </c>
      <c r="H604" s="2" t="s">
        <v>571</v>
      </c>
      <c r="I604" s="2" t="s">
        <v>610</v>
      </c>
      <c r="J604" s="4" t="s">
        <v>970</v>
      </c>
      <c r="K604" s="4" t="s">
        <v>960</v>
      </c>
      <c r="L604" s="4">
        <v>596</v>
      </c>
      <c r="N604" t="s">
        <v>571</v>
      </c>
      <c r="O604" t="s">
        <v>610</v>
      </c>
      <c r="P604" t="s">
        <v>970</v>
      </c>
      <c r="Q604" t="s">
        <v>960</v>
      </c>
      <c r="R604">
        <v>596</v>
      </c>
      <c r="T604" t="s">
        <v>883</v>
      </c>
      <c r="U604" t="s">
        <v>2282</v>
      </c>
      <c r="V604" t="s">
        <v>1250</v>
      </c>
      <c r="W604" t="s">
        <v>2283</v>
      </c>
      <c r="X604">
        <v>100</v>
      </c>
      <c r="Y604">
        <v>80</v>
      </c>
      <c r="Z604">
        <v>5</v>
      </c>
      <c r="AA604" t="s">
        <v>1089</v>
      </c>
    </row>
    <row r="605" spans="1:27" ht="18" x14ac:dyDescent="0.3">
      <c r="A605" s="1" t="s">
        <v>571</v>
      </c>
      <c r="B605" s="1" t="s">
        <v>616</v>
      </c>
      <c r="C605" s="1" t="s">
        <v>7</v>
      </c>
      <c r="D605" s="1" t="s">
        <v>7</v>
      </c>
      <c r="E605">
        <v>576</v>
      </c>
      <c r="H605" s="2" t="s">
        <v>571</v>
      </c>
      <c r="I605" s="2" t="s">
        <v>611</v>
      </c>
      <c r="J605" s="4" t="s">
        <v>959</v>
      </c>
      <c r="K605" s="4" t="s">
        <v>960</v>
      </c>
      <c r="L605" s="4">
        <v>599</v>
      </c>
      <c r="N605" t="s">
        <v>571</v>
      </c>
      <c r="O605" t="s">
        <v>611</v>
      </c>
      <c r="P605" t="s">
        <v>959</v>
      </c>
      <c r="Q605" t="s">
        <v>960</v>
      </c>
      <c r="R605">
        <v>599</v>
      </c>
      <c r="T605" t="s">
        <v>884</v>
      </c>
      <c r="U605" t="s">
        <v>2284</v>
      </c>
      <c r="V605" t="s">
        <v>1085</v>
      </c>
      <c r="W605" t="s">
        <v>2285</v>
      </c>
      <c r="X605">
        <v>100</v>
      </c>
      <c r="Y605">
        <v>80</v>
      </c>
      <c r="Z605">
        <v>10</v>
      </c>
      <c r="AA605" t="s">
        <v>1089</v>
      </c>
    </row>
    <row r="606" spans="1:27" ht="18" x14ac:dyDescent="0.3">
      <c r="A606" s="1" t="s">
        <v>571</v>
      </c>
      <c r="B606" s="1" t="s">
        <v>617</v>
      </c>
      <c r="C606" s="1" t="s">
        <v>7</v>
      </c>
      <c r="D606" s="1" t="s">
        <v>7</v>
      </c>
      <c r="E606">
        <v>610</v>
      </c>
      <c r="H606" s="2" t="s">
        <v>571</v>
      </c>
      <c r="I606" s="2" t="s">
        <v>612</v>
      </c>
      <c r="J606" s="4" t="s">
        <v>964</v>
      </c>
      <c r="K606" s="4" t="s">
        <v>958</v>
      </c>
      <c r="L606" s="4">
        <v>612</v>
      </c>
      <c r="N606" t="s">
        <v>571</v>
      </c>
      <c r="O606" t="s">
        <v>612</v>
      </c>
      <c r="P606" t="s">
        <v>964</v>
      </c>
      <c r="Q606" t="s">
        <v>958</v>
      </c>
      <c r="R606">
        <v>612</v>
      </c>
      <c r="T606" t="s">
        <v>160</v>
      </c>
      <c r="U606" t="s">
        <v>2286</v>
      </c>
      <c r="V606" t="s">
        <v>1091</v>
      </c>
      <c r="W606" t="s">
        <v>2287</v>
      </c>
      <c r="X606">
        <v>80</v>
      </c>
      <c r="Y606">
        <v>85</v>
      </c>
      <c r="Z606">
        <v>20</v>
      </c>
      <c r="AA606" t="s">
        <v>1083</v>
      </c>
    </row>
    <row r="607" spans="1:27" ht="18" x14ac:dyDescent="0.3">
      <c r="A607" s="1" t="s">
        <v>571</v>
      </c>
      <c r="B607" s="1" t="s">
        <v>618</v>
      </c>
      <c r="C607" s="1" t="s">
        <v>7</v>
      </c>
      <c r="D607" s="1" t="s">
        <v>7</v>
      </c>
      <c r="E607">
        <v>594</v>
      </c>
      <c r="H607" s="2" t="s">
        <v>571</v>
      </c>
      <c r="I607" s="2" t="s">
        <v>613</v>
      </c>
      <c r="J607" s="4" t="s">
        <v>977</v>
      </c>
      <c r="K607" s="4" t="s">
        <v>961</v>
      </c>
      <c r="L607" s="4">
        <v>585</v>
      </c>
      <c r="N607" t="s">
        <v>571</v>
      </c>
      <c r="O607" t="s">
        <v>613</v>
      </c>
      <c r="P607" t="s">
        <v>977</v>
      </c>
      <c r="Q607" t="s">
        <v>961</v>
      </c>
      <c r="R607">
        <v>585</v>
      </c>
      <c r="T607" t="s">
        <v>161</v>
      </c>
      <c r="U607" t="s">
        <v>2288</v>
      </c>
      <c r="V607" t="s">
        <v>1091</v>
      </c>
      <c r="W607" t="s">
        <v>2289</v>
      </c>
      <c r="X607">
        <v>120</v>
      </c>
      <c r="Y607">
        <v>75</v>
      </c>
      <c r="Z607">
        <v>5</v>
      </c>
      <c r="AA607" t="s">
        <v>1083</v>
      </c>
    </row>
    <row r="608" spans="1:27" ht="18" x14ac:dyDescent="0.3">
      <c r="A608" s="1" t="s">
        <v>571</v>
      </c>
      <c r="B608" s="1" t="s">
        <v>619</v>
      </c>
      <c r="C608" s="1" t="s">
        <v>7</v>
      </c>
      <c r="D608" s="1" t="s">
        <v>7</v>
      </c>
      <c r="E608">
        <v>561</v>
      </c>
      <c r="H608" s="2" t="s">
        <v>571</v>
      </c>
      <c r="I608" s="2" t="s">
        <v>614</v>
      </c>
      <c r="J608" s="4" t="s">
        <v>962</v>
      </c>
      <c r="K608" s="4" t="s">
        <v>960</v>
      </c>
      <c r="L608" s="4">
        <v>568</v>
      </c>
      <c r="N608" t="s">
        <v>571</v>
      </c>
      <c r="O608" t="s">
        <v>614</v>
      </c>
      <c r="P608" t="s">
        <v>962</v>
      </c>
      <c r="Q608" t="s">
        <v>960</v>
      </c>
      <c r="R608">
        <v>568</v>
      </c>
      <c r="T608" t="s">
        <v>819</v>
      </c>
      <c r="U608" t="s">
        <v>2290</v>
      </c>
      <c r="V608" t="s">
        <v>1167</v>
      </c>
      <c r="W608" t="s">
        <v>2291</v>
      </c>
      <c r="X608" t="s">
        <v>1078</v>
      </c>
      <c r="Y608" t="s">
        <v>1078</v>
      </c>
      <c r="Z608">
        <v>5</v>
      </c>
      <c r="AA608" t="s">
        <v>1079</v>
      </c>
    </row>
    <row r="609" spans="1:27" ht="18" x14ac:dyDescent="0.3">
      <c r="A609" s="1" t="s">
        <v>571</v>
      </c>
      <c r="B609" s="1" t="s">
        <v>620</v>
      </c>
      <c r="C609" s="1" t="s">
        <v>7</v>
      </c>
      <c r="D609" s="1" t="s">
        <v>7</v>
      </c>
      <c r="E609">
        <v>572</v>
      </c>
      <c r="H609" s="2" t="s">
        <v>571</v>
      </c>
      <c r="I609" s="2" t="s">
        <v>615</v>
      </c>
      <c r="J609" s="4" t="s">
        <v>977</v>
      </c>
      <c r="K609" s="4" t="s">
        <v>960</v>
      </c>
      <c r="L609" s="4">
        <v>608</v>
      </c>
      <c r="N609" t="s">
        <v>571</v>
      </c>
      <c r="O609" t="s">
        <v>615</v>
      </c>
      <c r="P609" t="s">
        <v>977</v>
      </c>
      <c r="Q609" t="s">
        <v>960</v>
      </c>
      <c r="R609">
        <v>608</v>
      </c>
      <c r="T609" t="s">
        <v>162</v>
      </c>
      <c r="U609" t="s">
        <v>2292</v>
      </c>
      <c r="V609" t="s">
        <v>1091</v>
      </c>
      <c r="W609" t="s">
        <v>2293</v>
      </c>
      <c r="X609">
        <v>150</v>
      </c>
      <c r="Y609">
        <v>90</v>
      </c>
      <c r="Z609">
        <v>5</v>
      </c>
      <c r="AA609" t="s">
        <v>1089</v>
      </c>
    </row>
    <row r="610" spans="1:27" ht="18" x14ac:dyDescent="0.3">
      <c r="A610" s="1" t="s">
        <v>571</v>
      </c>
      <c r="B610" s="1" t="s">
        <v>621</v>
      </c>
      <c r="C610" s="1" t="s">
        <v>7</v>
      </c>
      <c r="D610" s="1" t="s">
        <v>7</v>
      </c>
      <c r="E610">
        <v>564</v>
      </c>
      <c r="H610" s="2" t="s">
        <v>571</v>
      </c>
      <c r="I610" s="2" t="s">
        <v>616</v>
      </c>
      <c r="J610" s="4" t="s">
        <v>975</v>
      </c>
      <c r="K610" s="4" t="s">
        <v>960</v>
      </c>
      <c r="L610" s="4">
        <v>576</v>
      </c>
      <c r="N610" t="s">
        <v>571</v>
      </c>
      <c r="O610" t="s">
        <v>616</v>
      </c>
      <c r="P610" t="s">
        <v>975</v>
      </c>
      <c r="Q610" t="s">
        <v>960</v>
      </c>
      <c r="R610">
        <v>576</v>
      </c>
      <c r="T610" t="s">
        <v>163</v>
      </c>
      <c r="U610" t="s">
        <v>2294</v>
      </c>
      <c r="V610" t="s">
        <v>1091</v>
      </c>
      <c r="W610" t="s">
        <v>2295</v>
      </c>
      <c r="X610" t="s">
        <v>1078</v>
      </c>
      <c r="Y610">
        <v>55</v>
      </c>
      <c r="Z610">
        <v>20</v>
      </c>
      <c r="AA610" t="s">
        <v>1079</v>
      </c>
    </row>
    <row r="611" spans="1:27" ht="18" x14ac:dyDescent="0.3">
      <c r="A611" s="1" t="s">
        <v>571</v>
      </c>
      <c r="B611" s="1" t="s">
        <v>622</v>
      </c>
      <c r="C611" s="1" t="s">
        <v>7</v>
      </c>
      <c r="D611" s="1" t="s">
        <v>7</v>
      </c>
      <c r="E611">
        <v>593</v>
      </c>
      <c r="H611" s="2" t="s">
        <v>571</v>
      </c>
      <c r="I611" s="2" t="s">
        <v>617</v>
      </c>
      <c r="J611" s="4" t="s">
        <v>962</v>
      </c>
      <c r="K611" s="4" t="s">
        <v>958</v>
      </c>
      <c r="L611" s="4">
        <v>610</v>
      </c>
      <c r="N611" t="s">
        <v>571</v>
      </c>
      <c r="O611" t="s">
        <v>617</v>
      </c>
      <c r="P611" t="s">
        <v>962</v>
      </c>
      <c r="Q611" t="s">
        <v>958</v>
      </c>
      <c r="R611">
        <v>610</v>
      </c>
      <c r="T611" t="s">
        <v>885</v>
      </c>
      <c r="U611" t="s">
        <v>2296</v>
      </c>
      <c r="V611" t="s">
        <v>1076</v>
      </c>
      <c r="W611" t="s">
        <v>2297</v>
      </c>
      <c r="X611">
        <v>65</v>
      </c>
      <c r="Y611">
        <v>90</v>
      </c>
      <c r="Z611">
        <v>15</v>
      </c>
      <c r="AA611" t="s">
        <v>1083</v>
      </c>
    </row>
    <row r="612" spans="1:27" ht="18" x14ac:dyDescent="0.3">
      <c r="A612" s="1" t="s">
        <v>571</v>
      </c>
      <c r="B612" s="1" t="s">
        <v>623</v>
      </c>
      <c r="C612" s="1" t="s">
        <v>7</v>
      </c>
      <c r="D612" s="1" t="s">
        <v>7</v>
      </c>
      <c r="E612">
        <v>577</v>
      </c>
      <c r="H612" s="2" t="s">
        <v>571</v>
      </c>
      <c r="I612" s="2" t="s">
        <v>618</v>
      </c>
      <c r="J612" s="4" t="s">
        <v>967</v>
      </c>
      <c r="K612" s="4" t="s">
        <v>961</v>
      </c>
      <c r="L612" s="4">
        <v>594</v>
      </c>
      <c r="N612" t="s">
        <v>571</v>
      </c>
      <c r="O612" t="s">
        <v>618</v>
      </c>
      <c r="P612" t="s">
        <v>967</v>
      </c>
      <c r="Q612" t="s">
        <v>961</v>
      </c>
      <c r="R612">
        <v>594</v>
      </c>
      <c r="T612" t="s">
        <v>470</v>
      </c>
      <c r="U612" t="s">
        <v>2298</v>
      </c>
      <c r="V612" t="s">
        <v>1167</v>
      </c>
      <c r="W612" t="s">
        <v>2299</v>
      </c>
      <c r="X612">
        <v>75</v>
      </c>
      <c r="Y612">
        <v>100</v>
      </c>
      <c r="Z612">
        <v>10</v>
      </c>
      <c r="AA612" t="s">
        <v>1083</v>
      </c>
    </row>
    <row r="613" spans="1:27" ht="18" x14ac:dyDescent="0.3">
      <c r="A613" s="1" t="s">
        <v>571</v>
      </c>
      <c r="B613" s="1" t="s">
        <v>624</v>
      </c>
      <c r="C613" s="1" t="s">
        <v>7</v>
      </c>
      <c r="D613" s="1" t="s">
        <v>7</v>
      </c>
      <c r="E613">
        <v>584</v>
      </c>
      <c r="H613" s="2" t="s">
        <v>571</v>
      </c>
      <c r="I613" s="2" t="s">
        <v>619</v>
      </c>
      <c r="J613" s="4" t="s">
        <v>964</v>
      </c>
      <c r="K613" s="4" t="s">
        <v>960</v>
      </c>
      <c r="L613" s="4">
        <v>561</v>
      </c>
      <c r="N613" t="s">
        <v>571</v>
      </c>
      <c r="O613" t="s">
        <v>619</v>
      </c>
      <c r="P613" t="s">
        <v>964</v>
      </c>
      <c r="Q613" t="s">
        <v>960</v>
      </c>
      <c r="R613">
        <v>561</v>
      </c>
      <c r="T613" t="s">
        <v>623</v>
      </c>
      <c r="U613" t="s">
        <v>2300</v>
      </c>
      <c r="V613" t="s">
        <v>1250</v>
      </c>
      <c r="W613" t="s">
        <v>2301</v>
      </c>
      <c r="X613">
        <v>50</v>
      </c>
      <c r="Y613">
        <v>100</v>
      </c>
      <c r="Z613">
        <v>10</v>
      </c>
      <c r="AA613" t="s">
        <v>1089</v>
      </c>
    </row>
    <row r="614" spans="1:27" ht="18" x14ac:dyDescent="0.3">
      <c r="A614" s="1" t="s">
        <v>571</v>
      </c>
      <c r="B614" s="1" t="s">
        <v>625</v>
      </c>
      <c r="C614" s="1" t="s">
        <v>7</v>
      </c>
      <c r="D614" s="1" t="s">
        <v>7</v>
      </c>
      <c r="E614">
        <v>587</v>
      </c>
      <c r="H614" s="2" t="s">
        <v>571</v>
      </c>
      <c r="I614" s="2" t="s">
        <v>620</v>
      </c>
      <c r="J614" s="4" t="s">
        <v>970</v>
      </c>
      <c r="K614" s="4" t="s">
        <v>958</v>
      </c>
      <c r="L614" s="4">
        <v>572</v>
      </c>
      <c r="N614" t="s">
        <v>571</v>
      </c>
      <c r="O614" t="s">
        <v>620</v>
      </c>
      <c r="P614" t="s">
        <v>970</v>
      </c>
      <c r="Q614" t="s">
        <v>958</v>
      </c>
      <c r="R614">
        <v>572</v>
      </c>
      <c r="T614" t="s">
        <v>166</v>
      </c>
      <c r="U614" t="s">
        <v>2302</v>
      </c>
      <c r="V614" t="s">
        <v>1099</v>
      </c>
      <c r="W614" t="s">
        <v>2303</v>
      </c>
      <c r="X614" t="s">
        <v>1078</v>
      </c>
      <c r="Y614">
        <v>90</v>
      </c>
      <c r="Z614">
        <v>10</v>
      </c>
      <c r="AA614" t="s">
        <v>1079</v>
      </c>
    </row>
    <row r="615" spans="1:27" ht="18" x14ac:dyDescent="0.3">
      <c r="A615" s="1" t="s">
        <v>571</v>
      </c>
      <c r="B615" s="1" t="s">
        <v>626</v>
      </c>
      <c r="C615" s="1" t="s">
        <v>7</v>
      </c>
      <c r="D615" s="1" t="s">
        <v>7</v>
      </c>
      <c r="E615">
        <v>578</v>
      </c>
      <c r="H615" s="2" t="s">
        <v>571</v>
      </c>
      <c r="I615" s="2" t="s">
        <v>621</v>
      </c>
      <c r="J615" s="4" t="s">
        <v>971</v>
      </c>
      <c r="K615" s="4" t="s">
        <v>960</v>
      </c>
      <c r="L615" s="4">
        <v>564</v>
      </c>
      <c r="N615" t="s">
        <v>571</v>
      </c>
      <c r="O615" t="s">
        <v>621</v>
      </c>
      <c r="P615" t="s">
        <v>971</v>
      </c>
      <c r="Q615" t="s">
        <v>960</v>
      </c>
      <c r="R615">
        <v>564</v>
      </c>
      <c r="T615" t="s">
        <v>167</v>
      </c>
      <c r="U615" t="s">
        <v>2304</v>
      </c>
      <c r="V615" t="s">
        <v>1141</v>
      </c>
      <c r="W615" t="s">
        <v>2305</v>
      </c>
      <c r="X615">
        <v>80</v>
      </c>
      <c r="Y615">
        <v>100</v>
      </c>
      <c r="Z615">
        <v>10</v>
      </c>
      <c r="AA615" t="s">
        <v>1083</v>
      </c>
    </row>
    <row r="616" spans="1:27" ht="18" x14ac:dyDescent="0.3">
      <c r="A616" s="1" t="s">
        <v>571</v>
      </c>
      <c r="B616" s="1" t="s">
        <v>627</v>
      </c>
      <c r="C616" s="1" t="s">
        <v>7</v>
      </c>
      <c r="D616" s="1" t="s">
        <v>7</v>
      </c>
      <c r="E616">
        <v>574</v>
      </c>
      <c r="H616" s="2" t="s">
        <v>571</v>
      </c>
      <c r="I616" s="2" t="s">
        <v>622</v>
      </c>
      <c r="J616" s="4" t="s">
        <v>963</v>
      </c>
      <c r="K616" s="4" t="s">
        <v>961</v>
      </c>
      <c r="L616" s="4">
        <v>593</v>
      </c>
      <c r="N616" t="s">
        <v>571</v>
      </c>
      <c r="O616" t="s">
        <v>622</v>
      </c>
      <c r="P616" t="s">
        <v>963</v>
      </c>
      <c r="Q616" t="s">
        <v>961</v>
      </c>
      <c r="R616">
        <v>593</v>
      </c>
      <c r="T616" t="s">
        <v>253</v>
      </c>
      <c r="U616" t="s">
        <v>2306</v>
      </c>
      <c r="V616" t="s">
        <v>1091</v>
      </c>
      <c r="W616" t="s">
        <v>2307</v>
      </c>
      <c r="X616" t="s">
        <v>1078</v>
      </c>
      <c r="Y616">
        <v>85</v>
      </c>
      <c r="Z616">
        <v>15</v>
      </c>
      <c r="AA616" t="s">
        <v>1079</v>
      </c>
    </row>
    <row r="617" spans="1:27" ht="18" x14ac:dyDescent="0.3">
      <c r="A617" s="1" t="s">
        <v>628</v>
      </c>
      <c r="B617" s="1" t="s">
        <v>629</v>
      </c>
      <c r="C617" s="1" t="s">
        <v>7</v>
      </c>
      <c r="D617" s="1" t="s">
        <v>7</v>
      </c>
      <c r="E617">
        <v>620</v>
      </c>
      <c r="H617" s="2" t="s">
        <v>571</v>
      </c>
      <c r="I617" s="2" t="s">
        <v>623</v>
      </c>
      <c r="J617" s="4" t="s">
        <v>977</v>
      </c>
      <c r="K617" s="4" t="s">
        <v>961</v>
      </c>
      <c r="L617" s="4">
        <v>577</v>
      </c>
      <c r="N617" t="s">
        <v>571</v>
      </c>
      <c r="O617" t="s">
        <v>623</v>
      </c>
      <c r="P617" t="s">
        <v>977</v>
      </c>
      <c r="Q617" t="s">
        <v>961</v>
      </c>
      <c r="R617">
        <v>577</v>
      </c>
      <c r="T617" t="s">
        <v>851</v>
      </c>
      <c r="U617" t="s">
        <v>2308</v>
      </c>
      <c r="V617" t="s">
        <v>1116</v>
      </c>
      <c r="W617" t="s">
        <v>2309</v>
      </c>
      <c r="X617">
        <v>80</v>
      </c>
      <c r="Y617">
        <v>100</v>
      </c>
      <c r="Z617">
        <v>10</v>
      </c>
      <c r="AA617" t="s">
        <v>1089</v>
      </c>
    </row>
    <row r="618" spans="1:27" ht="18" x14ac:dyDescent="0.3">
      <c r="A618" s="1" t="s">
        <v>628</v>
      </c>
      <c r="B618" s="1" t="s">
        <v>630</v>
      </c>
      <c r="C618" s="1" t="s">
        <v>7</v>
      </c>
      <c r="D618" s="1" t="s">
        <v>7</v>
      </c>
      <c r="E618">
        <v>621</v>
      </c>
      <c r="H618" s="2" t="s">
        <v>571</v>
      </c>
      <c r="I618" s="2" t="s">
        <v>624</v>
      </c>
      <c r="J618" s="4" t="s">
        <v>977</v>
      </c>
      <c r="K618" s="4" t="s">
        <v>961</v>
      </c>
      <c r="L618" s="4">
        <v>584</v>
      </c>
      <c r="N618" t="s">
        <v>571</v>
      </c>
      <c r="O618" t="s">
        <v>624</v>
      </c>
      <c r="P618" t="s">
        <v>977</v>
      </c>
      <c r="Q618" t="s">
        <v>961</v>
      </c>
      <c r="R618">
        <v>584</v>
      </c>
      <c r="T618" t="s">
        <v>357</v>
      </c>
      <c r="U618" t="s">
        <v>2310</v>
      </c>
      <c r="V618" t="s">
        <v>1099</v>
      </c>
      <c r="W618" t="s">
        <v>2311</v>
      </c>
      <c r="X618">
        <v>150</v>
      </c>
      <c r="Y618">
        <v>90</v>
      </c>
      <c r="Z618">
        <v>5</v>
      </c>
      <c r="AA618" t="s">
        <v>1089</v>
      </c>
    </row>
    <row r="619" spans="1:27" ht="18" x14ac:dyDescent="0.3">
      <c r="A619" s="1" t="s">
        <v>628</v>
      </c>
      <c r="B619" s="1" t="s">
        <v>631</v>
      </c>
      <c r="C619" s="1" t="s">
        <v>7</v>
      </c>
      <c r="D619" s="1" t="s">
        <v>7</v>
      </c>
      <c r="E619">
        <v>619</v>
      </c>
      <c r="H619" s="2" t="s">
        <v>571</v>
      </c>
      <c r="I619" s="2" t="s">
        <v>625</v>
      </c>
      <c r="J619" s="4" t="s">
        <v>977</v>
      </c>
      <c r="K619" s="4" t="s">
        <v>960</v>
      </c>
      <c r="L619" s="4">
        <v>587</v>
      </c>
      <c r="N619" t="s">
        <v>571</v>
      </c>
      <c r="O619" t="s">
        <v>625</v>
      </c>
      <c r="P619" t="s">
        <v>977</v>
      </c>
      <c r="Q619" t="s">
        <v>960</v>
      </c>
      <c r="R619">
        <v>587</v>
      </c>
      <c r="T619" t="s">
        <v>562</v>
      </c>
      <c r="U619" t="s">
        <v>2312</v>
      </c>
      <c r="V619" t="s">
        <v>1091</v>
      </c>
      <c r="W619" t="s">
        <v>2313</v>
      </c>
      <c r="X619">
        <v>70</v>
      </c>
      <c r="Y619">
        <v>100</v>
      </c>
      <c r="Z619">
        <v>5</v>
      </c>
      <c r="AA619" t="s">
        <v>1083</v>
      </c>
    </row>
    <row r="620" spans="1:27" ht="18" x14ac:dyDescent="0.3">
      <c r="A620" s="1" t="s">
        <v>628</v>
      </c>
      <c r="B620" s="1" t="s">
        <v>632</v>
      </c>
      <c r="C620" s="1" t="s">
        <v>7</v>
      </c>
      <c r="D620" s="1" t="s">
        <v>7</v>
      </c>
      <c r="E620">
        <v>618</v>
      </c>
      <c r="H620" s="2" t="s">
        <v>571</v>
      </c>
      <c r="I620" s="2" t="s">
        <v>626</v>
      </c>
      <c r="J620" s="4" t="s">
        <v>977</v>
      </c>
      <c r="K620" s="4" t="s">
        <v>960</v>
      </c>
      <c r="L620" s="4">
        <v>578</v>
      </c>
      <c r="N620" t="s">
        <v>571</v>
      </c>
      <c r="O620" t="s">
        <v>626</v>
      </c>
      <c r="P620" t="s">
        <v>977</v>
      </c>
      <c r="Q620" t="s">
        <v>960</v>
      </c>
      <c r="R620">
        <v>578</v>
      </c>
      <c r="T620" t="s">
        <v>471</v>
      </c>
      <c r="U620" t="s">
        <v>2314</v>
      </c>
      <c r="V620" t="s">
        <v>169</v>
      </c>
      <c r="W620" t="s">
        <v>2315</v>
      </c>
      <c r="X620" t="s">
        <v>1078</v>
      </c>
      <c r="Y620" t="s">
        <v>1078</v>
      </c>
      <c r="Z620">
        <v>15</v>
      </c>
      <c r="AA620" t="s">
        <v>1079</v>
      </c>
    </row>
    <row r="621" spans="1:27" ht="18" x14ac:dyDescent="0.3">
      <c r="A621" s="1" t="s">
        <v>633</v>
      </c>
      <c r="B621" s="1" t="s">
        <v>634</v>
      </c>
      <c r="C621" s="1" t="s">
        <v>7</v>
      </c>
      <c r="D621" s="1" t="s">
        <v>7</v>
      </c>
      <c r="E621">
        <v>673</v>
      </c>
      <c r="H621" s="2" t="s">
        <v>571</v>
      </c>
      <c r="I621" s="2" t="s">
        <v>627</v>
      </c>
      <c r="J621" s="4" t="s">
        <v>977</v>
      </c>
      <c r="K621" s="4" t="s">
        <v>961</v>
      </c>
      <c r="L621" s="4">
        <v>574</v>
      </c>
      <c r="N621" t="s">
        <v>571</v>
      </c>
      <c r="O621" t="s">
        <v>627</v>
      </c>
      <c r="P621" t="s">
        <v>977</v>
      </c>
      <c r="Q621" t="s">
        <v>961</v>
      </c>
      <c r="R621">
        <v>574</v>
      </c>
      <c r="T621" t="s">
        <v>624</v>
      </c>
      <c r="U621" t="s">
        <v>2316</v>
      </c>
      <c r="V621" t="s">
        <v>1250</v>
      </c>
      <c r="W621" t="s">
        <v>2317</v>
      </c>
      <c r="X621">
        <v>40</v>
      </c>
      <c r="Y621">
        <v>100</v>
      </c>
      <c r="Z621">
        <v>30</v>
      </c>
      <c r="AA621" t="s">
        <v>1089</v>
      </c>
    </row>
    <row r="622" spans="1:27" ht="18" x14ac:dyDescent="0.3">
      <c r="A622" s="1" t="s">
        <v>633</v>
      </c>
      <c r="B622" s="1" t="s">
        <v>635</v>
      </c>
      <c r="C622" s="1" t="s">
        <v>7</v>
      </c>
      <c r="D622" s="1" t="s">
        <v>7</v>
      </c>
      <c r="E622">
        <v>659</v>
      </c>
      <c r="H622" s="2" t="s">
        <v>628</v>
      </c>
      <c r="I622" s="2" t="s">
        <v>629</v>
      </c>
      <c r="J622" s="4" t="s">
        <v>965</v>
      </c>
      <c r="K622" s="4" t="s">
        <v>958</v>
      </c>
      <c r="L622" s="4">
        <v>620</v>
      </c>
      <c r="N622" t="s">
        <v>628</v>
      </c>
      <c r="O622" t="s">
        <v>629</v>
      </c>
      <c r="P622" t="s">
        <v>965</v>
      </c>
      <c r="Q622" t="s">
        <v>958</v>
      </c>
      <c r="R622">
        <v>620</v>
      </c>
      <c r="T622" t="s">
        <v>254</v>
      </c>
      <c r="U622" t="s">
        <v>2318</v>
      </c>
      <c r="V622" t="s">
        <v>1171</v>
      </c>
      <c r="W622" t="s">
        <v>2319</v>
      </c>
      <c r="X622">
        <v>55</v>
      </c>
      <c r="Y622">
        <v>95</v>
      </c>
      <c r="Z622">
        <v>15</v>
      </c>
      <c r="AA622" t="s">
        <v>1089</v>
      </c>
    </row>
    <row r="623" spans="1:27" ht="18" x14ac:dyDescent="0.3">
      <c r="A623" s="1" t="s">
        <v>633</v>
      </c>
      <c r="B623" s="1" t="s">
        <v>636</v>
      </c>
      <c r="C623" s="1" t="s">
        <v>7</v>
      </c>
      <c r="D623" s="1" t="s">
        <v>7</v>
      </c>
      <c r="E623">
        <v>677</v>
      </c>
      <c r="H623" s="2" t="s">
        <v>628</v>
      </c>
      <c r="I623" s="2" t="s">
        <v>630</v>
      </c>
      <c r="J623" s="4" t="s">
        <v>975</v>
      </c>
      <c r="K623" s="4" t="s">
        <v>958</v>
      </c>
      <c r="L623" s="4">
        <v>621</v>
      </c>
      <c r="N623" t="s">
        <v>628</v>
      </c>
      <c r="O623" t="s">
        <v>630</v>
      </c>
      <c r="P623" t="s">
        <v>975</v>
      </c>
      <c r="Q623" t="s">
        <v>958</v>
      </c>
      <c r="R623">
        <v>621</v>
      </c>
      <c r="T623" t="s">
        <v>563</v>
      </c>
      <c r="U623" t="s">
        <v>2320</v>
      </c>
      <c r="V623" t="s">
        <v>169</v>
      </c>
      <c r="W623" t="s">
        <v>2321</v>
      </c>
      <c r="X623">
        <v>110</v>
      </c>
      <c r="Y623">
        <v>70</v>
      </c>
      <c r="Z623">
        <v>10</v>
      </c>
      <c r="AA623" t="s">
        <v>1089</v>
      </c>
    </row>
    <row r="624" spans="1:27" ht="18" x14ac:dyDescent="0.3">
      <c r="A624" s="1" t="s">
        <v>633</v>
      </c>
      <c r="B624" s="1" t="s">
        <v>637</v>
      </c>
      <c r="C624" s="1" t="s">
        <v>7</v>
      </c>
      <c r="D624" s="1" t="s">
        <v>7</v>
      </c>
      <c r="H624" s="2" t="s">
        <v>628</v>
      </c>
      <c r="I624" s="2" t="s">
        <v>631</v>
      </c>
      <c r="J624" s="4" t="s">
        <v>957</v>
      </c>
      <c r="K624" s="4" t="s">
        <v>958</v>
      </c>
      <c r="L624" s="4">
        <v>619</v>
      </c>
      <c r="N624" t="s">
        <v>628</v>
      </c>
      <c r="O624" t="s">
        <v>631</v>
      </c>
      <c r="P624" t="s">
        <v>957</v>
      </c>
      <c r="Q624" t="s">
        <v>958</v>
      </c>
      <c r="R624">
        <v>619</v>
      </c>
      <c r="T624" t="s">
        <v>625</v>
      </c>
      <c r="U624" t="s">
        <v>2322</v>
      </c>
      <c r="V624" t="s">
        <v>1250</v>
      </c>
      <c r="W624" t="s">
        <v>2323</v>
      </c>
      <c r="X624" t="s">
        <v>1078</v>
      </c>
      <c r="Y624" t="s">
        <v>1078</v>
      </c>
      <c r="Z624">
        <v>10</v>
      </c>
      <c r="AA624" t="s">
        <v>1079</v>
      </c>
    </row>
    <row r="625" spans="1:27" ht="18" x14ac:dyDescent="0.3">
      <c r="A625" s="1" t="s">
        <v>633</v>
      </c>
      <c r="B625" s="1" t="s">
        <v>638</v>
      </c>
      <c r="C625" s="1" t="s">
        <v>7</v>
      </c>
      <c r="D625" s="1" t="s">
        <v>7</v>
      </c>
      <c r="H625" s="2" t="s">
        <v>628</v>
      </c>
      <c r="I625" s="2" t="s">
        <v>632</v>
      </c>
      <c r="J625" s="4" t="s">
        <v>967</v>
      </c>
      <c r="K625" s="4" t="s">
        <v>961</v>
      </c>
      <c r="L625" s="4">
        <v>618</v>
      </c>
      <c r="N625" t="s">
        <v>628</v>
      </c>
      <c r="O625" t="s">
        <v>632</v>
      </c>
      <c r="P625" t="s">
        <v>967</v>
      </c>
      <c r="Q625" t="s">
        <v>961</v>
      </c>
      <c r="R625">
        <v>618</v>
      </c>
      <c r="T625" t="s">
        <v>255</v>
      </c>
      <c r="U625" t="s">
        <v>2324</v>
      </c>
      <c r="V625" t="s">
        <v>1091</v>
      </c>
      <c r="W625" t="s">
        <v>2325</v>
      </c>
      <c r="X625" t="s">
        <v>1078</v>
      </c>
      <c r="Y625" t="s">
        <v>1078</v>
      </c>
      <c r="Z625">
        <v>5</v>
      </c>
      <c r="AA625" t="s">
        <v>1079</v>
      </c>
    </row>
    <row r="626" spans="1:27" ht="18" x14ac:dyDescent="0.3">
      <c r="A626" s="1" t="s">
        <v>633</v>
      </c>
      <c r="B626" s="1" t="s">
        <v>639</v>
      </c>
      <c r="C626" s="1" t="s">
        <v>7</v>
      </c>
      <c r="D626" s="1" t="s">
        <v>7</v>
      </c>
      <c r="E626">
        <v>710</v>
      </c>
      <c r="H626" s="2" t="s">
        <v>633</v>
      </c>
      <c r="I626" s="2" t="s">
        <v>634</v>
      </c>
      <c r="J626" s="4" t="s">
        <v>962</v>
      </c>
      <c r="K626" s="4" t="s">
        <v>960</v>
      </c>
      <c r="L626" s="4">
        <v>673</v>
      </c>
      <c r="N626" t="s">
        <v>633</v>
      </c>
      <c r="O626" t="s">
        <v>634</v>
      </c>
      <c r="P626" t="s">
        <v>962</v>
      </c>
      <c r="Q626" t="s">
        <v>960</v>
      </c>
      <c r="R626">
        <v>673</v>
      </c>
      <c r="T626" t="s">
        <v>564</v>
      </c>
      <c r="U626" t="s">
        <v>2326</v>
      </c>
      <c r="V626" t="s">
        <v>1116</v>
      </c>
      <c r="W626" t="s">
        <v>2327</v>
      </c>
      <c r="X626" t="s">
        <v>1078</v>
      </c>
      <c r="Y626" t="s">
        <v>1078</v>
      </c>
      <c r="Z626">
        <v>10</v>
      </c>
      <c r="AA626" t="s">
        <v>1079</v>
      </c>
    </row>
    <row r="627" spans="1:27" ht="18" x14ac:dyDescent="0.3">
      <c r="A627" s="1" t="s">
        <v>633</v>
      </c>
      <c r="B627" s="1" t="s">
        <v>640</v>
      </c>
      <c r="C627" s="1" t="s">
        <v>7</v>
      </c>
      <c r="D627" s="1" t="s">
        <v>7</v>
      </c>
      <c r="E627">
        <v>664</v>
      </c>
      <c r="H627" s="2" t="s">
        <v>633</v>
      </c>
      <c r="I627" s="2" t="s">
        <v>635</v>
      </c>
      <c r="J627" s="4" t="s">
        <v>957</v>
      </c>
      <c r="K627" s="4" t="s">
        <v>960</v>
      </c>
      <c r="L627" s="4">
        <v>659</v>
      </c>
      <c r="N627" t="s">
        <v>633</v>
      </c>
      <c r="O627" t="s">
        <v>635</v>
      </c>
      <c r="P627" t="s">
        <v>957</v>
      </c>
      <c r="Q627" t="s">
        <v>960</v>
      </c>
      <c r="R627">
        <v>659</v>
      </c>
      <c r="T627" t="s">
        <v>360</v>
      </c>
      <c r="U627" t="s">
        <v>2328</v>
      </c>
      <c r="V627" t="s">
        <v>1120</v>
      </c>
      <c r="W627" t="s">
        <v>2329</v>
      </c>
      <c r="X627">
        <v>60</v>
      </c>
      <c r="Y627">
        <v>100</v>
      </c>
      <c r="Z627">
        <v>20</v>
      </c>
      <c r="AA627" t="s">
        <v>1089</v>
      </c>
    </row>
    <row r="628" spans="1:27" ht="18" x14ac:dyDescent="0.3">
      <c r="A628" s="1" t="s">
        <v>633</v>
      </c>
      <c r="B628" s="1" t="s">
        <v>641</v>
      </c>
      <c r="C628" s="1" t="s">
        <v>7</v>
      </c>
      <c r="D628" s="1" t="s">
        <v>7</v>
      </c>
      <c r="E628">
        <v>681</v>
      </c>
      <c r="H628" s="2" t="s">
        <v>633</v>
      </c>
      <c r="I628" s="4" t="s">
        <v>636</v>
      </c>
      <c r="J628" s="4" t="s">
        <v>976</v>
      </c>
      <c r="K628" s="4" t="s">
        <v>958</v>
      </c>
      <c r="L628" s="4">
        <v>677</v>
      </c>
      <c r="N628" t="s">
        <v>633</v>
      </c>
      <c r="O628" t="s">
        <v>636</v>
      </c>
      <c r="P628" t="s">
        <v>976</v>
      </c>
      <c r="Q628" t="s">
        <v>958</v>
      </c>
      <c r="R628">
        <v>677</v>
      </c>
      <c r="T628" t="s">
        <v>473</v>
      </c>
      <c r="U628" t="s">
        <v>2330</v>
      </c>
      <c r="V628" t="s">
        <v>1076</v>
      </c>
      <c r="W628" t="s">
        <v>2331</v>
      </c>
      <c r="X628">
        <v>80</v>
      </c>
      <c r="Y628">
        <v>100</v>
      </c>
      <c r="Z628">
        <v>15</v>
      </c>
      <c r="AA628" t="s">
        <v>1089</v>
      </c>
    </row>
    <row r="629" spans="1:27" ht="18" x14ac:dyDescent="0.3">
      <c r="A629" s="1" t="s">
        <v>633</v>
      </c>
      <c r="B629" s="1" t="s">
        <v>642</v>
      </c>
      <c r="C629" s="1" t="s">
        <v>7</v>
      </c>
      <c r="D629" s="1" t="s">
        <v>7</v>
      </c>
      <c r="E629">
        <v>690</v>
      </c>
      <c r="H629" s="2" t="s">
        <v>633</v>
      </c>
      <c r="I629" s="4" t="s">
        <v>978</v>
      </c>
      <c r="J629" s="4" t="s">
        <v>973</v>
      </c>
      <c r="K629" s="4" t="s">
        <v>979</v>
      </c>
      <c r="L629" s="4" t="s">
        <v>938</v>
      </c>
      <c r="N629" t="s">
        <v>633</v>
      </c>
      <c r="O629" t="s">
        <v>978</v>
      </c>
      <c r="P629" t="s">
        <v>973</v>
      </c>
      <c r="Q629" t="s">
        <v>979</v>
      </c>
      <c r="R629" t="s">
        <v>938</v>
      </c>
      <c r="T629" t="s">
        <v>712</v>
      </c>
      <c r="U629" t="s">
        <v>2332</v>
      </c>
      <c r="V629" t="s">
        <v>1136</v>
      </c>
      <c r="W629" t="s">
        <v>2333</v>
      </c>
      <c r="X629">
        <v>40</v>
      </c>
      <c r="Y629">
        <v>100</v>
      </c>
      <c r="Z629">
        <v>20</v>
      </c>
      <c r="AA629" t="s">
        <v>1083</v>
      </c>
    </row>
    <row r="630" spans="1:27" ht="18" x14ac:dyDescent="0.3">
      <c r="A630" s="1" t="s">
        <v>633</v>
      </c>
      <c r="B630" s="1" t="s">
        <v>643</v>
      </c>
      <c r="C630" s="1" t="s">
        <v>7</v>
      </c>
      <c r="D630" s="1" t="s">
        <v>7</v>
      </c>
      <c r="E630">
        <v>661</v>
      </c>
      <c r="H630" s="2" t="s">
        <v>633</v>
      </c>
      <c r="I630" s="2" t="s">
        <v>980</v>
      </c>
      <c r="J630" s="4" t="s">
        <v>974</v>
      </c>
      <c r="K630" s="4" t="s">
        <v>979</v>
      </c>
      <c r="L630" s="4" t="s">
        <v>939</v>
      </c>
      <c r="N630" t="s">
        <v>633</v>
      </c>
      <c r="O630" t="s">
        <v>980</v>
      </c>
      <c r="P630" t="s">
        <v>974</v>
      </c>
      <c r="Q630" t="s">
        <v>979</v>
      </c>
      <c r="R630" t="s">
        <v>939</v>
      </c>
      <c r="T630" t="s">
        <v>936</v>
      </c>
      <c r="U630" t="s">
        <v>2334</v>
      </c>
      <c r="V630" t="s">
        <v>1076</v>
      </c>
      <c r="W630" t="s">
        <v>1666</v>
      </c>
      <c r="X630">
        <v>1</v>
      </c>
      <c r="Y630">
        <v>100</v>
      </c>
      <c r="Z630">
        <v>10</v>
      </c>
      <c r="AA630" t="s">
        <v>1083</v>
      </c>
    </row>
    <row r="631" spans="1:27" ht="18" x14ac:dyDescent="0.3">
      <c r="A631" s="1" t="s">
        <v>633</v>
      </c>
      <c r="B631" s="1" t="s">
        <v>644</v>
      </c>
      <c r="C631" s="1" t="s">
        <v>7</v>
      </c>
      <c r="D631" s="1" t="s">
        <v>7</v>
      </c>
      <c r="E631">
        <v>688</v>
      </c>
      <c r="H631" s="2" t="s">
        <v>633</v>
      </c>
      <c r="I631" s="2" t="s">
        <v>639</v>
      </c>
      <c r="J631" s="4" t="s">
        <v>967</v>
      </c>
      <c r="K631" s="4" t="s">
        <v>958</v>
      </c>
      <c r="L631" s="4">
        <v>710</v>
      </c>
      <c r="N631" t="s">
        <v>633</v>
      </c>
      <c r="O631" t="s">
        <v>639</v>
      </c>
      <c r="P631" t="s">
        <v>967</v>
      </c>
      <c r="Q631" t="s">
        <v>958</v>
      </c>
      <c r="R631">
        <v>710</v>
      </c>
      <c r="T631" t="s">
        <v>256</v>
      </c>
      <c r="U631" t="s">
        <v>2335</v>
      </c>
      <c r="V631" t="s">
        <v>1091</v>
      </c>
      <c r="W631" t="s">
        <v>2336</v>
      </c>
      <c r="X631">
        <v>80</v>
      </c>
      <c r="Y631">
        <v>100</v>
      </c>
      <c r="Z631">
        <v>5</v>
      </c>
      <c r="AA631" t="s">
        <v>1083</v>
      </c>
    </row>
    <row r="632" spans="1:27" ht="18" x14ac:dyDescent="0.3">
      <c r="A632" s="1" t="s">
        <v>633</v>
      </c>
      <c r="B632" s="1" t="s">
        <v>645</v>
      </c>
      <c r="C632" s="1" t="s">
        <v>7</v>
      </c>
      <c r="D632" s="1" t="s">
        <v>7</v>
      </c>
      <c r="E632">
        <v>676</v>
      </c>
      <c r="H632" s="2" t="s">
        <v>633</v>
      </c>
      <c r="I632" s="2" t="s">
        <v>640</v>
      </c>
      <c r="J632" s="4" t="s">
        <v>967</v>
      </c>
      <c r="K632" s="4" t="s">
        <v>961</v>
      </c>
      <c r="L632" s="4">
        <v>664</v>
      </c>
      <c r="N632" t="s">
        <v>633</v>
      </c>
      <c r="O632" t="s">
        <v>640</v>
      </c>
      <c r="P632" t="s">
        <v>967</v>
      </c>
      <c r="Q632" t="s">
        <v>961</v>
      </c>
      <c r="R632">
        <v>664</v>
      </c>
      <c r="T632" t="s">
        <v>168</v>
      </c>
      <c r="U632" t="s">
        <v>2337</v>
      </c>
      <c r="V632" t="s">
        <v>1091</v>
      </c>
      <c r="W632" t="s">
        <v>1150</v>
      </c>
      <c r="X632">
        <v>40</v>
      </c>
      <c r="Y632">
        <v>100</v>
      </c>
      <c r="Z632">
        <v>30</v>
      </c>
      <c r="AA632" t="s">
        <v>1083</v>
      </c>
    </row>
    <row r="633" spans="1:27" ht="18" x14ac:dyDescent="0.3">
      <c r="A633" s="1" t="s">
        <v>633</v>
      </c>
      <c r="B633" s="1" t="s">
        <v>646</v>
      </c>
      <c r="C633" s="1" t="s">
        <v>7</v>
      </c>
      <c r="D633" s="1" t="s">
        <v>7</v>
      </c>
      <c r="E633">
        <v>705</v>
      </c>
      <c r="H633" s="2" t="s">
        <v>633</v>
      </c>
      <c r="I633" s="2" t="s">
        <v>641</v>
      </c>
      <c r="J633" s="4" t="s">
        <v>975</v>
      </c>
      <c r="K633" s="4" t="s">
        <v>958</v>
      </c>
      <c r="L633" s="4">
        <v>681</v>
      </c>
      <c r="N633" t="s">
        <v>633</v>
      </c>
      <c r="O633" t="s">
        <v>641</v>
      </c>
      <c r="P633" t="s">
        <v>975</v>
      </c>
      <c r="Q633" t="s">
        <v>958</v>
      </c>
      <c r="R633">
        <v>681</v>
      </c>
      <c r="T633" t="s">
        <v>361</v>
      </c>
      <c r="U633" t="s">
        <v>2338</v>
      </c>
      <c r="V633" t="s">
        <v>1091</v>
      </c>
      <c r="W633" t="s">
        <v>2339</v>
      </c>
      <c r="X633" t="s">
        <v>1078</v>
      </c>
      <c r="Y633" t="s">
        <v>1078</v>
      </c>
      <c r="Z633">
        <v>10</v>
      </c>
      <c r="AA633" t="s">
        <v>1079</v>
      </c>
    </row>
    <row r="634" spans="1:27" ht="18" x14ac:dyDescent="0.3">
      <c r="A634" s="1" t="s">
        <v>633</v>
      </c>
      <c r="B634" s="1" t="s">
        <v>647</v>
      </c>
      <c r="C634" s="1" t="s">
        <v>7</v>
      </c>
      <c r="D634" s="1" t="s">
        <v>7</v>
      </c>
      <c r="E634">
        <v>704</v>
      </c>
      <c r="H634" s="2" t="s">
        <v>633</v>
      </c>
      <c r="I634" s="2" t="s">
        <v>642</v>
      </c>
      <c r="J634" s="4" t="s">
        <v>965</v>
      </c>
      <c r="K634" s="4" t="s">
        <v>958</v>
      </c>
      <c r="L634" s="4">
        <v>690</v>
      </c>
      <c r="N634" t="s">
        <v>633</v>
      </c>
      <c r="O634" t="s">
        <v>642</v>
      </c>
      <c r="P634" t="s">
        <v>965</v>
      </c>
      <c r="Q634" t="s">
        <v>958</v>
      </c>
      <c r="R634">
        <v>690</v>
      </c>
      <c r="T634" t="s">
        <v>474</v>
      </c>
      <c r="U634" t="s">
        <v>2340</v>
      </c>
      <c r="V634" t="s">
        <v>1116</v>
      </c>
      <c r="W634" t="s">
        <v>2341</v>
      </c>
      <c r="X634" t="s">
        <v>1078</v>
      </c>
      <c r="Y634" t="s">
        <v>1078</v>
      </c>
      <c r="Z634">
        <v>10</v>
      </c>
      <c r="AA634" t="s">
        <v>1079</v>
      </c>
    </row>
    <row r="635" spans="1:27" ht="18" x14ac:dyDescent="0.3">
      <c r="A635" s="1" t="s">
        <v>633</v>
      </c>
      <c r="B635" s="1" t="s">
        <v>648</v>
      </c>
      <c r="C635" s="1" t="s">
        <v>7</v>
      </c>
      <c r="D635" s="1" t="s">
        <v>7</v>
      </c>
      <c r="E635">
        <v>667</v>
      </c>
      <c r="H635" s="2" t="s">
        <v>633</v>
      </c>
      <c r="I635" s="2" t="s">
        <v>643</v>
      </c>
      <c r="J635" s="4" t="s">
        <v>959</v>
      </c>
      <c r="K635" s="4" t="s">
        <v>960</v>
      </c>
      <c r="L635" s="4">
        <v>661</v>
      </c>
      <c r="N635" t="s">
        <v>633</v>
      </c>
      <c r="O635" t="s">
        <v>643</v>
      </c>
      <c r="P635" t="s">
        <v>959</v>
      </c>
      <c r="Q635" t="s">
        <v>960</v>
      </c>
      <c r="R635">
        <v>661</v>
      </c>
      <c r="T635" t="s">
        <v>713</v>
      </c>
      <c r="U635" t="s">
        <v>2342</v>
      </c>
      <c r="V635" t="s">
        <v>1171</v>
      </c>
      <c r="W635" t="s">
        <v>2343</v>
      </c>
      <c r="X635" t="s">
        <v>1078</v>
      </c>
      <c r="Y635" t="s">
        <v>1078</v>
      </c>
      <c r="Z635">
        <v>20</v>
      </c>
      <c r="AA635" t="s">
        <v>1079</v>
      </c>
    </row>
    <row r="636" spans="1:27" ht="18" x14ac:dyDescent="0.3">
      <c r="A636" s="1" t="s">
        <v>633</v>
      </c>
      <c r="B636" s="1" t="s">
        <v>649</v>
      </c>
      <c r="C636" s="1" t="s">
        <v>7</v>
      </c>
      <c r="D636" s="1" t="s">
        <v>7</v>
      </c>
      <c r="E636">
        <v>693</v>
      </c>
      <c r="H636" s="2" t="s">
        <v>633</v>
      </c>
      <c r="I636" s="2" t="s">
        <v>644</v>
      </c>
      <c r="J636" s="4" t="s">
        <v>970</v>
      </c>
      <c r="K636" s="4" t="s">
        <v>958</v>
      </c>
      <c r="L636" s="4">
        <v>688</v>
      </c>
      <c r="N636" t="s">
        <v>633</v>
      </c>
      <c r="O636" t="s">
        <v>644</v>
      </c>
      <c r="P636" t="s">
        <v>970</v>
      </c>
      <c r="Q636" t="s">
        <v>958</v>
      </c>
      <c r="R636">
        <v>688</v>
      </c>
      <c r="T636" t="s">
        <v>257</v>
      </c>
      <c r="U636" t="s">
        <v>2344</v>
      </c>
      <c r="V636" t="s">
        <v>1116</v>
      </c>
      <c r="W636" t="s">
        <v>2345</v>
      </c>
      <c r="X636">
        <v>1</v>
      </c>
      <c r="Y636">
        <v>100</v>
      </c>
      <c r="Z636">
        <v>20</v>
      </c>
      <c r="AA636" t="s">
        <v>1089</v>
      </c>
    </row>
    <row r="637" spans="1:27" ht="18" x14ac:dyDescent="0.3">
      <c r="A637" s="1" t="s">
        <v>633</v>
      </c>
      <c r="B637" s="1" t="s">
        <v>650</v>
      </c>
      <c r="C637" s="1" t="s">
        <v>7</v>
      </c>
      <c r="D637" s="1" t="s">
        <v>7</v>
      </c>
      <c r="E637">
        <v>678</v>
      </c>
      <c r="H637" s="2" t="s">
        <v>633</v>
      </c>
      <c r="I637" s="2" t="s">
        <v>645</v>
      </c>
      <c r="J637" s="4" t="s">
        <v>971</v>
      </c>
      <c r="K637" s="4" t="s">
        <v>961</v>
      </c>
      <c r="L637" s="4">
        <v>676</v>
      </c>
      <c r="N637" t="s">
        <v>633</v>
      </c>
      <c r="O637" t="s">
        <v>645</v>
      </c>
      <c r="P637" t="s">
        <v>971</v>
      </c>
      <c r="Q637" t="s">
        <v>961</v>
      </c>
      <c r="R637">
        <v>676</v>
      </c>
      <c r="T637" t="s">
        <v>627</v>
      </c>
      <c r="U637" t="s">
        <v>2346</v>
      </c>
      <c r="V637" t="s">
        <v>1250</v>
      </c>
      <c r="W637" t="s">
        <v>2347</v>
      </c>
      <c r="X637">
        <v>40</v>
      </c>
      <c r="Y637" t="s">
        <v>1078</v>
      </c>
      <c r="Z637">
        <v>15</v>
      </c>
      <c r="AA637" t="s">
        <v>1089</v>
      </c>
    </row>
    <row r="638" spans="1:27" ht="18" x14ac:dyDescent="0.3">
      <c r="A638" s="1" t="s">
        <v>633</v>
      </c>
      <c r="B638" s="1" t="s">
        <v>651</v>
      </c>
      <c r="C638" s="1" t="s">
        <v>7</v>
      </c>
      <c r="D638" s="1" t="s">
        <v>7</v>
      </c>
      <c r="H638" s="2" t="s">
        <v>633</v>
      </c>
      <c r="I638" s="2" t="s">
        <v>646</v>
      </c>
      <c r="J638" s="4" t="s">
        <v>977</v>
      </c>
      <c r="K638" s="4" t="s">
        <v>961</v>
      </c>
      <c r="L638" s="4">
        <v>705</v>
      </c>
      <c r="N638" t="s">
        <v>633</v>
      </c>
      <c r="O638" t="s">
        <v>646</v>
      </c>
      <c r="P638" t="s">
        <v>977</v>
      </c>
      <c r="Q638" t="s">
        <v>961</v>
      </c>
      <c r="R638">
        <v>705</v>
      </c>
      <c r="T638" t="s">
        <v>169</v>
      </c>
      <c r="U638" t="s">
        <v>2348</v>
      </c>
      <c r="V638" t="s">
        <v>169</v>
      </c>
      <c r="W638" t="s">
        <v>2349</v>
      </c>
      <c r="X638">
        <v>90</v>
      </c>
      <c r="Y638">
        <v>95</v>
      </c>
      <c r="Z638">
        <v>15</v>
      </c>
      <c r="AA638" t="s">
        <v>1083</v>
      </c>
    </row>
    <row r="639" spans="1:27" ht="18" x14ac:dyDescent="0.3">
      <c r="A639" s="1" t="s">
        <v>633</v>
      </c>
      <c r="B639" s="1" t="s">
        <v>652</v>
      </c>
      <c r="C639" s="1" t="s">
        <v>7</v>
      </c>
      <c r="D639" s="1" t="s">
        <v>7</v>
      </c>
      <c r="E639">
        <v>713</v>
      </c>
      <c r="H639" s="2" t="s">
        <v>633</v>
      </c>
      <c r="I639" s="2" t="s">
        <v>647</v>
      </c>
      <c r="J639" s="4" t="s">
        <v>969</v>
      </c>
      <c r="K639" s="4" t="s">
        <v>961</v>
      </c>
      <c r="L639" s="4">
        <v>704</v>
      </c>
      <c r="N639" t="s">
        <v>633</v>
      </c>
      <c r="O639" t="s">
        <v>647</v>
      </c>
      <c r="P639" t="s">
        <v>969</v>
      </c>
      <c r="Q639" t="s">
        <v>961</v>
      </c>
      <c r="R639">
        <v>704</v>
      </c>
      <c r="T639" t="s">
        <v>475</v>
      </c>
      <c r="U639" t="s">
        <v>2350</v>
      </c>
      <c r="V639" t="s">
        <v>1233</v>
      </c>
      <c r="W639" t="s">
        <v>2351</v>
      </c>
      <c r="X639" t="s">
        <v>1078</v>
      </c>
      <c r="Y639" t="s">
        <v>1078</v>
      </c>
      <c r="Z639">
        <v>10</v>
      </c>
      <c r="AA639" t="s">
        <v>1079</v>
      </c>
    </row>
    <row r="640" spans="1:27" ht="18" x14ac:dyDescent="0.3">
      <c r="A640" s="1" t="s">
        <v>633</v>
      </c>
      <c r="B640" s="1" t="s">
        <v>653</v>
      </c>
      <c r="C640" s="1" t="s">
        <v>7</v>
      </c>
      <c r="D640" s="1" t="s">
        <v>7</v>
      </c>
      <c r="E640">
        <v>712</v>
      </c>
      <c r="H640" s="2" t="s">
        <v>633</v>
      </c>
      <c r="I640" s="2" t="s">
        <v>648</v>
      </c>
      <c r="J640" s="4" t="s">
        <v>957</v>
      </c>
      <c r="K640" s="4" t="s">
        <v>958</v>
      </c>
      <c r="L640" s="4">
        <v>667</v>
      </c>
      <c r="N640" t="s">
        <v>633</v>
      </c>
      <c r="O640" t="s">
        <v>648</v>
      </c>
      <c r="P640" t="s">
        <v>957</v>
      </c>
      <c r="Q640" t="s">
        <v>958</v>
      </c>
      <c r="R640">
        <v>667</v>
      </c>
      <c r="T640" t="s">
        <v>714</v>
      </c>
      <c r="U640" t="s">
        <v>2352</v>
      </c>
      <c r="V640" t="s">
        <v>1099</v>
      </c>
      <c r="W640" t="s">
        <v>2353</v>
      </c>
      <c r="X640" t="s">
        <v>1078</v>
      </c>
      <c r="Y640">
        <v>100</v>
      </c>
      <c r="Z640">
        <v>10</v>
      </c>
      <c r="AA640" t="s">
        <v>1079</v>
      </c>
    </row>
    <row r="641" spans="1:27" ht="18" x14ac:dyDescent="0.3">
      <c r="A641" s="1" t="s">
        <v>633</v>
      </c>
      <c r="B641" s="1" t="s">
        <v>654</v>
      </c>
      <c r="C641" s="1" t="s">
        <v>7</v>
      </c>
      <c r="D641" s="1" t="s">
        <v>7</v>
      </c>
      <c r="H641" s="2" t="s">
        <v>633</v>
      </c>
      <c r="I641" s="2" t="s">
        <v>649</v>
      </c>
      <c r="J641" s="4" t="s">
        <v>975</v>
      </c>
      <c r="K641" s="4" t="s">
        <v>958</v>
      </c>
      <c r="L641" s="4">
        <v>693</v>
      </c>
      <c r="N641" t="s">
        <v>633</v>
      </c>
      <c r="O641" t="s">
        <v>649</v>
      </c>
      <c r="P641" t="s">
        <v>975</v>
      </c>
      <c r="Q641" t="s">
        <v>958</v>
      </c>
      <c r="R641">
        <v>693</v>
      </c>
      <c r="T641" t="s">
        <v>170</v>
      </c>
      <c r="U641" t="s">
        <v>2354</v>
      </c>
      <c r="V641" t="s">
        <v>1099</v>
      </c>
      <c r="W641" t="s">
        <v>1689</v>
      </c>
      <c r="X641">
        <v>20</v>
      </c>
      <c r="Y641">
        <v>100</v>
      </c>
      <c r="Z641">
        <v>25</v>
      </c>
      <c r="AA641" t="s">
        <v>1089</v>
      </c>
    </row>
    <row r="642" spans="1:27" ht="18" x14ac:dyDescent="0.3">
      <c r="A642" s="1" t="s">
        <v>633</v>
      </c>
      <c r="B642" s="1" t="s">
        <v>655</v>
      </c>
      <c r="C642" s="1" t="s">
        <v>7</v>
      </c>
      <c r="D642" s="1" t="s">
        <v>7</v>
      </c>
      <c r="E642">
        <v>698</v>
      </c>
      <c r="H642" s="2" t="s">
        <v>633</v>
      </c>
      <c r="I642" s="4" t="s">
        <v>650</v>
      </c>
      <c r="J642" s="4" t="s">
        <v>963</v>
      </c>
      <c r="K642" s="4" t="s">
        <v>960</v>
      </c>
      <c r="L642" s="4">
        <v>678</v>
      </c>
      <c r="N642" t="s">
        <v>633</v>
      </c>
      <c r="O642" t="s">
        <v>650</v>
      </c>
      <c r="P642" t="s">
        <v>963</v>
      </c>
      <c r="Q642" t="s">
        <v>960</v>
      </c>
      <c r="R642">
        <v>678</v>
      </c>
      <c r="T642" t="s">
        <v>860</v>
      </c>
      <c r="U642" t="s">
        <v>2355</v>
      </c>
      <c r="V642" t="s">
        <v>1233</v>
      </c>
      <c r="W642" t="s">
        <v>2356</v>
      </c>
      <c r="X642">
        <v>80</v>
      </c>
      <c r="Y642">
        <v>90</v>
      </c>
      <c r="Z642">
        <v>15</v>
      </c>
      <c r="AA642" t="s">
        <v>1089</v>
      </c>
    </row>
    <row r="643" spans="1:27" ht="18" x14ac:dyDescent="0.3">
      <c r="A643" s="1" t="s">
        <v>633</v>
      </c>
      <c r="B643" s="1" t="s">
        <v>656</v>
      </c>
      <c r="C643" s="1" t="s">
        <v>7</v>
      </c>
      <c r="D643" s="1" t="s">
        <v>7</v>
      </c>
      <c r="H643" s="2" t="s">
        <v>633</v>
      </c>
      <c r="I643" s="2" t="s">
        <v>981</v>
      </c>
      <c r="J643" s="4" t="s">
        <v>972</v>
      </c>
      <c r="K643" s="4" t="s">
        <v>979</v>
      </c>
      <c r="L643" s="4" t="s">
        <v>940</v>
      </c>
      <c r="N643" t="s">
        <v>633</v>
      </c>
      <c r="O643" t="s">
        <v>981</v>
      </c>
      <c r="P643" t="s">
        <v>972</v>
      </c>
      <c r="Q643" t="s">
        <v>979</v>
      </c>
      <c r="R643" t="s">
        <v>940</v>
      </c>
      <c r="T643" t="s">
        <v>476</v>
      </c>
      <c r="U643" t="s">
        <v>2357</v>
      </c>
      <c r="V643" t="s">
        <v>1126</v>
      </c>
      <c r="W643" t="s">
        <v>2358</v>
      </c>
      <c r="X643">
        <v>100</v>
      </c>
      <c r="Y643">
        <v>75</v>
      </c>
      <c r="Z643">
        <v>5</v>
      </c>
      <c r="AA643" t="s">
        <v>1089</v>
      </c>
    </row>
    <row r="644" spans="1:27" ht="18" x14ac:dyDescent="0.3">
      <c r="A644" s="1" t="s">
        <v>633</v>
      </c>
      <c r="B644" s="1" t="s">
        <v>657</v>
      </c>
      <c r="C644" s="1" t="s">
        <v>7</v>
      </c>
      <c r="D644" s="1" t="s">
        <v>7</v>
      </c>
      <c r="E644">
        <v>718</v>
      </c>
      <c r="H644" s="2" t="s">
        <v>633</v>
      </c>
      <c r="I644" s="2" t="s">
        <v>652</v>
      </c>
      <c r="J644" s="4" t="s">
        <v>976</v>
      </c>
      <c r="K644" s="4" t="s">
        <v>958</v>
      </c>
      <c r="L644" s="4">
        <v>713</v>
      </c>
      <c r="N644" t="s">
        <v>633</v>
      </c>
      <c r="O644" t="s">
        <v>652</v>
      </c>
      <c r="P644" t="s">
        <v>976</v>
      </c>
      <c r="Q644" t="s">
        <v>958</v>
      </c>
      <c r="R644">
        <v>713</v>
      </c>
      <c r="T644" t="s">
        <v>258</v>
      </c>
      <c r="U644" t="s">
        <v>2359</v>
      </c>
      <c r="V644" t="s">
        <v>1126</v>
      </c>
      <c r="W644" t="s">
        <v>2360</v>
      </c>
      <c r="X644" t="s">
        <v>1078</v>
      </c>
      <c r="Y644" t="s">
        <v>1078</v>
      </c>
      <c r="Z644">
        <v>5</v>
      </c>
      <c r="AA644" t="s">
        <v>1079</v>
      </c>
    </row>
    <row r="645" spans="1:27" ht="18" x14ac:dyDescent="0.3">
      <c r="A645" s="1" t="s">
        <v>633</v>
      </c>
      <c r="B645" s="1" t="s">
        <v>658</v>
      </c>
      <c r="C645" s="1" t="s">
        <v>7</v>
      </c>
      <c r="D645" s="1" t="s">
        <v>7</v>
      </c>
      <c r="E645">
        <v>686</v>
      </c>
      <c r="H645" s="2" t="s">
        <v>633</v>
      </c>
      <c r="I645" s="4" t="s">
        <v>653</v>
      </c>
      <c r="J645" s="4" t="s">
        <v>974</v>
      </c>
      <c r="K645" s="4" t="s">
        <v>958</v>
      </c>
      <c r="L645" s="4">
        <v>712</v>
      </c>
      <c r="N645" t="s">
        <v>633</v>
      </c>
      <c r="O645" t="s">
        <v>653</v>
      </c>
      <c r="P645" t="s">
        <v>974</v>
      </c>
      <c r="Q645" t="s">
        <v>958</v>
      </c>
      <c r="R645">
        <v>712</v>
      </c>
      <c r="T645" t="s">
        <v>566</v>
      </c>
      <c r="U645" t="s">
        <v>2361</v>
      </c>
      <c r="V645" t="s">
        <v>1116</v>
      </c>
      <c r="W645" t="s">
        <v>2362</v>
      </c>
      <c r="X645" t="s">
        <v>1078</v>
      </c>
      <c r="Y645" t="s">
        <v>1078</v>
      </c>
      <c r="Z645">
        <v>10</v>
      </c>
      <c r="AA645" t="s">
        <v>1079</v>
      </c>
    </row>
    <row r="646" spans="1:27" ht="18" x14ac:dyDescent="0.3">
      <c r="A646" s="1" t="s">
        <v>633</v>
      </c>
      <c r="B646" s="1" t="s">
        <v>659</v>
      </c>
      <c r="C646" s="1" t="s">
        <v>7</v>
      </c>
      <c r="D646" s="1" t="s">
        <v>7</v>
      </c>
      <c r="E646">
        <v>696</v>
      </c>
      <c r="H646" s="2" t="s">
        <v>633</v>
      </c>
      <c r="I646" s="4" t="s">
        <v>982</v>
      </c>
      <c r="J646" s="4" t="s">
        <v>971</v>
      </c>
      <c r="K646" s="4" t="s">
        <v>979</v>
      </c>
      <c r="L646" s="4" t="s">
        <v>941</v>
      </c>
      <c r="N646" t="s">
        <v>633</v>
      </c>
      <c r="O646" t="s">
        <v>982</v>
      </c>
      <c r="P646" t="s">
        <v>971</v>
      </c>
      <c r="Q646" t="s">
        <v>979</v>
      </c>
      <c r="R646" t="s">
        <v>941</v>
      </c>
      <c r="T646" t="s">
        <v>567</v>
      </c>
      <c r="U646" t="s">
        <v>2363</v>
      </c>
      <c r="V646" t="s">
        <v>1116</v>
      </c>
      <c r="W646" t="s">
        <v>2364</v>
      </c>
      <c r="X646" t="s">
        <v>1078</v>
      </c>
      <c r="Y646" t="s">
        <v>1078</v>
      </c>
      <c r="Z646">
        <v>10</v>
      </c>
      <c r="AA646" t="s">
        <v>1079</v>
      </c>
    </row>
    <row r="647" spans="1:27" ht="18" x14ac:dyDescent="0.3">
      <c r="A647" s="1" t="s">
        <v>633</v>
      </c>
      <c r="B647" s="1" t="s">
        <v>660</v>
      </c>
      <c r="C647" s="1" t="s">
        <v>7</v>
      </c>
      <c r="D647" s="1" t="s">
        <v>7</v>
      </c>
      <c r="E647">
        <v>663</v>
      </c>
      <c r="H647" s="2" t="s">
        <v>633</v>
      </c>
      <c r="I647" s="4" t="s">
        <v>983</v>
      </c>
      <c r="J647" s="4" t="s">
        <v>977</v>
      </c>
      <c r="K647" s="4" t="s">
        <v>961</v>
      </c>
      <c r="L647" s="4">
        <v>698</v>
      </c>
      <c r="N647" t="s">
        <v>633</v>
      </c>
      <c r="O647" t="s">
        <v>983</v>
      </c>
      <c r="P647" t="s">
        <v>977</v>
      </c>
      <c r="Q647" t="s">
        <v>961</v>
      </c>
      <c r="R647">
        <v>698</v>
      </c>
    </row>
    <row r="648" spans="1:27" ht="18" x14ac:dyDescent="0.3">
      <c r="A648" s="1" t="s">
        <v>633</v>
      </c>
      <c r="B648" s="1" t="s">
        <v>661</v>
      </c>
      <c r="C648" s="1" t="s">
        <v>7</v>
      </c>
      <c r="D648" s="1" t="s">
        <v>7</v>
      </c>
      <c r="H648" s="2" t="s">
        <v>633</v>
      </c>
      <c r="I648" s="2" t="s">
        <v>984</v>
      </c>
      <c r="J648" s="4" t="s">
        <v>964</v>
      </c>
      <c r="K648" s="4" t="s">
        <v>979</v>
      </c>
      <c r="L648" s="4" t="s">
        <v>942</v>
      </c>
      <c r="N648" t="s">
        <v>633</v>
      </c>
      <c r="O648" t="s">
        <v>984</v>
      </c>
      <c r="P648" t="s">
        <v>964</v>
      </c>
      <c r="Q648" t="s">
        <v>979</v>
      </c>
      <c r="R648" t="s">
        <v>942</v>
      </c>
    </row>
    <row r="649" spans="1:27" ht="18" x14ac:dyDescent="0.3">
      <c r="A649" s="1" t="s">
        <v>633</v>
      </c>
      <c r="B649" s="1" t="s">
        <v>662</v>
      </c>
      <c r="C649" s="1" t="s">
        <v>7</v>
      </c>
      <c r="D649" s="1" t="s">
        <v>7</v>
      </c>
      <c r="E649">
        <v>692</v>
      </c>
      <c r="H649" s="2" t="s">
        <v>633</v>
      </c>
      <c r="I649" s="2" t="s">
        <v>657</v>
      </c>
      <c r="J649" s="4" t="s">
        <v>962</v>
      </c>
      <c r="K649" s="4" t="s">
        <v>958</v>
      </c>
      <c r="L649" s="4">
        <v>718</v>
      </c>
      <c r="N649" t="s">
        <v>633</v>
      </c>
      <c r="O649" t="s">
        <v>657</v>
      </c>
      <c r="P649" t="s">
        <v>962</v>
      </c>
      <c r="Q649" t="s">
        <v>958</v>
      </c>
      <c r="R649">
        <v>718</v>
      </c>
    </row>
    <row r="650" spans="1:27" ht="18" x14ac:dyDescent="0.3">
      <c r="A650" s="1" t="s">
        <v>633</v>
      </c>
      <c r="B650" s="1" t="s">
        <v>663</v>
      </c>
      <c r="C650" s="1" t="s">
        <v>7</v>
      </c>
      <c r="D650" s="1" t="s">
        <v>7</v>
      </c>
      <c r="E650">
        <v>716</v>
      </c>
      <c r="H650" s="2" t="s">
        <v>633</v>
      </c>
      <c r="I650" s="4" t="s">
        <v>658</v>
      </c>
      <c r="J650" s="4" t="s">
        <v>962</v>
      </c>
      <c r="K650" s="4" t="s">
        <v>961</v>
      </c>
      <c r="L650" s="4">
        <v>686</v>
      </c>
      <c r="N650" t="s">
        <v>633</v>
      </c>
      <c r="O650" t="s">
        <v>658</v>
      </c>
      <c r="P650" t="s">
        <v>962</v>
      </c>
      <c r="Q650" t="s">
        <v>961</v>
      </c>
      <c r="R650">
        <v>686</v>
      </c>
    </row>
    <row r="651" spans="1:27" ht="18" x14ac:dyDescent="0.3">
      <c r="A651" s="1" t="s">
        <v>633</v>
      </c>
      <c r="B651" s="1" t="s">
        <v>664</v>
      </c>
      <c r="C651" s="1" t="s">
        <v>7</v>
      </c>
      <c r="D651" s="1" t="s">
        <v>7</v>
      </c>
      <c r="E651">
        <v>700</v>
      </c>
      <c r="H651" s="2" t="s">
        <v>633</v>
      </c>
      <c r="I651" s="2" t="s">
        <v>985</v>
      </c>
      <c r="J651" s="4" t="s">
        <v>975</v>
      </c>
      <c r="K651" s="4" t="s">
        <v>958</v>
      </c>
      <c r="L651" s="4">
        <v>696</v>
      </c>
      <c r="N651" t="s">
        <v>633</v>
      </c>
      <c r="O651" t="s">
        <v>985</v>
      </c>
      <c r="P651" t="s">
        <v>975</v>
      </c>
      <c r="Q651" t="s">
        <v>958</v>
      </c>
      <c r="R651">
        <v>696</v>
      </c>
    </row>
    <row r="652" spans="1:27" ht="18" x14ac:dyDescent="0.3">
      <c r="A652" s="1" t="s">
        <v>633</v>
      </c>
      <c r="B652" s="1" t="s">
        <v>665</v>
      </c>
      <c r="C652" s="1" t="s">
        <v>7</v>
      </c>
      <c r="D652" s="1" t="s">
        <v>7</v>
      </c>
      <c r="E652">
        <v>674</v>
      </c>
      <c r="H652" s="2" t="s">
        <v>633</v>
      </c>
      <c r="I652" s="4" t="s">
        <v>660</v>
      </c>
      <c r="J652" s="4" t="s">
        <v>975</v>
      </c>
      <c r="K652" s="4" t="s">
        <v>958</v>
      </c>
      <c r="L652" s="4">
        <v>663</v>
      </c>
      <c r="N652" t="s">
        <v>633</v>
      </c>
      <c r="O652" t="s">
        <v>660</v>
      </c>
      <c r="P652" t="s">
        <v>975</v>
      </c>
      <c r="Q652" t="s">
        <v>958</v>
      </c>
      <c r="R652">
        <v>663</v>
      </c>
    </row>
    <row r="653" spans="1:27" ht="18" x14ac:dyDescent="0.3">
      <c r="A653" s="1" t="s">
        <v>633</v>
      </c>
      <c r="B653" s="1" t="s">
        <v>666</v>
      </c>
      <c r="C653" s="1" t="s">
        <v>7</v>
      </c>
      <c r="D653" s="1" t="s">
        <v>7</v>
      </c>
      <c r="H653" s="2" t="s">
        <v>633</v>
      </c>
      <c r="I653" s="2" t="s">
        <v>986</v>
      </c>
      <c r="J653" s="4" t="s">
        <v>959</v>
      </c>
      <c r="K653" s="4" t="s">
        <v>979</v>
      </c>
      <c r="L653" s="4" t="s">
        <v>943</v>
      </c>
      <c r="N653" t="s">
        <v>633</v>
      </c>
      <c r="O653" t="s">
        <v>986</v>
      </c>
      <c r="P653" t="s">
        <v>959</v>
      </c>
      <c r="Q653" t="s">
        <v>979</v>
      </c>
      <c r="R653" t="s">
        <v>943</v>
      </c>
    </row>
    <row r="654" spans="1:27" ht="18" x14ac:dyDescent="0.3">
      <c r="A654" s="1" t="s">
        <v>633</v>
      </c>
      <c r="B654" s="1" t="s">
        <v>667</v>
      </c>
      <c r="C654" s="1" t="s">
        <v>7</v>
      </c>
      <c r="D654" s="1" t="s">
        <v>7</v>
      </c>
      <c r="E654">
        <v>660</v>
      </c>
      <c r="H654" s="2" t="s">
        <v>633</v>
      </c>
      <c r="I654" s="2" t="s">
        <v>662</v>
      </c>
      <c r="J654" s="4" t="s">
        <v>972</v>
      </c>
      <c r="K654" s="4" t="s">
        <v>958</v>
      </c>
      <c r="L654" s="4">
        <v>692</v>
      </c>
      <c r="N654" t="s">
        <v>633</v>
      </c>
      <c r="O654" t="s">
        <v>662</v>
      </c>
      <c r="P654" t="s">
        <v>972</v>
      </c>
      <c r="Q654" t="s">
        <v>958</v>
      </c>
      <c r="R654">
        <v>692</v>
      </c>
    </row>
    <row r="655" spans="1:27" ht="18" x14ac:dyDescent="0.3">
      <c r="A655" s="1" t="s">
        <v>633</v>
      </c>
      <c r="B655" s="1" t="s">
        <v>668</v>
      </c>
      <c r="C655" s="1" t="s">
        <v>7</v>
      </c>
      <c r="D655" s="1" t="s">
        <v>7</v>
      </c>
      <c r="E655">
        <v>684</v>
      </c>
      <c r="H655" s="2" t="s">
        <v>633</v>
      </c>
      <c r="I655" s="4" t="s">
        <v>663</v>
      </c>
      <c r="J655" s="4" t="s">
        <v>968</v>
      </c>
      <c r="K655" s="4" t="s">
        <v>958</v>
      </c>
      <c r="L655" s="4">
        <v>716</v>
      </c>
      <c r="N655" t="s">
        <v>633</v>
      </c>
      <c r="O655" t="s">
        <v>663</v>
      </c>
      <c r="P655" t="s">
        <v>968</v>
      </c>
      <c r="Q655" t="s">
        <v>958</v>
      </c>
      <c r="R655">
        <v>716</v>
      </c>
    </row>
    <row r="656" spans="1:27" ht="18" x14ac:dyDescent="0.3">
      <c r="A656" s="1" t="s">
        <v>633</v>
      </c>
      <c r="B656" s="1" t="s">
        <v>669</v>
      </c>
      <c r="C656" s="1" t="s">
        <v>7</v>
      </c>
      <c r="D656" s="1" t="s">
        <v>7</v>
      </c>
      <c r="E656">
        <v>675</v>
      </c>
      <c r="H656" s="2" t="s">
        <v>633</v>
      </c>
      <c r="I656" s="2" t="s">
        <v>987</v>
      </c>
      <c r="J656" s="4" t="s">
        <v>968</v>
      </c>
      <c r="K656" s="4" t="s">
        <v>961</v>
      </c>
      <c r="L656" s="4">
        <v>700</v>
      </c>
      <c r="N656" t="s">
        <v>633</v>
      </c>
      <c r="O656" t="s">
        <v>987</v>
      </c>
      <c r="P656" t="s">
        <v>968</v>
      </c>
      <c r="Q656" t="s">
        <v>961</v>
      </c>
      <c r="R656">
        <v>700</v>
      </c>
    </row>
    <row r="657" spans="1:18" ht="18" x14ac:dyDescent="0.3">
      <c r="A657" s="1" t="s">
        <v>633</v>
      </c>
      <c r="B657" s="1" t="s">
        <v>670</v>
      </c>
      <c r="C657" s="1" t="s">
        <v>7</v>
      </c>
      <c r="D657" s="1" t="s">
        <v>7</v>
      </c>
      <c r="E657">
        <v>699</v>
      </c>
      <c r="H657" s="2" t="s">
        <v>633</v>
      </c>
      <c r="I657" s="4" t="s">
        <v>665</v>
      </c>
      <c r="J657" s="4" t="s">
        <v>976</v>
      </c>
      <c r="K657" s="4" t="s">
        <v>960</v>
      </c>
      <c r="L657" s="4">
        <v>674</v>
      </c>
      <c r="N657" t="s">
        <v>633</v>
      </c>
      <c r="O657" t="s">
        <v>665</v>
      </c>
      <c r="P657" t="s">
        <v>976</v>
      </c>
      <c r="Q657" t="s">
        <v>960</v>
      </c>
      <c r="R657">
        <v>674</v>
      </c>
    </row>
    <row r="658" spans="1:18" ht="18" x14ac:dyDescent="0.3">
      <c r="A658" s="1" t="s">
        <v>633</v>
      </c>
      <c r="B658" s="1" t="s">
        <v>671</v>
      </c>
      <c r="C658" s="1" t="s">
        <v>7</v>
      </c>
      <c r="D658" s="1" t="s">
        <v>7</v>
      </c>
      <c r="E658">
        <v>670</v>
      </c>
      <c r="H658" s="2" t="s">
        <v>633</v>
      </c>
      <c r="I658" s="2" t="s">
        <v>988</v>
      </c>
      <c r="J658" s="4" t="s">
        <v>957</v>
      </c>
      <c r="K658" s="4" t="s">
        <v>979</v>
      </c>
      <c r="L658" s="4" t="s">
        <v>944</v>
      </c>
      <c r="N658" t="s">
        <v>633</v>
      </c>
      <c r="O658" t="s">
        <v>988</v>
      </c>
      <c r="P658" t="s">
        <v>957</v>
      </c>
      <c r="Q658" t="s">
        <v>979</v>
      </c>
      <c r="R658" t="s">
        <v>944</v>
      </c>
    </row>
    <row r="659" spans="1:18" ht="18" x14ac:dyDescent="0.3">
      <c r="A659" s="1" t="s">
        <v>633</v>
      </c>
      <c r="B659" s="1" t="s">
        <v>672</v>
      </c>
      <c r="C659" s="1" t="s">
        <v>7</v>
      </c>
      <c r="D659" s="1" t="s">
        <v>7</v>
      </c>
      <c r="E659">
        <v>672</v>
      </c>
      <c r="H659" s="2" t="s">
        <v>633</v>
      </c>
      <c r="I659" s="2" t="s">
        <v>667</v>
      </c>
      <c r="J659" s="4" t="s">
        <v>971</v>
      </c>
      <c r="K659" s="4" t="s">
        <v>958</v>
      </c>
      <c r="L659" s="4">
        <v>660</v>
      </c>
      <c r="N659" t="s">
        <v>633</v>
      </c>
      <c r="O659" t="s">
        <v>667</v>
      </c>
      <c r="P659" t="s">
        <v>971</v>
      </c>
      <c r="Q659" t="s">
        <v>958</v>
      </c>
      <c r="R659">
        <v>660</v>
      </c>
    </row>
    <row r="660" spans="1:18" ht="18" x14ac:dyDescent="0.3">
      <c r="A660" s="1" t="s">
        <v>633</v>
      </c>
      <c r="B660" s="1" t="s">
        <v>673</v>
      </c>
      <c r="C660" s="1" t="s">
        <v>7</v>
      </c>
      <c r="D660" s="1" t="s">
        <v>7</v>
      </c>
      <c r="E660">
        <v>682</v>
      </c>
      <c r="H660" s="2" t="s">
        <v>633</v>
      </c>
      <c r="I660" s="2" t="s">
        <v>668</v>
      </c>
      <c r="J660" s="4" t="s">
        <v>976</v>
      </c>
      <c r="K660" s="4" t="s">
        <v>958</v>
      </c>
      <c r="L660" s="4">
        <v>684</v>
      </c>
      <c r="N660" t="s">
        <v>633</v>
      </c>
      <c r="O660" t="s">
        <v>668</v>
      </c>
      <c r="P660" t="s">
        <v>976</v>
      </c>
      <c r="Q660" t="s">
        <v>958</v>
      </c>
      <c r="R660">
        <v>684</v>
      </c>
    </row>
    <row r="661" spans="1:18" ht="18" x14ac:dyDescent="0.3">
      <c r="A661" s="1" t="s">
        <v>633</v>
      </c>
      <c r="B661" s="1" t="s">
        <v>674</v>
      </c>
      <c r="C661" s="1" t="s">
        <v>7</v>
      </c>
      <c r="D661" s="1" t="s">
        <v>7</v>
      </c>
      <c r="E661">
        <v>680</v>
      </c>
      <c r="H661" s="2" t="s">
        <v>633</v>
      </c>
      <c r="I661" s="4" t="s">
        <v>669</v>
      </c>
      <c r="J661" s="4" t="s">
        <v>975</v>
      </c>
      <c r="K661" s="4" t="s">
        <v>958</v>
      </c>
      <c r="L661" s="4">
        <v>675</v>
      </c>
      <c r="N661" t="s">
        <v>633</v>
      </c>
      <c r="O661" t="s">
        <v>669</v>
      </c>
      <c r="P661" t="s">
        <v>975</v>
      </c>
      <c r="Q661" t="s">
        <v>958</v>
      </c>
      <c r="R661">
        <v>675</v>
      </c>
    </row>
    <row r="662" spans="1:18" ht="18" x14ac:dyDescent="0.3">
      <c r="A662" s="1" t="s">
        <v>633</v>
      </c>
      <c r="B662" s="1" t="s">
        <v>675</v>
      </c>
      <c r="C662" s="1" t="s">
        <v>7</v>
      </c>
      <c r="D662" s="1" t="s">
        <v>7</v>
      </c>
      <c r="H662" s="2" t="s">
        <v>633</v>
      </c>
      <c r="I662" s="2" t="s">
        <v>989</v>
      </c>
      <c r="J662" s="4" t="s">
        <v>974</v>
      </c>
      <c r="K662" s="4" t="s">
        <v>958</v>
      </c>
      <c r="L662" s="4">
        <v>699</v>
      </c>
      <c r="N662" t="s">
        <v>633</v>
      </c>
      <c r="O662" t="s">
        <v>989</v>
      </c>
      <c r="P662" t="s">
        <v>974</v>
      </c>
      <c r="Q662" t="s">
        <v>958</v>
      </c>
      <c r="R662">
        <v>699</v>
      </c>
    </row>
    <row r="663" spans="1:18" ht="18" x14ac:dyDescent="0.3">
      <c r="A663" s="1" t="s">
        <v>633</v>
      </c>
      <c r="B663" s="1" t="s">
        <v>676</v>
      </c>
      <c r="C663" s="1" t="s">
        <v>7</v>
      </c>
      <c r="D663" s="1" t="s">
        <v>7</v>
      </c>
      <c r="E663">
        <v>695</v>
      </c>
      <c r="H663" s="2" t="s">
        <v>633</v>
      </c>
      <c r="I663" s="2" t="s">
        <v>671</v>
      </c>
      <c r="J663" s="4" t="s">
        <v>970</v>
      </c>
      <c r="K663" s="4" t="s">
        <v>958</v>
      </c>
      <c r="L663" s="4">
        <v>670</v>
      </c>
      <c r="N663" t="s">
        <v>633</v>
      </c>
      <c r="O663" t="s">
        <v>671</v>
      </c>
      <c r="P663" t="s">
        <v>970</v>
      </c>
      <c r="Q663" t="s">
        <v>958</v>
      </c>
      <c r="R663">
        <v>670</v>
      </c>
    </row>
    <row r="664" spans="1:18" ht="18" x14ac:dyDescent="0.3">
      <c r="A664" s="1" t="s">
        <v>633</v>
      </c>
      <c r="B664" s="1" t="s">
        <v>677</v>
      </c>
      <c r="C664" s="1" t="s">
        <v>7</v>
      </c>
      <c r="D664" s="1" t="s">
        <v>7</v>
      </c>
      <c r="E664">
        <v>679</v>
      </c>
      <c r="H664" s="2" t="s">
        <v>633</v>
      </c>
      <c r="I664" s="2" t="s">
        <v>672</v>
      </c>
      <c r="J664" s="4" t="s">
        <v>959</v>
      </c>
      <c r="K664" s="4" t="s">
        <v>960</v>
      </c>
      <c r="L664" s="4">
        <v>672</v>
      </c>
      <c r="N664" t="s">
        <v>633</v>
      </c>
      <c r="O664" t="s">
        <v>672</v>
      </c>
      <c r="P664" t="s">
        <v>959</v>
      </c>
      <c r="Q664" t="s">
        <v>960</v>
      </c>
      <c r="R664">
        <v>672</v>
      </c>
    </row>
    <row r="665" spans="1:18" ht="18" x14ac:dyDescent="0.3">
      <c r="A665" s="1" t="s">
        <v>633</v>
      </c>
      <c r="B665" s="1" t="s">
        <v>678</v>
      </c>
      <c r="C665" s="1" t="s">
        <v>7</v>
      </c>
      <c r="D665" s="1" t="s">
        <v>7</v>
      </c>
      <c r="E665">
        <v>701</v>
      </c>
      <c r="H665" s="2" t="s">
        <v>633</v>
      </c>
      <c r="I665" s="2" t="s">
        <v>673</v>
      </c>
      <c r="J665" s="4" t="s">
        <v>969</v>
      </c>
      <c r="K665" s="4" t="s">
        <v>961</v>
      </c>
      <c r="L665" s="4">
        <v>682</v>
      </c>
      <c r="N665" t="s">
        <v>633</v>
      </c>
      <c r="O665" t="s">
        <v>673</v>
      </c>
      <c r="P665" t="s">
        <v>969</v>
      </c>
      <c r="Q665" t="s">
        <v>961</v>
      </c>
      <c r="R665">
        <v>682</v>
      </c>
    </row>
    <row r="666" spans="1:18" ht="18" x14ac:dyDescent="0.3">
      <c r="A666" s="1" t="s">
        <v>633</v>
      </c>
      <c r="B666" s="1" t="s">
        <v>679</v>
      </c>
      <c r="C666" s="1" t="s">
        <v>7</v>
      </c>
      <c r="D666" s="1" t="s">
        <v>7</v>
      </c>
      <c r="E666">
        <v>719</v>
      </c>
      <c r="H666" s="2" t="s">
        <v>633</v>
      </c>
      <c r="I666" s="4" t="s">
        <v>674</v>
      </c>
      <c r="J666" s="4" t="s">
        <v>969</v>
      </c>
      <c r="K666" s="4" t="s">
        <v>958</v>
      </c>
      <c r="L666" s="4">
        <v>680</v>
      </c>
      <c r="N666" t="s">
        <v>633</v>
      </c>
      <c r="O666" t="s">
        <v>674</v>
      </c>
      <c r="P666" t="s">
        <v>969</v>
      </c>
      <c r="Q666" t="s">
        <v>958</v>
      </c>
      <c r="R666">
        <v>680</v>
      </c>
    </row>
    <row r="667" spans="1:18" ht="18" x14ac:dyDescent="0.3">
      <c r="A667" s="1" t="s">
        <v>633</v>
      </c>
      <c r="B667" s="1" t="s">
        <v>680</v>
      </c>
      <c r="C667" s="1" t="s">
        <v>7</v>
      </c>
      <c r="D667" s="1" t="s">
        <v>7</v>
      </c>
      <c r="H667" s="2" t="s">
        <v>633</v>
      </c>
      <c r="I667" s="4" t="s">
        <v>990</v>
      </c>
      <c r="J667" s="4" t="s">
        <v>968</v>
      </c>
      <c r="K667" s="4" t="s">
        <v>979</v>
      </c>
      <c r="L667" s="4" t="s">
        <v>945</v>
      </c>
      <c r="N667" t="s">
        <v>633</v>
      </c>
      <c r="O667" t="s">
        <v>990</v>
      </c>
      <c r="P667" t="s">
        <v>968</v>
      </c>
      <c r="Q667" t="s">
        <v>979</v>
      </c>
      <c r="R667" t="s">
        <v>945</v>
      </c>
    </row>
    <row r="668" spans="1:18" ht="18" x14ac:dyDescent="0.3">
      <c r="A668" s="1" t="s">
        <v>633</v>
      </c>
      <c r="B668" s="1" t="s">
        <v>681</v>
      </c>
      <c r="C668" s="1" t="s">
        <v>7</v>
      </c>
      <c r="D668" s="1" t="s">
        <v>7</v>
      </c>
      <c r="E668">
        <v>717</v>
      </c>
      <c r="H668" s="2" t="s">
        <v>633</v>
      </c>
      <c r="I668" s="2" t="s">
        <v>991</v>
      </c>
      <c r="J668" s="4" t="s">
        <v>974</v>
      </c>
      <c r="K668" s="4" t="s">
        <v>958</v>
      </c>
      <c r="L668" s="4">
        <v>695</v>
      </c>
      <c r="N668" t="s">
        <v>633</v>
      </c>
      <c r="O668" t="s">
        <v>991</v>
      </c>
      <c r="P668" t="s">
        <v>974</v>
      </c>
      <c r="Q668" t="s">
        <v>958</v>
      </c>
      <c r="R668">
        <v>695</v>
      </c>
    </row>
    <row r="669" spans="1:18" ht="18" x14ac:dyDescent="0.3">
      <c r="A669" s="1" t="s">
        <v>633</v>
      </c>
      <c r="B669" s="1" t="s">
        <v>682</v>
      </c>
      <c r="C669" s="1" t="s">
        <v>7</v>
      </c>
      <c r="D669" s="1" t="s">
        <v>7</v>
      </c>
      <c r="E669">
        <v>669</v>
      </c>
      <c r="H669" s="2" t="s">
        <v>633</v>
      </c>
      <c r="I669" s="4" t="s">
        <v>677</v>
      </c>
      <c r="J669" s="4" t="s">
        <v>971</v>
      </c>
      <c r="K669" s="4" t="s">
        <v>958</v>
      </c>
      <c r="L669" s="4">
        <v>679</v>
      </c>
      <c r="N669" t="s">
        <v>633</v>
      </c>
      <c r="O669" t="s">
        <v>677</v>
      </c>
      <c r="P669" t="s">
        <v>971</v>
      </c>
      <c r="Q669" t="s">
        <v>958</v>
      </c>
      <c r="R669">
        <v>679</v>
      </c>
    </row>
    <row r="670" spans="1:18" ht="18" x14ac:dyDescent="0.3">
      <c r="A670" s="1" t="s">
        <v>633</v>
      </c>
      <c r="B670" s="1" t="s">
        <v>683</v>
      </c>
      <c r="C670" s="1" t="s">
        <v>7</v>
      </c>
      <c r="D670" s="1" t="s">
        <v>7</v>
      </c>
      <c r="E670">
        <v>715</v>
      </c>
      <c r="H670" s="2" t="s">
        <v>633</v>
      </c>
      <c r="I670" s="4" t="s">
        <v>992</v>
      </c>
      <c r="J670" s="4" t="s">
        <v>962</v>
      </c>
      <c r="K670" s="4" t="s">
        <v>958</v>
      </c>
      <c r="L670" s="4">
        <v>701</v>
      </c>
      <c r="N670" t="s">
        <v>633</v>
      </c>
      <c r="O670" t="s">
        <v>992</v>
      </c>
      <c r="P670" t="s">
        <v>962</v>
      </c>
      <c r="Q670" t="s">
        <v>958</v>
      </c>
      <c r="R670">
        <v>701</v>
      </c>
    </row>
    <row r="671" spans="1:18" ht="18" x14ac:dyDescent="0.3">
      <c r="A671" s="1" t="s">
        <v>633</v>
      </c>
      <c r="B671" s="1" t="s">
        <v>684</v>
      </c>
      <c r="C671" s="1" t="s">
        <v>7</v>
      </c>
      <c r="D671" s="1" t="s">
        <v>7</v>
      </c>
      <c r="H671" s="2" t="s">
        <v>633</v>
      </c>
      <c r="I671" s="4" t="s">
        <v>993</v>
      </c>
      <c r="J671" s="4" t="s">
        <v>968</v>
      </c>
      <c r="K671" s="4" t="s">
        <v>961</v>
      </c>
      <c r="L671" s="4">
        <v>719</v>
      </c>
      <c r="N671" t="s">
        <v>633</v>
      </c>
      <c r="O671" t="s">
        <v>993</v>
      </c>
      <c r="P671" t="s">
        <v>968</v>
      </c>
      <c r="Q671" t="s">
        <v>961</v>
      </c>
      <c r="R671">
        <v>719</v>
      </c>
    </row>
    <row r="672" spans="1:18" ht="18" x14ac:dyDescent="0.3">
      <c r="A672" s="1" t="s">
        <v>633</v>
      </c>
      <c r="B672" s="1" t="s">
        <v>685</v>
      </c>
      <c r="C672" s="1" t="s">
        <v>7</v>
      </c>
      <c r="D672" s="1" t="s">
        <v>7</v>
      </c>
      <c r="E672">
        <v>711</v>
      </c>
      <c r="H672" s="2" t="s">
        <v>633</v>
      </c>
      <c r="I672" s="2" t="s">
        <v>994</v>
      </c>
      <c r="J672" s="4" t="s">
        <v>977</v>
      </c>
      <c r="K672" s="4" t="s">
        <v>979</v>
      </c>
      <c r="L672" s="4" t="s">
        <v>946</v>
      </c>
      <c r="N672" t="s">
        <v>633</v>
      </c>
      <c r="O672" t="s">
        <v>994</v>
      </c>
      <c r="P672" t="s">
        <v>977</v>
      </c>
      <c r="Q672" t="s">
        <v>979</v>
      </c>
      <c r="R672" t="s">
        <v>946</v>
      </c>
    </row>
    <row r="673" spans="1:18" ht="18" x14ac:dyDescent="0.3">
      <c r="A673" s="1" t="s">
        <v>633</v>
      </c>
      <c r="B673" s="1" t="s">
        <v>686</v>
      </c>
      <c r="C673" s="1" t="s">
        <v>7</v>
      </c>
      <c r="D673" s="1" t="s">
        <v>7</v>
      </c>
      <c r="E673">
        <v>665</v>
      </c>
      <c r="H673" s="2" t="s">
        <v>633</v>
      </c>
      <c r="I673" s="2" t="s">
        <v>681</v>
      </c>
      <c r="J673" s="4" t="s">
        <v>977</v>
      </c>
      <c r="K673" s="4" t="s">
        <v>961</v>
      </c>
      <c r="L673" s="4">
        <v>717</v>
      </c>
      <c r="N673" t="s">
        <v>633</v>
      </c>
      <c r="O673" t="s">
        <v>681</v>
      </c>
      <c r="P673" t="s">
        <v>977</v>
      </c>
      <c r="Q673" t="s">
        <v>961</v>
      </c>
      <c r="R673">
        <v>717</v>
      </c>
    </row>
    <row r="674" spans="1:18" ht="18" x14ac:dyDescent="0.3">
      <c r="A674" s="1" t="s">
        <v>633</v>
      </c>
      <c r="B674" s="1" t="s">
        <v>687</v>
      </c>
      <c r="C674" s="1" t="s">
        <v>7</v>
      </c>
      <c r="D674" s="1" t="s">
        <v>7</v>
      </c>
      <c r="E674">
        <v>614</v>
      </c>
      <c r="H674" s="2" t="s">
        <v>633</v>
      </c>
      <c r="I674" s="2" t="s">
        <v>682</v>
      </c>
      <c r="J674" s="4" t="s">
        <v>970</v>
      </c>
      <c r="K674" s="4" t="s">
        <v>958</v>
      </c>
      <c r="L674" s="4">
        <v>669</v>
      </c>
      <c r="N674" t="s">
        <v>633</v>
      </c>
      <c r="O674" t="s">
        <v>682</v>
      </c>
      <c r="P674" t="s">
        <v>970</v>
      </c>
      <c r="Q674" t="s">
        <v>958</v>
      </c>
      <c r="R674">
        <v>669</v>
      </c>
    </row>
    <row r="675" spans="1:18" ht="18" x14ac:dyDescent="0.3">
      <c r="A675" s="1" t="s">
        <v>633</v>
      </c>
      <c r="B675" s="1" t="s">
        <v>688</v>
      </c>
      <c r="C675" s="1" t="s">
        <v>7</v>
      </c>
      <c r="D675" s="1" t="s">
        <v>7</v>
      </c>
      <c r="E675">
        <v>615</v>
      </c>
      <c r="H675" s="2" t="s">
        <v>633</v>
      </c>
      <c r="I675" s="4" t="s">
        <v>683</v>
      </c>
      <c r="J675" s="4" t="s">
        <v>962</v>
      </c>
      <c r="K675" s="4" t="s">
        <v>960</v>
      </c>
      <c r="L675" s="4">
        <v>715</v>
      </c>
      <c r="N675" t="s">
        <v>633</v>
      </c>
      <c r="O675" t="s">
        <v>683</v>
      </c>
      <c r="P675" t="s">
        <v>962</v>
      </c>
      <c r="Q675" t="s">
        <v>960</v>
      </c>
      <c r="R675">
        <v>715</v>
      </c>
    </row>
    <row r="676" spans="1:18" ht="18" x14ac:dyDescent="0.3">
      <c r="A676" s="1" t="s">
        <v>633</v>
      </c>
      <c r="B676" s="1" t="s">
        <v>689</v>
      </c>
      <c r="C676" s="1" t="s">
        <v>7</v>
      </c>
      <c r="D676" s="1" t="s">
        <v>7</v>
      </c>
      <c r="E676">
        <v>702</v>
      </c>
      <c r="H676" s="2" t="s">
        <v>633</v>
      </c>
      <c r="I676" s="2" t="s">
        <v>995</v>
      </c>
      <c r="J676" s="4" t="s">
        <v>966</v>
      </c>
      <c r="K676" s="4" t="s">
        <v>979</v>
      </c>
      <c r="L676" s="4" t="s">
        <v>947</v>
      </c>
      <c r="N676" t="s">
        <v>633</v>
      </c>
      <c r="O676" t="s">
        <v>995</v>
      </c>
      <c r="P676" t="s">
        <v>966</v>
      </c>
      <c r="Q676" t="s">
        <v>979</v>
      </c>
      <c r="R676" t="s">
        <v>947</v>
      </c>
    </row>
    <row r="677" spans="1:18" ht="18" x14ac:dyDescent="0.3">
      <c r="A677" s="1" t="s">
        <v>633</v>
      </c>
      <c r="B677" s="1" t="s">
        <v>690</v>
      </c>
      <c r="C677" s="1" t="s">
        <v>7</v>
      </c>
      <c r="D677" s="1" t="s">
        <v>7</v>
      </c>
      <c r="E677">
        <v>708</v>
      </c>
      <c r="H677" s="2" t="s">
        <v>633</v>
      </c>
      <c r="I677" s="2" t="s">
        <v>685</v>
      </c>
      <c r="J677" s="4" t="s">
        <v>963</v>
      </c>
      <c r="K677" s="4" t="s">
        <v>961</v>
      </c>
      <c r="L677" s="4">
        <v>711</v>
      </c>
      <c r="N677" t="s">
        <v>633</v>
      </c>
      <c r="O677" t="s">
        <v>685</v>
      </c>
      <c r="P677" t="s">
        <v>963</v>
      </c>
      <c r="Q677" t="s">
        <v>961</v>
      </c>
      <c r="R677">
        <v>711</v>
      </c>
    </row>
    <row r="678" spans="1:18" ht="18" x14ac:dyDescent="0.3">
      <c r="A678" s="1" t="s">
        <v>633</v>
      </c>
      <c r="B678" s="1" t="s">
        <v>691</v>
      </c>
      <c r="C678" s="1" t="s">
        <v>7</v>
      </c>
      <c r="D678" s="1" t="s">
        <v>7</v>
      </c>
      <c r="E678">
        <v>683</v>
      </c>
      <c r="H678" s="2" t="s">
        <v>633</v>
      </c>
      <c r="I678" s="2" t="s">
        <v>686</v>
      </c>
      <c r="J678" s="4" t="s">
        <v>966</v>
      </c>
      <c r="K678" s="4" t="s">
        <v>958</v>
      </c>
      <c r="L678" s="4">
        <v>665</v>
      </c>
      <c r="N678" t="s">
        <v>633</v>
      </c>
      <c r="O678" t="s">
        <v>686</v>
      </c>
      <c r="P678" t="s">
        <v>966</v>
      </c>
      <c r="Q678" t="s">
        <v>958</v>
      </c>
      <c r="R678">
        <v>665</v>
      </c>
    </row>
    <row r="679" spans="1:18" ht="18" x14ac:dyDescent="0.3">
      <c r="A679" s="1" t="s">
        <v>633</v>
      </c>
      <c r="B679" s="1" t="s">
        <v>692</v>
      </c>
      <c r="C679" s="1" t="s">
        <v>7</v>
      </c>
      <c r="D679" s="1" t="s">
        <v>7</v>
      </c>
      <c r="H679" s="2" t="s">
        <v>633</v>
      </c>
      <c r="I679" s="2" t="s">
        <v>687</v>
      </c>
      <c r="J679" s="4" t="s">
        <v>957</v>
      </c>
      <c r="K679" s="4" t="s">
        <v>958</v>
      </c>
      <c r="L679" s="4">
        <v>614</v>
      </c>
      <c r="N679" t="s">
        <v>633</v>
      </c>
      <c r="O679" t="s">
        <v>687</v>
      </c>
      <c r="P679" t="s">
        <v>957</v>
      </c>
      <c r="Q679" t="s">
        <v>958</v>
      </c>
      <c r="R679">
        <v>614</v>
      </c>
    </row>
    <row r="680" spans="1:18" ht="18" x14ac:dyDescent="0.3">
      <c r="A680" s="1" t="s">
        <v>633</v>
      </c>
      <c r="B680" s="1" t="s">
        <v>693</v>
      </c>
      <c r="C680" s="1" t="s">
        <v>7</v>
      </c>
      <c r="D680" s="1" t="s">
        <v>7</v>
      </c>
      <c r="E680">
        <v>658</v>
      </c>
      <c r="H680" s="2" t="s">
        <v>633</v>
      </c>
      <c r="I680" s="4" t="s">
        <v>688</v>
      </c>
      <c r="J680" s="4" t="s">
        <v>957</v>
      </c>
      <c r="K680" s="4" t="s">
        <v>958</v>
      </c>
      <c r="L680" s="4">
        <v>615</v>
      </c>
      <c r="N680" t="s">
        <v>633</v>
      </c>
      <c r="O680" t="s">
        <v>688</v>
      </c>
      <c r="P680" t="s">
        <v>957</v>
      </c>
      <c r="Q680" t="s">
        <v>958</v>
      </c>
      <c r="R680">
        <v>615</v>
      </c>
    </row>
    <row r="681" spans="1:18" ht="18" x14ac:dyDescent="0.3">
      <c r="A681" s="1" t="s">
        <v>633</v>
      </c>
      <c r="B681" s="1" t="s">
        <v>694</v>
      </c>
      <c r="C681" s="1" t="s">
        <v>7</v>
      </c>
      <c r="D681" s="1" t="s">
        <v>7</v>
      </c>
      <c r="H681" s="2" t="s">
        <v>633</v>
      </c>
      <c r="I681" s="2" t="s">
        <v>996</v>
      </c>
      <c r="J681" s="4" t="s">
        <v>962</v>
      </c>
      <c r="K681" s="4" t="s">
        <v>960</v>
      </c>
      <c r="L681" s="4">
        <v>702</v>
      </c>
      <c r="N681" t="s">
        <v>633</v>
      </c>
      <c r="O681" t="s">
        <v>996</v>
      </c>
      <c r="P681" t="s">
        <v>962</v>
      </c>
      <c r="Q681" t="s">
        <v>960</v>
      </c>
      <c r="R681">
        <v>702</v>
      </c>
    </row>
    <row r="682" spans="1:18" ht="18" x14ac:dyDescent="0.3">
      <c r="A682" s="1" t="s">
        <v>633</v>
      </c>
      <c r="B682" s="1" t="s">
        <v>695</v>
      </c>
      <c r="C682" s="1" t="s">
        <v>7</v>
      </c>
      <c r="D682" s="1" t="s">
        <v>7</v>
      </c>
      <c r="E682">
        <v>671</v>
      </c>
      <c r="H682" s="2" t="s">
        <v>633</v>
      </c>
      <c r="I682" s="2" t="s">
        <v>690</v>
      </c>
      <c r="J682" s="4" t="s">
        <v>974</v>
      </c>
      <c r="K682" s="4" t="s">
        <v>958</v>
      </c>
      <c r="L682" s="4">
        <v>708</v>
      </c>
      <c r="N682" t="s">
        <v>633</v>
      </c>
      <c r="O682" t="s">
        <v>690</v>
      </c>
      <c r="P682" t="s">
        <v>974</v>
      </c>
      <c r="Q682" t="s">
        <v>958</v>
      </c>
      <c r="R682">
        <v>708</v>
      </c>
    </row>
    <row r="683" spans="1:18" ht="18" x14ac:dyDescent="0.3">
      <c r="A683" s="1" t="s">
        <v>633</v>
      </c>
      <c r="B683" s="1" t="s">
        <v>696</v>
      </c>
      <c r="C683" s="1" t="s">
        <v>7</v>
      </c>
      <c r="D683" s="1" t="s">
        <v>7</v>
      </c>
      <c r="E683">
        <v>706</v>
      </c>
      <c r="H683" s="2" t="s">
        <v>633</v>
      </c>
      <c r="I683" s="4" t="s">
        <v>691</v>
      </c>
      <c r="J683" s="4" t="s">
        <v>963</v>
      </c>
      <c r="K683" s="4" t="s">
        <v>960</v>
      </c>
      <c r="L683" s="4">
        <v>683</v>
      </c>
      <c r="N683" t="s">
        <v>633</v>
      </c>
      <c r="O683" t="s">
        <v>691</v>
      </c>
      <c r="P683" t="s">
        <v>963</v>
      </c>
      <c r="Q683" t="s">
        <v>960</v>
      </c>
      <c r="R683">
        <v>683</v>
      </c>
    </row>
    <row r="684" spans="1:18" ht="18" x14ac:dyDescent="0.3">
      <c r="A684" s="1" t="s">
        <v>633</v>
      </c>
      <c r="B684" s="1" t="s">
        <v>697</v>
      </c>
      <c r="C684" s="1" t="s">
        <v>7</v>
      </c>
      <c r="D684" s="1" t="s">
        <v>7</v>
      </c>
      <c r="H684" s="2" t="s">
        <v>633</v>
      </c>
      <c r="I684" s="4" t="s">
        <v>997</v>
      </c>
      <c r="J684" s="4" t="s">
        <v>970</v>
      </c>
      <c r="K684" s="4" t="s">
        <v>979</v>
      </c>
      <c r="L684" s="4" t="s">
        <v>948</v>
      </c>
      <c r="N684" t="s">
        <v>633</v>
      </c>
      <c r="O684" t="s">
        <v>997</v>
      </c>
      <c r="P684" t="s">
        <v>970</v>
      </c>
      <c r="Q684" t="s">
        <v>979</v>
      </c>
      <c r="R684" t="s">
        <v>948</v>
      </c>
    </row>
    <row r="685" spans="1:18" ht="18" x14ac:dyDescent="0.3">
      <c r="A685" s="1" t="s">
        <v>633</v>
      </c>
      <c r="B685" s="1" t="s">
        <v>698</v>
      </c>
      <c r="C685" s="1" t="s">
        <v>7</v>
      </c>
      <c r="D685" s="1" t="s">
        <v>7</v>
      </c>
      <c r="E685">
        <v>685</v>
      </c>
      <c r="H685" s="2" t="s">
        <v>633</v>
      </c>
      <c r="I685" s="4" t="s">
        <v>998</v>
      </c>
      <c r="J685" s="4" t="s">
        <v>968</v>
      </c>
      <c r="K685" s="4" t="s">
        <v>958</v>
      </c>
      <c r="L685" s="4">
        <v>658</v>
      </c>
      <c r="N685" t="s">
        <v>633</v>
      </c>
      <c r="O685" t="s">
        <v>998</v>
      </c>
      <c r="P685" t="s">
        <v>968</v>
      </c>
      <c r="Q685" t="s">
        <v>958</v>
      </c>
      <c r="R685">
        <v>658</v>
      </c>
    </row>
    <row r="686" spans="1:18" ht="18" x14ac:dyDescent="0.3">
      <c r="A686" s="1" t="s">
        <v>633</v>
      </c>
      <c r="B686" s="1" t="s">
        <v>699</v>
      </c>
      <c r="C686" s="1" t="s">
        <v>7</v>
      </c>
      <c r="D686" s="1" t="s">
        <v>7</v>
      </c>
      <c r="H686" s="2" t="s">
        <v>633</v>
      </c>
      <c r="I686" s="2" t="s">
        <v>999</v>
      </c>
      <c r="J686" s="4" t="s">
        <v>965</v>
      </c>
      <c r="K686" s="4" t="s">
        <v>979</v>
      </c>
      <c r="L686" s="4" t="s">
        <v>949</v>
      </c>
      <c r="N686" t="s">
        <v>633</v>
      </c>
      <c r="O686" t="s">
        <v>999</v>
      </c>
      <c r="P686" t="s">
        <v>965</v>
      </c>
      <c r="Q686" t="s">
        <v>979</v>
      </c>
      <c r="R686" t="s">
        <v>949</v>
      </c>
    </row>
    <row r="687" spans="1:18" ht="18" x14ac:dyDescent="0.3">
      <c r="A687" s="1" t="s">
        <v>633</v>
      </c>
      <c r="B687" s="1" t="s">
        <v>700</v>
      </c>
      <c r="C687" s="1" t="s">
        <v>7</v>
      </c>
      <c r="D687" s="1" t="s">
        <v>7</v>
      </c>
      <c r="E687">
        <v>714</v>
      </c>
      <c r="H687" s="2" t="s">
        <v>633</v>
      </c>
      <c r="I687" s="2" t="s">
        <v>695</v>
      </c>
      <c r="J687" s="4" t="s">
        <v>962</v>
      </c>
      <c r="K687" s="4" t="s">
        <v>960</v>
      </c>
      <c r="L687" s="4">
        <v>671</v>
      </c>
      <c r="N687" t="s">
        <v>633</v>
      </c>
      <c r="O687" t="s">
        <v>695</v>
      </c>
      <c r="P687" t="s">
        <v>962</v>
      </c>
      <c r="Q687" t="s">
        <v>960</v>
      </c>
      <c r="R687">
        <v>671</v>
      </c>
    </row>
    <row r="688" spans="1:18" ht="18" x14ac:dyDescent="0.3">
      <c r="A688" s="1" t="s">
        <v>633</v>
      </c>
      <c r="B688" s="1" t="s">
        <v>701</v>
      </c>
      <c r="C688" s="1" t="s">
        <v>7</v>
      </c>
      <c r="D688" s="1" t="s">
        <v>7</v>
      </c>
      <c r="E688">
        <v>687</v>
      </c>
      <c r="H688" s="2" t="s">
        <v>633</v>
      </c>
      <c r="I688" s="4" t="s">
        <v>696</v>
      </c>
      <c r="J688" s="4" t="s">
        <v>963</v>
      </c>
      <c r="K688" s="4" t="s">
        <v>958</v>
      </c>
      <c r="L688" s="4">
        <v>706</v>
      </c>
      <c r="N688" t="s">
        <v>633</v>
      </c>
      <c r="O688" t="s">
        <v>696</v>
      </c>
      <c r="P688" t="s">
        <v>963</v>
      </c>
      <c r="Q688" t="s">
        <v>958</v>
      </c>
      <c r="R688">
        <v>706</v>
      </c>
    </row>
    <row r="689" spans="1:18" ht="18" x14ac:dyDescent="0.3">
      <c r="A689" s="1" t="s">
        <v>633</v>
      </c>
      <c r="B689" s="1" t="s">
        <v>702</v>
      </c>
      <c r="C689" s="1" t="s">
        <v>7</v>
      </c>
      <c r="D689" s="1" t="s">
        <v>7</v>
      </c>
      <c r="E689">
        <v>666</v>
      </c>
      <c r="H689" s="2" t="s">
        <v>633</v>
      </c>
      <c r="I689" s="2" t="s">
        <v>1000</v>
      </c>
      <c r="J689" s="4" t="s">
        <v>963</v>
      </c>
      <c r="K689" s="4" t="s">
        <v>979</v>
      </c>
      <c r="L689" s="4" t="s">
        <v>950</v>
      </c>
      <c r="N689" t="s">
        <v>633</v>
      </c>
      <c r="O689" t="s">
        <v>1000</v>
      </c>
      <c r="P689" t="s">
        <v>963</v>
      </c>
      <c r="Q689" t="s">
        <v>979</v>
      </c>
      <c r="R689" t="s">
        <v>950</v>
      </c>
    </row>
    <row r="690" spans="1:18" ht="18" x14ac:dyDescent="0.3">
      <c r="A690" s="1" t="s">
        <v>633</v>
      </c>
      <c r="B690" s="1" t="s">
        <v>703</v>
      </c>
      <c r="C690" s="1" t="s">
        <v>7</v>
      </c>
      <c r="D690" s="1" t="s">
        <v>7</v>
      </c>
      <c r="E690">
        <v>689</v>
      </c>
      <c r="H690" s="2" t="s">
        <v>633</v>
      </c>
      <c r="I690" s="4" t="s">
        <v>698</v>
      </c>
      <c r="J690" s="4" t="s">
        <v>959</v>
      </c>
      <c r="K690" s="4" t="s">
        <v>960</v>
      </c>
      <c r="L690" s="4">
        <v>685</v>
      </c>
      <c r="N690" t="s">
        <v>633</v>
      </c>
      <c r="O690" t="s">
        <v>698</v>
      </c>
      <c r="P690" t="s">
        <v>959</v>
      </c>
      <c r="Q690" t="s">
        <v>960</v>
      </c>
      <c r="R690">
        <v>685</v>
      </c>
    </row>
    <row r="691" spans="1:18" ht="18" x14ac:dyDescent="0.3">
      <c r="A691" s="1" t="s">
        <v>633</v>
      </c>
      <c r="B691" s="1" t="s">
        <v>704</v>
      </c>
      <c r="C691" s="1" t="s">
        <v>7</v>
      </c>
      <c r="D691" s="1" t="s">
        <v>7</v>
      </c>
      <c r="H691" s="2" t="s">
        <v>633</v>
      </c>
      <c r="I691" s="2" t="s">
        <v>1001</v>
      </c>
      <c r="J691" s="4" t="s">
        <v>969</v>
      </c>
      <c r="K691" s="4" t="s">
        <v>979</v>
      </c>
      <c r="L691" s="4" t="s">
        <v>951</v>
      </c>
      <c r="N691" t="s">
        <v>633</v>
      </c>
      <c r="O691" t="s">
        <v>1001</v>
      </c>
      <c r="P691" t="s">
        <v>969</v>
      </c>
      <c r="Q691" t="s">
        <v>979</v>
      </c>
      <c r="R691" t="s">
        <v>951</v>
      </c>
    </row>
    <row r="692" spans="1:18" ht="18" x14ac:dyDescent="0.3">
      <c r="A692" s="1" t="s">
        <v>633</v>
      </c>
      <c r="B692" s="1" t="s">
        <v>705</v>
      </c>
      <c r="C692" s="1" t="s">
        <v>7</v>
      </c>
      <c r="D692" s="1" t="s">
        <v>7</v>
      </c>
      <c r="E692">
        <v>703</v>
      </c>
      <c r="H692" s="2" t="s">
        <v>633</v>
      </c>
      <c r="I692" s="2" t="s">
        <v>700</v>
      </c>
      <c r="J692" s="4" t="s">
        <v>974</v>
      </c>
      <c r="K692" s="4" t="s">
        <v>961</v>
      </c>
      <c r="L692" s="4">
        <v>714</v>
      </c>
      <c r="N692" t="s">
        <v>633</v>
      </c>
      <c r="O692" t="s">
        <v>700</v>
      </c>
      <c r="P692" t="s">
        <v>974</v>
      </c>
      <c r="Q692" t="s">
        <v>961</v>
      </c>
      <c r="R692">
        <v>714</v>
      </c>
    </row>
    <row r="693" spans="1:18" ht="18" x14ac:dyDescent="0.3">
      <c r="A693" s="1" t="s">
        <v>633</v>
      </c>
      <c r="B693" s="1" t="s">
        <v>706</v>
      </c>
      <c r="C693" s="1" t="s">
        <v>7</v>
      </c>
      <c r="D693" s="1" t="s">
        <v>7</v>
      </c>
      <c r="E693">
        <v>697</v>
      </c>
      <c r="H693" s="2" t="s">
        <v>633</v>
      </c>
      <c r="I693" s="2" t="s">
        <v>701</v>
      </c>
      <c r="J693" s="4" t="s">
        <v>972</v>
      </c>
      <c r="K693" s="4" t="s">
        <v>961</v>
      </c>
      <c r="L693" s="4">
        <v>687</v>
      </c>
      <c r="N693" t="s">
        <v>633</v>
      </c>
      <c r="O693" t="s">
        <v>701</v>
      </c>
      <c r="P693" t="s">
        <v>972</v>
      </c>
      <c r="Q693" t="s">
        <v>961</v>
      </c>
      <c r="R693">
        <v>687</v>
      </c>
    </row>
    <row r="694" spans="1:18" ht="18" x14ac:dyDescent="0.3">
      <c r="A694" s="1" t="s">
        <v>633</v>
      </c>
      <c r="B694" s="1" t="s">
        <v>707</v>
      </c>
      <c r="C694" s="1" t="s">
        <v>7</v>
      </c>
      <c r="D694" s="1" t="s">
        <v>7</v>
      </c>
      <c r="E694">
        <v>662</v>
      </c>
      <c r="H694" s="2" t="s">
        <v>633</v>
      </c>
      <c r="I694" s="2" t="s">
        <v>702</v>
      </c>
      <c r="J694" s="4" t="s">
        <v>977</v>
      </c>
      <c r="K694" s="4" t="s">
        <v>960</v>
      </c>
      <c r="L694" s="4">
        <v>666</v>
      </c>
      <c r="N694" t="s">
        <v>633</v>
      </c>
      <c r="O694" t="s">
        <v>702</v>
      </c>
      <c r="P694" t="s">
        <v>977</v>
      </c>
      <c r="Q694" t="s">
        <v>960</v>
      </c>
      <c r="R694">
        <v>666</v>
      </c>
    </row>
    <row r="695" spans="1:18" ht="18" x14ac:dyDescent="0.3">
      <c r="A695" s="1" t="s">
        <v>633</v>
      </c>
      <c r="B695" s="1" t="s">
        <v>708</v>
      </c>
      <c r="C695" s="1" t="s">
        <v>7</v>
      </c>
      <c r="D695" s="1" t="s">
        <v>7</v>
      </c>
      <c r="E695">
        <v>707</v>
      </c>
      <c r="H695" s="2" t="s">
        <v>633</v>
      </c>
      <c r="I695" s="4" t="s">
        <v>703</v>
      </c>
      <c r="J695" s="4" t="s">
        <v>963</v>
      </c>
      <c r="K695" s="4" t="s">
        <v>960</v>
      </c>
      <c r="L695" s="4">
        <v>689</v>
      </c>
      <c r="N695" t="s">
        <v>633</v>
      </c>
      <c r="O695" t="s">
        <v>703</v>
      </c>
      <c r="P695" t="s">
        <v>963</v>
      </c>
      <c r="Q695" t="s">
        <v>960</v>
      </c>
      <c r="R695">
        <v>689</v>
      </c>
    </row>
    <row r="696" spans="1:18" ht="18" x14ac:dyDescent="0.3">
      <c r="A696" s="1" t="s">
        <v>633</v>
      </c>
      <c r="B696" s="1" t="s">
        <v>709</v>
      </c>
      <c r="C696" s="1" t="s">
        <v>7</v>
      </c>
      <c r="D696" s="1" t="s">
        <v>7</v>
      </c>
      <c r="H696" s="2" t="s">
        <v>633</v>
      </c>
      <c r="I696" s="4" t="s">
        <v>1002</v>
      </c>
      <c r="J696" s="4" t="s">
        <v>967</v>
      </c>
      <c r="K696" s="4" t="s">
        <v>979</v>
      </c>
      <c r="L696" s="4" t="s">
        <v>952</v>
      </c>
      <c r="N696" t="s">
        <v>633</v>
      </c>
      <c r="O696" t="s">
        <v>1002</v>
      </c>
      <c r="P696" t="s">
        <v>967</v>
      </c>
      <c r="Q696" t="s">
        <v>979</v>
      </c>
      <c r="R696" t="s">
        <v>952</v>
      </c>
    </row>
    <row r="697" spans="1:18" ht="18" x14ac:dyDescent="0.3">
      <c r="A697" s="1" t="s">
        <v>633</v>
      </c>
      <c r="B697" s="1" t="s">
        <v>710</v>
      </c>
      <c r="C697" s="1" t="s">
        <v>7</v>
      </c>
      <c r="D697" s="1" t="s">
        <v>7</v>
      </c>
      <c r="H697" s="2" t="s">
        <v>633</v>
      </c>
      <c r="I697" s="4" t="s">
        <v>1003</v>
      </c>
      <c r="J697" s="4" t="s">
        <v>963</v>
      </c>
      <c r="K697" s="4" t="s">
        <v>961</v>
      </c>
      <c r="L697" s="4">
        <v>703</v>
      </c>
      <c r="N697" t="s">
        <v>633</v>
      </c>
      <c r="O697" t="s">
        <v>1003</v>
      </c>
      <c r="P697" t="s">
        <v>963</v>
      </c>
      <c r="Q697" t="s">
        <v>961</v>
      </c>
      <c r="R697">
        <v>703</v>
      </c>
    </row>
    <row r="698" spans="1:18" ht="18" x14ac:dyDescent="0.3">
      <c r="A698" s="1" t="s">
        <v>633</v>
      </c>
      <c r="B698" s="1" t="s">
        <v>711</v>
      </c>
      <c r="C698" s="1" t="s">
        <v>7</v>
      </c>
      <c r="D698" s="1" t="s">
        <v>7</v>
      </c>
      <c r="E698">
        <v>691</v>
      </c>
      <c r="H698" s="2" t="s">
        <v>633</v>
      </c>
      <c r="I698" s="2" t="s">
        <v>1004</v>
      </c>
      <c r="J698" s="4" t="s">
        <v>967</v>
      </c>
      <c r="K698" s="4" t="s">
        <v>961</v>
      </c>
      <c r="L698" s="4">
        <v>697</v>
      </c>
      <c r="N698" t="s">
        <v>633</v>
      </c>
      <c r="O698" t="s">
        <v>1004</v>
      </c>
      <c r="P698" t="s">
        <v>967</v>
      </c>
      <c r="Q698" t="s">
        <v>961</v>
      </c>
      <c r="R698">
        <v>697</v>
      </c>
    </row>
    <row r="699" spans="1:18" ht="18" x14ac:dyDescent="0.3">
      <c r="A699" s="1" t="s">
        <v>633</v>
      </c>
      <c r="B699" s="1" t="s">
        <v>712</v>
      </c>
      <c r="C699" s="1" t="s">
        <v>7</v>
      </c>
      <c r="D699" s="1" t="s">
        <v>7</v>
      </c>
      <c r="E699">
        <v>709</v>
      </c>
      <c r="H699" s="2" t="s">
        <v>633</v>
      </c>
      <c r="I699" s="2" t="s">
        <v>707</v>
      </c>
      <c r="J699" s="4" t="s">
        <v>974</v>
      </c>
      <c r="K699" s="4" t="s">
        <v>958</v>
      </c>
      <c r="L699" s="4">
        <v>662</v>
      </c>
      <c r="N699" t="s">
        <v>633</v>
      </c>
      <c r="O699" t="s">
        <v>707</v>
      </c>
      <c r="P699" t="s">
        <v>974</v>
      </c>
      <c r="Q699" t="s">
        <v>958</v>
      </c>
      <c r="R699">
        <v>662</v>
      </c>
    </row>
    <row r="700" spans="1:18" ht="18" x14ac:dyDescent="0.3">
      <c r="A700" s="1" t="s">
        <v>633</v>
      </c>
      <c r="B700" s="1" t="s">
        <v>713</v>
      </c>
      <c r="C700" s="1" t="s">
        <v>7</v>
      </c>
      <c r="D700" s="1" t="s">
        <v>7</v>
      </c>
      <c r="E700">
        <v>694</v>
      </c>
      <c r="H700" s="2" t="s">
        <v>633</v>
      </c>
      <c r="I700" s="4" t="s">
        <v>708</v>
      </c>
      <c r="J700" s="4" t="s">
        <v>957</v>
      </c>
      <c r="K700" s="4" t="s">
        <v>958</v>
      </c>
      <c r="L700" s="4">
        <v>707</v>
      </c>
      <c r="N700" t="s">
        <v>633</v>
      </c>
      <c r="O700" t="s">
        <v>708</v>
      </c>
      <c r="P700" t="s">
        <v>957</v>
      </c>
      <c r="Q700" t="s">
        <v>958</v>
      </c>
      <c r="R700">
        <v>707</v>
      </c>
    </row>
    <row r="701" spans="1:18" ht="18" x14ac:dyDescent="0.3">
      <c r="A701" s="1" t="s">
        <v>633</v>
      </c>
      <c r="B701" s="1" t="s">
        <v>714</v>
      </c>
      <c r="C701" s="1" t="s">
        <v>7</v>
      </c>
      <c r="D701" s="1" t="s">
        <v>7</v>
      </c>
      <c r="E701">
        <v>668</v>
      </c>
      <c r="H701" s="2" t="s">
        <v>633</v>
      </c>
      <c r="I701" s="4" t="s">
        <v>1005</v>
      </c>
      <c r="J701" s="4" t="s">
        <v>975</v>
      </c>
      <c r="K701" s="4" t="s">
        <v>979</v>
      </c>
      <c r="L701" s="4" t="s">
        <v>953</v>
      </c>
      <c r="N701" t="s">
        <v>633</v>
      </c>
      <c r="O701" t="s">
        <v>1005</v>
      </c>
      <c r="P701" t="s">
        <v>975</v>
      </c>
      <c r="Q701" t="s">
        <v>979</v>
      </c>
      <c r="R701" t="s">
        <v>953</v>
      </c>
    </row>
    <row r="702" spans="1:18" ht="18" x14ac:dyDescent="0.3">
      <c r="A702" s="1" t="s">
        <v>633</v>
      </c>
      <c r="B702" s="1" t="s">
        <v>715</v>
      </c>
      <c r="C702" s="1" t="s">
        <v>7</v>
      </c>
      <c r="D702" s="1" t="s">
        <v>7</v>
      </c>
      <c r="H702" s="2" t="s">
        <v>633</v>
      </c>
      <c r="I702" s="2" t="s">
        <v>1006</v>
      </c>
      <c r="J702" s="4" t="s">
        <v>962</v>
      </c>
      <c r="K702" s="4" t="s">
        <v>979</v>
      </c>
      <c r="L702" s="4" t="s">
        <v>954</v>
      </c>
      <c r="N702" t="s">
        <v>633</v>
      </c>
      <c r="O702" t="s">
        <v>1006</v>
      </c>
      <c r="P702" t="s">
        <v>962</v>
      </c>
      <c r="Q702" t="s">
        <v>979</v>
      </c>
      <c r="R702" t="s">
        <v>954</v>
      </c>
    </row>
    <row r="703" spans="1:18" ht="18" x14ac:dyDescent="0.3">
      <c r="A703" s="1" t="s">
        <v>716</v>
      </c>
      <c r="B703" s="1" t="s">
        <v>717</v>
      </c>
      <c r="C703" s="1" t="s">
        <v>7</v>
      </c>
      <c r="D703" s="1" t="s">
        <v>7</v>
      </c>
      <c r="E703">
        <v>723</v>
      </c>
      <c r="H703" s="2" t="s">
        <v>633</v>
      </c>
      <c r="I703" s="2" t="s">
        <v>711</v>
      </c>
      <c r="J703" s="4" t="s">
        <v>972</v>
      </c>
      <c r="K703" s="4" t="s">
        <v>961</v>
      </c>
      <c r="L703" s="4">
        <v>691</v>
      </c>
      <c r="N703" t="s">
        <v>633</v>
      </c>
      <c r="O703" t="s">
        <v>711</v>
      </c>
      <c r="P703" t="s">
        <v>972</v>
      </c>
      <c r="Q703" t="s">
        <v>961</v>
      </c>
      <c r="R703">
        <v>691</v>
      </c>
    </row>
    <row r="704" spans="1:18" ht="18" x14ac:dyDescent="0.3">
      <c r="A704" s="1" t="s">
        <v>716</v>
      </c>
      <c r="B704" s="1" t="s">
        <v>718</v>
      </c>
      <c r="C704" s="1" t="s">
        <v>7</v>
      </c>
      <c r="D704" s="1" t="s">
        <v>7</v>
      </c>
      <c r="E704">
        <v>720</v>
      </c>
      <c r="H704" s="2" t="s">
        <v>633</v>
      </c>
      <c r="I704" s="2" t="s">
        <v>712</v>
      </c>
      <c r="J704" s="4" t="s">
        <v>973</v>
      </c>
      <c r="K704" s="4" t="s">
        <v>958</v>
      </c>
      <c r="L704" s="4">
        <v>709</v>
      </c>
      <c r="N704" t="s">
        <v>633</v>
      </c>
      <c r="O704" t="s">
        <v>712</v>
      </c>
      <c r="P704" t="s">
        <v>973</v>
      </c>
      <c r="Q704" t="s">
        <v>958</v>
      </c>
      <c r="R704">
        <v>709</v>
      </c>
    </row>
    <row r="705" spans="1:18" ht="18" x14ac:dyDescent="0.3">
      <c r="A705" s="1" t="s">
        <v>716</v>
      </c>
      <c r="B705" s="1" t="s">
        <v>719</v>
      </c>
      <c r="C705" s="1" t="s">
        <v>7</v>
      </c>
      <c r="D705" s="1" t="s">
        <v>7</v>
      </c>
      <c r="E705">
        <v>728</v>
      </c>
      <c r="H705" s="2" t="s">
        <v>633</v>
      </c>
      <c r="I705" s="2" t="s">
        <v>713</v>
      </c>
      <c r="J705" s="4" t="s">
        <v>966</v>
      </c>
      <c r="K705" s="4" t="s">
        <v>960</v>
      </c>
      <c r="L705" s="4">
        <v>694</v>
      </c>
      <c r="N705" t="s">
        <v>633</v>
      </c>
      <c r="O705" t="s">
        <v>713</v>
      </c>
      <c r="P705" t="s">
        <v>966</v>
      </c>
      <c r="Q705" t="s">
        <v>960</v>
      </c>
      <c r="R705">
        <v>694</v>
      </c>
    </row>
    <row r="706" spans="1:18" ht="18" x14ac:dyDescent="0.3">
      <c r="A706" s="1" t="s">
        <v>716</v>
      </c>
      <c r="B706" s="1" t="s">
        <v>720</v>
      </c>
      <c r="C706" s="1" t="s">
        <v>7</v>
      </c>
      <c r="D706" s="1" t="s">
        <v>7</v>
      </c>
      <c r="E706">
        <v>724</v>
      </c>
      <c r="H706" s="2" t="s">
        <v>633</v>
      </c>
      <c r="I706" s="4" t="s">
        <v>714</v>
      </c>
      <c r="J706" s="4" t="s">
        <v>970</v>
      </c>
      <c r="K706" s="4" t="s">
        <v>960</v>
      </c>
      <c r="L706" s="4">
        <v>668</v>
      </c>
      <c r="N706" t="s">
        <v>633</v>
      </c>
      <c r="O706" t="s">
        <v>714</v>
      </c>
      <c r="P706" t="s">
        <v>970</v>
      </c>
      <c r="Q706" t="s">
        <v>960</v>
      </c>
      <c r="R706">
        <v>668</v>
      </c>
    </row>
    <row r="707" spans="1:18" ht="18" x14ac:dyDescent="0.3">
      <c r="A707" s="1" t="s">
        <v>716</v>
      </c>
      <c r="B707" s="1" t="s">
        <v>721</v>
      </c>
      <c r="C707" s="1" t="s">
        <v>7</v>
      </c>
      <c r="D707" s="1" t="s">
        <v>7</v>
      </c>
      <c r="E707">
        <v>727</v>
      </c>
      <c r="H707" s="2" t="s">
        <v>633</v>
      </c>
      <c r="I707" s="4" t="s">
        <v>1007</v>
      </c>
      <c r="J707" s="4" t="s">
        <v>976</v>
      </c>
      <c r="K707" s="4" t="s">
        <v>979</v>
      </c>
      <c r="L707" s="4" t="s">
        <v>955</v>
      </c>
      <c r="N707" t="s">
        <v>633</v>
      </c>
      <c r="O707" t="s">
        <v>1007</v>
      </c>
      <c r="P707" t="s">
        <v>976</v>
      </c>
      <c r="Q707" t="s">
        <v>979</v>
      </c>
      <c r="R707" t="s">
        <v>955</v>
      </c>
    </row>
    <row r="708" spans="1:18" ht="18" x14ac:dyDescent="0.3">
      <c r="A708" s="1" t="s">
        <v>716</v>
      </c>
      <c r="B708" s="1" t="s">
        <v>722</v>
      </c>
      <c r="C708" s="1" t="s">
        <v>7</v>
      </c>
      <c r="D708" s="1" t="s">
        <v>7</v>
      </c>
      <c r="E708">
        <v>726</v>
      </c>
      <c r="H708" s="2" t="s">
        <v>716</v>
      </c>
      <c r="I708" s="2" t="s">
        <v>1008</v>
      </c>
      <c r="J708" s="4" t="s">
        <v>963</v>
      </c>
      <c r="K708" s="4" t="s">
        <v>961</v>
      </c>
      <c r="L708" s="4">
        <v>723</v>
      </c>
      <c r="N708" t="s">
        <v>716</v>
      </c>
      <c r="O708" t="s">
        <v>1008</v>
      </c>
      <c r="P708" t="s">
        <v>963</v>
      </c>
      <c r="Q708" t="s">
        <v>961</v>
      </c>
      <c r="R708">
        <v>723</v>
      </c>
    </row>
    <row r="709" spans="1:18" ht="18" x14ac:dyDescent="0.3">
      <c r="A709" s="1" t="s">
        <v>716</v>
      </c>
      <c r="B709" s="1" t="s">
        <v>723</v>
      </c>
      <c r="C709" s="1" t="s">
        <v>7</v>
      </c>
      <c r="D709" s="1" t="s">
        <v>7</v>
      </c>
      <c r="E709">
        <v>722</v>
      </c>
      <c r="H709" s="2" t="s">
        <v>716</v>
      </c>
      <c r="I709" s="4" t="s">
        <v>718</v>
      </c>
      <c r="J709" s="4" t="s">
        <v>969</v>
      </c>
      <c r="K709" s="4" t="s">
        <v>961</v>
      </c>
      <c r="L709" s="4">
        <v>720</v>
      </c>
      <c r="N709" t="s">
        <v>716</v>
      </c>
      <c r="O709" t="s">
        <v>718</v>
      </c>
      <c r="P709" t="s">
        <v>969</v>
      </c>
      <c r="Q709" t="s">
        <v>961</v>
      </c>
      <c r="R709">
        <v>720</v>
      </c>
    </row>
    <row r="710" spans="1:18" ht="18" x14ac:dyDescent="0.3">
      <c r="A710" s="1" t="s">
        <v>716</v>
      </c>
      <c r="B710" s="1" t="s">
        <v>724</v>
      </c>
      <c r="C710" s="1" t="s">
        <v>7</v>
      </c>
      <c r="D710" s="1" t="s">
        <v>7</v>
      </c>
      <c r="E710">
        <v>721</v>
      </c>
      <c r="H710" s="2" t="s">
        <v>716</v>
      </c>
      <c r="I710" s="4" t="s">
        <v>1009</v>
      </c>
      <c r="J710" s="4" t="s">
        <v>972</v>
      </c>
      <c r="K710" s="4" t="s">
        <v>961</v>
      </c>
      <c r="L710" s="4">
        <v>728</v>
      </c>
      <c r="N710" t="s">
        <v>716</v>
      </c>
      <c r="O710" t="s">
        <v>1009</v>
      </c>
      <c r="P710" t="s">
        <v>972</v>
      </c>
      <c r="Q710" t="s">
        <v>961</v>
      </c>
      <c r="R710">
        <v>728</v>
      </c>
    </row>
    <row r="711" spans="1:18" ht="18" x14ac:dyDescent="0.3">
      <c r="A711" s="1" t="s">
        <v>716</v>
      </c>
      <c r="B711" s="1" t="s">
        <v>725</v>
      </c>
      <c r="C711" s="1" t="s">
        <v>7</v>
      </c>
      <c r="D711" s="1" t="s">
        <v>7</v>
      </c>
      <c r="E711">
        <v>725</v>
      </c>
      <c r="H711" s="2" t="s">
        <v>716</v>
      </c>
      <c r="I711" s="4" t="s">
        <v>1010</v>
      </c>
      <c r="J711" s="4" t="s">
        <v>976</v>
      </c>
      <c r="K711" s="4" t="s">
        <v>958</v>
      </c>
      <c r="L711" s="4">
        <v>724</v>
      </c>
      <c r="N711" t="s">
        <v>716</v>
      </c>
      <c r="O711" t="s">
        <v>1010</v>
      </c>
      <c r="P711" t="s">
        <v>976</v>
      </c>
      <c r="Q711" t="s">
        <v>958</v>
      </c>
      <c r="R711">
        <v>724</v>
      </c>
    </row>
    <row r="712" spans="1:18" ht="18" x14ac:dyDescent="0.3">
      <c r="A712" s="1" t="s">
        <v>726</v>
      </c>
      <c r="B712" s="1" t="s">
        <v>727</v>
      </c>
      <c r="C712" s="1" t="s">
        <v>7</v>
      </c>
      <c r="D712" s="1" t="s">
        <v>7</v>
      </c>
      <c r="E712">
        <v>742</v>
      </c>
      <c r="H712" s="2" t="s">
        <v>716</v>
      </c>
      <c r="I712" s="4" t="s">
        <v>1011</v>
      </c>
      <c r="J712" s="4" t="s">
        <v>973</v>
      </c>
      <c r="K712" s="4" t="s">
        <v>958</v>
      </c>
      <c r="L712" s="4">
        <v>727</v>
      </c>
      <c r="N712" t="s">
        <v>716</v>
      </c>
      <c r="O712" t="s">
        <v>1011</v>
      </c>
      <c r="P712" t="s">
        <v>973</v>
      </c>
      <c r="Q712" t="s">
        <v>958</v>
      </c>
      <c r="R712">
        <v>727</v>
      </c>
    </row>
    <row r="713" spans="1:18" ht="18" x14ac:dyDescent="0.3">
      <c r="A713" s="1" t="s">
        <v>726</v>
      </c>
      <c r="B713" s="1" t="s">
        <v>728</v>
      </c>
      <c r="C713" s="1" t="s">
        <v>7</v>
      </c>
      <c r="D713" s="1" t="s">
        <v>7</v>
      </c>
      <c r="E713">
        <v>741</v>
      </c>
      <c r="H713" s="2" t="s">
        <v>716</v>
      </c>
      <c r="I713" s="2" t="s">
        <v>1012</v>
      </c>
      <c r="J713" s="4" t="s">
        <v>977</v>
      </c>
      <c r="K713" s="4" t="s">
        <v>958</v>
      </c>
      <c r="L713" s="4">
        <v>726</v>
      </c>
      <c r="N713" t="s">
        <v>716</v>
      </c>
      <c r="O713" t="s">
        <v>1012</v>
      </c>
      <c r="P713" t="s">
        <v>977</v>
      </c>
      <c r="Q713" t="s">
        <v>958</v>
      </c>
      <c r="R713">
        <v>726</v>
      </c>
    </row>
    <row r="714" spans="1:18" ht="18" x14ac:dyDescent="0.3">
      <c r="A714" s="1" t="s">
        <v>726</v>
      </c>
      <c r="B714" s="1" t="s">
        <v>729</v>
      </c>
      <c r="C714" s="1" t="s">
        <v>7</v>
      </c>
      <c r="D714" s="1" t="s">
        <v>7</v>
      </c>
      <c r="E714">
        <v>739</v>
      </c>
      <c r="H714" s="2" t="s">
        <v>716</v>
      </c>
      <c r="I714" s="2" t="s">
        <v>723</v>
      </c>
      <c r="J714" s="4" t="s">
        <v>963</v>
      </c>
      <c r="K714" s="4" t="s">
        <v>961</v>
      </c>
      <c r="L714" s="4">
        <v>722</v>
      </c>
      <c r="N714" t="s">
        <v>716</v>
      </c>
      <c r="O714" t="s">
        <v>723</v>
      </c>
      <c r="P714" t="s">
        <v>963</v>
      </c>
      <c r="Q714" t="s">
        <v>961</v>
      </c>
      <c r="R714">
        <v>722</v>
      </c>
    </row>
    <row r="715" spans="1:18" ht="18" x14ac:dyDescent="0.3">
      <c r="A715" s="1" t="s">
        <v>726</v>
      </c>
      <c r="B715" s="1" t="s">
        <v>730</v>
      </c>
      <c r="C715" s="1" t="s">
        <v>7</v>
      </c>
      <c r="D715" s="1" t="s">
        <v>7</v>
      </c>
      <c r="E715">
        <v>734</v>
      </c>
      <c r="H715" s="2" t="s">
        <v>716</v>
      </c>
      <c r="I715" s="4" t="s">
        <v>724</v>
      </c>
      <c r="J715" s="4" t="s">
        <v>968</v>
      </c>
      <c r="K715" s="4" t="s">
        <v>958</v>
      </c>
      <c r="L715" s="4">
        <v>721</v>
      </c>
      <c r="N715" t="s">
        <v>716</v>
      </c>
      <c r="O715" t="s">
        <v>724</v>
      </c>
      <c r="P715" t="s">
        <v>968</v>
      </c>
      <c r="Q715" t="s">
        <v>958</v>
      </c>
      <c r="R715">
        <v>721</v>
      </c>
    </row>
    <row r="716" spans="1:18" ht="18" x14ac:dyDescent="0.3">
      <c r="A716" s="1" t="s">
        <v>726</v>
      </c>
      <c r="B716" s="1" t="s">
        <v>731</v>
      </c>
      <c r="C716" s="1" t="s">
        <v>7</v>
      </c>
      <c r="D716" s="1" t="s">
        <v>7</v>
      </c>
      <c r="E716">
        <v>738</v>
      </c>
      <c r="H716" s="2" t="s">
        <v>716</v>
      </c>
      <c r="I716" s="2" t="s">
        <v>1013</v>
      </c>
      <c r="J716" s="4" t="s">
        <v>974</v>
      </c>
      <c r="K716" s="4" t="s">
        <v>961</v>
      </c>
      <c r="L716" s="4">
        <v>725</v>
      </c>
      <c r="N716" t="s">
        <v>716</v>
      </c>
      <c r="O716" t="s">
        <v>1013</v>
      </c>
      <c r="P716" t="s">
        <v>974</v>
      </c>
      <c r="Q716" t="s">
        <v>961</v>
      </c>
      <c r="R716">
        <v>725</v>
      </c>
    </row>
    <row r="717" spans="1:18" ht="18" x14ac:dyDescent="0.3">
      <c r="A717" s="1" t="s">
        <v>726</v>
      </c>
      <c r="B717" s="1" t="s">
        <v>732</v>
      </c>
      <c r="C717" s="1" t="s">
        <v>7</v>
      </c>
      <c r="D717" s="1" t="s">
        <v>7</v>
      </c>
      <c r="E717">
        <v>740</v>
      </c>
      <c r="H717" s="2" t="s">
        <v>726</v>
      </c>
      <c r="I717" s="2" t="s">
        <v>727</v>
      </c>
      <c r="J717" s="4" t="s">
        <v>976</v>
      </c>
      <c r="K717" s="4" t="s">
        <v>958</v>
      </c>
      <c r="L717" s="4">
        <v>742</v>
      </c>
      <c r="N717" t="s">
        <v>726</v>
      </c>
      <c r="O717" t="s">
        <v>727</v>
      </c>
      <c r="P717" t="s">
        <v>976</v>
      </c>
      <c r="Q717" t="s">
        <v>958</v>
      </c>
      <c r="R717">
        <v>742</v>
      </c>
    </row>
    <row r="718" spans="1:18" ht="18" x14ac:dyDescent="0.3">
      <c r="A718" s="1" t="s">
        <v>726</v>
      </c>
      <c r="B718" s="1" t="s">
        <v>733</v>
      </c>
      <c r="C718" s="1" t="s">
        <v>7</v>
      </c>
      <c r="D718" s="1" t="s">
        <v>7</v>
      </c>
      <c r="E718">
        <v>735</v>
      </c>
      <c r="H718" s="2" t="s">
        <v>726</v>
      </c>
      <c r="I718" s="2" t="s">
        <v>728</v>
      </c>
      <c r="J718" s="4" t="s">
        <v>962</v>
      </c>
      <c r="K718" s="4" t="s">
        <v>958</v>
      </c>
      <c r="L718" s="4">
        <v>741</v>
      </c>
      <c r="N718" t="s">
        <v>726</v>
      </c>
      <c r="O718" t="s">
        <v>728</v>
      </c>
      <c r="P718" t="s">
        <v>962</v>
      </c>
      <c r="Q718" t="s">
        <v>958</v>
      </c>
      <c r="R718">
        <v>741</v>
      </c>
    </row>
    <row r="719" spans="1:18" ht="18" x14ac:dyDescent="0.3">
      <c r="A719" s="1" t="s">
        <v>726</v>
      </c>
      <c r="B719" s="1" t="s">
        <v>734</v>
      </c>
      <c r="C719" s="1" t="s">
        <v>7</v>
      </c>
      <c r="D719" s="1" t="s">
        <v>7</v>
      </c>
      <c r="E719">
        <v>736</v>
      </c>
      <c r="H719" s="2" t="s">
        <v>726</v>
      </c>
      <c r="I719" s="2" t="s">
        <v>729</v>
      </c>
      <c r="J719" s="4" t="s">
        <v>966</v>
      </c>
      <c r="K719" s="4" t="s">
        <v>961</v>
      </c>
      <c r="L719" s="4">
        <v>739</v>
      </c>
      <c r="N719" t="s">
        <v>726</v>
      </c>
      <c r="O719" t="s">
        <v>729</v>
      </c>
      <c r="P719" t="s">
        <v>966</v>
      </c>
      <c r="Q719" t="s">
        <v>961</v>
      </c>
      <c r="R719">
        <v>739</v>
      </c>
    </row>
    <row r="720" spans="1:18" ht="18" x14ac:dyDescent="0.3">
      <c r="A720" s="1" t="s">
        <v>726</v>
      </c>
      <c r="B720" s="1" t="s">
        <v>735</v>
      </c>
      <c r="C720" s="1" t="s">
        <v>7</v>
      </c>
      <c r="D720" s="1" t="s">
        <v>7</v>
      </c>
      <c r="E720">
        <v>737</v>
      </c>
      <c r="H720" s="2" t="s">
        <v>726</v>
      </c>
      <c r="I720" s="2" t="s">
        <v>730</v>
      </c>
      <c r="J720" s="4" t="s">
        <v>968</v>
      </c>
      <c r="K720" s="4" t="s">
        <v>961</v>
      </c>
      <c r="L720" s="4">
        <v>734</v>
      </c>
      <c r="N720" t="s">
        <v>726</v>
      </c>
      <c r="O720" t="s">
        <v>730</v>
      </c>
      <c r="P720" t="s">
        <v>968</v>
      </c>
      <c r="Q720" t="s">
        <v>961</v>
      </c>
      <c r="R720">
        <v>734</v>
      </c>
    </row>
    <row r="721" spans="1:18" ht="18" x14ac:dyDescent="0.3">
      <c r="A721" s="1" t="s">
        <v>726</v>
      </c>
      <c r="B721" s="1" t="s">
        <v>736</v>
      </c>
      <c r="C721" s="1" t="s">
        <v>7</v>
      </c>
      <c r="D721" s="1" t="s">
        <v>7</v>
      </c>
      <c r="E721">
        <v>733</v>
      </c>
      <c r="H721" s="2" t="s">
        <v>726</v>
      </c>
      <c r="I721" s="2" t="s">
        <v>731</v>
      </c>
      <c r="J721" s="4" t="s">
        <v>970</v>
      </c>
      <c r="K721" s="4" t="s">
        <v>958</v>
      </c>
      <c r="L721" s="4">
        <v>738</v>
      </c>
      <c r="N721" t="s">
        <v>726</v>
      </c>
      <c r="O721" t="s">
        <v>731</v>
      </c>
      <c r="P721" t="s">
        <v>970</v>
      </c>
      <c r="Q721" t="s">
        <v>958</v>
      </c>
      <c r="R721">
        <v>738</v>
      </c>
    </row>
    <row r="722" spans="1:18" ht="18" x14ac:dyDescent="0.3">
      <c r="A722" s="1" t="s">
        <v>726</v>
      </c>
      <c r="B722" s="1" t="s">
        <v>737</v>
      </c>
      <c r="C722" s="1" t="s">
        <v>7</v>
      </c>
      <c r="D722" s="1" t="s">
        <v>7</v>
      </c>
      <c r="E722">
        <v>732</v>
      </c>
      <c r="H722" s="2" t="s">
        <v>726</v>
      </c>
      <c r="I722" s="2" t="s">
        <v>732</v>
      </c>
      <c r="J722" s="4" t="s">
        <v>977</v>
      </c>
      <c r="K722" s="4" t="s">
        <v>961</v>
      </c>
      <c r="L722" s="4">
        <v>740</v>
      </c>
      <c r="N722" t="s">
        <v>726</v>
      </c>
      <c r="O722" t="s">
        <v>732</v>
      </c>
      <c r="P722" t="s">
        <v>977</v>
      </c>
      <c r="Q722" t="s">
        <v>961</v>
      </c>
      <c r="R722">
        <v>740</v>
      </c>
    </row>
    <row r="723" spans="1:18" ht="18" x14ac:dyDescent="0.3">
      <c r="A723" s="1" t="s">
        <v>726</v>
      </c>
      <c r="B723" s="1" t="s">
        <v>738</v>
      </c>
      <c r="C723" s="1" t="s">
        <v>7</v>
      </c>
      <c r="D723" s="1" t="s">
        <v>7</v>
      </c>
      <c r="E723">
        <v>731</v>
      </c>
      <c r="H723" s="2" t="s">
        <v>726</v>
      </c>
      <c r="I723" s="2" t="s">
        <v>733</v>
      </c>
      <c r="J723" s="4" t="s">
        <v>969</v>
      </c>
      <c r="K723" s="4" t="s">
        <v>958</v>
      </c>
      <c r="L723" s="4">
        <v>735</v>
      </c>
      <c r="N723" t="s">
        <v>726</v>
      </c>
      <c r="O723" t="s">
        <v>733</v>
      </c>
      <c r="P723" t="s">
        <v>969</v>
      </c>
      <c r="Q723" t="s">
        <v>958</v>
      </c>
      <c r="R723">
        <v>735</v>
      </c>
    </row>
    <row r="724" spans="1:18" ht="18" x14ac:dyDescent="0.3">
      <c r="A724" s="1" t="s">
        <v>726</v>
      </c>
      <c r="B724" s="1" t="s">
        <v>739</v>
      </c>
      <c r="C724" s="1" t="s">
        <v>7</v>
      </c>
      <c r="D724" s="1" t="s">
        <v>7</v>
      </c>
      <c r="E724">
        <v>730</v>
      </c>
      <c r="H724" s="2" t="s">
        <v>726</v>
      </c>
      <c r="I724" s="2" t="s">
        <v>734</v>
      </c>
      <c r="J724" s="4" t="s">
        <v>963</v>
      </c>
      <c r="K724" s="4" t="s">
        <v>961</v>
      </c>
      <c r="L724" s="4">
        <v>736</v>
      </c>
      <c r="N724" t="s">
        <v>726</v>
      </c>
      <c r="O724" t="s">
        <v>734</v>
      </c>
      <c r="P724" t="s">
        <v>963</v>
      </c>
      <c r="Q724" t="s">
        <v>961</v>
      </c>
      <c r="R724">
        <v>736</v>
      </c>
    </row>
    <row r="725" spans="1:18" ht="18" x14ac:dyDescent="0.3">
      <c r="A725" s="1" t="s">
        <v>726</v>
      </c>
      <c r="B725" s="1" t="s">
        <v>740</v>
      </c>
      <c r="C725" s="1" t="s">
        <v>7</v>
      </c>
      <c r="D725" s="1" t="s">
        <v>7</v>
      </c>
      <c r="E725">
        <v>729</v>
      </c>
      <c r="H725" s="2" t="s">
        <v>726</v>
      </c>
      <c r="I725" s="2" t="s">
        <v>735</v>
      </c>
      <c r="J725" s="4" t="s">
        <v>975</v>
      </c>
      <c r="K725" s="4" t="s">
        <v>961</v>
      </c>
      <c r="L725" s="4">
        <v>737</v>
      </c>
      <c r="N725" t="s">
        <v>726</v>
      </c>
      <c r="O725" t="s">
        <v>735</v>
      </c>
      <c r="P725" t="s">
        <v>975</v>
      </c>
      <c r="Q725" t="s">
        <v>961</v>
      </c>
      <c r="R725">
        <v>737</v>
      </c>
    </row>
    <row r="726" spans="1:18" ht="18" x14ac:dyDescent="0.3">
      <c r="A726" s="1" t="s">
        <v>741</v>
      </c>
      <c r="B726" s="1" t="s">
        <v>742</v>
      </c>
      <c r="C726" s="1" t="s">
        <v>7</v>
      </c>
      <c r="D726" s="1" t="s">
        <v>7</v>
      </c>
      <c r="H726" s="2" t="s">
        <v>726</v>
      </c>
      <c r="I726" s="2" t="s">
        <v>736</v>
      </c>
      <c r="J726" s="4" t="s">
        <v>967</v>
      </c>
      <c r="K726" s="4" t="s">
        <v>961</v>
      </c>
      <c r="L726" s="4">
        <v>733</v>
      </c>
      <c r="N726" t="s">
        <v>726</v>
      </c>
      <c r="O726" t="s">
        <v>736</v>
      </c>
      <c r="P726" t="s">
        <v>967</v>
      </c>
      <c r="Q726" t="s">
        <v>961</v>
      </c>
      <c r="R726">
        <v>733</v>
      </c>
    </row>
    <row r="727" spans="1:18" ht="18" x14ac:dyDescent="0.3">
      <c r="A727" s="1" t="s">
        <v>741</v>
      </c>
      <c r="B727" s="1" t="s">
        <v>743</v>
      </c>
      <c r="C727" s="1" t="s">
        <v>7</v>
      </c>
      <c r="D727" s="1" t="s">
        <v>7</v>
      </c>
      <c r="H727" s="2" t="s">
        <v>726</v>
      </c>
      <c r="I727" s="2" t="s">
        <v>737</v>
      </c>
      <c r="J727" s="4" t="s">
        <v>968</v>
      </c>
      <c r="K727" s="4" t="s">
        <v>961</v>
      </c>
      <c r="L727" s="4">
        <v>732</v>
      </c>
      <c r="N727" t="s">
        <v>726</v>
      </c>
      <c r="O727" t="s">
        <v>737</v>
      </c>
      <c r="P727" t="s">
        <v>968</v>
      </c>
      <c r="Q727" t="s">
        <v>961</v>
      </c>
      <c r="R727">
        <v>732</v>
      </c>
    </row>
    <row r="728" spans="1:18" ht="18" x14ac:dyDescent="0.3">
      <c r="A728" s="1" t="s">
        <v>741</v>
      </c>
      <c r="B728" s="1" t="s">
        <v>744</v>
      </c>
      <c r="C728" s="1" t="s">
        <v>7</v>
      </c>
      <c r="D728" s="1" t="s">
        <v>7</v>
      </c>
      <c r="H728" s="2" t="s">
        <v>726</v>
      </c>
      <c r="I728" s="2" t="s">
        <v>738</v>
      </c>
      <c r="J728" s="4" t="s">
        <v>965</v>
      </c>
      <c r="K728" s="4" t="s">
        <v>958</v>
      </c>
      <c r="L728" s="4">
        <v>731</v>
      </c>
      <c r="N728" t="s">
        <v>726</v>
      </c>
      <c r="O728" t="s">
        <v>738</v>
      </c>
      <c r="P728" t="s">
        <v>965</v>
      </c>
      <c r="Q728" t="s">
        <v>958</v>
      </c>
      <c r="R728">
        <v>731</v>
      </c>
    </row>
    <row r="729" spans="1:18" ht="18" x14ac:dyDescent="0.3">
      <c r="A729" s="1" t="s">
        <v>741</v>
      </c>
      <c r="B729" s="1" t="s">
        <v>745</v>
      </c>
      <c r="C729" s="1" t="s">
        <v>7</v>
      </c>
      <c r="D729" s="1" t="s">
        <v>7</v>
      </c>
      <c r="H729" s="2" t="s">
        <v>726</v>
      </c>
      <c r="I729" s="2" t="s">
        <v>739</v>
      </c>
      <c r="J729" s="4" t="s">
        <v>967</v>
      </c>
      <c r="K729" s="4" t="s">
        <v>961</v>
      </c>
      <c r="L729" s="4">
        <v>730</v>
      </c>
      <c r="N729" t="s">
        <v>726</v>
      </c>
      <c r="O729" t="s">
        <v>739</v>
      </c>
      <c r="P729" t="s">
        <v>967</v>
      </c>
      <c r="Q729" t="s">
        <v>961</v>
      </c>
      <c r="R729">
        <v>730</v>
      </c>
    </row>
    <row r="730" spans="1:18" ht="18" x14ac:dyDescent="0.3">
      <c r="A730" s="1" t="s">
        <v>741</v>
      </c>
      <c r="B730" s="1" t="s">
        <v>746</v>
      </c>
      <c r="C730" s="1" t="s">
        <v>7</v>
      </c>
      <c r="D730" s="1" t="s">
        <v>7</v>
      </c>
      <c r="H730" s="2" t="s">
        <v>726</v>
      </c>
      <c r="I730" s="2" t="s">
        <v>740</v>
      </c>
      <c r="J730" s="4" t="s">
        <v>968</v>
      </c>
      <c r="K730" s="4" t="s">
        <v>958</v>
      </c>
      <c r="L730" s="4">
        <v>729</v>
      </c>
      <c r="N730" t="s">
        <v>726</v>
      </c>
      <c r="O730" t="s">
        <v>740</v>
      </c>
      <c r="P730" t="s">
        <v>968</v>
      </c>
      <c r="Q730" t="s">
        <v>958</v>
      </c>
      <c r="R730">
        <v>729</v>
      </c>
    </row>
    <row r="731" spans="1:18" ht="18" x14ac:dyDescent="0.3">
      <c r="A731" s="1" t="s">
        <v>741</v>
      </c>
      <c r="B731" s="1" t="s">
        <v>747</v>
      </c>
      <c r="C731" s="1" t="s">
        <v>7</v>
      </c>
      <c r="D731" s="1" t="s">
        <v>7</v>
      </c>
      <c r="H731" s="2" t="s">
        <v>741</v>
      </c>
      <c r="I731" s="2" t="s">
        <v>742</v>
      </c>
      <c r="J731" s="4" t="s">
        <v>972</v>
      </c>
      <c r="K731" s="4" t="s">
        <v>958</v>
      </c>
      <c r="L731" s="4" t="s">
        <v>956</v>
      </c>
      <c r="N731" t="s">
        <v>741</v>
      </c>
      <c r="O731" t="s">
        <v>742</v>
      </c>
      <c r="P731" t="s">
        <v>972</v>
      </c>
      <c r="Q731" t="s">
        <v>958</v>
      </c>
      <c r="R731" t="s">
        <v>956</v>
      </c>
    </row>
    <row r="732" spans="1:18" ht="18" x14ac:dyDescent="0.3">
      <c r="A732" s="1" t="s">
        <v>741</v>
      </c>
      <c r="B732" s="1" t="s">
        <v>748</v>
      </c>
      <c r="C732" s="1" t="s">
        <v>7</v>
      </c>
      <c r="D732" s="1" t="s">
        <v>7</v>
      </c>
      <c r="H732" s="2" t="s">
        <v>741</v>
      </c>
      <c r="I732" s="2" t="s">
        <v>743</v>
      </c>
      <c r="J732" s="4" t="s">
        <v>970</v>
      </c>
      <c r="K732" s="4" t="s">
        <v>961</v>
      </c>
      <c r="L732" s="4" t="s">
        <v>956</v>
      </c>
      <c r="N732" t="s">
        <v>741</v>
      </c>
      <c r="O732" t="s">
        <v>743</v>
      </c>
      <c r="P732" t="s">
        <v>970</v>
      </c>
      <c r="Q732" t="s">
        <v>961</v>
      </c>
      <c r="R732" t="s">
        <v>956</v>
      </c>
    </row>
    <row r="733" spans="1:18" ht="18" x14ac:dyDescent="0.3">
      <c r="A733" s="1" t="s">
        <v>741</v>
      </c>
      <c r="B733" s="1" t="s">
        <v>749</v>
      </c>
      <c r="C733" s="1" t="s">
        <v>7</v>
      </c>
      <c r="D733" s="1" t="s">
        <v>7</v>
      </c>
      <c r="H733" s="2" t="s">
        <v>741</v>
      </c>
      <c r="I733" s="4" t="s">
        <v>744</v>
      </c>
      <c r="J733" s="4" t="s">
        <v>976</v>
      </c>
      <c r="K733" s="4" t="s">
        <v>958</v>
      </c>
      <c r="L733" s="4" t="s">
        <v>956</v>
      </c>
      <c r="N733" t="s">
        <v>741</v>
      </c>
      <c r="O733" t="s">
        <v>744</v>
      </c>
      <c r="P733" t="s">
        <v>976</v>
      </c>
      <c r="Q733" t="s">
        <v>958</v>
      </c>
      <c r="R733" t="s">
        <v>956</v>
      </c>
    </row>
    <row r="734" spans="1:18" ht="18" x14ac:dyDescent="0.3">
      <c r="A734" s="1" t="s">
        <v>741</v>
      </c>
      <c r="B734" s="1" t="s">
        <v>750</v>
      </c>
      <c r="C734" s="1" t="s">
        <v>7</v>
      </c>
      <c r="D734" s="1" t="s">
        <v>7</v>
      </c>
      <c r="H734" s="2" t="s">
        <v>741</v>
      </c>
      <c r="I734" s="2" t="s">
        <v>1014</v>
      </c>
      <c r="J734" s="4" t="s">
        <v>965</v>
      </c>
      <c r="K734" s="4" t="s">
        <v>979</v>
      </c>
      <c r="L734" s="4" t="s">
        <v>956</v>
      </c>
      <c r="N734" t="s">
        <v>741</v>
      </c>
      <c r="O734" t="s">
        <v>1014</v>
      </c>
      <c r="P734" t="s">
        <v>965</v>
      </c>
      <c r="Q734" t="s">
        <v>979</v>
      </c>
      <c r="R734" t="s">
        <v>956</v>
      </c>
    </row>
    <row r="735" spans="1:18" ht="18" x14ac:dyDescent="0.3">
      <c r="A735" s="1" t="s">
        <v>741</v>
      </c>
      <c r="B735" s="1" t="s">
        <v>751</v>
      </c>
      <c r="C735" s="1" t="s">
        <v>7</v>
      </c>
      <c r="D735" s="1" t="s">
        <v>7</v>
      </c>
      <c r="H735" s="2" t="s">
        <v>741</v>
      </c>
      <c r="I735" s="2" t="s">
        <v>746</v>
      </c>
      <c r="J735" s="4" t="s">
        <v>969</v>
      </c>
      <c r="K735" s="4" t="s">
        <v>958</v>
      </c>
      <c r="L735" s="4" t="s">
        <v>956</v>
      </c>
      <c r="N735" t="s">
        <v>741</v>
      </c>
      <c r="O735" t="s">
        <v>746</v>
      </c>
      <c r="P735" t="s">
        <v>969</v>
      </c>
      <c r="Q735" t="s">
        <v>958</v>
      </c>
      <c r="R735" t="s">
        <v>956</v>
      </c>
    </row>
    <row r="736" spans="1:18" ht="18" x14ac:dyDescent="0.3">
      <c r="A736" s="1" t="s">
        <v>741</v>
      </c>
      <c r="B736" s="1" t="s">
        <v>752</v>
      </c>
      <c r="C736" s="1" t="s">
        <v>7</v>
      </c>
      <c r="D736" s="1" t="s">
        <v>7</v>
      </c>
      <c r="H736" s="2" t="s">
        <v>741</v>
      </c>
      <c r="I736" s="2" t="s">
        <v>747</v>
      </c>
      <c r="J736" s="4" t="s">
        <v>964</v>
      </c>
      <c r="K736" s="4" t="s">
        <v>958</v>
      </c>
      <c r="L736" s="4" t="s">
        <v>956</v>
      </c>
      <c r="N736" t="s">
        <v>741</v>
      </c>
      <c r="O736" t="s">
        <v>747</v>
      </c>
      <c r="P736" t="s">
        <v>964</v>
      </c>
      <c r="Q736" t="s">
        <v>958</v>
      </c>
      <c r="R736" t="s">
        <v>956</v>
      </c>
    </row>
    <row r="737" spans="1:18" ht="18" x14ac:dyDescent="0.3">
      <c r="A737" s="1" t="s">
        <v>741</v>
      </c>
      <c r="B737" s="1" t="s">
        <v>753</v>
      </c>
      <c r="C737" s="1" t="s">
        <v>7</v>
      </c>
      <c r="D737" s="1" t="s">
        <v>7</v>
      </c>
      <c r="H737" s="2" t="s">
        <v>741</v>
      </c>
      <c r="I737" s="2" t="s">
        <v>748</v>
      </c>
      <c r="J737" s="4" t="s">
        <v>975</v>
      </c>
      <c r="K737" s="4" t="s">
        <v>960</v>
      </c>
      <c r="L737" s="4" t="s">
        <v>956</v>
      </c>
      <c r="N737" t="s">
        <v>741</v>
      </c>
      <c r="O737" t="s">
        <v>748</v>
      </c>
      <c r="P737" t="s">
        <v>975</v>
      </c>
      <c r="Q737" t="s">
        <v>960</v>
      </c>
      <c r="R737" t="s">
        <v>956</v>
      </c>
    </row>
    <row r="738" spans="1:18" ht="18" x14ac:dyDescent="0.3">
      <c r="A738" s="1" t="s">
        <v>741</v>
      </c>
      <c r="B738" s="1" t="s">
        <v>754</v>
      </c>
      <c r="C738" s="1" t="s">
        <v>7</v>
      </c>
      <c r="D738" s="1" t="s">
        <v>7</v>
      </c>
      <c r="H738" s="2" t="s">
        <v>741</v>
      </c>
      <c r="I738" s="4" t="s">
        <v>749</v>
      </c>
      <c r="J738" s="4" t="s">
        <v>967</v>
      </c>
      <c r="K738" s="4" t="s">
        <v>958</v>
      </c>
      <c r="L738" s="4" t="s">
        <v>956</v>
      </c>
      <c r="N738" t="s">
        <v>741</v>
      </c>
      <c r="O738" t="s">
        <v>749</v>
      </c>
      <c r="P738" t="s">
        <v>967</v>
      </c>
      <c r="Q738" t="s">
        <v>958</v>
      </c>
      <c r="R738" t="s">
        <v>956</v>
      </c>
    </row>
    <row r="739" spans="1:18" ht="18" x14ac:dyDescent="0.3">
      <c r="A739" s="1" t="s">
        <v>741</v>
      </c>
      <c r="B739" s="1" t="s">
        <v>755</v>
      </c>
      <c r="C739" s="1" t="s">
        <v>7</v>
      </c>
      <c r="D739" s="1" t="s">
        <v>7</v>
      </c>
      <c r="H739" s="2" t="s">
        <v>741</v>
      </c>
      <c r="I739" s="4" t="s">
        <v>1015</v>
      </c>
      <c r="J739" s="4" t="s">
        <v>967</v>
      </c>
      <c r="K739" s="4" t="s">
        <v>979</v>
      </c>
      <c r="L739" s="4" t="s">
        <v>956</v>
      </c>
      <c r="N739" t="s">
        <v>741</v>
      </c>
      <c r="O739" t="s">
        <v>1015</v>
      </c>
      <c r="P739" t="s">
        <v>967</v>
      </c>
      <c r="Q739" t="s">
        <v>979</v>
      </c>
      <c r="R739" t="s">
        <v>956</v>
      </c>
    </row>
    <row r="740" spans="1:18" ht="18" x14ac:dyDescent="0.3">
      <c r="A740" s="1" t="s">
        <v>741</v>
      </c>
      <c r="B740" s="1" t="s">
        <v>756</v>
      </c>
      <c r="C740" s="1" t="s">
        <v>7</v>
      </c>
      <c r="D740" s="1" t="s">
        <v>7</v>
      </c>
      <c r="H740" s="2" t="s">
        <v>741</v>
      </c>
      <c r="I740" s="2" t="s">
        <v>1016</v>
      </c>
      <c r="J740" s="4" t="s">
        <v>962</v>
      </c>
      <c r="K740" s="4" t="s">
        <v>979</v>
      </c>
      <c r="L740" s="4" t="s">
        <v>956</v>
      </c>
      <c r="N740" t="s">
        <v>741</v>
      </c>
      <c r="O740" t="s">
        <v>1016</v>
      </c>
      <c r="P740" t="s">
        <v>962</v>
      </c>
      <c r="Q740" t="s">
        <v>979</v>
      </c>
      <c r="R740" t="s">
        <v>956</v>
      </c>
    </row>
    <row r="741" spans="1:18" ht="18" x14ac:dyDescent="0.3">
      <c r="A741" s="1" t="s">
        <v>741</v>
      </c>
      <c r="B741" s="1" t="s">
        <v>757</v>
      </c>
      <c r="C741" s="1" t="s">
        <v>7</v>
      </c>
      <c r="D741" s="1" t="s">
        <v>7</v>
      </c>
      <c r="H741" s="2" t="s">
        <v>741</v>
      </c>
      <c r="I741" s="2" t="s">
        <v>752</v>
      </c>
      <c r="J741" s="4" t="s">
        <v>972</v>
      </c>
      <c r="K741" s="4" t="s">
        <v>961</v>
      </c>
      <c r="L741" s="4" t="s">
        <v>956</v>
      </c>
      <c r="N741" t="s">
        <v>741</v>
      </c>
      <c r="O741" t="s">
        <v>752</v>
      </c>
      <c r="P741" t="s">
        <v>972</v>
      </c>
      <c r="Q741" t="s">
        <v>961</v>
      </c>
      <c r="R741" t="s">
        <v>956</v>
      </c>
    </row>
    <row r="742" spans="1:18" ht="18" x14ac:dyDescent="0.3">
      <c r="A742" s="1" t="s">
        <v>741</v>
      </c>
      <c r="B742" s="1" t="s">
        <v>758</v>
      </c>
      <c r="C742" s="1" t="s">
        <v>7</v>
      </c>
      <c r="D742" s="1" t="s">
        <v>7</v>
      </c>
      <c r="H742" s="2" t="s">
        <v>741</v>
      </c>
      <c r="I742" s="2" t="s">
        <v>753</v>
      </c>
      <c r="J742" s="4" t="s">
        <v>962</v>
      </c>
      <c r="K742" s="4" t="s">
        <v>960</v>
      </c>
      <c r="L742" s="4" t="s">
        <v>956</v>
      </c>
      <c r="N742" t="s">
        <v>741</v>
      </c>
      <c r="O742" t="s">
        <v>753</v>
      </c>
      <c r="P742" t="s">
        <v>962</v>
      </c>
      <c r="Q742" t="s">
        <v>960</v>
      </c>
      <c r="R742" t="s">
        <v>956</v>
      </c>
    </row>
    <row r="743" spans="1:18" ht="18" x14ac:dyDescent="0.3">
      <c r="A743" s="1" t="s">
        <v>741</v>
      </c>
      <c r="B743" s="1" t="s">
        <v>759</v>
      </c>
      <c r="C743" s="1" t="s">
        <v>7</v>
      </c>
      <c r="D743" s="1" t="s">
        <v>7</v>
      </c>
      <c r="H743" s="2" t="s">
        <v>741</v>
      </c>
      <c r="I743" s="4" t="s">
        <v>754</v>
      </c>
      <c r="J743" s="4" t="s">
        <v>977</v>
      </c>
      <c r="K743" s="4" t="s">
        <v>958</v>
      </c>
      <c r="L743" s="4" t="s">
        <v>956</v>
      </c>
      <c r="N743" t="s">
        <v>741</v>
      </c>
      <c r="O743" t="s">
        <v>754</v>
      </c>
      <c r="P743" t="s">
        <v>977</v>
      </c>
      <c r="Q743" t="s">
        <v>958</v>
      </c>
      <c r="R743" t="s">
        <v>956</v>
      </c>
    </row>
    <row r="744" spans="1:18" ht="18" x14ac:dyDescent="0.3">
      <c r="A744" s="1" t="s">
        <v>741</v>
      </c>
      <c r="B744" s="1" t="s">
        <v>760</v>
      </c>
      <c r="C744" s="1" t="s">
        <v>7</v>
      </c>
      <c r="D744" s="1" t="s">
        <v>7</v>
      </c>
      <c r="H744" s="2" t="s">
        <v>741</v>
      </c>
      <c r="I744" s="4" t="s">
        <v>1017</v>
      </c>
      <c r="J744" s="4" t="s">
        <v>968</v>
      </c>
      <c r="K744" s="4" t="s">
        <v>979</v>
      </c>
      <c r="L744" s="4" t="s">
        <v>956</v>
      </c>
      <c r="N744" t="s">
        <v>741</v>
      </c>
      <c r="O744" t="s">
        <v>1017</v>
      </c>
      <c r="P744" t="s">
        <v>968</v>
      </c>
      <c r="Q744" t="s">
        <v>979</v>
      </c>
      <c r="R744" t="s">
        <v>956</v>
      </c>
    </row>
    <row r="745" spans="1:18" ht="18" x14ac:dyDescent="0.3">
      <c r="A745" s="1" t="s">
        <v>741</v>
      </c>
      <c r="B745" s="1" t="s">
        <v>761</v>
      </c>
      <c r="C745" s="1" t="s">
        <v>7</v>
      </c>
      <c r="D745" s="1" t="s">
        <v>7</v>
      </c>
      <c r="H745" s="2" t="s">
        <v>741</v>
      </c>
      <c r="I745" s="4" t="s">
        <v>1018</v>
      </c>
      <c r="J745" s="4" t="s">
        <v>969</v>
      </c>
      <c r="K745" s="4" t="s">
        <v>979</v>
      </c>
      <c r="L745" s="4" t="s">
        <v>956</v>
      </c>
      <c r="N745" t="s">
        <v>741</v>
      </c>
      <c r="O745" t="s">
        <v>1018</v>
      </c>
      <c r="P745" t="s">
        <v>969</v>
      </c>
      <c r="Q745" t="s">
        <v>979</v>
      </c>
      <c r="R745" t="s">
        <v>956</v>
      </c>
    </row>
    <row r="746" spans="1:18" ht="18" x14ac:dyDescent="0.3">
      <c r="A746" s="1" t="s">
        <v>741</v>
      </c>
      <c r="B746" s="1" t="s">
        <v>762</v>
      </c>
      <c r="C746" s="1" t="s">
        <v>7</v>
      </c>
      <c r="D746" s="1" t="s">
        <v>7</v>
      </c>
      <c r="H746" s="2" t="s">
        <v>741</v>
      </c>
      <c r="I746" s="2" t="s">
        <v>1019</v>
      </c>
      <c r="J746" s="4" t="s">
        <v>970</v>
      </c>
      <c r="K746" s="4" t="s">
        <v>979</v>
      </c>
      <c r="L746" s="4" t="s">
        <v>956</v>
      </c>
      <c r="N746" t="s">
        <v>741</v>
      </c>
      <c r="O746" t="s">
        <v>1019</v>
      </c>
      <c r="P746" t="s">
        <v>970</v>
      </c>
      <c r="Q746" t="s">
        <v>979</v>
      </c>
      <c r="R746" t="s">
        <v>956</v>
      </c>
    </row>
    <row r="747" spans="1:18" ht="18" x14ac:dyDescent="0.3">
      <c r="A747" s="1" t="s">
        <v>741</v>
      </c>
      <c r="B747" s="1" t="s">
        <v>763</v>
      </c>
      <c r="C747" s="1" t="s">
        <v>7</v>
      </c>
      <c r="D747" s="1" t="s">
        <v>7</v>
      </c>
      <c r="H747" s="2" t="s">
        <v>741</v>
      </c>
      <c r="I747" s="4" t="s">
        <v>758</v>
      </c>
      <c r="J747" s="4" t="s">
        <v>975</v>
      </c>
      <c r="K747" s="4" t="s">
        <v>958</v>
      </c>
      <c r="L747" s="4" t="s">
        <v>956</v>
      </c>
      <c r="N747" t="s">
        <v>741</v>
      </c>
      <c r="O747" t="s">
        <v>758</v>
      </c>
      <c r="P747" t="s">
        <v>975</v>
      </c>
      <c r="Q747" t="s">
        <v>958</v>
      </c>
      <c r="R747" t="s">
        <v>956</v>
      </c>
    </row>
    <row r="748" spans="1:18" ht="18" x14ac:dyDescent="0.3">
      <c r="A748" s="1" t="s">
        <v>741</v>
      </c>
      <c r="B748" s="1" t="s">
        <v>764</v>
      </c>
      <c r="C748" s="1" t="s">
        <v>7</v>
      </c>
      <c r="D748" s="1" t="s">
        <v>7</v>
      </c>
      <c r="H748" s="2" t="s">
        <v>741</v>
      </c>
      <c r="I748" s="4" t="s">
        <v>1020</v>
      </c>
      <c r="J748" s="4" t="s">
        <v>966</v>
      </c>
      <c r="K748" s="4" t="s">
        <v>979</v>
      </c>
      <c r="L748" s="4" t="s">
        <v>956</v>
      </c>
      <c r="N748" t="s">
        <v>741</v>
      </c>
      <c r="O748" t="s">
        <v>1020</v>
      </c>
      <c r="P748" t="s">
        <v>966</v>
      </c>
      <c r="Q748" t="s">
        <v>979</v>
      </c>
      <c r="R748" t="s">
        <v>956</v>
      </c>
    </row>
    <row r="749" spans="1:18" ht="18" x14ac:dyDescent="0.3">
      <c r="A749" s="1" t="s">
        <v>741</v>
      </c>
      <c r="B749" s="1" t="s">
        <v>765</v>
      </c>
      <c r="C749" s="1" t="s">
        <v>7</v>
      </c>
      <c r="D749" s="1" t="s">
        <v>7</v>
      </c>
      <c r="H749" s="2" t="s">
        <v>741</v>
      </c>
      <c r="I749" s="2" t="s">
        <v>1021</v>
      </c>
      <c r="J749" s="4" t="s">
        <v>977</v>
      </c>
      <c r="K749" s="4" t="s">
        <v>979</v>
      </c>
      <c r="L749" s="4" t="s">
        <v>956</v>
      </c>
      <c r="N749" t="s">
        <v>741</v>
      </c>
      <c r="O749" t="s">
        <v>1021</v>
      </c>
      <c r="P749" t="s">
        <v>977</v>
      </c>
      <c r="Q749" t="s">
        <v>979</v>
      </c>
      <c r="R749" t="s">
        <v>956</v>
      </c>
    </row>
    <row r="750" spans="1:18" ht="18" x14ac:dyDescent="0.3">
      <c r="A750" s="1" t="s">
        <v>741</v>
      </c>
      <c r="B750" s="1" t="s">
        <v>766</v>
      </c>
      <c r="C750" s="1" t="s">
        <v>7</v>
      </c>
      <c r="D750" s="1" t="s">
        <v>7</v>
      </c>
      <c r="H750" s="2" t="s">
        <v>741</v>
      </c>
      <c r="I750" s="2" t="s">
        <v>761</v>
      </c>
      <c r="J750" s="4" t="s">
        <v>972</v>
      </c>
      <c r="K750" s="4" t="s">
        <v>960</v>
      </c>
      <c r="L750" s="4" t="s">
        <v>956</v>
      </c>
      <c r="N750" t="s">
        <v>741</v>
      </c>
      <c r="O750" t="s">
        <v>761</v>
      </c>
      <c r="P750" t="s">
        <v>972</v>
      </c>
      <c r="Q750" t="s">
        <v>960</v>
      </c>
      <c r="R750" t="s">
        <v>956</v>
      </c>
    </row>
    <row r="751" spans="1:18" ht="18" x14ac:dyDescent="0.3">
      <c r="A751" s="1" t="s">
        <v>741</v>
      </c>
      <c r="B751" s="1" t="s">
        <v>767</v>
      </c>
      <c r="C751" s="1" t="s">
        <v>7</v>
      </c>
      <c r="D751" s="1" t="s">
        <v>7</v>
      </c>
      <c r="H751" s="2" t="s">
        <v>741</v>
      </c>
      <c r="I751" s="4" t="s">
        <v>762</v>
      </c>
      <c r="J751" s="4" t="s">
        <v>972</v>
      </c>
      <c r="K751" s="4" t="s">
        <v>958</v>
      </c>
      <c r="L751" s="4" t="s">
        <v>956</v>
      </c>
      <c r="N751" t="s">
        <v>741</v>
      </c>
      <c r="O751" t="s">
        <v>762</v>
      </c>
      <c r="P751" t="s">
        <v>972</v>
      </c>
      <c r="Q751" t="s">
        <v>958</v>
      </c>
      <c r="R751" t="s">
        <v>956</v>
      </c>
    </row>
    <row r="752" spans="1:18" ht="18" x14ac:dyDescent="0.3">
      <c r="A752" s="1" t="s">
        <v>741</v>
      </c>
      <c r="B752" s="1" t="s">
        <v>768</v>
      </c>
      <c r="C752" s="1" t="s">
        <v>7</v>
      </c>
      <c r="D752" s="1" t="s">
        <v>7</v>
      </c>
      <c r="H752" s="2" t="s">
        <v>741</v>
      </c>
      <c r="I752" s="4" t="s">
        <v>1022</v>
      </c>
      <c r="J752" s="4" t="s">
        <v>972</v>
      </c>
      <c r="K752" s="4" t="s">
        <v>979</v>
      </c>
      <c r="L752" s="4" t="s">
        <v>956</v>
      </c>
      <c r="N752" t="s">
        <v>741</v>
      </c>
      <c r="O752" t="s">
        <v>1022</v>
      </c>
      <c r="P752" t="s">
        <v>972</v>
      </c>
      <c r="Q752" t="s">
        <v>979</v>
      </c>
      <c r="R752" t="s">
        <v>956</v>
      </c>
    </row>
    <row r="753" spans="1:18" ht="18" x14ac:dyDescent="0.3">
      <c r="A753" s="1" t="s">
        <v>741</v>
      </c>
      <c r="B753" s="1" t="s">
        <v>769</v>
      </c>
      <c r="C753" s="1" t="s">
        <v>7</v>
      </c>
      <c r="D753" s="1" t="s">
        <v>7</v>
      </c>
      <c r="H753" s="2" t="s">
        <v>741</v>
      </c>
      <c r="I753" s="4" t="s">
        <v>1023</v>
      </c>
      <c r="J753" s="4" t="s">
        <v>977</v>
      </c>
      <c r="K753" s="4" t="s">
        <v>979</v>
      </c>
      <c r="L753" s="4" t="s">
        <v>956</v>
      </c>
      <c r="N753" t="s">
        <v>741</v>
      </c>
      <c r="O753" t="s">
        <v>1023</v>
      </c>
      <c r="P753" t="s">
        <v>977</v>
      </c>
      <c r="Q753" t="s">
        <v>979</v>
      </c>
      <c r="R753" t="s">
        <v>956</v>
      </c>
    </row>
    <row r="754" spans="1:18" ht="18" x14ac:dyDescent="0.3">
      <c r="A754" s="1" t="s">
        <v>741</v>
      </c>
      <c r="B754" s="1" t="s">
        <v>770</v>
      </c>
      <c r="C754" s="1" t="s">
        <v>7</v>
      </c>
      <c r="D754" s="1" t="s">
        <v>7</v>
      </c>
      <c r="H754" s="2" t="s">
        <v>741</v>
      </c>
      <c r="I754" s="2" t="s">
        <v>1024</v>
      </c>
      <c r="J754" s="4" t="s">
        <v>957</v>
      </c>
      <c r="K754" s="4" t="s">
        <v>979</v>
      </c>
      <c r="L754" s="4" t="s">
        <v>956</v>
      </c>
      <c r="N754" t="s">
        <v>741</v>
      </c>
      <c r="O754" t="s">
        <v>1024</v>
      </c>
      <c r="P754" t="s">
        <v>957</v>
      </c>
      <c r="Q754" t="s">
        <v>979</v>
      </c>
      <c r="R754" t="s">
        <v>956</v>
      </c>
    </row>
    <row r="755" spans="1:18" ht="18" x14ac:dyDescent="0.3">
      <c r="A755" s="1" t="s">
        <v>741</v>
      </c>
      <c r="B755" s="1" t="s">
        <v>771</v>
      </c>
      <c r="C755" s="1" t="s">
        <v>7</v>
      </c>
      <c r="D755" s="1" t="s">
        <v>7</v>
      </c>
      <c r="H755" s="2" t="s">
        <v>741</v>
      </c>
      <c r="I755" s="4" t="s">
        <v>766</v>
      </c>
      <c r="J755" s="4" t="s">
        <v>967</v>
      </c>
      <c r="K755" s="4" t="s">
        <v>960</v>
      </c>
      <c r="L755" s="4" t="s">
        <v>956</v>
      </c>
      <c r="N755" t="s">
        <v>741</v>
      </c>
      <c r="O755" t="s">
        <v>766</v>
      </c>
      <c r="P755" t="s">
        <v>967</v>
      </c>
      <c r="Q755" t="s">
        <v>960</v>
      </c>
      <c r="R755" t="s">
        <v>956</v>
      </c>
    </row>
    <row r="756" spans="1:18" ht="18" x14ac:dyDescent="0.3">
      <c r="A756" s="1" t="s">
        <v>741</v>
      </c>
      <c r="B756" s="1" t="s">
        <v>772</v>
      </c>
      <c r="C756" s="1" t="s">
        <v>7</v>
      </c>
      <c r="D756" s="1" t="s">
        <v>7</v>
      </c>
      <c r="H756" s="2" t="s">
        <v>741</v>
      </c>
      <c r="I756" s="2" t="s">
        <v>1025</v>
      </c>
      <c r="J756" s="4" t="s">
        <v>976</v>
      </c>
      <c r="K756" s="4" t="s">
        <v>979</v>
      </c>
      <c r="L756" s="4" t="s">
        <v>956</v>
      </c>
      <c r="N756" t="s">
        <v>741</v>
      </c>
      <c r="O756" t="s">
        <v>1025</v>
      </c>
      <c r="P756" t="s">
        <v>976</v>
      </c>
      <c r="Q756" t="s">
        <v>979</v>
      </c>
      <c r="R756" t="s">
        <v>956</v>
      </c>
    </row>
    <row r="757" spans="1:18" ht="18" x14ac:dyDescent="0.3">
      <c r="A757" s="1" t="s">
        <v>741</v>
      </c>
      <c r="B757" s="1" t="s">
        <v>773</v>
      </c>
      <c r="C757" s="1" t="s">
        <v>7</v>
      </c>
      <c r="D757" s="1" t="s">
        <v>7</v>
      </c>
      <c r="H757" s="2" t="s">
        <v>741</v>
      </c>
      <c r="I757" s="4" t="s">
        <v>768</v>
      </c>
      <c r="J757" s="4" t="s">
        <v>970</v>
      </c>
      <c r="K757" s="4" t="s">
        <v>958</v>
      </c>
      <c r="L757" s="4" t="s">
        <v>956</v>
      </c>
      <c r="N757" t="s">
        <v>741</v>
      </c>
      <c r="O757" t="s">
        <v>768</v>
      </c>
      <c r="P757" t="s">
        <v>970</v>
      </c>
      <c r="Q757" t="s">
        <v>958</v>
      </c>
      <c r="R757" t="s">
        <v>956</v>
      </c>
    </row>
    <row r="758" spans="1:18" ht="18" x14ac:dyDescent="0.3">
      <c r="A758" s="1" t="s">
        <v>741</v>
      </c>
      <c r="B758" s="1" t="s">
        <v>774</v>
      </c>
      <c r="C758" s="1" t="s">
        <v>7</v>
      </c>
      <c r="D758" s="1" t="s">
        <v>7</v>
      </c>
      <c r="H758" s="2" t="s">
        <v>741</v>
      </c>
      <c r="I758" s="2" t="s">
        <v>1026</v>
      </c>
      <c r="J758" s="4" t="s">
        <v>968</v>
      </c>
      <c r="K758" s="4" t="s">
        <v>979</v>
      </c>
      <c r="L758" s="4" t="s">
        <v>956</v>
      </c>
      <c r="N758" t="s">
        <v>741</v>
      </c>
      <c r="O758" t="s">
        <v>1026</v>
      </c>
      <c r="P758" t="s">
        <v>968</v>
      </c>
      <c r="Q758" t="s">
        <v>979</v>
      </c>
      <c r="R758" t="s">
        <v>956</v>
      </c>
    </row>
    <row r="759" spans="1:18" ht="18" x14ac:dyDescent="0.3">
      <c r="A759" s="1" t="s">
        <v>741</v>
      </c>
      <c r="B759" s="1" t="s">
        <v>775</v>
      </c>
      <c r="C759" s="1" t="s">
        <v>7</v>
      </c>
      <c r="D759" s="1" t="s">
        <v>7</v>
      </c>
      <c r="H759" s="2" t="s">
        <v>741</v>
      </c>
      <c r="I759" s="4" t="s">
        <v>770</v>
      </c>
      <c r="J759" s="4" t="s">
        <v>975</v>
      </c>
      <c r="K759" s="4" t="s">
        <v>958</v>
      </c>
      <c r="L759" s="4" t="s">
        <v>956</v>
      </c>
      <c r="N759" t="s">
        <v>741</v>
      </c>
      <c r="O759" t="s">
        <v>770</v>
      </c>
      <c r="P759" t="s">
        <v>975</v>
      </c>
      <c r="Q759" t="s">
        <v>958</v>
      </c>
      <c r="R759" t="s">
        <v>956</v>
      </c>
    </row>
    <row r="760" spans="1:18" ht="18" x14ac:dyDescent="0.3">
      <c r="A760" s="1" t="s">
        <v>741</v>
      </c>
      <c r="B760" s="1" t="s">
        <v>776</v>
      </c>
      <c r="C760" s="1" t="s">
        <v>7</v>
      </c>
      <c r="D760" s="1" t="s">
        <v>7</v>
      </c>
      <c r="H760" s="2" t="s">
        <v>741</v>
      </c>
      <c r="I760" s="4" t="s">
        <v>1027</v>
      </c>
      <c r="J760" s="4" t="s">
        <v>969</v>
      </c>
      <c r="K760" s="4" t="s">
        <v>979</v>
      </c>
      <c r="L760" s="4" t="s">
        <v>956</v>
      </c>
      <c r="N760" t="s">
        <v>741</v>
      </c>
      <c r="O760" t="s">
        <v>1027</v>
      </c>
      <c r="P760" t="s">
        <v>969</v>
      </c>
      <c r="Q760" t="s">
        <v>979</v>
      </c>
      <c r="R760" t="s">
        <v>956</v>
      </c>
    </row>
    <row r="761" spans="1:18" ht="18" x14ac:dyDescent="0.3">
      <c r="A761" s="1" t="s">
        <v>741</v>
      </c>
      <c r="B761" s="1" t="s">
        <v>777</v>
      </c>
      <c r="C761" s="1" t="s">
        <v>7</v>
      </c>
      <c r="D761" s="1" t="s">
        <v>7</v>
      </c>
      <c r="H761" s="2" t="s">
        <v>741</v>
      </c>
      <c r="I761" s="4" t="s">
        <v>1028</v>
      </c>
      <c r="J761" s="4" t="s">
        <v>964</v>
      </c>
      <c r="K761" s="4" t="s">
        <v>979</v>
      </c>
      <c r="L761" s="4" t="s">
        <v>956</v>
      </c>
      <c r="N761" t="s">
        <v>741</v>
      </c>
      <c r="O761" t="s">
        <v>1028</v>
      </c>
      <c r="P761" t="s">
        <v>964</v>
      </c>
      <c r="Q761" t="s">
        <v>979</v>
      </c>
      <c r="R761" t="s">
        <v>956</v>
      </c>
    </row>
    <row r="762" spans="1:18" ht="18" x14ac:dyDescent="0.3">
      <c r="A762" s="1" t="s">
        <v>741</v>
      </c>
      <c r="B762" s="1" t="s">
        <v>778</v>
      </c>
      <c r="C762" s="1" t="s">
        <v>7</v>
      </c>
      <c r="D762" s="1" t="s">
        <v>7</v>
      </c>
      <c r="H762" s="2" t="s">
        <v>741</v>
      </c>
      <c r="I762" s="2" t="s">
        <v>1029</v>
      </c>
      <c r="J762" s="4" t="s">
        <v>968</v>
      </c>
      <c r="K762" s="4" t="s">
        <v>979</v>
      </c>
      <c r="L762" s="4" t="s">
        <v>956</v>
      </c>
      <c r="N762" t="s">
        <v>741</v>
      </c>
      <c r="O762" t="s">
        <v>1029</v>
      </c>
      <c r="P762" t="s">
        <v>968</v>
      </c>
      <c r="Q762" t="s">
        <v>979</v>
      </c>
      <c r="R762" t="s">
        <v>956</v>
      </c>
    </row>
    <row r="763" spans="1:18" ht="18" x14ac:dyDescent="0.3">
      <c r="A763" s="1" t="s">
        <v>741</v>
      </c>
      <c r="B763" s="1" t="s">
        <v>779</v>
      </c>
      <c r="C763" s="1" t="s">
        <v>7</v>
      </c>
      <c r="D763" s="1" t="s">
        <v>7</v>
      </c>
      <c r="H763" s="2" t="s">
        <v>741</v>
      </c>
      <c r="I763" s="4" t="s">
        <v>774</v>
      </c>
      <c r="J763" s="4" t="s">
        <v>962</v>
      </c>
      <c r="K763" s="4" t="s">
        <v>960</v>
      </c>
      <c r="L763" s="4" t="s">
        <v>956</v>
      </c>
      <c r="N763" t="s">
        <v>741</v>
      </c>
      <c r="O763" t="s">
        <v>774</v>
      </c>
      <c r="P763" t="s">
        <v>962</v>
      </c>
      <c r="Q763" t="s">
        <v>960</v>
      </c>
      <c r="R763" t="s">
        <v>956</v>
      </c>
    </row>
    <row r="764" spans="1:18" ht="18" x14ac:dyDescent="0.3">
      <c r="A764" s="1" t="s">
        <v>741</v>
      </c>
      <c r="B764" s="1" t="s">
        <v>780</v>
      </c>
      <c r="C764" s="1" t="s">
        <v>7</v>
      </c>
      <c r="D764" s="1" t="s">
        <v>7</v>
      </c>
      <c r="H764" s="2" t="s">
        <v>741</v>
      </c>
      <c r="I764" s="2" t="s">
        <v>1030</v>
      </c>
      <c r="J764" s="4" t="s">
        <v>962</v>
      </c>
      <c r="K764" s="4" t="s">
        <v>960</v>
      </c>
      <c r="L764" s="4" t="s">
        <v>956</v>
      </c>
      <c r="N764" t="s">
        <v>741</v>
      </c>
      <c r="O764" t="s">
        <v>1030</v>
      </c>
      <c r="P764" t="s">
        <v>962</v>
      </c>
      <c r="Q764" t="s">
        <v>960</v>
      </c>
      <c r="R764" t="s">
        <v>956</v>
      </c>
    </row>
    <row r="765" spans="1:18" ht="18" x14ac:dyDescent="0.3">
      <c r="A765" s="1" t="s">
        <v>741</v>
      </c>
      <c r="B765" s="1" t="s">
        <v>781</v>
      </c>
      <c r="C765" s="1" t="s">
        <v>7</v>
      </c>
      <c r="D765" s="1" t="s">
        <v>7</v>
      </c>
      <c r="H765" s="2" t="s">
        <v>741</v>
      </c>
      <c r="I765" s="2" t="s">
        <v>776</v>
      </c>
      <c r="J765" s="4" t="s">
        <v>976</v>
      </c>
      <c r="K765" s="4" t="s">
        <v>958</v>
      </c>
      <c r="L765" s="4" t="s">
        <v>956</v>
      </c>
      <c r="N765" t="s">
        <v>741</v>
      </c>
      <c r="O765" t="s">
        <v>776</v>
      </c>
      <c r="P765" t="s">
        <v>976</v>
      </c>
      <c r="Q765" t="s">
        <v>958</v>
      </c>
      <c r="R765" t="s">
        <v>956</v>
      </c>
    </row>
    <row r="766" spans="1:18" ht="18" x14ac:dyDescent="0.3">
      <c r="A766" s="1" t="s">
        <v>741</v>
      </c>
      <c r="B766" s="1" t="s">
        <v>782</v>
      </c>
      <c r="C766" s="1" t="s">
        <v>7</v>
      </c>
      <c r="D766" s="1" t="s">
        <v>7</v>
      </c>
      <c r="H766" s="2" t="s">
        <v>741</v>
      </c>
      <c r="I766" s="4" t="s">
        <v>777</v>
      </c>
      <c r="J766" s="4" t="s">
        <v>973</v>
      </c>
      <c r="K766" s="4" t="s">
        <v>960</v>
      </c>
      <c r="L766" s="4" t="s">
        <v>956</v>
      </c>
      <c r="N766" t="s">
        <v>741</v>
      </c>
      <c r="O766" t="s">
        <v>777</v>
      </c>
      <c r="P766" t="s">
        <v>973</v>
      </c>
      <c r="Q766" t="s">
        <v>960</v>
      </c>
      <c r="R766" t="s">
        <v>956</v>
      </c>
    </row>
    <row r="767" spans="1:18" ht="18" x14ac:dyDescent="0.3">
      <c r="A767" s="1" t="s">
        <v>741</v>
      </c>
      <c r="B767" s="1" t="s">
        <v>783</v>
      </c>
      <c r="C767" s="1" t="s">
        <v>7</v>
      </c>
      <c r="D767" s="1" t="s">
        <v>7</v>
      </c>
      <c r="H767" s="2" t="s">
        <v>741</v>
      </c>
      <c r="I767" s="4" t="s">
        <v>1031</v>
      </c>
      <c r="J767" s="4" t="s">
        <v>974</v>
      </c>
      <c r="K767" s="4" t="s">
        <v>979</v>
      </c>
      <c r="L767" s="4" t="s">
        <v>956</v>
      </c>
      <c r="N767" t="s">
        <v>741</v>
      </c>
      <c r="O767" t="s">
        <v>1031</v>
      </c>
      <c r="P767" t="s">
        <v>974</v>
      </c>
      <c r="Q767" t="s">
        <v>979</v>
      </c>
      <c r="R767" t="s">
        <v>956</v>
      </c>
    </row>
    <row r="768" spans="1:18" ht="18" x14ac:dyDescent="0.3">
      <c r="A768" s="1" t="s">
        <v>741</v>
      </c>
      <c r="B768" s="1" t="s">
        <v>784</v>
      </c>
      <c r="C768" s="1" t="s">
        <v>7</v>
      </c>
      <c r="D768" s="1" t="s">
        <v>7</v>
      </c>
      <c r="H768" s="2" t="s">
        <v>741</v>
      </c>
      <c r="I768" s="4" t="s">
        <v>1032</v>
      </c>
      <c r="J768" s="4" t="s">
        <v>967</v>
      </c>
      <c r="K768" s="4" t="s">
        <v>979</v>
      </c>
      <c r="L768" s="4" t="s">
        <v>956</v>
      </c>
      <c r="N768" t="s">
        <v>741</v>
      </c>
      <c r="O768" t="s">
        <v>1032</v>
      </c>
      <c r="P768" t="s">
        <v>967</v>
      </c>
      <c r="Q768" t="s">
        <v>979</v>
      </c>
      <c r="R768" t="s">
        <v>956</v>
      </c>
    </row>
    <row r="769" spans="1:18" ht="18" x14ac:dyDescent="0.3">
      <c r="A769" s="1" t="s">
        <v>741</v>
      </c>
      <c r="B769" s="1" t="s">
        <v>785</v>
      </c>
      <c r="C769" s="1" t="s">
        <v>7</v>
      </c>
      <c r="D769" s="1" t="s">
        <v>7</v>
      </c>
      <c r="H769" s="2" t="s">
        <v>741</v>
      </c>
      <c r="I769" s="4" t="s">
        <v>1033</v>
      </c>
      <c r="J769" s="4" t="s">
        <v>971</v>
      </c>
      <c r="K769" s="4" t="s">
        <v>979</v>
      </c>
      <c r="L769" s="4" t="s">
        <v>956</v>
      </c>
      <c r="N769" t="s">
        <v>741</v>
      </c>
      <c r="O769" t="s">
        <v>1033</v>
      </c>
      <c r="P769" t="s">
        <v>971</v>
      </c>
      <c r="Q769" t="s">
        <v>979</v>
      </c>
      <c r="R769" t="s">
        <v>956</v>
      </c>
    </row>
    <row r="770" spans="1:18" ht="18" x14ac:dyDescent="0.3">
      <c r="A770" s="1" t="s">
        <v>741</v>
      </c>
      <c r="B770" s="1" t="s">
        <v>786</v>
      </c>
      <c r="C770" s="1" t="s">
        <v>7</v>
      </c>
      <c r="D770" s="1" t="s">
        <v>7</v>
      </c>
      <c r="H770" s="2" t="s">
        <v>741</v>
      </c>
      <c r="I770" s="2" t="s">
        <v>1034</v>
      </c>
      <c r="J770" s="4" t="s">
        <v>971</v>
      </c>
      <c r="K770" s="4" t="s">
        <v>979</v>
      </c>
      <c r="L770" s="4" t="s">
        <v>956</v>
      </c>
      <c r="N770" t="s">
        <v>741</v>
      </c>
      <c r="O770" t="s">
        <v>1034</v>
      </c>
      <c r="P770" t="s">
        <v>971</v>
      </c>
      <c r="Q770" t="s">
        <v>979</v>
      </c>
      <c r="R770" t="s">
        <v>956</v>
      </c>
    </row>
    <row r="771" spans="1:18" ht="18" x14ac:dyDescent="0.3">
      <c r="A771" s="1" t="s">
        <v>741</v>
      </c>
      <c r="B771" s="1" t="s">
        <v>787</v>
      </c>
      <c r="C771" s="1" t="s">
        <v>7</v>
      </c>
      <c r="D771" s="1" t="s">
        <v>7</v>
      </c>
      <c r="H771" s="2" t="s">
        <v>741</v>
      </c>
      <c r="I771" s="2" t="s">
        <v>782</v>
      </c>
      <c r="J771" s="4" t="s">
        <v>964</v>
      </c>
      <c r="K771" s="4" t="s">
        <v>958</v>
      </c>
      <c r="L771" s="4" t="s">
        <v>956</v>
      </c>
      <c r="N771" t="s">
        <v>741</v>
      </c>
      <c r="O771" t="s">
        <v>782</v>
      </c>
      <c r="P771" t="s">
        <v>964</v>
      </c>
      <c r="Q771" t="s">
        <v>958</v>
      </c>
      <c r="R771" t="s">
        <v>956</v>
      </c>
    </row>
    <row r="772" spans="1:18" ht="18" x14ac:dyDescent="0.3">
      <c r="A772" s="1" t="s">
        <v>741</v>
      </c>
      <c r="B772" s="1" t="s">
        <v>788</v>
      </c>
      <c r="C772" s="1" t="s">
        <v>7</v>
      </c>
      <c r="D772" s="1" t="s">
        <v>7</v>
      </c>
      <c r="H772" s="2" t="s">
        <v>741</v>
      </c>
      <c r="I772" s="4" t="s">
        <v>783</v>
      </c>
      <c r="J772" s="4" t="s">
        <v>972</v>
      </c>
      <c r="K772" s="4" t="s">
        <v>961</v>
      </c>
      <c r="L772" s="4" t="s">
        <v>956</v>
      </c>
      <c r="N772" t="s">
        <v>741</v>
      </c>
      <c r="O772" t="s">
        <v>783</v>
      </c>
      <c r="P772" t="s">
        <v>972</v>
      </c>
      <c r="Q772" t="s">
        <v>961</v>
      </c>
      <c r="R772" t="s">
        <v>956</v>
      </c>
    </row>
    <row r="773" spans="1:18" ht="18" x14ac:dyDescent="0.3">
      <c r="A773" s="1" t="s">
        <v>741</v>
      </c>
      <c r="B773" s="1" t="s">
        <v>789</v>
      </c>
      <c r="C773" s="1" t="s">
        <v>7</v>
      </c>
      <c r="D773" s="1" t="s">
        <v>7</v>
      </c>
      <c r="H773" s="2" t="s">
        <v>741</v>
      </c>
      <c r="I773" s="2" t="s">
        <v>1035</v>
      </c>
      <c r="J773" s="4" t="s">
        <v>973</v>
      </c>
      <c r="K773" s="4" t="s">
        <v>979</v>
      </c>
      <c r="L773" s="4" t="s">
        <v>956</v>
      </c>
      <c r="N773" t="s">
        <v>741</v>
      </c>
      <c r="O773" t="s">
        <v>1035</v>
      </c>
      <c r="P773" t="s">
        <v>973</v>
      </c>
      <c r="Q773" t="s">
        <v>979</v>
      </c>
      <c r="R773" t="s">
        <v>956</v>
      </c>
    </row>
    <row r="774" spans="1:18" ht="18" x14ac:dyDescent="0.3">
      <c r="A774" s="1" t="s">
        <v>741</v>
      </c>
      <c r="B774" s="1" t="s">
        <v>790</v>
      </c>
      <c r="C774" s="1" t="s">
        <v>7</v>
      </c>
      <c r="D774" s="1" t="s">
        <v>7</v>
      </c>
      <c r="H774" s="2" t="s">
        <v>741</v>
      </c>
      <c r="I774" s="4" t="s">
        <v>785</v>
      </c>
      <c r="J774" s="4" t="s">
        <v>976</v>
      </c>
      <c r="K774" s="4" t="s">
        <v>961</v>
      </c>
      <c r="L774" s="4" t="s">
        <v>956</v>
      </c>
      <c r="N774" t="s">
        <v>741</v>
      </c>
      <c r="O774" t="s">
        <v>785</v>
      </c>
      <c r="P774" t="s">
        <v>976</v>
      </c>
      <c r="Q774" t="s">
        <v>961</v>
      </c>
      <c r="R774" t="s">
        <v>956</v>
      </c>
    </row>
    <row r="775" spans="1:18" ht="18" x14ac:dyDescent="0.3">
      <c r="A775" s="1" t="s">
        <v>741</v>
      </c>
      <c r="B775" s="1" t="s">
        <v>791</v>
      </c>
      <c r="C775" s="1" t="s">
        <v>7</v>
      </c>
      <c r="D775" s="1" t="s">
        <v>7</v>
      </c>
      <c r="H775" s="2" t="s">
        <v>741</v>
      </c>
      <c r="I775" s="2" t="s">
        <v>1036</v>
      </c>
      <c r="J775" s="4" t="s">
        <v>976</v>
      </c>
      <c r="K775" s="4" t="s">
        <v>979</v>
      </c>
      <c r="L775" s="4" t="s">
        <v>956</v>
      </c>
      <c r="N775" t="s">
        <v>741</v>
      </c>
      <c r="O775" t="s">
        <v>1036</v>
      </c>
      <c r="P775" t="s">
        <v>976</v>
      </c>
      <c r="Q775" t="s">
        <v>979</v>
      </c>
      <c r="R775" t="s">
        <v>956</v>
      </c>
    </row>
    <row r="776" spans="1:18" ht="18" x14ac:dyDescent="0.3">
      <c r="A776" s="1" t="s">
        <v>741</v>
      </c>
      <c r="B776" s="1" t="s">
        <v>792</v>
      </c>
      <c r="C776" s="1" t="s">
        <v>7</v>
      </c>
      <c r="D776" s="1" t="s">
        <v>7</v>
      </c>
      <c r="H776" s="2" t="s">
        <v>741</v>
      </c>
      <c r="I776" s="4" t="s">
        <v>787</v>
      </c>
      <c r="J776" s="4" t="s">
        <v>977</v>
      </c>
      <c r="K776" s="4" t="s">
        <v>960</v>
      </c>
      <c r="L776" s="4" t="s">
        <v>956</v>
      </c>
      <c r="N776" t="s">
        <v>741</v>
      </c>
      <c r="O776" t="s">
        <v>787</v>
      </c>
      <c r="P776" t="s">
        <v>977</v>
      </c>
      <c r="Q776" t="s">
        <v>960</v>
      </c>
      <c r="R776" t="s">
        <v>956</v>
      </c>
    </row>
    <row r="777" spans="1:18" ht="18" x14ac:dyDescent="0.3">
      <c r="A777" s="1" t="s">
        <v>741</v>
      </c>
      <c r="B777" s="1" t="s">
        <v>793</v>
      </c>
      <c r="C777" s="1" t="s">
        <v>7</v>
      </c>
      <c r="D777" s="1" t="s">
        <v>7</v>
      </c>
      <c r="H777" s="2" t="s">
        <v>741</v>
      </c>
      <c r="I777" s="4" t="s">
        <v>1037</v>
      </c>
      <c r="J777" s="4" t="s">
        <v>970</v>
      </c>
      <c r="K777" s="4" t="s">
        <v>979</v>
      </c>
      <c r="L777" s="4" t="s">
        <v>956</v>
      </c>
      <c r="N777" t="s">
        <v>741</v>
      </c>
      <c r="O777" t="s">
        <v>1037</v>
      </c>
      <c r="P777" t="s">
        <v>970</v>
      </c>
      <c r="Q777" t="s">
        <v>979</v>
      </c>
      <c r="R777" t="s">
        <v>956</v>
      </c>
    </row>
    <row r="778" spans="1:18" ht="18" x14ac:dyDescent="0.3">
      <c r="A778" s="1" t="s">
        <v>741</v>
      </c>
      <c r="B778" s="1" t="s">
        <v>794</v>
      </c>
      <c r="C778" s="1" t="s">
        <v>7</v>
      </c>
      <c r="D778" s="1" t="s">
        <v>7</v>
      </c>
      <c r="H778" s="2" t="s">
        <v>741</v>
      </c>
      <c r="I778" s="2" t="s">
        <v>1038</v>
      </c>
      <c r="J778" s="4" t="s">
        <v>962</v>
      </c>
      <c r="K778" s="4" t="s">
        <v>979</v>
      </c>
      <c r="L778" s="4" t="s">
        <v>956</v>
      </c>
      <c r="N778" t="s">
        <v>741</v>
      </c>
      <c r="O778" t="s">
        <v>1038</v>
      </c>
      <c r="P778" t="s">
        <v>962</v>
      </c>
      <c r="Q778" t="s">
        <v>979</v>
      </c>
      <c r="R778" t="s">
        <v>956</v>
      </c>
    </row>
    <row r="779" spans="1:18" ht="18" x14ac:dyDescent="0.3">
      <c r="A779" s="1" t="s">
        <v>741</v>
      </c>
      <c r="B779" s="1" t="s">
        <v>795</v>
      </c>
      <c r="C779" s="1" t="s">
        <v>7</v>
      </c>
      <c r="D779" s="1" t="s">
        <v>7</v>
      </c>
      <c r="H779" s="2" t="s">
        <v>741</v>
      </c>
      <c r="I779" s="4" t="s">
        <v>790</v>
      </c>
      <c r="J779" s="4" t="s">
        <v>964</v>
      </c>
      <c r="K779" s="4" t="s">
        <v>960</v>
      </c>
      <c r="L779" s="4" t="s">
        <v>956</v>
      </c>
      <c r="N779" t="s">
        <v>741</v>
      </c>
      <c r="O779" t="s">
        <v>790</v>
      </c>
      <c r="P779" t="s">
        <v>964</v>
      </c>
      <c r="Q779" t="s">
        <v>960</v>
      </c>
      <c r="R779" t="s">
        <v>956</v>
      </c>
    </row>
    <row r="780" spans="1:18" ht="18" x14ac:dyDescent="0.3">
      <c r="A780" s="1" t="s">
        <v>741</v>
      </c>
      <c r="B780" s="1" t="s">
        <v>796</v>
      </c>
      <c r="C780" s="1" t="s">
        <v>7</v>
      </c>
      <c r="D780" s="1" t="s">
        <v>7</v>
      </c>
      <c r="H780" s="2" t="s">
        <v>741</v>
      </c>
      <c r="I780" s="2" t="s">
        <v>1039</v>
      </c>
      <c r="J780" s="4" t="s">
        <v>963</v>
      </c>
      <c r="K780" s="4" t="s">
        <v>979</v>
      </c>
      <c r="L780" s="4" t="s">
        <v>956</v>
      </c>
      <c r="N780" t="s">
        <v>741</v>
      </c>
      <c r="O780" t="s">
        <v>1039</v>
      </c>
      <c r="P780" t="s">
        <v>963</v>
      </c>
      <c r="Q780" t="s">
        <v>979</v>
      </c>
      <c r="R780" t="s">
        <v>956</v>
      </c>
    </row>
    <row r="781" spans="1:18" ht="18" x14ac:dyDescent="0.3">
      <c r="A781" s="1" t="s">
        <v>741</v>
      </c>
      <c r="B781" s="1" t="s">
        <v>797</v>
      </c>
      <c r="C781" s="1" t="s">
        <v>7</v>
      </c>
      <c r="D781" s="1" t="s">
        <v>7</v>
      </c>
      <c r="H781" s="2" t="s">
        <v>741</v>
      </c>
      <c r="I781" s="4" t="s">
        <v>792</v>
      </c>
      <c r="J781" s="4" t="s">
        <v>968</v>
      </c>
      <c r="K781" s="4" t="s">
        <v>961</v>
      </c>
      <c r="L781" s="4" t="s">
        <v>956</v>
      </c>
      <c r="N781" t="s">
        <v>741</v>
      </c>
      <c r="O781" t="s">
        <v>792</v>
      </c>
      <c r="P781" t="s">
        <v>968</v>
      </c>
      <c r="Q781" t="s">
        <v>961</v>
      </c>
      <c r="R781" t="s">
        <v>956</v>
      </c>
    </row>
    <row r="782" spans="1:18" ht="18" x14ac:dyDescent="0.3">
      <c r="A782" s="1" t="s">
        <v>741</v>
      </c>
      <c r="B782" s="1" t="s">
        <v>798</v>
      </c>
      <c r="C782" s="1" t="s">
        <v>7</v>
      </c>
      <c r="D782" s="1" t="s">
        <v>7</v>
      </c>
      <c r="H782" s="2" t="s">
        <v>741</v>
      </c>
      <c r="I782" s="4" t="s">
        <v>1040</v>
      </c>
      <c r="J782" s="4" t="s">
        <v>962</v>
      </c>
      <c r="K782" s="4" t="s">
        <v>979</v>
      </c>
      <c r="L782" s="4" t="s">
        <v>956</v>
      </c>
      <c r="N782" t="s">
        <v>741</v>
      </c>
      <c r="O782" t="s">
        <v>1040</v>
      </c>
      <c r="P782" t="s">
        <v>962</v>
      </c>
      <c r="Q782" t="s">
        <v>979</v>
      </c>
      <c r="R782" t="s">
        <v>956</v>
      </c>
    </row>
    <row r="783" spans="1:18" ht="18" x14ac:dyDescent="0.3">
      <c r="A783" s="1" t="s">
        <v>741</v>
      </c>
      <c r="B783" s="1" t="s">
        <v>799</v>
      </c>
      <c r="C783" s="1" t="s">
        <v>7</v>
      </c>
      <c r="D783" s="1" t="s">
        <v>7</v>
      </c>
      <c r="H783" s="2" t="s">
        <v>741</v>
      </c>
      <c r="I783" s="4" t="s">
        <v>1041</v>
      </c>
      <c r="J783" s="4" t="s">
        <v>976</v>
      </c>
      <c r="K783" s="4" t="s">
        <v>979</v>
      </c>
      <c r="L783" s="4" t="s">
        <v>956</v>
      </c>
      <c r="N783" t="s">
        <v>741</v>
      </c>
      <c r="O783" t="s">
        <v>1041</v>
      </c>
      <c r="P783" t="s">
        <v>976</v>
      </c>
      <c r="Q783" t="s">
        <v>979</v>
      </c>
      <c r="R783" t="s">
        <v>956</v>
      </c>
    </row>
    <row r="784" spans="1:18" ht="18" x14ac:dyDescent="0.3">
      <c r="A784" s="1" t="s">
        <v>741</v>
      </c>
      <c r="B784" s="1" t="s">
        <v>800</v>
      </c>
      <c r="C784" s="1" t="s">
        <v>7</v>
      </c>
      <c r="D784" s="1" t="s">
        <v>7</v>
      </c>
      <c r="H784" s="2" t="s">
        <v>741</v>
      </c>
      <c r="I784" s="4" t="s">
        <v>1042</v>
      </c>
      <c r="J784" s="4" t="s">
        <v>959</v>
      </c>
      <c r="K784" s="4" t="s">
        <v>979</v>
      </c>
      <c r="L784" s="4" t="s">
        <v>956</v>
      </c>
      <c r="N784" t="s">
        <v>741</v>
      </c>
      <c r="O784" t="s">
        <v>1042</v>
      </c>
      <c r="P784" t="s">
        <v>959</v>
      </c>
      <c r="Q784" t="s">
        <v>979</v>
      </c>
      <c r="R784" t="s">
        <v>956</v>
      </c>
    </row>
    <row r="785" spans="1:18" ht="18" x14ac:dyDescent="0.3">
      <c r="A785" s="1" t="s">
        <v>741</v>
      </c>
      <c r="B785" s="1" t="s">
        <v>801</v>
      </c>
      <c r="C785" s="1" t="s">
        <v>7</v>
      </c>
      <c r="D785" s="1" t="s">
        <v>7</v>
      </c>
      <c r="H785" s="2" t="s">
        <v>741</v>
      </c>
      <c r="I785" s="2" t="s">
        <v>1043</v>
      </c>
      <c r="J785" s="4" t="s">
        <v>970</v>
      </c>
      <c r="K785" s="4" t="s">
        <v>979</v>
      </c>
      <c r="L785" s="4" t="s">
        <v>956</v>
      </c>
      <c r="N785" t="s">
        <v>741</v>
      </c>
      <c r="O785" t="s">
        <v>1043</v>
      </c>
      <c r="P785" t="s">
        <v>970</v>
      </c>
      <c r="Q785" t="s">
        <v>979</v>
      </c>
      <c r="R785" t="s">
        <v>956</v>
      </c>
    </row>
    <row r="786" spans="1:18" ht="18" x14ac:dyDescent="0.3">
      <c r="A786" s="1" t="s">
        <v>741</v>
      </c>
      <c r="B786" s="1" t="s">
        <v>802</v>
      </c>
      <c r="C786" s="1" t="s">
        <v>7</v>
      </c>
      <c r="D786" s="1" t="s">
        <v>7</v>
      </c>
      <c r="H786" s="2" t="s">
        <v>741</v>
      </c>
      <c r="I786" s="2" t="s">
        <v>797</v>
      </c>
      <c r="J786" s="4" t="s">
        <v>963</v>
      </c>
      <c r="K786" s="4" t="s">
        <v>960</v>
      </c>
      <c r="L786" s="4" t="s">
        <v>956</v>
      </c>
      <c r="N786" t="s">
        <v>741</v>
      </c>
      <c r="O786" t="s">
        <v>797</v>
      </c>
      <c r="P786" t="s">
        <v>963</v>
      </c>
      <c r="Q786" t="s">
        <v>960</v>
      </c>
      <c r="R786" t="s">
        <v>956</v>
      </c>
    </row>
    <row r="787" spans="1:18" ht="18" x14ac:dyDescent="0.3">
      <c r="A787" s="1" t="s">
        <v>741</v>
      </c>
      <c r="B787" s="1" t="s">
        <v>803</v>
      </c>
      <c r="C787" s="1" t="s">
        <v>7</v>
      </c>
      <c r="D787" s="1" t="s">
        <v>7</v>
      </c>
      <c r="H787" s="2" t="s">
        <v>741</v>
      </c>
      <c r="I787" s="4" t="s">
        <v>798</v>
      </c>
      <c r="J787" s="4" t="s">
        <v>968</v>
      </c>
      <c r="K787" s="4" t="s">
        <v>958</v>
      </c>
      <c r="L787" s="4" t="s">
        <v>956</v>
      </c>
      <c r="N787" t="s">
        <v>741</v>
      </c>
      <c r="O787" t="s">
        <v>798</v>
      </c>
      <c r="P787" t="s">
        <v>968</v>
      </c>
      <c r="Q787" t="s">
        <v>958</v>
      </c>
      <c r="R787" t="s">
        <v>956</v>
      </c>
    </row>
    <row r="788" spans="1:18" ht="18" x14ac:dyDescent="0.3">
      <c r="A788" s="1" t="s">
        <v>741</v>
      </c>
      <c r="B788" s="1" t="s">
        <v>804</v>
      </c>
      <c r="C788" s="1" t="s">
        <v>7</v>
      </c>
      <c r="D788" s="1" t="s">
        <v>7</v>
      </c>
      <c r="H788" s="2" t="s">
        <v>741</v>
      </c>
      <c r="I788" s="4" t="s">
        <v>1044</v>
      </c>
      <c r="J788" s="4" t="s">
        <v>963</v>
      </c>
      <c r="K788" s="4" t="s">
        <v>979</v>
      </c>
      <c r="L788" s="4" t="s">
        <v>956</v>
      </c>
      <c r="N788" t="s">
        <v>741</v>
      </c>
      <c r="O788" t="s">
        <v>1044</v>
      </c>
      <c r="P788" t="s">
        <v>963</v>
      </c>
      <c r="Q788" t="s">
        <v>979</v>
      </c>
      <c r="R788" t="s">
        <v>956</v>
      </c>
    </row>
    <row r="789" spans="1:18" ht="18" x14ac:dyDescent="0.3">
      <c r="A789" s="1" t="s">
        <v>741</v>
      </c>
      <c r="B789" s="1" t="s">
        <v>805</v>
      </c>
      <c r="C789" s="1" t="s">
        <v>7</v>
      </c>
      <c r="D789" s="1" t="s">
        <v>7</v>
      </c>
      <c r="H789" s="2" t="s">
        <v>741</v>
      </c>
      <c r="I789" s="4" t="s">
        <v>1045</v>
      </c>
      <c r="J789" s="4" t="s">
        <v>964</v>
      </c>
      <c r="K789" s="4" t="s">
        <v>979</v>
      </c>
      <c r="L789" s="4" t="s">
        <v>956</v>
      </c>
      <c r="N789" t="s">
        <v>741</v>
      </c>
      <c r="O789" t="s">
        <v>1045</v>
      </c>
      <c r="P789" t="s">
        <v>964</v>
      </c>
      <c r="Q789" t="s">
        <v>979</v>
      </c>
      <c r="R789" t="s">
        <v>956</v>
      </c>
    </row>
    <row r="790" spans="1:18" ht="18" x14ac:dyDescent="0.3">
      <c r="A790" s="1" t="s">
        <v>741</v>
      </c>
      <c r="B790" s="1" t="s">
        <v>806</v>
      </c>
      <c r="C790" s="1" t="s">
        <v>7</v>
      </c>
      <c r="D790" s="1" t="s">
        <v>7</v>
      </c>
      <c r="H790" s="2" t="s">
        <v>741</v>
      </c>
      <c r="I790" s="4" t="s">
        <v>1046</v>
      </c>
      <c r="J790" s="4" t="s">
        <v>969</v>
      </c>
      <c r="K790" s="4" t="s">
        <v>979</v>
      </c>
      <c r="L790" s="4" t="s">
        <v>956</v>
      </c>
      <c r="N790" t="s">
        <v>741</v>
      </c>
      <c r="O790" t="s">
        <v>1046</v>
      </c>
      <c r="P790" t="s">
        <v>969</v>
      </c>
      <c r="Q790" t="s">
        <v>979</v>
      </c>
      <c r="R790" t="s">
        <v>956</v>
      </c>
    </row>
    <row r="791" spans="1:18" ht="18" x14ac:dyDescent="0.3">
      <c r="A791" s="1" t="s">
        <v>741</v>
      </c>
      <c r="B791" s="1" t="s">
        <v>807</v>
      </c>
      <c r="C791" s="1" t="s">
        <v>7</v>
      </c>
      <c r="D791" s="1" t="s">
        <v>7</v>
      </c>
      <c r="H791" s="2" t="s">
        <v>741</v>
      </c>
      <c r="I791" s="4" t="s">
        <v>1047</v>
      </c>
      <c r="J791" s="4" t="s">
        <v>965</v>
      </c>
      <c r="K791" s="4" t="s">
        <v>979</v>
      </c>
      <c r="L791" s="4" t="s">
        <v>956</v>
      </c>
      <c r="N791" t="s">
        <v>741</v>
      </c>
      <c r="O791" t="s">
        <v>1047</v>
      </c>
      <c r="P791" t="s">
        <v>965</v>
      </c>
      <c r="Q791" t="s">
        <v>979</v>
      </c>
      <c r="R791" t="s">
        <v>956</v>
      </c>
    </row>
    <row r="792" spans="1:18" ht="18" x14ac:dyDescent="0.3">
      <c r="A792" s="1" t="s">
        <v>741</v>
      </c>
      <c r="B792" s="1" t="s">
        <v>808</v>
      </c>
      <c r="C792" s="1" t="s">
        <v>7</v>
      </c>
      <c r="D792" s="1" t="s">
        <v>7</v>
      </c>
      <c r="H792" s="2" t="s">
        <v>741</v>
      </c>
      <c r="I792" s="4" t="s">
        <v>1048</v>
      </c>
      <c r="J792" s="4" t="s">
        <v>967</v>
      </c>
      <c r="K792" s="4" t="s">
        <v>979</v>
      </c>
      <c r="L792" s="4" t="s">
        <v>956</v>
      </c>
      <c r="N792" t="s">
        <v>741</v>
      </c>
      <c r="O792" t="s">
        <v>1048</v>
      </c>
      <c r="P792" t="s">
        <v>967</v>
      </c>
      <c r="Q792" t="s">
        <v>979</v>
      </c>
      <c r="R792" t="s">
        <v>956</v>
      </c>
    </row>
    <row r="793" spans="1:18" ht="18" x14ac:dyDescent="0.3">
      <c r="A793" s="1" t="s">
        <v>741</v>
      </c>
      <c r="B793" s="1" t="s">
        <v>809</v>
      </c>
      <c r="C793" s="1" t="s">
        <v>7</v>
      </c>
      <c r="D793" s="1" t="s">
        <v>7</v>
      </c>
      <c r="H793" s="2" t="s">
        <v>741</v>
      </c>
      <c r="I793" s="4" t="s">
        <v>1049</v>
      </c>
      <c r="J793" s="4" t="s">
        <v>962</v>
      </c>
      <c r="K793" s="4" t="s">
        <v>979</v>
      </c>
      <c r="L793" s="4" t="s">
        <v>956</v>
      </c>
      <c r="N793" t="s">
        <v>741</v>
      </c>
      <c r="O793" t="s">
        <v>1049</v>
      </c>
      <c r="P793" t="s">
        <v>962</v>
      </c>
      <c r="Q793" t="s">
        <v>979</v>
      </c>
      <c r="R793" t="s">
        <v>956</v>
      </c>
    </row>
    <row r="794" spans="1:18" ht="18" x14ac:dyDescent="0.3">
      <c r="A794" s="1" t="s">
        <v>741</v>
      </c>
      <c r="B794" s="1" t="s">
        <v>810</v>
      </c>
      <c r="C794" s="1" t="s">
        <v>7</v>
      </c>
      <c r="D794" s="1" t="s">
        <v>7</v>
      </c>
      <c r="H794" s="2" t="s">
        <v>741</v>
      </c>
      <c r="I794" s="2" t="s">
        <v>1050</v>
      </c>
      <c r="J794" s="4" t="s">
        <v>966</v>
      </c>
      <c r="K794" s="4" t="s">
        <v>979</v>
      </c>
      <c r="L794" s="4" t="s">
        <v>956</v>
      </c>
      <c r="N794" t="s">
        <v>741</v>
      </c>
      <c r="O794" t="s">
        <v>1050</v>
      </c>
      <c r="P794" t="s">
        <v>966</v>
      </c>
      <c r="Q794" t="s">
        <v>979</v>
      </c>
      <c r="R794" t="s">
        <v>956</v>
      </c>
    </row>
    <row r="795" spans="1:18" ht="18" x14ac:dyDescent="0.3">
      <c r="A795" s="1" t="s">
        <v>741</v>
      </c>
      <c r="B795" s="1" t="s">
        <v>811</v>
      </c>
      <c r="C795" s="1" t="s">
        <v>7</v>
      </c>
      <c r="D795" s="1" t="s">
        <v>7</v>
      </c>
      <c r="H795" s="2" t="s">
        <v>741</v>
      </c>
      <c r="I795" s="4" t="s">
        <v>806</v>
      </c>
      <c r="J795" s="4" t="s">
        <v>968</v>
      </c>
      <c r="K795" s="4" t="s">
        <v>958</v>
      </c>
      <c r="L795" s="4" t="s">
        <v>956</v>
      </c>
      <c r="N795" t="s">
        <v>741</v>
      </c>
      <c r="O795" t="s">
        <v>806</v>
      </c>
      <c r="P795" t="s">
        <v>968</v>
      </c>
      <c r="Q795" t="s">
        <v>958</v>
      </c>
      <c r="R795" t="s">
        <v>956</v>
      </c>
    </row>
    <row r="796" spans="1:18" ht="18" x14ac:dyDescent="0.3">
      <c r="A796" s="1" t="s">
        <v>741</v>
      </c>
      <c r="B796" s="1" t="s">
        <v>812</v>
      </c>
      <c r="C796" s="1" t="s">
        <v>7</v>
      </c>
      <c r="D796" s="1" t="s">
        <v>7</v>
      </c>
      <c r="H796" s="2" t="s">
        <v>741</v>
      </c>
      <c r="I796" s="4" t="s">
        <v>1051</v>
      </c>
      <c r="J796" s="4" t="s">
        <v>977</v>
      </c>
      <c r="K796" s="4" t="s">
        <v>979</v>
      </c>
      <c r="L796" s="4" t="s">
        <v>956</v>
      </c>
      <c r="N796" t="s">
        <v>741</v>
      </c>
      <c r="O796" t="s">
        <v>1051</v>
      </c>
      <c r="P796" t="s">
        <v>977</v>
      </c>
      <c r="Q796" t="s">
        <v>979</v>
      </c>
      <c r="R796" t="s">
        <v>956</v>
      </c>
    </row>
    <row r="797" spans="1:18" ht="18" x14ac:dyDescent="0.3">
      <c r="A797" s="1" t="s">
        <v>741</v>
      </c>
      <c r="B797" s="1" t="s">
        <v>813</v>
      </c>
      <c r="C797" s="1" t="s">
        <v>7</v>
      </c>
      <c r="D797" s="1" t="s">
        <v>7</v>
      </c>
      <c r="H797" s="2" t="s">
        <v>741</v>
      </c>
      <c r="I797" s="4" t="s">
        <v>1052</v>
      </c>
      <c r="J797" s="4" t="s">
        <v>975</v>
      </c>
      <c r="K797" s="4" t="s">
        <v>979</v>
      </c>
      <c r="L797" s="4" t="s">
        <v>956</v>
      </c>
      <c r="N797" t="s">
        <v>741</v>
      </c>
      <c r="O797" t="s">
        <v>1052</v>
      </c>
      <c r="P797" t="s">
        <v>975</v>
      </c>
      <c r="Q797" t="s">
        <v>979</v>
      </c>
      <c r="R797" t="s">
        <v>956</v>
      </c>
    </row>
    <row r="798" spans="1:18" ht="18" x14ac:dyDescent="0.3">
      <c r="A798" s="1" t="s">
        <v>741</v>
      </c>
      <c r="B798" s="1" t="s">
        <v>814</v>
      </c>
      <c r="C798" s="1" t="s">
        <v>7</v>
      </c>
      <c r="D798" s="1" t="s">
        <v>7</v>
      </c>
      <c r="H798" s="2" t="s">
        <v>741</v>
      </c>
      <c r="I798" s="4" t="s">
        <v>1053</v>
      </c>
      <c r="J798" s="4" t="s">
        <v>957</v>
      </c>
      <c r="K798" s="4" t="s">
        <v>979</v>
      </c>
      <c r="L798" s="4" t="s">
        <v>956</v>
      </c>
      <c r="N798" t="s">
        <v>741</v>
      </c>
      <c r="O798" t="s">
        <v>1053</v>
      </c>
      <c r="P798" t="s">
        <v>957</v>
      </c>
      <c r="Q798" t="s">
        <v>979</v>
      </c>
      <c r="R798" t="s">
        <v>956</v>
      </c>
    </row>
    <row r="799" spans="1:18" ht="18" x14ac:dyDescent="0.3">
      <c r="A799" s="1" t="s">
        <v>741</v>
      </c>
      <c r="B799" s="1" t="s">
        <v>815</v>
      </c>
      <c r="C799" s="1" t="s">
        <v>7</v>
      </c>
      <c r="D799" s="1" t="s">
        <v>7</v>
      </c>
      <c r="H799" s="2" t="s">
        <v>741</v>
      </c>
      <c r="I799" s="2" t="s">
        <v>1054</v>
      </c>
      <c r="J799" s="4" t="s">
        <v>974</v>
      </c>
      <c r="K799" s="4" t="s">
        <v>979</v>
      </c>
      <c r="L799" s="4" t="s">
        <v>956</v>
      </c>
      <c r="N799" t="s">
        <v>741</v>
      </c>
      <c r="O799" t="s">
        <v>1054</v>
      </c>
      <c r="P799" t="s">
        <v>974</v>
      </c>
      <c r="Q799" t="s">
        <v>979</v>
      </c>
      <c r="R799" t="s">
        <v>956</v>
      </c>
    </row>
    <row r="800" spans="1:18" ht="18" x14ac:dyDescent="0.3">
      <c r="A800" s="1" t="s">
        <v>741</v>
      </c>
      <c r="B800" s="1" t="s">
        <v>816</v>
      </c>
      <c r="C800" s="1" t="s">
        <v>7</v>
      </c>
      <c r="D800" s="1" t="s">
        <v>7</v>
      </c>
      <c r="H800" s="2" t="s">
        <v>741</v>
      </c>
      <c r="I800" s="2" t="s">
        <v>811</v>
      </c>
      <c r="J800" s="4" t="s">
        <v>970</v>
      </c>
      <c r="K800" s="4" t="s">
        <v>958</v>
      </c>
      <c r="L800" s="4" t="s">
        <v>956</v>
      </c>
      <c r="N800" t="s">
        <v>741</v>
      </c>
      <c r="O800" t="s">
        <v>811</v>
      </c>
      <c r="P800" t="s">
        <v>970</v>
      </c>
      <c r="Q800" t="s">
        <v>958</v>
      </c>
      <c r="R800" t="s">
        <v>956</v>
      </c>
    </row>
    <row r="801" spans="1:18" ht="18" x14ac:dyDescent="0.3">
      <c r="A801" s="1" t="s">
        <v>741</v>
      </c>
      <c r="B801" s="1" t="s">
        <v>817</v>
      </c>
      <c r="C801" s="1" t="s">
        <v>7</v>
      </c>
      <c r="D801" s="1" t="s">
        <v>7</v>
      </c>
      <c r="H801" s="2" t="s">
        <v>741</v>
      </c>
      <c r="I801" s="4" t="s">
        <v>812</v>
      </c>
      <c r="J801" s="4" t="s">
        <v>970</v>
      </c>
      <c r="K801" s="4" t="s">
        <v>958</v>
      </c>
      <c r="L801" s="4" t="s">
        <v>956</v>
      </c>
      <c r="N801" t="s">
        <v>741</v>
      </c>
      <c r="O801" t="s">
        <v>812</v>
      </c>
      <c r="P801" t="s">
        <v>970</v>
      </c>
      <c r="Q801" t="s">
        <v>958</v>
      </c>
      <c r="R801" t="s">
        <v>956</v>
      </c>
    </row>
    <row r="802" spans="1:18" ht="18" x14ac:dyDescent="0.3">
      <c r="A802" s="1" t="s">
        <v>741</v>
      </c>
      <c r="B802" s="1" t="s">
        <v>818</v>
      </c>
      <c r="C802" s="1" t="s">
        <v>7</v>
      </c>
      <c r="D802" s="1" t="s">
        <v>7</v>
      </c>
      <c r="H802" s="2" t="s">
        <v>741</v>
      </c>
      <c r="I802" s="2" t="s">
        <v>1055</v>
      </c>
      <c r="J802" s="4" t="s">
        <v>973</v>
      </c>
      <c r="K802" s="4" t="s">
        <v>979</v>
      </c>
      <c r="L802" s="4" t="s">
        <v>956</v>
      </c>
      <c r="N802" t="s">
        <v>741</v>
      </c>
      <c r="O802" t="s">
        <v>1055</v>
      </c>
      <c r="P802" t="s">
        <v>973</v>
      </c>
      <c r="Q802" t="s">
        <v>979</v>
      </c>
      <c r="R802" t="s">
        <v>956</v>
      </c>
    </row>
    <row r="803" spans="1:18" ht="18" x14ac:dyDescent="0.3">
      <c r="A803" s="1" t="s">
        <v>741</v>
      </c>
      <c r="B803" s="1" t="s">
        <v>819</v>
      </c>
      <c r="C803" s="1" t="s">
        <v>7</v>
      </c>
      <c r="D803" s="1" t="s">
        <v>7</v>
      </c>
      <c r="H803" s="2" t="s">
        <v>741</v>
      </c>
      <c r="I803" s="2" t="s">
        <v>814</v>
      </c>
      <c r="J803" s="4" t="s">
        <v>962</v>
      </c>
      <c r="K803" s="4" t="s">
        <v>960</v>
      </c>
      <c r="L803" s="4" t="s">
        <v>956</v>
      </c>
      <c r="N803" t="s">
        <v>741</v>
      </c>
      <c r="O803" t="s">
        <v>814</v>
      </c>
      <c r="P803" t="s">
        <v>962</v>
      </c>
      <c r="Q803" t="s">
        <v>960</v>
      </c>
      <c r="R803" t="s">
        <v>956</v>
      </c>
    </row>
    <row r="804" spans="1:18" ht="18" x14ac:dyDescent="0.3">
      <c r="A804" s="1" t="s">
        <v>741</v>
      </c>
      <c r="B804" s="1" t="s">
        <v>820</v>
      </c>
      <c r="C804" s="1" t="s">
        <v>7</v>
      </c>
      <c r="D804" s="1" t="s">
        <v>7</v>
      </c>
      <c r="H804" s="2" t="s">
        <v>741</v>
      </c>
      <c r="I804" s="4" t="s">
        <v>815</v>
      </c>
      <c r="J804" s="4" t="s">
        <v>967</v>
      </c>
      <c r="K804" s="4" t="s">
        <v>961</v>
      </c>
      <c r="L804" s="4" t="s">
        <v>956</v>
      </c>
      <c r="N804" t="s">
        <v>741</v>
      </c>
      <c r="O804" t="s">
        <v>815</v>
      </c>
      <c r="P804" t="s">
        <v>967</v>
      </c>
      <c r="Q804" t="s">
        <v>961</v>
      </c>
      <c r="R804" t="s">
        <v>956</v>
      </c>
    </row>
    <row r="805" spans="1:18" ht="18" x14ac:dyDescent="0.3">
      <c r="A805" s="1" t="s">
        <v>741</v>
      </c>
      <c r="B805" s="1" t="s">
        <v>821</v>
      </c>
      <c r="C805" s="1" t="s">
        <v>7</v>
      </c>
      <c r="D805" s="1" t="s">
        <v>7</v>
      </c>
      <c r="H805" s="2" t="s">
        <v>741</v>
      </c>
      <c r="I805" s="4" t="s">
        <v>1056</v>
      </c>
      <c r="J805" s="4" t="s">
        <v>975</v>
      </c>
      <c r="K805" s="4" t="s">
        <v>979</v>
      </c>
      <c r="L805" s="4" t="s">
        <v>956</v>
      </c>
      <c r="N805" t="s">
        <v>741</v>
      </c>
      <c r="O805" t="s">
        <v>1056</v>
      </c>
      <c r="P805" t="s">
        <v>975</v>
      </c>
      <c r="Q805" t="s">
        <v>979</v>
      </c>
      <c r="R805" t="s">
        <v>956</v>
      </c>
    </row>
    <row r="806" spans="1:18" ht="18" x14ac:dyDescent="0.3">
      <c r="A806" s="1" t="s">
        <v>822</v>
      </c>
      <c r="B806" s="1" t="s">
        <v>823</v>
      </c>
      <c r="C806" s="1" t="s">
        <v>7</v>
      </c>
      <c r="D806" s="1" t="s">
        <v>7</v>
      </c>
      <c r="H806" s="2" t="s">
        <v>741</v>
      </c>
      <c r="I806" s="2" t="s">
        <v>1057</v>
      </c>
      <c r="J806" s="4" t="s">
        <v>959</v>
      </c>
      <c r="K806" s="4" t="s">
        <v>979</v>
      </c>
      <c r="L806" s="4" t="s">
        <v>956</v>
      </c>
      <c r="N806" t="s">
        <v>741</v>
      </c>
      <c r="O806" t="s">
        <v>1057</v>
      </c>
      <c r="P806" t="s">
        <v>959</v>
      </c>
      <c r="Q806" t="s">
        <v>979</v>
      </c>
      <c r="R806" t="s">
        <v>956</v>
      </c>
    </row>
    <row r="807" spans="1:18" ht="18" x14ac:dyDescent="0.3">
      <c r="A807" s="1" t="s">
        <v>822</v>
      </c>
      <c r="B807" s="1" t="s">
        <v>824</v>
      </c>
      <c r="C807" s="1" t="s">
        <v>7</v>
      </c>
      <c r="D807" s="1" t="s">
        <v>7</v>
      </c>
      <c r="H807" s="2" t="s">
        <v>741</v>
      </c>
      <c r="I807" s="2" t="s">
        <v>818</v>
      </c>
      <c r="J807" s="4" t="s">
        <v>970</v>
      </c>
      <c r="K807" s="4" t="s">
        <v>958</v>
      </c>
      <c r="L807" s="4" t="s">
        <v>956</v>
      </c>
      <c r="N807" t="s">
        <v>741</v>
      </c>
      <c r="O807" t="s">
        <v>818</v>
      </c>
      <c r="P807" t="s">
        <v>970</v>
      </c>
      <c r="Q807" t="s">
        <v>958</v>
      </c>
      <c r="R807" t="s">
        <v>956</v>
      </c>
    </row>
    <row r="808" spans="1:18" ht="18" x14ac:dyDescent="0.3">
      <c r="A808" s="1" t="s">
        <v>822</v>
      </c>
      <c r="B808" s="1" t="s">
        <v>825</v>
      </c>
      <c r="C808" s="1" t="s">
        <v>7</v>
      </c>
      <c r="D808" s="1" t="s">
        <v>7</v>
      </c>
      <c r="H808" s="2" t="s">
        <v>741</v>
      </c>
      <c r="I808" s="4" t="s">
        <v>819</v>
      </c>
      <c r="J808" s="4" t="s">
        <v>964</v>
      </c>
      <c r="K808" s="4" t="s">
        <v>960</v>
      </c>
      <c r="L808" s="4" t="s">
        <v>956</v>
      </c>
      <c r="N808" t="s">
        <v>741</v>
      </c>
      <c r="O808" t="s">
        <v>819</v>
      </c>
      <c r="P808" t="s">
        <v>964</v>
      </c>
      <c r="Q808" t="s">
        <v>960</v>
      </c>
      <c r="R808" t="s">
        <v>956</v>
      </c>
    </row>
    <row r="809" spans="1:18" ht="18" x14ac:dyDescent="0.3">
      <c r="A809" s="1" t="s">
        <v>822</v>
      </c>
      <c r="B809" s="1" t="s">
        <v>826</v>
      </c>
      <c r="C809" s="1" t="s">
        <v>7</v>
      </c>
      <c r="D809" s="1" t="s">
        <v>7</v>
      </c>
      <c r="H809" s="2" t="s">
        <v>741</v>
      </c>
      <c r="I809" s="2" t="s">
        <v>1058</v>
      </c>
      <c r="J809" s="4" t="s">
        <v>972</v>
      </c>
      <c r="K809" s="4" t="s">
        <v>979</v>
      </c>
      <c r="L809" s="4" t="s">
        <v>956</v>
      </c>
      <c r="N809" t="s">
        <v>741</v>
      </c>
      <c r="O809" t="s">
        <v>1058</v>
      </c>
      <c r="P809" t="s">
        <v>972</v>
      </c>
      <c r="Q809" t="s">
        <v>979</v>
      </c>
      <c r="R809" t="s">
        <v>956</v>
      </c>
    </row>
    <row r="810" spans="1:18" ht="18" x14ac:dyDescent="0.3">
      <c r="A810" s="1" t="s">
        <v>822</v>
      </c>
      <c r="B810" s="1" t="s">
        <v>827</v>
      </c>
      <c r="C810" s="1" t="s">
        <v>7</v>
      </c>
      <c r="D810" s="1" t="s">
        <v>7</v>
      </c>
      <c r="H810" s="2" t="s">
        <v>741</v>
      </c>
      <c r="I810" s="4" t="s">
        <v>821</v>
      </c>
      <c r="J810" s="4" t="s">
        <v>977</v>
      </c>
      <c r="K810" s="4" t="s">
        <v>961</v>
      </c>
      <c r="L810" s="4" t="s">
        <v>956</v>
      </c>
      <c r="N810" t="s">
        <v>741</v>
      </c>
      <c r="O810" t="s">
        <v>821</v>
      </c>
      <c r="P810" t="s">
        <v>977</v>
      </c>
      <c r="Q810" t="s">
        <v>961</v>
      </c>
      <c r="R810" t="s">
        <v>956</v>
      </c>
    </row>
    <row r="811" spans="1:18" ht="18" x14ac:dyDescent="0.3">
      <c r="A811" s="1" t="s">
        <v>822</v>
      </c>
      <c r="B811" s="1" t="s">
        <v>828</v>
      </c>
      <c r="C811" s="1" t="s">
        <v>7</v>
      </c>
      <c r="D811" s="1" t="s">
        <v>7</v>
      </c>
      <c r="H811" s="2" t="s">
        <v>822</v>
      </c>
      <c r="I811" s="2" t="s">
        <v>1059</v>
      </c>
      <c r="J811" s="4" t="s">
        <v>967</v>
      </c>
      <c r="K811" s="4" t="s">
        <v>979</v>
      </c>
      <c r="L811" s="4" t="s">
        <v>956</v>
      </c>
      <c r="N811" t="s">
        <v>822</v>
      </c>
      <c r="O811" t="s">
        <v>1059</v>
      </c>
      <c r="P811" t="s">
        <v>967</v>
      </c>
      <c r="Q811" t="s">
        <v>979</v>
      </c>
      <c r="R811" t="s">
        <v>956</v>
      </c>
    </row>
    <row r="812" spans="1:18" ht="18" x14ac:dyDescent="0.3">
      <c r="A812" s="1" t="s">
        <v>822</v>
      </c>
      <c r="B812" s="1" t="s">
        <v>829</v>
      </c>
      <c r="C812" s="1" t="s">
        <v>7</v>
      </c>
      <c r="D812" s="1" t="s">
        <v>7</v>
      </c>
      <c r="H812" s="2" t="s">
        <v>822</v>
      </c>
      <c r="I812" s="2" t="s">
        <v>824</v>
      </c>
      <c r="J812" s="4" t="s">
        <v>975</v>
      </c>
      <c r="K812" s="4" t="s">
        <v>958</v>
      </c>
      <c r="L812" s="4" t="s">
        <v>956</v>
      </c>
      <c r="N812" t="s">
        <v>822</v>
      </c>
      <c r="O812" t="s">
        <v>824</v>
      </c>
      <c r="P812" t="s">
        <v>975</v>
      </c>
      <c r="Q812" t="s">
        <v>958</v>
      </c>
      <c r="R812" t="s">
        <v>956</v>
      </c>
    </row>
    <row r="813" spans="1:18" ht="18" x14ac:dyDescent="0.3">
      <c r="A813" s="1" t="s">
        <v>822</v>
      </c>
      <c r="B813" s="1" t="s">
        <v>830</v>
      </c>
      <c r="C813" s="1" t="s">
        <v>7</v>
      </c>
      <c r="D813" s="1" t="s">
        <v>7</v>
      </c>
      <c r="H813" s="2" t="s">
        <v>822</v>
      </c>
      <c r="I813" s="2" t="s">
        <v>825</v>
      </c>
      <c r="J813" s="4" t="s">
        <v>962</v>
      </c>
      <c r="K813" s="4" t="s">
        <v>961</v>
      </c>
      <c r="L813" s="4" t="s">
        <v>956</v>
      </c>
      <c r="N813" t="s">
        <v>822</v>
      </c>
      <c r="O813" t="s">
        <v>825</v>
      </c>
      <c r="P813" t="s">
        <v>962</v>
      </c>
      <c r="Q813" t="s">
        <v>961</v>
      </c>
      <c r="R813" t="s">
        <v>956</v>
      </c>
    </row>
    <row r="814" spans="1:18" ht="18" x14ac:dyDescent="0.3">
      <c r="A814" s="1" t="s">
        <v>822</v>
      </c>
      <c r="B814" s="1" t="s">
        <v>831</v>
      </c>
      <c r="C814" s="1" t="s">
        <v>7</v>
      </c>
      <c r="D814" s="1" t="s">
        <v>7</v>
      </c>
      <c r="H814" s="2" t="s">
        <v>822</v>
      </c>
      <c r="I814" s="4" t="s">
        <v>826</v>
      </c>
      <c r="J814" s="4" t="s">
        <v>964</v>
      </c>
      <c r="K814" s="4" t="s">
        <v>960</v>
      </c>
      <c r="L814" s="4" t="s">
        <v>956</v>
      </c>
      <c r="N814" t="s">
        <v>822</v>
      </c>
      <c r="O814" t="s">
        <v>826</v>
      </c>
      <c r="P814" t="s">
        <v>964</v>
      </c>
      <c r="Q814" t="s">
        <v>960</v>
      </c>
      <c r="R814" t="s">
        <v>956</v>
      </c>
    </row>
    <row r="815" spans="1:18" ht="18" x14ac:dyDescent="0.3">
      <c r="A815" s="1" t="s">
        <v>822</v>
      </c>
      <c r="B815" s="1" t="s">
        <v>832</v>
      </c>
      <c r="C815" s="1" t="s">
        <v>7</v>
      </c>
      <c r="D815" s="1" t="s">
        <v>7</v>
      </c>
      <c r="H815" s="2" t="s">
        <v>822</v>
      </c>
      <c r="I815" s="2" t="s">
        <v>1060</v>
      </c>
      <c r="J815" s="4" t="s">
        <v>975</v>
      </c>
      <c r="K815" s="4" t="s">
        <v>979</v>
      </c>
      <c r="L815" s="4" t="s">
        <v>956</v>
      </c>
      <c r="N815" t="s">
        <v>822</v>
      </c>
      <c r="O815" t="s">
        <v>1060</v>
      </c>
      <c r="P815" t="s">
        <v>975</v>
      </c>
      <c r="Q815" t="s">
        <v>979</v>
      </c>
      <c r="R815" t="s">
        <v>956</v>
      </c>
    </row>
    <row r="816" spans="1:18" ht="18" x14ac:dyDescent="0.3">
      <c r="A816" s="1" t="s">
        <v>822</v>
      </c>
      <c r="B816" s="1" t="s">
        <v>833</v>
      </c>
      <c r="C816" s="1" t="s">
        <v>7</v>
      </c>
      <c r="D816" s="1" t="s">
        <v>7</v>
      </c>
      <c r="H816" s="2" t="s">
        <v>822</v>
      </c>
      <c r="I816" s="2" t="s">
        <v>828</v>
      </c>
      <c r="J816" s="4" t="s">
        <v>965</v>
      </c>
      <c r="K816" s="4" t="s">
        <v>958</v>
      </c>
      <c r="L816" s="4" t="s">
        <v>956</v>
      </c>
      <c r="N816" t="s">
        <v>822</v>
      </c>
      <c r="O816" t="s">
        <v>828</v>
      </c>
      <c r="P816" t="s">
        <v>965</v>
      </c>
      <c r="Q816" t="s">
        <v>958</v>
      </c>
      <c r="R816" t="s">
        <v>956</v>
      </c>
    </row>
    <row r="817" spans="1:18" ht="18" x14ac:dyDescent="0.3">
      <c r="A817" s="1" t="s">
        <v>822</v>
      </c>
      <c r="B817" s="1" t="s">
        <v>834</v>
      </c>
      <c r="C817" s="1" t="s">
        <v>7</v>
      </c>
      <c r="D817" s="1" t="s">
        <v>7</v>
      </c>
      <c r="H817" s="2" t="s">
        <v>822</v>
      </c>
      <c r="I817" s="2" t="s">
        <v>829</v>
      </c>
      <c r="J817" s="4" t="s">
        <v>967</v>
      </c>
      <c r="K817" s="4" t="s">
        <v>958</v>
      </c>
      <c r="L817" s="4" t="s">
        <v>956</v>
      </c>
      <c r="N817" t="s">
        <v>822</v>
      </c>
      <c r="O817" t="s">
        <v>829</v>
      </c>
      <c r="P817" t="s">
        <v>967</v>
      </c>
      <c r="Q817" t="s">
        <v>958</v>
      </c>
      <c r="R817" t="s">
        <v>956</v>
      </c>
    </row>
    <row r="818" spans="1:18" ht="18" x14ac:dyDescent="0.3">
      <c r="A818" s="1" t="s">
        <v>822</v>
      </c>
      <c r="B818" s="1" t="s">
        <v>835</v>
      </c>
      <c r="C818" s="1" t="s">
        <v>7</v>
      </c>
      <c r="D818" s="1" t="s">
        <v>7</v>
      </c>
      <c r="H818" s="2" t="s">
        <v>822</v>
      </c>
      <c r="I818" s="2" t="s">
        <v>830</v>
      </c>
      <c r="J818" s="4" t="s">
        <v>974</v>
      </c>
      <c r="K818" s="4" t="s">
        <v>958</v>
      </c>
      <c r="L818" s="4" t="s">
        <v>956</v>
      </c>
      <c r="N818" t="s">
        <v>822</v>
      </c>
      <c r="O818" t="s">
        <v>830</v>
      </c>
      <c r="P818" t="s">
        <v>974</v>
      </c>
      <c r="Q818" t="s">
        <v>958</v>
      </c>
      <c r="R818" t="s">
        <v>956</v>
      </c>
    </row>
    <row r="819" spans="1:18" ht="18" x14ac:dyDescent="0.3">
      <c r="A819" s="1" t="s">
        <v>822</v>
      </c>
      <c r="B819" s="1" t="s">
        <v>836</v>
      </c>
      <c r="C819" s="1" t="s">
        <v>7</v>
      </c>
      <c r="D819" s="1" t="s">
        <v>7</v>
      </c>
      <c r="H819" s="2" t="s">
        <v>822</v>
      </c>
      <c r="I819" s="2" t="s">
        <v>831</v>
      </c>
      <c r="J819" s="4" t="s">
        <v>977</v>
      </c>
      <c r="K819" s="4" t="s">
        <v>961</v>
      </c>
      <c r="L819" s="4" t="s">
        <v>956</v>
      </c>
      <c r="N819" t="s">
        <v>822</v>
      </c>
      <c r="O819" t="s">
        <v>831</v>
      </c>
      <c r="P819" t="s">
        <v>977</v>
      </c>
      <c r="Q819" t="s">
        <v>961</v>
      </c>
      <c r="R819" t="s">
        <v>956</v>
      </c>
    </row>
    <row r="820" spans="1:18" ht="18" x14ac:dyDescent="0.3">
      <c r="A820" s="1" t="s">
        <v>822</v>
      </c>
      <c r="B820" s="1" t="s">
        <v>837</v>
      </c>
      <c r="C820" s="1" t="s">
        <v>7</v>
      </c>
      <c r="D820" s="1" t="s">
        <v>7</v>
      </c>
      <c r="H820" s="2" t="s">
        <v>822</v>
      </c>
      <c r="I820" s="4" t="s">
        <v>832</v>
      </c>
      <c r="J820" s="4" t="s">
        <v>969</v>
      </c>
      <c r="K820" s="4" t="s">
        <v>961</v>
      </c>
      <c r="L820" s="4" t="s">
        <v>956</v>
      </c>
      <c r="N820" t="s">
        <v>822</v>
      </c>
      <c r="O820" t="s">
        <v>832</v>
      </c>
      <c r="P820" t="s">
        <v>969</v>
      </c>
      <c r="Q820" t="s">
        <v>961</v>
      </c>
      <c r="R820" t="s">
        <v>956</v>
      </c>
    </row>
    <row r="821" spans="1:18" ht="18" x14ac:dyDescent="0.3">
      <c r="A821" s="1" t="s">
        <v>822</v>
      </c>
      <c r="B821" s="1" t="s">
        <v>838</v>
      </c>
      <c r="C821" s="1" t="s">
        <v>7</v>
      </c>
      <c r="D821" s="1" t="s">
        <v>7</v>
      </c>
      <c r="H821" s="2" t="s">
        <v>822</v>
      </c>
      <c r="I821" s="4" t="s">
        <v>1061</v>
      </c>
      <c r="J821" s="4" t="s">
        <v>970</v>
      </c>
      <c r="K821" s="4" t="s">
        <v>979</v>
      </c>
      <c r="L821" s="4" t="s">
        <v>956</v>
      </c>
      <c r="N821" t="s">
        <v>822</v>
      </c>
      <c r="O821" t="s">
        <v>1061</v>
      </c>
      <c r="P821" t="s">
        <v>970</v>
      </c>
      <c r="Q821" t="s">
        <v>979</v>
      </c>
      <c r="R821" t="s">
        <v>956</v>
      </c>
    </row>
    <row r="822" spans="1:18" ht="18" x14ac:dyDescent="0.3">
      <c r="A822" s="1" t="s">
        <v>822</v>
      </c>
      <c r="B822" s="1" t="s">
        <v>839</v>
      </c>
      <c r="C822" s="1" t="s">
        <v>7</v>
      </c>
      <c r="D822" s="1" t="s">
        <v>7</v>
      </c>
      <c r="H822" s="2" t="s">
        <v>822</v>
      </c>
      <c r="I822" s="2" t="s">
        <v>1062</v>
      </c>
      <c r="J822" s="4" t="s">
        <v>967</v>
      </c>
      <c r="K822" s="4" t="s">
        <v>979</v>
      </c>
      <c r="L822" s="4" t="s">
        <v>956</v>
      </c>
      <c r="N822" t="s">
        <v>822</v>
      </c>
      <c r="O822" t="s">
        <v>1062</v>
      </c>
      <c r="P822" t="s">
        <v>967</v>
      </c>
      <c r="Q822" t="s">
        <v>979</v>
      </c>
      <c r="R822" t="s">
        <v>956</v>
      </c>
    </row>
    <row r="823" spans="1:18" ht="18" x14ac:dyDescent="0.3">
      <c r="A823" s="1" t="s">
        <v>822</v>
      </c>
      <c r="B823" s="1" t="s">
        <v>840</v>
      </c>
      <c r="C823" s="1" t="s">
        <v>7</v>
      </c>
      <c r="D823" s="1" t="s">
        <v>7</v>
      </c>
      <c r="H823" s="2" t="s">
        <v>822</v>
      </c>
      <c r="I823" s="2" t="s">
        <v>835</v>
      </c>
      <c r="J823" s="4" t="s">
        <v>959</v>
      </c>
      <c r="K823" s="4" t="s">
        <v>960</v>
      </c>
      <c r="L823" s="4" t="s">
        <v>956</v>
      </c>
      <c r="N823" t="s">
        <v>822</v>
      </c>
      <c r="O823" t="s">
        <v>835</v>
      </c>
      <c r="P823" t="s">
        <v>959</v>
      </c>
      <c r="Q823" t="s">
        <v>960</v>
      </c>
      <c r="R823" t="s">
        <v>956</v>
      </c>
    </row>
    <row r="824" spans="1:18" ht="18" x14ac:dyDescent="0.3">
      <c r="A824" s="1" t="s">
        <v>822</v>
      </c>
      <c r="B824" s="1" t="s">
        <v>841</v>
      </c>
      <c r="C824" s="1" t="s">
        <v>7</v>
      </c>
      <c r="D824" s="1" t="s">
        <v>7</v>
      </c>
      <c r="H824" s="2" t="s">
        <v>822</v>
      </c>
      <c r="I824" s="2" t="s">
        <v>836</v>
      </c>
      <c r="J824" s="4" t="s">
        <v>970</v>
      </c>
      <c r="K824" s="4" t="s">
        <v>958</v>
      </c>
      <c r="L824" s="4" t="s">
        <v>956</v>
      </c>
      <c r="N824" t="s">
        <v>822</v>
      </c>
      <c r="O824" t="s">
        <v>836</v>
      </c>
      <c r="P824" t="s">
        <v>970</v>
      </c>
      <c r="Q824" t="s">
        <v>958</v>
      </c>
      <c r="R824" t="s">
        <v>956</v>
      </c>
    </row>
    <row r="825" spans="1:18" ht="18" x14ac:dyDescent="0.3">
      <c r="A825" s="1" t="s">
        <v>822</v>
      </c>
      <c r="B825" s="1" t="s">
        <v>842</v>
      </c>
      <c r="C825" s="1" t="s">
        <v>7</v>
      </c>
      <c r="D825" s="1" t="s">
        <v>7</v>
      </c>
      <c r="H825" s="2" t="s">
        <v>822</v>
      </c>
      <c r="I825" s="2" t="s">
        <v>837</v>
      </c>
      <c r="J825" s="4" t="s">
        <v>959</v>
      </c>
      <c r="K825" s="4" t="s">
        <v>961</v>
      </c>
      <c r="L825" s="4" t="s">
        <v>956</v>
      </c>
      <c r="N825" t="s">
        <v>822</v>
      </c>
      <c r="O825" t="s">
        <v>837</v>
      </c>
      <c r="P825" t="s">
        <v>959</v>
      </c>
      <c r="Q825" t="s">
        <v>961</v>
      </c>
      <c r="R825" t="s">
        <v>956</v>
      </c>
    </row>
    <row r="826" spans="1:18" ht="18" x14ac:dyDescent="0.3">
      <c r="A826" s="1" t="s">
        <v>822</v>
      </c>
      <c r="B826" s="1" t="s">
        <v>843</v>
      </c>
      <c r="C826" s="1" t="s">
        <v>7</v>
      </c>
      <c r="D826" s="1" t="s">
        <v>7</v>
      </c>
      <c r="H826" s="2" t="s">
        <v>822</v>
      </c>
      <c r="I826" s="2" t="s">
        <v>838</v>
      </c>
      <c r="J826" s="4" t="s">
        <v>973</v>
      </c>
      <c r="K826" s="4" t="s">
        <v>961</v>
      </c>
      <c r="L826" s="4" t="s">
        <v>956</v>
      </c>
      <c r="N826" t="s">
        <v>822</v>
      </c>
      <c r="O826" t="s">
        <v>838</v>
      </c>
      <c r="P826" t="s">
        <v>973</v>
      </c>
      <c r="Q826" t="s">
        <v>961</v>
      </c>
      <c r="R826" t="s">
        <v>956</v>
      </c>
    </row>
    <row r="827" spans="1:18" ht="18" x14ac:dyDescent="0.3">
      <c r="A827" s="1" t="s">
        <v>822</v>
      </c>
      <c r="B827" s="1" t="s">
        <v>844</v>
      </c>
      <c r="C827" s="1" t="s">
        <v>7</v>
      </c>
      <c r="D827" s="1" t="s">
        <v>7</v>
      </c>
      <c r="H827" s="2" t="s">
        <v>822</v>
      </c>
      <c r="I827" s="2" t="s">
        <v>839</v>
      </c>
      <c r="J827" s="4" t="s">
        <v>976</v>
      </c>
      <c r="K827" s="4" t="s">
        <v>958</v>
      </c>
      <c r="L827" s="4" t="s">
        <v>956</v>
      </c>
      <c r="N827" t="s">
        <v>822</v>
      </c>
      <c r="O827" t="s">
        <v>839</v>
      </c>
      <c r="P827" t="s">
        <v>976</v>
      </c>
      <c r="Q827" t="s">
        <v>958</v>
      </c>
      <c r="R827" t="s">
        <v>956</v>
      </c>
    </row>
    <row r="828" spans="1:18" ht="18" x14ac:dyDescent="0.3">
      <c r="A828" s="1" t="s">
        <v>822</v>
      </c>
      <c r="B828" s="1" t="s">
        <v>845</v>
      </c>
      <c r="C828" s="1" t="s">
        <v>7</v>
      </c>
      <c r="D828" s="1" t="s">
        <v>7</v>
      </c>
      <c r="H828" s="2" t="s">
        <v>822</v>
      </c>
      <c r="I828" s="4" t="s">
        <v>840</v>
      </c>
      <c r="J828" s="4" t="s">
        <v>968</v>
      </c>
      <c r="K828" s="4" t="s">
        <v>961</v>
      </c>
      <c r="L828" s="4" t="s">
        <v>956</v>
      </c>
      <c r="N828" t="s">
        <v>822</v>
      </c>
      <c r="O828" t="s">
        <v>840</v>
      </c>
      <c r="P828" t="s">
        <v>968</v>
      </c>
      <c r="Q828" t="s">
        <v>961</v>
      </c>
      <c r="R828" t="s">
        <v>956</v>
      </c>
    </row>
    <row r="829" spans="1:18" ht="18" x14ac:dyDescent="0.3">
      <c r="A829" s="1" t="s">
        <v>822</v>
      </c>
      <c r="B829" s="1" t="s">
        <v>846</v>
      </c>
      <c r="C829" s="1" t="s">
        <v>7</v>
      </c>
      <c r="D829" s="1" t="s">
        <v>7</v>
      </c>
      <c r="H829" s="2" t="s">
        <v>822</v>
      </c>
      <c r="I829" s="4" t="s">
        <v>1063</v>
      </c>
      <c r="J829" s="4" t="s">
        <v>967</v>
      </c>
      <c r="K829" s="4" t="s">
        <v>979</v>
      </c>
      <c r="L829" s="4" t="s">
        <v>956</v>
      </c>
      <c r="N829" t="s">
        <v>822</v>
      </c>
      <c r="O829" t="s">
        <v>1063</v>
      </c>
      <c r="P829" t="s">
        <v>967</v>
      </c>
      <c r="Q829" t="s">
        <v>979</v>
      </c>
      <c r="R829" t="s">
        <v>956</v>
      </c>
    </row>
    <row r="830" spans="1:18" ht="18" x14ac:dyDescent="0.3">
      <c r="A830" s="1" t="s">
        <v>822</v>
      </c>
      <c r="B830" s="1" t="s">
        <v>847</v>
      </c>
      <c r="C830" s="1" t="s">
        <v>7</v>
      </c>
      <c r="D830" s="1" t="s">
        <v>7</v>
      </c>
      <c r="H830" s="2" t="s">
        <v>822</v>
      </c>
      <c r="I830" s="2" t="s">
        <v>1064</v>
      </c>
      <c r="J830" s="4" t="s">
        <v>970</v>
      </c>
      <c r="K830" s="4" t="s">
        <v>979</v>
      </c>
      <c r="L830" s="4" t="s">
        <v>956</v>
      </c>
      <c r="N830" t="s">
        <v>822</v>
      </c>
      <c r="O830" t="s">
        <v>1064</v>
      </c>
      <c r="P830" t="s">
        <v>970</v>
      </c>
      <c r="Q830" t="s">
        <v>979</v>
      </c>
      <c r="R830" t="s">
        <v>956</v>
      </c>
    </row>
    <row r="831" spans="1:18" ht="18" x14ac:dyDescent="0.3">
      <c r="A831" s="1" t="s">
        <v>822</v>
      </c>
      <c r="B831" s="1" t="s">
        <v>848</v>
      </c>
      <c r="C831" s="1" t="s">
        <v>7</v>
      </c>
      <c r="D831" s="1" t="s">
        <v>7</v>
      </c>
      <c r="H831" s="2" t="s">
        <v>822</v>
      </c>
      <c r="I831" s="4" t="s">
        <v>843</v>
      </c>
      <c r="J831" s="4" t="s">
        <v>975</v>
      </c>
      <c r="K831" s="4" t="s">
        <v>958</v>
      </c>
      <c r="L831" s="4" t="s">
        <v>956</v>
      </c>
      <c r="N831" t="s">
        <v>822</v>
      </c>
      <c r="O831" t="s">
        <v>843</v>
      </c>
      <c r="P831" t="s">
        <v>975</v>
      </c>
      <c r="Q831" t="s">
        <v>958</v>
      </c>
      <c r="R831" t="s">
        <v>956</v>
      </c>
    </row>
    <row r="832" spans="1:18" ht="18" x14ac:dyDescent="0.3">
      <c r="A832" s="1" t="s">
        <v>822</v>
      </c>
      <c r="B832" s="1" t="s">
        <v>849</v>
      </c>
      <c r="C832" s="1" t="s">
        <v>7</v>
      </c>
      <c r="D832" s="1" t="s">
        <v>7</v>
      </c>
      <c r="H832" s="2" t="s">
        <v>822</v>
      </c>
      <c r="I832" s="2" t="s">
        <v>1065</v>
      </c>
      <c r="J832" s="4" t="s">
        <v>969</v>
      </c>
      <c r="K832" s="4" t="s">
        <v>979</v>
      </c>
      <c r="L832" s="4" t="s">
        <v>956</v>
      </c>
      <c r="N832" t="s">
        <v>822</v>
      </c>
      <c r="O832" t="s">
        <v>1065</v>
      </c>
      <c r="P832" t="s">
        <v>969</v>
      </c>
      <c r="Q832" t="s">
        <v>979</v>
      </c>
      <c r="R832" t="s">
        <v>956</v>
      </c>
    </row>
    <row r="833" spans="1:18" ht="18" x14ac:dyDescent="0.3">
      <c r="A833" s="1" t="s">
        <v>822</v>
      </c>
      <c r="B833" s="1" t="s">
        <v>850</v>
      </c>
      <c r="C833" s="1" t="s">
        <v>7</v>
      </c>
      <c r="D833" s="1" t="s">
        <v>7</v>
      </c>
      <c r="H833" s="2" t="s">
        <v>822</v>
      </c>
      <c r="I833" s="2" t="s">
        <v>845</v>
      </c>
      <c r="J833" s="4" t="s">
        <v>972</v>
      </c>
      <c r="K833" s="4" t="s">
        <v>958</v>
      </c>
      <c r="L833" s="4" t="s">
        <v>956</v>
      </c>
      <c r="N833" t="s">
        <v>822</v>
      </c>
      <c r="O833" t="s">
        <v>845</v>
      </c>
      <c r="P833" t="s">
        <v>972</v>
      </c>
      <c r="Q833" t="s">
        <v>958</v>
      </c>
      <c r="R833" t="s">
        <v>956</v>
      </c>
    </row>
    <row r="834" spans="1:18" ht="18" x14ac:dyDescent="0.3">
      <c r="A834" s="1" t="s">
        <v>822</v>
      </c>
      <c r="B834" s="1" t="s">
        <v>851</v>
      </c>
      <c r="C834" s="1" t="s">
        <v>7</v>
      </c>
      <c r="D834" s="1" t="s">
        <v>7</v>
      </c>
      <c r="H834" s="2" t="s">
        <v>822</v>
      </c>
      <c r="I834" s="2" t="s">
        <v>846</v>
      </c>
      <c r="J834" s="4" t="s">
        <v>971</v>
      </c>
      <c r="K834" s="4" t="s">
        <v>958</v>
      </c>
      <c r="L834" s="4" t="s">
        <v>956</v>
      </c>
      <c r="N834" t="s">
        <v>822</v>
      </c>
      <c r="O834" t="s">
        <v>846</v>
      </c>
      <c r="P834" t="s">
        <v>971</v>
      </c>
      <c r="Q834" t="s">
        <v>958</v>
      </c>
      <c r="R834" t="s">
        <v>956</v>
      </c>
    </row>
    <row r="835" spans="1:18" ht="18" x14ac:dyDescent="0.3">
      <c r="A835" s="1" t="s">
        <v>852</v>
      </c>
      <c r="B835" s="1" t="s">
        <v>853</v>
      </c>
      <c r="C835" s="1" t="s">
        <v>7</v>
      </c>
      <c r="D835" s="1" t="s">
        <v>7</v>
      </c>
      <c r="H835" s="2" t="s">
        <v>822</v>
      </c>
      <c r="I835" s="2" t="s">
        <v>847</v>
      </c>
      <c r="J835" s="4" t="s">
        <v>957</v>
      </c>
      <c r="K835" s="4" t="s">
        <v>961</v>
      </c>
      <c r="L835" s="4" t="s">
        <v>956</v>
      </c>
      <c r="N835" t="s">
        <v>822</v>
      </c>
      <c r="O835" t="s">
        <v>847</v>
      </c>
      <c r="P835" t="s">
        <v>957</v>
      </c>
      <c r="Q835" t="s">
        <v>961</v>
      </c>
      <c r="R835" t="s">
        <v>956</v>
      </c>
    </row>
    <row r="836" spans="1:18" ht="18" x14ac:dyDescent="0.3">
      <c r="A836" s="1" t="s">
        <v>852</v>
      </c>
      <c r="B836" s="1" t="s">
        <v>854</v>
      </c>
      <c r="C836" s="1" t="s">
        <v>7</v>
      </c>
      <c r="D836" s="1" t="s">
        <v>7</v>
      </c>
      <c r="H836" s="2" t="s">
        <v>822</v>
      </c>
      <c r="I836" s="2" t="s">
        <v>848</v>
      </c>
      <c r="J836" s="4" t="s">
        <v>970</v>
      </c>
      <c r="K836" s="4" t="s">
        <v>960</v>
      </c>
      <c r="L836" s="4" t="s">
        <v>956</v>
      </c>
      <c r="N836" t="s">
        <v>822</v>
      </c>
      <c r="O836" t="s">
        <v>848</v>
      </c>
      <c r="P836" t="s">
        <v>970</v>
      </c>
      <c r="Q836" t="s">
        <v>960</v>
      </c>
      <c r="R836" t="s">
        <v>956</v>
      </c>
    </row>
    <row r="837" spans="1:18" ht="18" x14ac:dyDescent="0.3">
      <c r="A837" s="1" t="s">
        <v>852</v>
      </c>
      <c r="B837" s="1" t="s">
        <v>855</v>
      </c>
      <c r="C837" s="1" t="s">
        <v>7</v>
      </c>
      <c r="D837" s="1" t="s">
        <v>7</v>
      </c>
      <c r="H837" s="2" t="s">
        <v>822</v>
      </c>
      <c r="I837" s="2" t="s">
        <v>849</v>
      </c>
      <c r="J837" s="4" t="s">
        <v>967</v>
      </c>
      <c r="K837" s="4" t="s">
        <v>958</v>
      </c>
      <c r="L837" s="4" t="s">
        <v>956</v>
      </c>
      <c r="N837" t="s">
        <v>822</v>
      </c>
      <c r="O837" t="s">
        <v>849</v>
      </c>
      <c r="P837" t="s">
        <v>967</v>
      </c>
      <c r="Q837" t="s">
        <v>958</v>
      </c>
      <c r="R837" t="s">
        <v>956</v>
      </c>
    </row>
    <row r="838" spans="1:18" ht="18" x14ac:dyDescent="0.3">
      <c r="A838" s="1" t="s">
        <v>852</v>
      </c>
      <c r="B838" s="1" t="s">
        <v>856</v>
      </c>
      <c r="C838" s="1" t="s">
        <v>7</v>
      </c>
      <c r="D838" s="1" t="s">
        <v>7</v>
      </c>
      <c r="H838" s="2" t="s">
        <v>822</v>
      </c>
      <c r="I838" s="2" t="s">
        <v>850</v>
      </c>
      <c r="J838" s="4" t="s">
        <v>966</v>
      </c>
      <c r="K838" s="4" t="s">
        <v>958</v>
      </c>
      <c r="L838" s="4" t="s">
        <v>956</v>
      </c>
      <c r="N838" t="s">
        <v>822</v>
      </c>
      <c r="O838" t="s">
        <v>850</v>
      </c>
      <c r="P838" t="s">
        <v>966</v>
      </c>
      <c r="Q838" t="s">
        <v>958</v>
      </c>
      <c r="R838" t="s">
        <v>956</v>
      </c>
    </row>
    <row r="839" spans="1:18" ht="18" x14ac:dyDescent="0.3">
      <c r="A839" s="1" t="s">
        <v>852</v>
      </c>
      <c r="B839" s="1" t="s">
        <v>857</v>
      </c>
      <c r="C839" s="1" t="s">
        <v>7</v>
      </c>
      <c r="D839" s="1" t="s">
        <v>7</v>
      </c>
      <c r="H839" s="2" t="s">
        <v>822</v>
      </c>
      <c r="I839" s="2" t="s">
        <v>851</v>
      </c>
      <c r="J839" s="4" t="s">
        <v>963</v>
      </c>
      <c r="K839" s="4" t="s">
        <v>961</v>
      </c>
      <c r="L839" s="4" t="s">
        <v>956</v>
      </c>
      <c r="N839" t="s">
        <v>822</v>
      </c>
      <c r="O839" t="s">
        <v>851</v>
      </c>
      <c r="P839" t="s">
        <v>963</v>
      </c>
      <c r="Q839" t="s">
        <v>961</v>
      </c>
      <c r="R839" t="s">
        <v>956</v>
      </c>
    </row>
    <row r="840" spans="1:18" ht="18" x14ac:dyDescent="0.3">
      <c r="A840" s="1" t="s">
        <v>852</v>
      </c>
      <c r="B840" s="1" t="s">
        <v>858</v>
      </c>
      <c r="C840" s="1" t="s">
        <v>7</v>
      </c>
      <c r="D840" s="1" t="s">
        <v>7</v>
      </c>
      <c r="H840" s="2" t="s">
        <v>852</v>
      </c>
      <c r="I840" s="2" t="s">
        <v>853</v>
      </c>
      <c r="J840" s="4" t="s">
        <v>964</v>
      </c>
      <c r="K840" s="4" t="s">
        <v>958</v>
      </c>
      <c r="L840" s="4" t="s">
        <v>956</v>
      </c>
      <c r="N840" t="s">
        <v>852</v>
      </c>
      <c r="O840" t="s">
        <v>853</v>
      </c>
      <c r="P840" t="s">
        <v>964</v>
      </c>
      <c r="Q840" t="s">
        <v>958</v>
      </c>
      <c r="R840" t="s">
        <v>956</v>
      </c>
    </row>
    <row r="841" spans="1:18" ht="18" x14ac:dyDescent="0.3">
      <c r="A841" s="1" t="s">
        <v>852</v>
      </c>
      <c r="B841" s="1" t="s">
        <v>859</v>
      </c>
      <c r="C841" s="1" t="s">
        <v>7</v>
      </c>
      <c r="D841" s="1" t="s">
        <v>7</v>
      </c>
      <c r="H841" s="2" t="s">
        <v>852</v>
      </c>
      <c r="I841" s="2" t="s">
        <v>854</v>
      </c>
      <c r="J841" s="4" t="s">
        <v>972</v>
      </c>
      <c r="K841" s="4" t="s">
        <v>961</v>
      </c>
      <c r="L841" s="4" t="s">
        <v>956</v>
      </c>
      <c r="N841" t="s">
        <v>852</v>
      </c>
      <c r="O841" t="s">
        <v>854</v>
      </c>
      <c r="P841" t="s">
        <v>972</v>
      </c>
      <c r="Q841" t="s">
        <v>961</v>
      </c>
      <c r="R841" t="s">
        <v>956</v>
      </c>
    </row>
    <row r="842" spans="1:18" ht="18" x14ac:dyDescent="0.3">
      <c r="A842" s="1" t="s">
        <v>852</v>
      </c>
      <c r="B842" s="1" t="s">
        <v>860</v>
      </c>
      <c r="C842" s="1" t="s">
        <v>7</v>
      </c>
      <c r="D842" s="1" t="s">
        <v>7</v>
      </c>
      <c r="H842" s="2" t="s">
        <v>852</v>
      </c>
      <c r="I842" s="2" t="s">
        <v>855</v>
      </c>
      <c r="J842" s="4" t="s">
        <v>974</v>
      </c>
      <c r="K842" s="4" t="s">
        <v>961</v>
      </c>
      <c r="L842" s="4" t="s">
        <v>956</v>
      </c>
      <c r="N842" t="s">
        <v>852</v>
      </c>
      <c r="O842" t="s">
        <v>855</v>
      </c>
      <c r="P842" t="s">
        <v>974</v>
      </c>
      <c r="Q842" t="s">
        <v>961</v>
      </c>
      <c r="R842" t="s">
        <v>956</v>
      </c>
    </row>
    <row r="843" spans="1:18" ht="18" x14ac:dyDescent="0.3">
      <c r="A843" s="1" t="s">
        <v>861</v>
      </c>
      <c r="B843" s="1" t="s">
        <v>862</v>
      </c>
      <c r="C843" s="1" t="s">
        <v>7</v>
      </c>
      <c r="D843" s="1" t="s">
        <v>7</v>
      </c>
      <c r="H843" s="2" t="s">
        <v>852</v>
      </c>
      <c r="I843" s="2" t="s">
        <v>856</v>
      </c>
      <c r="J843" s="4" t="s">
        <v>975</v>
      </c>
      <c r="K843" s="4" t="s">
        <v>961</v>
      </c>
      <c r="L843" s="4" t="s">
        <v>956</v>
      </c>
      <c r="N843" t="s">
        <v>852</v>
      </c>
      <c r="O843" t="s">
        <v>856</v>
      </c>
      <c r="P843" t="s">
        <v>975</v>
      </c>
      <c r="Q843" t="s">
        <v>961</v>
      </c>
      <c r="R843" t="s">
        <v>956</v>
      </c>
    </row>
    <row r="844" spans="1:18" ht="18" x14ac:dyDescent="0.3">
      <c r="A844" s="1" t="s">
        <v>861</v>
      </c>
      <c r="B844" s="1" t="s">
        <v>863</v>
      </c>
      <c r="C844" s="1" t="s">
        <v>7</v>
      </c>
      <c r="D844" s="1" t="s">
        <v>7</v>
      </c>
      <c r="H844" s="2" t="s">
        <v>852</v>
      </c>
      <c r="I844" s="2" t="s">
        <v>857</v>
      </c>
      <c r="J844" s="4" t="s">
        <v>966</v>
      </c>
      <c r="K844" s="4" t="s">
        <v>958</v>
      </c>
      <c r="L844" s="4" t="s">
        <v>956</v>
      </c>
      <c r="N844" t="s">
        <v>852</v>
      </c>
      <c r="O844" t="s">
        <v>857</v>
      </c>
      <c r="P844" t="s">
        <v>966</v>
      </c>
      <c r="Q844" t="s">
        <v>958</v>
      </c>
      <c r="R844" t="s">
        <v>956</v>
      </c>
    </row>
    <row r="845" spans="1:18" ht="18" x14ac:dyDescent="0.3">
      <c r="A845" s="1" t="s">
        <v>861</v>
      </c>
      <c r="B845" s="1" t="s">
        <v>864</v>
      </c>
      <c r="C845" s="1" t="s">
        <v>7</v>
      </c>
      <c r="D845" s="1" t="s">
        <v>7</v>
      </c>
      <c r="H845" s="2" t="s">
        <v>852</v>
      </c>
      <c r="I845" s="2" t="s">
        <v>858</v>
      </c>
      <c r="J845" s="4" t="s">
        <v>963</v>
      </c>
      <c r="K845" s="4" t="s">
        <v>961</v>
      </c>
      <c r="L845" s="4" t="s">
        <v>956</v>
      </c>
      <c r="N845" t="s">
        <v>852</v>
      </c>
      <c r="O845" t="s">
        <v>858</v>
      </c>
      <c r="P845" t="s">
        <v>963</v>
      </c>
      <c r="Q845" t="s">
        <v>961</v>
      </c>
      <c r="R845" t="s">
        <v>956</v>
      </c>
    </row>
    <row r="846" spans="1:18" ht="18" x14ac:dyDescent="0.3">
      <c r="A846" s="1" t="s">
        <v>861</v>
      </c>
      <c r="B846" s="1" t="s">
        <v>865</v>
      </c>
      <c r="C846" s="1" t="s">
        <v>7</v>
      </c>
      <c r="D846" s="1" t="s">
        <v>7</v>
      </c>
      <c r="H846" s="2" t="s">
        <v>852</v>
      </c>
      <c r="I846" s="2" t="s">
        <v>859</v>
      </c>
      <c r="J846" s="4" t="s">
        <v>963</v>
      </c>
      <c r="K846" s="4" t="s">
        <v>961</v>
      </c>
      <c r="L846" s="4" t="s">
        <v>956</v>
      </c>
      <c r="N846" t="s">
        <v>852</v>
      </c>
      <c r="O846" t="s">
        <v>859</v>
      </c>
      <c r="P846" t="s">
        <v>963</v>
      </c>
      <c r="Q846" t="s">
        <v>961</v>
      </c>
      <c r="R846" t="s">
        <v>956</v>
      </c>
    </row>
    <row r="847" spans="1:18" ht="18" x14ac:dyDescent="0.3">
      <c r="A847" s="1" t="s">
        <v>861</v>
      </c>
      <c r="B847" s="1" t="s">
        <v>866</v>
      </c>
      <c r="C847" s="1" t="s">
        <v>7</v>
      </c>
      <c r="D847" s="1" t="s">
        <v>7</v>
      </c>
      <c r="H847" s="2" t="s">
        <v>852</v>
      </c>
      <c r="I847" s="2" t="s">
        <v>860</v>
      </c>
      <c r="J847" s="4" t="s">
        <v>968</v>
      </c>
      <c r="K847" s="4" t="s">
        <v>961</v>
      </c>
      <c r="L847" s="4" t="s">
        <v>956</v>
      </c>
      <c r="N847" t="s">
        <v>852</v>
      </c>
      <c r="O847" t="s">
        <v>860</v>
      </c>
      <c r="P847" t="s">
        <v>968</v>
      </c>
      <c r="Q847" t="s">
        <v>961</v>
      </c>
      <c r="R847" t="s">
        <v>956</v>
      </c>
    </row>
    <row r="848" spans="1:18" ht="18" x14ac:dyDescent="0.3">
      <c r="A848" s="1" t="s">
        <v>861</v>
      </c>
      <c r="B848" s="1" t="s">
        <v>867</v>
      </c>
      <c r="C848" s="1" t="s">
        <v>7</v>
      </c>
      <c r="D848" s="1" t="s">
        <v>7</v>
      </c>
      <c r="H848" s="2" t="s">
        <v>861</v>
      </c>
      <c r="I848" s="2" t="s">
        <v>862</v>
      </c>
      <c r="J848" s="4" t="s">
        <v>963</v>
      </c>
      <c r="K848" s="4" t="s">
        <v>961</v>
      </c>
      <c r="L848" s="4" t="s">
        <v>956</v>
      </c>
      <c r="N848" t="s">
        <v>861</v>
      </c>
      <c r="O848" t="s">
        <v>862</v>
      </c>
      <c r="P848" t="s">
        <v>963</v>
      </c>
      <c r="Q848" t="s">
        <v>961</v>
      </c>
      <c r="R848" t="s">
        <v>956</v>
      </c>
    </row>
    <row r="849" spans="1:18" ht="18" x14ac:dyDescent="0.3">
      <c r="A849" s="1" t="s">
        <v>861</v>
      </c>
      <c r="B849" s="1" t="s">
        <v>868</v>
      </c>
      <c r="C849" s="1" t="s">
        <v>7</v>
      </c>
      <c r="D849" s="1" t="s">
        <v>7</v>
      </c>
      <c r="H849" s="2" t="s">
        <v>861</v>
      </c>
      <c r="I849" s="2" t="s">
        <v>863</v>
      </c>
      <c r="J849" s="4" t="s">
        <v>967</v>
      </c>
      <c r="K849" s="4" t="s">
        <v>958</v>
      </c>
      <c r="L849" s="4" t="s">
        <v>956</v>
      </c>
      <c r="N849" t="s">
        <v>861</v>
      </c>
      <c r="O849" t="s">
        <v>863</v>
      </c>
      <c r="P849" t="s">
        <v>967</v>
      </c>
      <c r="Q849" t="s">
        <v>958</v>
      </c>
      <c r="R849" t="s">
        <v>956</v>
      </c>
    </row>
    <row r="850" spans="1:18" ht="18" x14ac:dyDescent="0.3">
      <c r="A850" s="1" t="s">
        <v>861</v>
      </c>
      <c r="B850" s="1" t="s">
        <v>869</v>
      </c>
      <c r="C850" s="1" t="s">
        <v>7</v>
      </c>
      <c r="D850" s="1" t="s">
        <v>7</v>
      </c>
      <c r="H850" s="2" t="s">
        <v>861</v>
      </c>
      <c r="I850" s="2" t="s">
        <v>864</v>
      </c>
      <c r="J850" s="4" t="s">
        <v>957</v>
      </c>
      <c r="K850" s="4" t="s">
        <v>958</v>
      </c>
      <c r="L850" s="4" t="s">
        <v>956</v>
      </c>
      <c r="N850" t="s">
        <v>861</v>
      </c>
      <c r="O850" t="s">
        <v>864</v>
      </c>
      <c r="P850" t="s">
        <v>957</v>
      </c>
      <c r="Q850" t="s">
        <v>958</v>
      </c>
      <c r="R850" t="s">
        <v>956</v>
      </c>
    </row>
    <row r="851" spans="1:18" ht="18" x14ac:dyDescent="0.3">
      <c r="A851" s="1" t="s">
        <v>861</v>
      </c>
      <c r="B851" s="1" t="s">
        <v>870</v>
      </c>
      <c r="C851" s="1" t="s">
        <v>7</v>
      </c>
      <c r="D851" s="1" t="s">
        <v>7</v>
      </c>
      <c r="H851" s="2" t="s">
        <v>861</v>
      </c>
      <c r="I851" s="2" t="s">
        <v>865</v>
      </c>
      <c r="J851" s="4" t="s">
        <v>966</v>
      </c>
      <c r="K851" s="4" t="s">
        <v>958</v>
      </c>
      <c r="L851" s="4" t="s">
        <v>956</v>
      </c>
      <c r="N851" t="s">
        <v>861</v>
      </c>
      <c r="O851" t="s">
        <v>865</v>
      </c>
      <c r="P851" t="s">
        <v>966</v>
      </c>
      <c r="Q851" t="s">
        <v>958</v>
      </c>
      <c r="R851" t="s">
        <v>956</v>
      </c>
    </row>
    <row r="852" spans="1:18" ht="18" x14ac:dyDescent="0.3">
      <c r="A852" s="1" t="s">
        <v>861</v>
      </c>
      <c r="B852" s="1" t="s">
        <v>871</v>
      </c>
      <c r="C852" s="1" t="s">
        <v>7</v>
      </c>
      <c r="D852" s="1" t="s">
        <v>7</v>
      </c>
      <c r="H852" s="2" t="s">
        <v>861</v>
      </c>
      <c r="I852" s="2" t="s">
        <v>866</v>
      </c>
      <c r="J852" s="4" t="s">
        <v>974</v>
      </c>
      <c r="K852" s="4" t="s">
        <v>961</v>
      </c>
      <c r="L852" s="4" t="s">
        <v>956</v>
      </c>
      <c r="N852" t="s">
        <v>861</v>
      </c>
      <c r="O852" t="s">
        <v>866</v>
      </c>
      <c r="P852" t="s">
        <v>974</v>
      </c>
      <c r="Q852" t="s">
        <v>961</v>
      </c>
      <c r="R852" t="s">
        <v>956</v>
      </c>
    </row>
    <row r="853" spans="1:18" ht="18" x14ac:dyDescent="0.3">
      <c r="A853" s="1" t="s">
        <v>861</v>
      </c>
      <c r="B853" s="1" t="s">
        <v>872</v>
      </c>
      <c r="C853" s="1" t="s">
        <v>7</v>
      </c>
      <c r="D853" s="1" t="s">
        <v>7</v>
      </c>
      <c r="H853" s="2" t="s">
        <v>861</v>
      </c>
      <c r="I853" s="2" t="s">
        <v>867</v>
      </c>
      <c r="J853" s="4" t="s">
        <v>974</v>
      </c>
      <c r="K853" s="4" t="s">
        <v>961</v>
      </c>
      <c r="L853" s="4" t="s">
        <v>956</v>
      </c>
      <c r="N853" t="s">
        <v>861</v>
      </c>
      <c r="O853" t="s">
        <v>867</v>
      </c>
      <c r="P853" t="s">
        <v>974</v>
      </c>
      <c r="Q853" t="s">
        <v>961</v>
      </c>
      <c r="R853" t="s">
        <v>956</v>
      </c>
    </row>
    <row r="854" spans="1:18" ht="18" x14ac:dyDescent="0.3">
      <c r="A854" s="1" t="s">
        <v>861</v>
      </c>
      <c r="B854" s="1" t="s">
        <v>873</v>
      </c>
      <c r="C854" s="1" t="s">
        <v>7</v>
      </c>
      <c r="D854" s="1" t="s">
        <v>7</v>
      </c>
      <c r="H854" s="2" t="s">
        <v>861</v>
      </c>
      <c r="I854" s="2" t="s">
        <v>868</v>
      </c>
      <c r="J854" s="4" t="s">
        <v>964</v>
      </c>
      <c r="K854" s="4" t="s">
        <v>960</v>
      </c>
      <c r="L854" s="4" t="s">
        <v>956</v>
      </c>
      <c r="N854" t="s">
        <v>861</v>
      </c>
      <c r="O854" t="s">
        <v>868</v>
      </c>
      <c r="P854" t="s">
        <v>964</v>
      </c>
      <c r="Q854" t="s">
        <v>960</v>
      </c>
      <c r="R854" t="s">
        <v>956</v>
      </c>
    </row>
    <row r="855" spans="1:18" ht="18" x14ac:dyDescent="0.3">
      <c r="A855" s="1" t="s">
        <v>861</v>
      </c>
      <c r="B855" s="1" t="s">
        <v>874</v>
      </c>
      <c r="C855" s="1" t="s">
        <v>7</v>
      </c>
      <c r="D855" s="1" t="s">
        <v>7</v>
      </c>
      <c r="H855" s="2" t="s">
        <v>861</v>
      </c>
      <c r="I855" s="2" t="s">
        <v>869</v>
      </c>
      <c r="J855" s="4" t="s">
        <v>962</v>
      </c>
      <c r="K855" s="4" t="s">
        <v>960</v>
      </c>
      <c r="L855" s="4" t="s">
        <v>956</v>
      </c>
      <c r="N855" t="s">
        <v>861</v>
      </c>
      <c r="O855" t="s">
        <v>869</v>
      </c>
      <c r="P855" t="s">
        <v>962</v>
      </c>
      <c r="Q855" t="s">
        <v>960</v>
      </c>
      <c r="R855" t="s">
        <v>956</v>
      </c>
    </row>
    <row r="856" spans="1:18" ht="18" x14ac:dyDescent="0.3">
      <c r="A856" s="1" t="s">
        <v>861</v>
      </c>
      <c r="B856" s="1" t="s">
        <v>875</v>
      </c>
      <c r="C856" s="1" t="s">
        <v>7</v>
      </c>
      <c r="D856" s="1" t="s">
        <v>7</v>
      </c>
      <c r="H856" s="2" t="s">
        <v>861</v>
      </c>
      <c r="I856" s="2" t="s">
        <v>870</v>
      </c>
      <c r="J856" s="4" t="s">
        <v>963</v>
      </c>
      <c r="K856" s="4" t="s">
        <v>960</v>
      </c>
      <c r="L856" s="4" t="s">
        <v>956</v>
      </c>
      <c r="N856" t="s">
        <v>861</v>
      </c>
      <c r="O856" t="s">
        <v>870</v>
      </c>
      <c r="P856" t="s">
        <v>963</v>
      </c>
      <c r="Q856" t="s">
        <v>960</v>
      </c>
      <c r="R856" t="s">
        <v>956</v>
      </c>
    </row>
    <row r="857" spans="1:18" ht="18" x14ac:dyDescent="0.3">
      <c r="A857" s="1" t="s">
        <v>861</v>
      </c>
      <c r="B857" s="1" t="s">
        <v>876</v>
      </c>
      <c r="C857" s="1" t="s">
        <v>7</v>
      </c>
      <c r="D857" s="1" t="s">
        <v>7</v>
      </c>
      <c r="H857" s="2" t="s">
        <v>861</v>
      </c>
      <c r="I857" s="2" t="s">
        <v>871</v>
      </c>
      <c r="J857" s="4" t="s">
        <v>963</v>
      </c>
      <c r="K857" s="4" t="s">
        <v>961</v>
      </c>
      <c r="L857" s="4" t="s">
        <v>956</v>
      </c>
      <c r="N857" t="s">
        <v>861</v>
      </c>
      <c r="O857" t="s">
        <v>871</v>
      </c>
      <c r="P857" t="s">
        <v>963</v>
      </c>
      <c r="Q857" t="s">
        <v>961</v>
      </c>
      <c r="R857" t="s">
        <v>956</v>
      </c>
    </row>
    <row r="858" spans="1:18" ht="18" x14ac:dyDescent="0.3">
      <c r="A858" s="1" t="s">
        <v>861</v>
      </c>
      <c r="B858" s="1" t="s">
        <v>877</v>
      </c>
      <c r="C858" s="1" t="s">
        <v>7</v>
      </c>
      <c r="D858" s="1" t="s">
        <v>7</v>
      </c>
      <c r="H858" s="2" t="s">
        <v>861</v>
      </c>
      <c r="I858" s="2" t="s">
        <v>872</v>
      </c>
      <c r="J858" s="4" t="s">
        <v>969</v>
      </c>
      <c r="K858" s="4" t="s">
        <v>958</v>
      </c>
      <c r="L858" s="4" t="s">
        <v>956</v>
      </c>
      <c r="N858" t="s">
        <v>861</v>
      </c>
      <c r="O858" t="s">
        <v>872</v>
      </c>
      <c r="P858" t="s">
        <v>969</v>
      </c>
      <c r="Q858" t="s">
        <v>958</v>
      </c>
      <c r="R858" t="s">
        <v>956</v>
      </c>
    </row>
    <row r="859" spans="1:18" ht="18" x14ac:dyDescent="0.3">
      <c r="A859" s="1" t="s">
        <v>861</v>
      </c>
      <c r="B859" s="1" t="s">
        <v>878</v>
      </c>
      <c r="C859" s="1" t="s">
        <v>7</v>
      </c>
      <c r="D859" s="1" t="s">
        <v>7</v>
      </c>
      <c r="H859" s="2" t="s">
        <v>861</v>
      </c>
      <c r="I859" s="2" t="s">
        <v>873</v>
      </c>
      <c r="J859" s="4" t="s">
        <v>959</v>
      </c>
      <c r="K859" s="4" t="s">
        <v>958</v>
      </c>
      <c r="L859" s="4" t="s">
        <v>956</v>
      </c>
      <c r="N859" t="s">
        <v>861</v>
      </c>
      <c r="O859" t="s">
        <v>873</v>
      </c>
      <c r="P859" t="s">
        <v>959</v>
      </c>
      <c r="Q859" t="s">
        <v>958</v>
      </c>
      <c r="R859" t="s">
        <v>956</v>
      </c>
    </row>
    <row r="860" spans="1:18" ht="18" x14ac:dyDescent="0.3">
      <c r="A860" s="1" t="s">
        <v>861</v>
      </c>
      <c r="B860" s="1" t="s">
        <v>879</v>
      </c>
      <c r="C860" s="1" t="s">
        <v>7</v>
      </c>
      <c r="D860" s="1" t="s">
        <v>7</v>
      </c>
      <c r="H860" s="2" t="s">
        <v>861</v>
      </c>
      <c r="I860" s="2" t="s">
        <v>874</v>
      </c>
      <c r="J860" s="4" t="s">
        <v>973</v>
      </c>
      <c r="K860" s="4" t="s">
        <v>958</v>
      </c>
      <c r="L860" s="4" t="s">
        <v>956</v>
      </c>
      <c r="N860" t="s">
        <v>861</v>
      </c>
      <c r="O860" t="s">
        <v>874</v>
      </c>
      <c r="P860" t="s">
        <v>973</v>
      </c>
      <c r="Q860" t="s">
        <v>958</v>
      </c>
      <c r="R860" t="s">
        <v>956</v>
      </c>
    </row>
    <row r="861" spans="1:18" ht="18" x14ac:dyDescent="0.3">
      <c r="A861" s="1" t="s">
        <v>861</v>
      </c>
      <c r="B861" s="1" t="s">
        <v>880</v>
      </c>
      <c r="C861" s="1" t="s">
        <v>7</v>
      </c>
      <c r="D861" s="1" t="s">
        <v>7</v>
      </c>
      <c r="H861" s="2" t="s">
        <v>861</v>
      </c>
      <c r="I861" s="2" t="s">
        <v>875</v>
      </c>
      <c r="J861" s="4" t="s">
        <v>970</v>
      </c>
      <c r="K861" s="4" t="s">
        <v>961</v>
      </c>
      <c r="L861" s="4" t="s">
        <v>956</v>
      </c>
      <c r="N861" t="s">
        <v>861</v>
      </c>
      <c r="O861" t="s">
        <v>875</v>
      </c>
      <c r="P861" t="s">
        <v>970</v>
      </c>
      <c r="Q861" t="s">
        <v>961</v>
      </c>
      <c r="R861" t="s">
        <v>956</v>
      </c>
    </row>
    <row r="862" spans="1:18" ht="18" x14ac:dyDescent="0.3">
      <c r="A862" s="1" t="s">
        <v>861</v>
      </c>
      <c r="B862" s="1" t="s">
        <v>881</v>
      </c>
      <c r="C862" s="1" t="s">
        <v>7</v>
      </c>
      <c r="D862" s="1" t="s">
        <v>7</v>
      </c>
      <c r="H862" s="2" t="s">
        <v>861</v>
      </c>
      <c r="I862" s="2" t="s">
        <v>876</v>
      </c>
      <c r="J862" s="4" t="s">
        <v>959</v>
      </c>
      <c r="K862" s="4" t="s">
        <v>958</v>
      </c>
      <c r="L862" s="4" t="s">
        <v>956</v>
      </c>
      <c r="N862" t="s">
        <v>861</v>
      </c>
      <c r="O862" t="s">
        <v>876</v>
      </c>
      <c r="P862" t="s">
        <v>959</v>
      </c>
      <c r="Q862" t="s">
        <v>958</v>
      </c>
      <c r="R862" t="s">
        <v>956</v>
      </c>
    </row>
    <row r="863" spans="1:18" ht="18" x14ac:dyDescent="0.3">
      <c r="A863" s="1" t="s">
        <v>861</v>
      </c>
      <c r="B863" s="1" t="s">
        <v>882</v>
      </c>
      <c r="C863" s="1" t="s">
        <v>7</v>
      </c>
      <c r="D863" s="1" t="s">
        <v>7</v>
      </c>
      <c r="H863" s="2" t="s">
        <v>861</v>
      </c>
      <c r="I863" s="2" t="s">
        <v>877</v>
      </c>
      <c r="J863" s="4" t="s">
        <v>976</v>
      </c>
      <c r="K863" s="4" t="s">
        <v>960</v>
      </c>
      <c r="L863" s="4" t="s">
        <v>956</v>
      </c>
      <c r="N863" t="s">
        <v>861</v>
      </c>
      <c r="O863" t="s">
        <v>877</v>
      </c>
      <c r="P863" t="s">
        <v>976</v>
      </c>
      <c r="Q863" t="s">
        <v>960</v>
      </c>
      <c r="R863" t="s">
        <v>956</v>
      </c>
    </row>
    <row r="864" spans="1:18" ht="18" x14ac:dyDescent="0.3">
      <c r="A864" s="1" t="s">
        <v>861</v>
      </c>
      <c r="B864" s="1" t="s">
        <v>883</v>
      </c>
      <c r="C864" s="1" t="s">
        <v>7</v>
      </c>
      <c r="D864" s="1" t="s">
        <v>7</v>
      </c>
      <c r="H864" s="2" t="s">
        <v>861</v>
      </c>
      <c r="I864" s="2" t="s">
        <v>878</v>
      </c>
      <c r="J864" s="4" t="s">
        <v>963</v>
      </c>
      <c r="K864" s="4" t="s">
        <v>960</v>
      </c>
      <c r="L864" s="4" t="s">
        <v>956</v>
      </c>
      <c r="N864" t="s">
        <v>861</v>
      </c>
      <c r="O864" t="s">
        <v>878</v>
      </c>
      <c r="P864" t="s">
        <v>963</v>
      </c>
      <c r="Q864" t="s">
        <v>960</v>
      </c>
      <c r="R864" t="s">
        <v>956</v>
      </c>
    </row>
    <row r="865" spans="1:18" ht="18" x14ac:dyDescent="0.3">
      <c r="A865" s="1" t="s">
        <v>861</v>
      </c>
      <c r="B865" s="1" t="s">
        <v>884</v>
      </c>
      <c r="C865" s="1" t="s">
        <v>7</v>
      </c>
      <c r="D865" s="1" t="s">
        <v>7</v>
      </c>
      <c r="H865" s="2" t="s">
        <v>861</v>
      </c>
      <c r="I865" s="2" t="s">
        <v>879</v>
      </c>
      <c r="J865" s="4" t="s">
        <v>963</v>
      </c>
      <c r="K865" s="4" t="s">
        <v>958</v>
      </c>
      <c r="L865" s="4" t="s">
        <v>956</v>
      </c>
      <c r="N865" t="s">
        <v>861</v>
      </c>
      <c r="O865" t="s">
        <v>879</v>
      </c>
      <c r="P865" t="s">
        <v>963</v>
      </c>
      <c r="Q865" t="s">
        <v>958</v>
      </c>
      <c r="R865" t="s">
        <v>956</v>
      </c>
    </row>
    <row r="866" spans="1:18" ht="18" x14ac:dyDescent="0.3">
      <c r="A866" s="1" t="s">
        <v>861</v>
      </c>
      <c r="B866" s="1" t="s">
        <v>885</v>
      </c>
      <c r="C866" s="1" t="s">
        <v>7</v>
      </c>
      <c r="D866" s="1" t="s">
        <v>7</v>
      </c>
      <c r="H866" s="2" t="s">
        <v>861</v>
      </c>
      <c r="I866" s="2" t="s">
        <v>880</v>
      </c>
      <c r="J866" s="4" t="s">
        <v>964</v>
      </c>
      <c r="K866" s="4" t="s">
        <v>958</v>
      </c>
      <c r="L866" s="4" t="s">
        <v>956</v>
      </c>
      <c r="N866" t="s">
        <v>861</v>
      </c>
      <c r="O866" t="s">
        <v>880</v>
      </c>
      <c r="P866" t="s">
        <v>964</v>
      </c>
      <c r="Q866" t="s">
        <v>958</v>
      </c>
      <c r="R866" t="s">
        <v>956</v>
      </c>
    </row>
    <row r="867" spans="1:18" ht="18" x14ac:dyDescent="0.3">
      <c r="A867" s="1" t="s">
        <v>886</v>
      </c>
      <c r="B867" s="1" t="s">
        <v>887</v>
      </c>
      <c r="C867" s="1" t="s">
        <v>7</v>
      </c>
      <c r="D867" s="1" t="s">
        <v>7</v>
      </c>
      <c r="H867" s="2" t="s">
        <v>861</v>
      </c>
      <c r="I867" s="2" t="s">
        <v>881</v>
      </c>
      <c r="J867" s="4" t="s">
        <v>968</v>
      </c>
      <c r="K867" s="4" t="s">
        <v>961</v>
      </c>
      <c r="L867" s="4" t="s">
        <v>956</v>
      </c>
      <c r="N867" t="s">
        <v>861</v>
      </c>
      <c r="O867" t="s">
        <v>881</v>
      </c>
      <c r="P867" t="s">
        <v>968</v>
      </c>
      <c r="Q867" t="s">
        <v>961</v>
      </c>
      <c r="R867" t="s">
        <v>956</v>
      </c>
    </row>
    <row r="868" spans="1:18" ht="18" x14ac:dyDescent="0.3">
      <c r="A868" s="1" t="s">
        <v>886</v>
      </c>
      <c r="B868" s="1" t="s">
        <v>888</v>
      </c>
      <c r="C868" s="1" t="s">
        <v>7</v>
      </c>
      <c r="D868" s="1" t="s">
        <v>7</v>
      </c>
      <c r="H868" s="2" t="s">
        <v>861</v>
      </c>
      <c r="I868" s="2" t="s">
        <v>882</v>
      </c>
      <c r="J868" s="4" t="s">
        <v>965</v>
      </c>
      <c r="K868" s="4" t="s">
        <v>961</v>
      </c>
      <c r="L868" s="4" t="s">
        <v>956</v>
      </c>
      <c r="N868" t="s">
        <v>861</v>
      </c>
      <c r="O868" t="s">
        <v>882</v>
      </c>
      <c r="P868" t="s">
        <v>965</v>
      </c>
      <c r="Q868" t="s">
        <v>961</v>
      </c>
      <c r="R868" t="s">
        <v>956</v>
      </c>
    </row>
    <row r="869" spans="1:18" ht="18" x14ac:dyDescent="0.3">
      <c r="A869" s="1" t="s">
        <v>886</v>
      </c>
      <c r="B869" s="1" t="s">
        <v>889</v>
      </c>
      <c r="C869" s="1" t="s">
        <v>7</v>
      </c>
      <c r="D869" s="1" t="s">
        <v>7</v>
      </c>
      <c r="H869" s="2" t="s">
        <v>861</v>
      </c>
      <c r="I869" s="2" t="s">
        <v>883</v>
      </c>
      <c r="J869" s="4" t="s">
        <v>977</v>
      </c>
      <c r="K869" s="4" t="s">
        <v>961</v>
      </c>
      <c r="L869" s="4" t="s">
        <v>956</v>
      </c>
      <c r="N869" t="s">
        <v>861</v>
      </c>
      <c r="O869" t="s">
        <v>883</v>
      </c>
      <c r="P869" t="s">
        <v>977</v>
      </c>
      <c r="Q869" t="s">
        <v>961</v>
      </c>
      <c r="R869" t="s">
        <v>956</v>
      </c>
    </row>
    <row r="870" spans="1:18" ht="18" x14ac:dyDescent="0.3">
      <c r="A870" s="1" t="s">
        <v>886</v>
      </c>
      <c r="B870" s="1" t="s">
        <v>890</v>
      </c>
      <c r="C870" s="1" t="s">
        <v>7</v>
      </c>
      <c r="D870" s="1" t="s">
        <v>7</v>
      </c>
      <c r="H870" s="2" t="s">
        <v>861</v>
      </c>
      <c r="I870" s="2" t="s">
        <v>884</v>
      </c>
      <c r="J870" s="4" t="s">
        <v>957</v>
      </c>
      <c r="K870" s="4" t="s">
        <v>961</v>
      </c>
      <c r="L870" s="4" t="s">
        <v>956</v>
      </c>
      <c r="N870" t="s">
        <v>861</v>
      </c>
      <c r="O870" t="s">
        <v>884</v>
      </c>
      <c r="P870" t="s">
        <v>957</v>
      </c>
      <c r="Q870" t="s">
        <v>961</v>
      </c>
      <c r="R870" t="s">
        <v>956</v>
      </c>
    </row>
    <row r="871" spans="1:18" ht="18" x14ac:dyDescent="0.3">
      <c r="A871" s="1" t="s">
        <v>886</v>
      </c>
      <c r="B871" s="1" t="s">
        <v>891</v>
      </c>
      <c r="C871" s="1" t="s">
        <v>7</v>
      </c>
      <c r="D871" s="1" t="s">
        <v>7</v>
      </c>
      <c r="H871" s="2" t="s">
        <v>861</v>
      </c>
      <c r="I871" s="2" t="s">
        <v>885</v>
      </c>
      <c r="J871" s="4" t="s">
        <v>975</v>
      </c>
      <c r="K871" s="4" t="s">
        <v>958</v>
      </c>
      <c r="L871" s="4" t="s">
        <v>956</v>
      </c>
      <c r="N871" t="s">
        <v>861</v>
      </c>
      <c r="O871" t="s">
        <v>885</v>
      </c>
      <c r="P871" t="s">
        <v>975</v>
      </c>
      <c r="Q871" t="s">
        <v>958</v>
      </c>
      <c r="R871" t="s">
        <v>956</v>
      </c>
    </row>
    <row r="872" spans="1:18" ht="18" x14ac:dyDescent="0.3">
      <c r="A872" s="1" t="s">
        <v>886</v>
      </c>
      <c r="B872" s="1" t="s">
        <v>892</v>
      </c>
      <c r="C872" s="1" t="s">
        <v>7</v>
      </c>
      <c r="D872" s="1" t="s">
        <v>7</v>
      </c>
      <c r="H872" s="2" t="s">
        <v>886</v>
      </c>
      <c r="I872" s="2" t="s">
        <v>887</v>
      </c>
      <c r="J872" s="4" t="s">
        <v>971</v>
      </c>
      <c r="K872" s="4" t="s">
        <v>958</v>
      </c>
      <c r="L872" s="4" t="s">
        <v>956</v>
      </c>
      <c r="N872" t="s">
        <v>886</v>
      </c>
      <c r="O872" t="s">
        <v>887</v>
      </c>
      <c r="P872" t="s">
        <v>971</v>
      </c>
      <c r="Q872" t="s">
        <v>958</v>
      </c>
      <c r="R872" t="s">
        <v>956</v>
      </c>
    </row>
    <row r="873" spans="1:18" ht="18" x14ac:dyDescent="0.3">
      <c r="A873" s="1" t="s">
        <v>886</v>
      </c>
      <c r="B873" s="1" t="s">
        <v>893</v>
      </c>
      <c r="C873" s="1" t="s">
        <v>7</v>
      </c>
      <c r="D873" s="1" t="s">
        <v>7</v>
      </c>
      <c r="H873" s="2" t="s">
        <v>886</v>
      </c>
      <c r="I873" s="2" t="s">
        <v>888</v>
      </c>
      <c r="J873" s="4" t="s">
        <v>969</v>
      </c>
      <c r="K873" s="4" t="s">
        <v>961</v>
      </c>
      <c r="L873" s="4" t="s">
        <v>956</v>
      </c>
      <c r="N873" t="s">
        <v>886</v>
      </c>
      <c r="O873" t="s">
        <v>888</v>
      </c>
      <c r="P873" t="s">
        <v>969</v>
      </c>
      <c r="Q873" t="s">
        <v>961</v>
      </c>
      <c r="R873" t="s">
        <v>956</v>
      </c>
    </row>
    <row r="874" spans="1:18" ht="18" x14ac:dyDescent="0.3">
      <c r="A874" s="1" t="s">
        <v>886</v>
      </c>
      <c r="B874" s="1" t="s">
        <v>894</v>
      </c>
      <c r="C874" s="1" t="s">
        <v>7</v>
      </c>
      <c r="D874" s="1" t="s">
        <v>7</v>
      </c>
      <c r="H874" s="2" t="s">
        <v>886</v>
      </c>
      <c r="I874" s="2" t="s">
        <v>889</v>
      </c>
      <c r="J874" s="4" t="s">
        <v>975</v>
      </c>
      <c r="K874" s="4" t="s">
        <v>961</v>
      </c>
      <c r="L874" s="4" t="s">
        <v>956</v>
      </c>
      <c r="N874" t="s">
        <v>886</v>
      </c>
      <c r="O874" t="s">
        <v>889</v>
      </c>
      <c r="P874" t="s">
        <v>975</v>
      </c>
      <c r="Q874" t="s">
        <v>961</v>
      </c>
      <c r="R874" t="s">
        <v>956</v>
      </c>
    </row>
    <row r="875" spans="1:18" ht="18" x14ac:dyDescent="0.3">
      <c r="A875" s="1" t="s">
        <v>886</v>
      </c>
      <c r="B875" s="1" t="s">
        <v>895</v>
      </c>
      <c r="C875" s="1" t="s">
        <v>7</v>
      </c>
      <c r="D875" s="1" t="s">
        <v>7</v>
      </c>
      <c r="H875" s="2" t="s">
        <v>886</v>
      </c>
      <c r="I875" s="2" t="s">
        <v>890</v>
      </c>
      <c r="J875" s="4" t="s">
        <v>969</v>
      </c>
      <c r="K875" s="4" t="s">
        <v>961</v>
      </c>
      <c r="L875" s="4" t="s">
        <v>956</v>
      </c>
      <c r="N875" t="s">
        <v>886</v>
      </c>
      <c r="O875" t="s">
        <v>890</v>
      </c>
      <c r="P875" t="s">
        <v>969</v>
      </c>
      <c r="Q875" t="s">
        <v>961</v>
      </c>
      <c r="R875" t="s">
        <v>956</v>
      </c>
    </row>
    <row r="876" spans="1:18" ht="18" x14ac:dyDescent="0.3">
      <c r="A876" s="1" t="s">
        <v>886</v>
      </c>
      <c r="B876" s="1" t="s">
        <v>896</v>
      </c>
      <c r="C876" s="1" t="s">
        <v>7</v>
      </c>
      <c r="D876" s="1" t="s">
        <v>7</v>
      </c>
      <c r="H876" s="2" t="s">
        <v>886</v>
      </c>
      <c r="I876" s="2" t="s">
        <v>891</v>
      </c>
      <c r="J876" s="4" t="s">
        <v>972</v>
      </c>
      <c r="K876" s="4" t="s">
        <v>958</v>
      </c>
      <c r="L876" s="4" t="s">
        <v>956</v>
      </c>
      <c r="N876" t="s">
        <v>886</v>
      </c>
      <c r="O876" t="s">
        <v>891</v>
      </c>
      <c r="P876" t="s">
        <v>972</v>
      </c>
      <c r="Q876" t="s">
        <v>958</v>
      </c>
      <c r="R876" t="s">
        <v>956</v>
      </c>
    </row>
    <row r="877" spans="1:18" ht="18" x14ac:dyDescent="0.3">
      <c r="A877" s="1" t="s">
        <v>886</v>
      </c>
      <c r="B877" s="1" t="s">
        <v>897</v>
      </c>
      <c r="C877" s="1" t="s">
        <v>7</v>
      </c>
      <c r="D877" s="1" t="s">
        <v>7</v>
      </c>
      <c r="H877" s="2" t="s">
        <v>886</v>
      </c>
      <c r="I877" s="2" t="s">
        <v>892</v>
      </c>
      <c r="J877" s="4" t="s">
        <v>966</v>
      </c>
      <c r="K877" s="4" t="s">
        <v>960</v>
      </c>
      <c r="L877" s="4" t="s">
        <v>956</v>
      </c>
      <c r="N877" t="s">
        <v>886</v>
      </c>
      <c r="O877" t="s">
        <v>892</v>
      </c>
      <c r="P877" t="s">
        <v>966</v>
      </c>
      <c r="Q877" t="s">
        <v>960</v>
      </c>
      <c r="R877" t="s">
        <v>956</v>
      </c>
    </row>
    <row r="878" spans="1:18" ht="18" x14ac:dyDescent="0.3">
      <c r="A878" s="1" t="s">
        <v>886</v>
      </c>
      <c r="B878" s="1" t="s">
        <v>898</v>
      </c>
      <c r="C878" s="1" t="s">
        <v>7</v>
      </c>
      <c r="D878" s="1" t="s">
        <v>7</v>
      </c>
      <c r="H878" s="2" t="s">
        <v>886</v>
      </c>
      <c r="I878" s="2" t="s">
        <v>893</v>
      </c>
      <c r="J878" s="4" t="s">
        <v>969</v>
      </c>
      <c r="K878" s="4" t="s">
        <v>958</v>
      </c>
      <c r="L878" s="4" t="s">
        <v>956</v>
      </c>
      <c r="N878" t="s">
        <v>886</v>
      </c>
      <c r="O878" t="s">
        <v>893</v>
      </c>
      <c r="P878" t="s">
        <v>969</v>
      </c>
      <c r="Q878" t="s">
        <v>958</v>
      </c>
      <c r="R878" t="s">
        <v>956</v>
      </c>
    </row>
    <row r="879" spans="1:18" ht="18" x14ac:dyDescent="0.3">
      <c r="A879" s="1" t="s">
        <v>886</v>
      </c>
      <c r="B879" s="1" t="s">
        <v>899</v>
      </c>
      <c r="C879" s="1" t="s">
        <v>7</v>
      </c>
      <c r="D879" s="1" t="s">
        <v>7</v>
      </c>
      <c r="H879" s="2" t="s">
        <v>886</v>
      </c>
      <c r="I879" s="2" t="s">
        <v>894</v>
      </c>
      <c r="J879" s="4" t="s">
        <v>977</v>
      </c>
      <c r="K879" s="4" t="s">
        <v>958</v>
      </c>
      <c r="L879" s="4" t="s">
        <v>956</v>
      </c>
      <c r="N879" t="s">
        <v>886</v>
      </c>
      <c r="O879" t="s">
        <v>894</v>
      </c>
      <c r="P879" t="s">
        <v>977</v>
      </c>
      <c r="Q879" t="s">
        <v>958</v>
      </c>
      <c r="R879" t="s">
        <v>956</v>
      </c>
    </row>
    <row r="880" spans="1:18" ht="18" x14ac:dyDescent="0.3">
      <c r="A880" s="1" t="s">
        <v>886</v>
      </c>
      <c r="B880" s="1" t="s">
        <v>900</v>
      </c>
      <c r="C880" s="1" t="s">
        <v>7</v>
      </c>
      <c r="D880" s="1" t="s">
        <v>7</v>
      </c>
      <c r="H880" s="2" t="s">
        <v>886</v>
      </c>
      <c r="I880" s="2" t="s">
        <v>895</v>
      </c>
      <c r="J880" s="4" t="s">
        <v>964</v>
      </c>
      <c r="K880" s="4" t="s">
        <v>958</v>
      </c>
      <c r="L880" s="4" t="s">
        <v>956</v>
      </c>
      <c r="N880" t="s">
        <v>886</v>
      </c>
      <c r="O880" t="s">
        <v>895</v>
      </c>
      <c r="P880" t="s">
        <v>964</v>
      </c>
      <c r="Q880" t="s">
        <v>958</v>
      </c>
      <c r="R880" t="s">
        <v>956</v>
      </c>
    </row>
    <row r="881" spans="1:18" ht="18" x14ac:dyDescent="0.3">
      <c r="A881" s="1" t="s">
        <v>886</v>
      </c>
      <c r="B881" s="1" t="s">
        <v>901</v>
      </c>
      <c r="C881" s="1" t="s">
        <v>7</v>
      </c>
      <c r="D881" s="1" t="s">
        <v>7</v>
      </c>
      <c r="H881" s="2" t="s">
        <v>886</v>
      </c>
      <c r="I881" s="2" t="s">
        <v>896</v>
      </c>
      <c r="J881" s="4" t="s">
        <v>975</v>
      </c>
      <c r="K881" s="4" t="s">
        <v>958</v>
      </c>
      <c r="L881" s="4" t="s">
        <v>956</v>
      </c>
      <c r="N881" t="s">
        <v>886</v>
      </c>
      <c r="O881" t="s">
        <v>896</v>
      </c>
      <c r="P881" t="s">
        <v>975</v>
      </c>
      <c r="Q881" t="s">
        <v>958</v>
      </c>
      <c r="R881" t="s">
        <v>956</v>
      </c>
    </row>
    <row r="882" spans="1:18" ht="18" x14ac:dyDescent="0.3">
      <c r="A882" s="1" t="s">
        <v>886</v>
      </c>
      <c r="B882" s="1" t="s">
        <v>902</v>
      </c>
      <c r="C882" s="1" t="s">
        <v>7</v>
      </c>
      <c r="D882" s="1" t="s">
        <v>7</v>
      </c>
      <c r="H882" s="2" t="s">
        <v>886</v>
      </c>
      <c r="I882" s="2" t="s">
        <v>897</v>
      </c>
      <c r="J882" s="4" t="s">
        <v>959</v>
      </c>
      <c r="K882" s="4" t="s">
        <v>958</v>
      </c>
      <c r="L882" s="4" t="s">
        <v>956</v>
      </c>
      <c r="N882" t="s">
        <v>886</v>
      </c>
      <c r="O882" t="s">
        <v>897</v>
      </c>
      <c r="P882" t="s">
        <v>959</v>
      </c>
      <c r="Q882" t="s">
        <v>958</v>
      </c>
      <c r="R882" t="s">
        <v>956</v>
      </c>
    </row>
    <row r="883" spans="1:18" ht="18" x14ac:dyDescent="0.3">
      <c r="A883" s="1" t="s">
        <v>886</v>
      </c>
      <c r="B883" s="1" t="s">
        <v>903</v>
      </c>
      <c r="C883" s="1" t="s">
        <v>7</v>
      </c>
      <c r="D883" s="1" t="s">
        <v>7</v>
      </c>
      <c r="H883" s="2" t="s">
        <v>886</v>
      </c>
      <c r="I883" s="2" t="s">
        <v>898</v>
      </c>
      <c r="J883" s="4" t="s">
        <v>966</v>
      </c>
      <c r="K883" s="4" t="s">
        <v>958</v>
      </c>
      <c r="L883" s="4" t="s">
        <v>956</v>
      </c>
      <c r="N883" t="s">
        <v>886</v>
      </c>
      <c r="O883" t="s">
        <v>898</v>
      </c>
      <c r="P883" t="s">
        <v>966</v>
      </c>
      <c r="Q883" t="s">
        <v>958</v>
      </c>
      <c r="R883" t="s">
        <v>956</v>
      </c>
    </row>
    <row r="884" spans="1:18" ht="18" x14ac:dyDescent="0.3">
      <c r="A884" s="1" t="s">
        <v>886</v>
      </c>
      <c r="B884" s="1" t="s">
        <v>904</v>
      </c>
      <c r="C884" s="1" t="s">
        <v>7</v>
      </c>
      <c r="D884" s="1" t="s">
        <v>7</v>
      </c>
      <c r="H884" s="2" t="s">
        <v>886</v>
      </c>
      <c r="I884" s="2" t="s">
        <v>899</v>
      </c>
      <c r="J884" s="4" t="s">
        <v>967</v>
      </c>
      <c r="K884" s="4" t="s">
        <v>958</v>
      </c>
      <c r="L884" s="4" t="s">
        <v>956</v>
      </c>
      <c r="N884" t="s">
        <v>886</v>
      </c>
      <c r="O884" t="s">
        <v>899</v>
      </c>
      <c r="P884" t="s">
        <v>967</v>
      </c>
      <c r="Q884" t="s">
        <v>958</v>
      </c>
      <c r="R884" t="s">
        <v>956</v>
      </c>
    </row>
    <row r="885" spans="1:18" ht="18" x14ac:dyDescent="0.3">
      <c r="A885" s="1" t="s">
        <v>886</v>
      </c>
      <c r="B885" s="1" t="s">
        <v>905</v>
      </c>
      <c r="C885" s="1" t="s">
        <v>7</v>
      </c>
      <c r="D885" s="1" t="s">
        <v>7</v>
      </c>
      <c r="H885" s="2" t="s">
        <v>886</v>
      </c>
      <c r="I885" s="2" t="s">
        <v>900</v>
      </c>
      <c r="J885" s="4" t="s">
        <v>962</v>
      </c>
      <c r="K885" s="4" t="s">
        <v>960</v>
      </c>
      <c r="L885" s="4" t="s">
        <v>956</v>
      </c>
      <c r="N885" t="s">
        <v>886</v>
      </c>
      <c r="O885" t="s">
        <v>900</v>
      </c>
      <c r="P885" t="s">
        <v>962</v>
      </c>
      <c r="Q885" t="s">
        <v>960</v>
      </c>
      <c r="R885" t="s">
        <v>956</v>
      </c>
    </row>
    <row r="886" spans="1:18" ht="18" x14ac:dyDescent="0.3">
      <c r="A886" s="1" t="s">
        <v>886</v>
      </c>
      <c r="B886" s="1" t="s">
        <v>906</v>
      </c>
      <c r="C886" s="1" t="s">
        <v>7</v>
      </c>
      <c r="D886" s="1" t="s">
        <v>7</v>
      </c>
      <c r="H886" s="2" t="s">
        <v>886</v>
      </c>
      <c r="I886" s="2" t="s">
        <v>901</v>
      </c>
      <c r="J886" s="4" t="s">
        <v>962</v>
      </c>
      <c r="K886" s="4" t="s">
        <v>960</v>
      </c>
      <c r="L886" s="4" t="s">
        <v>956</v>
      </c>
      <c r="N886" t="s">
        <v>886</v>
      </c>
      <c r="O886" t="s">
        <v>901</v>
      </c>
      <c r="P886" t="s">
        <v>962</v>
      </c>
      <c r="Q886" t="s">
        <v>960</v>
      </c>
      <c r="R886" t="s">
        <v>956</v>
      </c>
    </row>
    <row r="887" spans="1:18" ht="18" x14ac:dyDescent="0.3">
      <c r="A887" s="1" t="s">
        <v>886</v>
      </c>
      <c r="B887" s="1" t="s">
        <v>907</v>
      </c>
      <c r="C887" s="1" t="s">
        <v>7</v>
      </c>
      <c r="D887" s="1" t="s">
        <v>7</v>
      </c>
      <c r="H887" s="2" t="s">
        <v>886</v>
      </c>
      <c r="I887" s="2" t="s">
        <v>902</v>
      </c>
      <c r="J887" s="4" t="s">
        <v>976</v>
      </c>
      <c r="K887" s="4" t="s">
        <v>958</v>
      </c>
      <c r="L887" s="4" t="s">
        <v>956</v>
      </c>
      <c r="N887" t="s">
        <v>886</v>
      </c>
      <c r="O887" t="s">
        <v>902</v>
      </c>
      <c r="P887" t="s">
        <v>976</v>
      </c>
      <c r="Q887" t="s">
        <v>958</v>
      </c>
      <c r="R887" t="s">
        <v>956</v>
      </c>
    </row>
    <row r="888" spans="1:18" ht="18" x14ac:dyDescent="0.3">
      <c r="A888" s="1" t="s">
        <v>886</v>
      </c>
      <c r="B888" s="1" t="s">
        <v>908</v>
      </c>
      <c r="C888" s="1" t="s">
        <v>7</v>
      </c>
      <c r="D888" s="1" t="s">
        <v>7</v>
      </c>
      <c r="H888" s="2" t="s">
        <v>886</v>
      </c>
      <c r="I888" s="2" t="s">
        <v>903</v>
      </c>
      <c r="J888" s="4" t="s">
        <v>970</v>
      </c>
      <c r="K888" s="4" t="s">
        <v>958</v>
      </c>
      <c r="L888" s="4" t="s">
        <v>956</v>
      </c>
      <c r="N888" t="s">
        <v>886</v>
      </c>
      <c r="O888" t="s">
        <v>903</v>
      </c>
      <c r="P888" t="s">
        <v>970</v>
      </c>
      <c r="Q888" t="s">
        <v>958</v>
      </c>
      <c r="R888" t="s">
        <v>956</v>
      </c>
    </row>
    <row r="889" spans="1:18" ht="18" x14ac:dyDescent="0.3">
      <c r="A889" s="1" t="s">
        <v>886</v>
      </c>
      <c r="B889" s="1" t="s">
        <v>909</v>
      </c>
      <c r="C889" s="1" t="s">
        <v>7</v>
      </c>
      <c r="D889" s="1" t="s">
        <v>7</v>
      </c>
      <c r="H889" s="2" t="s">
        <v>886</v>
      </c>
      <c r="I889" s="2" t="s">
        <v>904</v>
      </c>
      <c r="J889" s="4" t="s">
        <v>968</v>
      </c>
      <c r="K889" s="4" t="s">
        <v>958</v>
      </c>
      <c r="L889" s="4" t="s">
        <v>956</v>
      </c>
      <c r="N889" t="s">
        <v>886</v>
      </c>
      <c r="O889" t="s">
        <v>904</v>
      </c>
      <c r="P889" t="s">
        <v>968</v>
      </c>
      <c r="Q889" t="s">
        <v>958</v>
      </c>
      <c r="R889" t="s">
        <v>956</v>
      </c>
    </row>
    <row r="890" spans="1:18" ht="18" x14ac:dyDescent="0.3">
      <c r="A890" s="1" t="s">
        <v>886</v>
      </c>
      <c r="B890" s="1" t="s">
        <v>910</v>
      </c>
      <c r="C890" s="1" t="s">
        <v>7</v>
      </c>
      <c r="D890" s="1" t="s">
        <v>7</v>
      </c>
      <c r="H890" s="2" t="s">
        <v>886</v>
      </c>
      <c r="I890" s="2" t="s">
        <v>905</v>
      </c>
      <c r="J890" s="4" t="s">
        <v>963</v>
      </c>
      <c r="K890" s="4" t="s">
        <v>961</v>
      </c>
      <c r="L890" s="4" t="s">
        <v>956</v>
      </c>
      <c r="N890" t="s">
        <v>886</v>
      </c>
      <c r="O890" t="s">
        <v>905</v>
      </c>
      <c r="P890" t="s">
        <v>963</v>
      </c>
      <c r="Q890" t="s">
        <v>961</v>
      </c>
      <c r="R890" t="s">
        <v>956</v>
      </c>
    </row>
    <row r="891" spans="1:18" ht="18" x14ac:dyDescent="0.3">
      <c r="A891" s="1" t="s">
        <v>886</v>
      </c>
      <c r="B891" s="1" t="s">
        <v>911</v>
      </c>
      <c r="C891" s="1" t="s">
        <v>7</v>
      </c>
      <c r="D891" s="1" t="s">
        <v>7</v>
      </c>
      <c r="H891" s="2" t="s">
        <v>886</v>
      </c>
      <c r="I891" s="2" t="s">
        <v>906</v>
      </c>
      <c r="J891" s="4" t="s">
        <v>967</v>
      </c>
      <c r="K891" s="4" t="s">
        <v>961</v>
      </c>
      <c r="L891" s="4" t="s">
        <v>956</v>
      </c>
      <c r="N891" t="s">
        <v>886</v>
      </c>
      <c r="O891" t="s">
        <v>906</v>
      </c>
      <c r="P891" t="s">
        <v>967</v>
      </c>
      <c r="Q891" t="s">
        <v>961</v>
      </c>
      <c r="R891" t="s">
        <v>956</v>
      </c>
    </row>
    <row r="892" spans="1:18" ht="18" x14ac:dyDescent="0.3">
      <c r="A892" s="1" t="s">
        <v>886</v>
      </c>
      <c r="B892" s="1" t="s">
        <v>912</v>
      </c>
      <c r="C892" s="1" t="s">
        <v>7</v>
      </c>
      <c r="D892" s="1" t="s">
        <v>7</v>
      </c>
      <c r="H892" s="2" t="s">
        <v>886</v>
      </c>
      <c r="I892" s="2" t="s">
        <v>907</v>
      </c>
      <c r="J892" s="4" t="s">
        <v>975</v>
      </c>
      <c r="K892" s="4" t="s">
        <v>958</v>
      </c>
      <c r="L892" s="4" t="s">
        <v>956</v>
      </c>
      <c r="N892" t="s">
        <v>886</v>
      </c>
      <c r="O892" t="s">
        <v>907</v>
      </c>
      <c r="P892" t="s">
        <v>975</v>
      </c>
      <c r="Q892" t="s">
        <v>958</v>
      </c>
      <c r="R892" t="s">
        <v>956</v>
      </c>
    </row>
    <row r="893" spans="1:18" ht="18" x14ac:dyDescent="0.3">
      <c r="A893" s="1" t="s">
        <v>886</v>
      </c>
      <c r="B893" s="1" t="s">
        <v>913</v>
      </c>
      <c r="C893" s="1" t="s">
        <v>7</v>
      </c>
      <c r="D893" s="1" t="s">
        <v>7</v>
      </c>
      <c r="H893" s="2" t="s">
        <v>886</v>
      </c>
      <c r="I893" s="2" t="s">
        <v>908</v>
      </c>
      <c r="J893" s="4" t="s">
        <v>962</v>
      </c>
      <c r="K893" s="4" t="s">
        <v>960</v>
      </c>
      <c r="L893" s="4" t="s">
        <v>956</v>
      </c>
      <c r="N893" t="s">
        <v>886</v>
      </c>
      <c r="O893" t="s">
        <v>908</v>
      </c>
      <c r="P893" t="s">
        <v>962</v>
      </c>
      <c r="Q893" t="s">
        <v>960</v>
      </c>
      <c r="R893" t="s">
        <v>956</v>
      </c>
    </row>
    <row r="894" spans="1:18" ht="18" x14ac:dyDescent="0.3">
      <c r="A894" s="1" t="s">
        <v>886</v>
      </c>
      <c r="B894" s="1" t="s">
        <v>914</v>
      </c>
      <c r="C894" s="1" t="s">
        <v>7</v>
      </c>
      <c r="D894" s="1" t="s">
        <v>7</v>
      </c>
      <c r="H894" s="2" t="s">
        <v>886</v>
      </c>
      <c r="I894" s="2" t="s">
        <v>909</v>
      </c>
      <c r="J894" s="4" t="s">
        <v>970</v>
      </c>
      <c r="K894" s="4" t="s">
        <v>960</v>
      </c>
      <c r="L894" s="4" t="s">
        <v>956</v>
      </c>
      <c r="N894" t="s">
        <v>886</v>
      </c>
      <c r="O894" t="s">
        <v>909</v>
      </c>
      <c r="P894" t="s">
        <v>970</v>
      </c>
      <c r="Q894" t="s">
        <v>960</v>
      </c>
      <c r="R894" t="s">
        <v>956</v>
      </c>
    </row>
    <row r="895" spans="1:18" ht="18" x14ac:dyDescent="0.3">
      <c r="A895" s="1" t="s">
        <v>886</v>
      </c>
      <c r="B895" s="1" t="s">
        <v>915</v>
      </c>
      <c r="C895" s="1" t="s">
        <v>7</v>
      </c>
      <c r="D895" s="1" t="s">
        <v>7</v>
      </c>
      <c r="H895" s="2" t="s">
        <v>886</v>
      </c>
      <c r="I895" s="2" t="s">
        <v>910</v>
      </c>
      <c r="J895" s="4" t="s">
        <v>974</v>
      </c>
      <c r="K895" s="4" t="s">
        <v>958</v>
      </c>
      <c r="L895" s="4" t="s">
        <v>956</v>
      </c>
      <c r="N895" t="s">
        <v>886</v>
      </c>
      <c r="O895" t="s">
        <v>910</v>
      </c>
      <c r="P895" t="s">
        <v>974</v>
      </c>
      <c r="Q895" t="s">
        <v>958</v>
      </c>
      <c r="R895" t="s">
        <v>956</v>
      </c>
    </row>
    <row r="896" spans="1:18" ht="18" x14ac:dyDescent="0.3">
      <c r="A896" s="1" t="s">
        <v>886</v>
      </c>
      <c r="B896" s="1" t="s">
        <v>916</v>
      </c>
      <c r="C896" s="1" t="s">
        <v>7</v>
      </c>
      <c r="D896" s="1" t="s">
        <v>7</v>
      </c>
      <c r="H896" s="2" t="s">
        <v>886</v>
      </c>
      <c r="I896" s="2" t="s">
        <v>911</v>
      </c>
      <c r="J896" s="4" t="s">
        <v>967</v>
      </c>
      <c r="K896" s="4" t="s">
        <v>961</v>
      </c>
      <c r="L896" s="4" t="s">
        <v>956</v>
      </c>
      <c r="N896" t="s">
        <v>886</v>
      </c>
      <c r="O896" t="s">
        <v>911</v>
      </c>
      <c r="P896" t="s">
        <v>967</v>
      </c>
      <c r="Q896" t="s">
        <v>961</v>
      </c>
      <c r="R896" t="s">
        <v>956</v>
      </c>
    </row>
    <row r="897" spans="1:18" ht="18" x14ac:dyDescent="0.3">
      <c r="A897" s="1" t="s">
        <v>886</v>
      </c>
      <c r="B897" s="1" t="s">
        <v>917</v>
      </c>
      <c r="C897" s="1" t="s">
        <v>7</v>
      </c>
      <c r="D897" s="1" t="s">
        <v>7</v>
      </c>
      <c r="H897" s="2" t="s">
        <v>886</v>
      </c>
      <c r="I897" s="2" t="s">
        <v>912</v>
      </c>
      <c r="J897" s="4" t="s">
        <v>962</v>
      </c>
      <c r="K897" s="4" t="s">
        <v>958</v>
      </c>
      <c r="L897" s="4" t="s">
        <v>956</v>
      </c>
      <c r="N897" t="s">
        <v>886</v>
      </c>
      <c r="O897" t="s">
        <v>912</v>
      </c>
      <c r="P897" t="s">
        <v>962</v>
      </c>
      <c r="Q897" t="s">
        <v>958</v>
      </c>
      <c r="R897" t="s">
        <v>956</v>
      </c>
    </row>
    <row r="898" spans="1:18" ht="18" x14ac:dyDescent="0.3">
      <c r="A898" s="1" t="s">
        <v>886</v>
      </c>
      <c r="B898" s="1" t="s">
        <v>918</v>
      </c>
      <c r="C898" s="1" t="s">
        <v>7</v>
      </c>
      <c r="D898" s="1" t="s">
        <v>7</v>
      </c>
      <c r="H898" s="2" t="s">
        <v>886</v>
      </c>
      <c r="I898" s="2" t="s">
        <v>913</v>
      </c>
      <c r="J898" s="4" t="s">
        <v>969</v>
      </c>
      <c r="K898" s="4" t="s">
        <v>958</v>
      </c>
      <c r="L898" s="4" t="s">
        <v>956</v>
      </c>
      <c r="N898" t="s">
        <v>886</v>
      </c>
      <c r="O898" t="s">
        <v>913</v>
      </c>
      <c r="P898" t="s">
        <v>969</v>
      </c>
      <c r="Q898" t="s">
        <v>958</v>
      </c>
      <c r="R898" t="s">
        <v>956</v>
      </c>
    </row>
    <row r="899" spans="1:18" ht="18" x14ac:dyDescent="0.3">
      <c r="A899" s="1" t="s">
        <v>886</v>
      </c>
      <c r="B899" s="1" t="s">
        <v>919</v>
      </c>
      <c r="C899" s="1" t="s">
        <v>7</v>
      </c>
      <c r="D899" s="1" t="s">
        <v>7</v>
      </c>
      <c r="H899" s="2" t="s">
        <v>886</v>
      </c>
      <c r="I899" s="2" t="s">
        <v>914</v>
      </c>
      <c r="J899" s="4" t="s">
        <v>963</v>
      </c>
      <c r="K899" s="4" t="s">
        <v>958</v>
      </c>
      <c r="L899" s="4" t="s">
        <v>956</v>
      </c>
      <c r="N899" t="s">
        <v>886</v>
      </c>
      <c r="O899" t="s">
        <v>914</v>
      </c>
      <c r="P899" t="s">
        <v>963</v>
      </c>
      <c r="Q899" t="s">
        <v>958</v>
      </c>
      <c r="R899" t="s">
        <v>956</v>
      </c>
    </row>
    <row r="900" spans="1:18" ht="18" x14ac:dyDescent="0.3">
      <c r="A900" s="1" t="s">
        <v>886</v>
      </c>
      <c r="B900" s="1" t="s">
        <v>920</v>
      </c>
      <c r="C900" s="1" t="s">
        <v>7</v>
      </c>
      <c r="D900" s="1" t="s">
        <v>7</v>
      </c>
      <c r="H900" s="2" t="s">
        <v>886</v>
      </c>
      <c r="I900" s="2" t="s">
        <v>915</v>
      </c>
      <c r="J900" s="4" t="s">
        <v>963</v>
      </c>
      <c r="K900" s="4" t="s">
        <v>961</v>
      </c>
      <c r="L900" s="4" t="s">
        <v>956</v>
      </c>
      <c r="N900" t="s">
        <v>886</v>
      </c>
      <c r="O900" t="s">
        <v>915</v>
      </c>
      <c r="P900" t="s">
        <v>963</v>
      </c>
      <c r="Q900" t="s">
        <v>961</v>
      </c>
      <c r="R900" t="s">
        <v>956</v>
      </c>
    </row>
    <row r="901" spans="1:18" ht="18" x14ac:dyDescent="0.3">
      <c r="A901" s="1" t="s">
        <v>886</v>
      </c>
      <c r="B901" s="1" t="s">
        <v>921</v>
      </c>
      <c r="C901" s="1" t="s">
        <v>7</v>
      </c>
      <c r="D901" s="1" t="s">
        <v>7</v>
      </c>
      <c r="H901" s="2" t="s">
        <v>886</v>
      </c>
      <c r="I901" s="2" t="s">
        <v>916</v>
      </c>
      <c r="J901" s="4" t="s">
        <v>970</v>
      </c>
      <c r="K901" s="4" t="s">
        <v>958</v>
      </c>
      <c r="L901" s="4" t="s">
        <v>956</v>
      </c>
      <c r="N901" t="s">
        <v>886</v>
      </c>
      <c r="O901" t="s">
        <v>916</v>
      </c>
      <c r="P901" t="s">
        <v>970</v>
      </c>
      <c r="Q901" t="s">
        <v>958</v>
      </c>
      <c r="R901" t="s">
        <v>956</v>
      </c>
    </row>
    <row r="902" spans="1:18" ht="18" x14ac:dyDescent="0.3">
      <c r="A902" s="1" t="s">
        <v>886</v>
      </c>
      <c r="B902" s="1" t="s">
        <v>922</v>
      </c>
      <c r="C902" s="1" t="s">
        <v>7</v>
      </c>
      <c r="D902" s="1" t="s">
        <v>7</v>
      </c>
      <c r="H902" s="2" t="s">
        <v>886</v>
      </c>
      <c r="I902" s="2" t="s">
        <v>917</v>
      </c>
      <c r="J902" s="4" t="s">
        <v>976</v>
      </c>
      <c r="K902" s="4" t="s">
        <v>958</v>
      </c>
      <c r="L902" s="4" t="s">
        <v>956</v>
      </c>
      <c r="N902" t="s">
        <v>886</v>
      </c>
      <c r="O902" t="s">
        <v>917</v>
      </c>
      <c r="P902" t="s">
        <v>976</v>
      </c>
      <c r="Q902" t="s">
        <v>958</v>
      </c>
      <c r="R902" t="s">
        <v>956</v>
      </c>
    </row>
    <row r="903" spans="1:18" ht="18" x14ac:dyDescent="0.3">
      <c r="A903" s="1" t="s">
        <v>886</v>
      </c>
      <c r="B903" s="1" t="s">
        <v>923</v>
      </c>
      <c r="C903" s="1" t="s">
        <v>7</v>
      </c>
      <c r="D903" s="1" t="s">
        <v>7</v>
      </c>
      <c r="H903" s="2" t="s">
        <v>886</v>
      </c>
      <c r="I903" s="2" t="s">
        <v>918</v>
      </c>
      <c r="J903" s="4" t="s">
        <v>966</v>
      </c>
      <c r="K903" s="4" t="s">
        <v>960</v>
      </c>
      <c r="L903" s="4" t="s">
        <v>956</v>
      </c>
      <c r="N903" t="s">
        <v>886</v>
      </c>
      <c r="O903" t="s">
        <v>918</v>
      </c>
      <c r="P903" t="s">
        <v>966</v>
      </c>
      <c r="Q903" t="s">
        <v>960</v>
      </c>
      <c r="R903" t="s">
        <v>956</v>
      </c>
    </row>
    <row r="904" spans="1:18" ht="18" x14ac:dyDescent="0.3">
      <c r="A904" s="1" t="s">
        <v>886</v>
      </c>
      <c r="B904" s="1" t="s">
        <v>924</v>
      </c>
      <c r="C904" s="1" t="s">
        <v>7</v>
      </c>
      <c r="D904" s="1" t="s">
        <v>7</v>
      </c>
      <c r="H904" s="2" t="s">
        <v>886</v>
      </c>
      <c r="I904" s="2" t="s">
        <v>919</v>
      </c>
      <c r="J904" s="4" t="s">
        <v>964</v>
      </c>
      <c r="K904" s="4" t="s">
        <v>958</v>
      </c>
      <c r="L904" s="4" t="s">
        <v>956</v>
      </c>
      <c r="N904" t="s">
        <v>886</v>
      </c>
      <c r="O904" t="s">
        <v>919</v>
      </c>
      <c r="P904" t="s">
        <v>964</v>
      </c>
      <c r="Q904" t="s">
        <v>958</v>
      </c>
      <c r="R904" t="s">
        <v>956</v>
      </c>
    </row>
    <row r="905" spans="1:18" ht="18" x14ac:dyDescent="0.3">
      <c r="A905" s="1" t="s">
        <v>886</v>
      </c>
      <c r="B905" s="1" t="s">
        <v>925</v>
      </c>
      <c r="C905" s="1" t="s">
        <v>7</v>
      </c>
      <c r="D905" s="1" t="s">
        <v>7</v>
      </c>
      <c r="H905" s="2" t="s">
        <v>886</v>
      </c>
      <c r="I905" s="2" t="s">
        <v>920</v>
      </c>
      <c r="J905" s="4" t="s">
        <v>971</v>
      </c>
      <c r="K905" s="4" t="s">
        <v>960</v>
      </c>
      <c r="L905" s="4" t="s">
        <v>956</v>
      </c>
      <c r="N905" t="s">
        <v>886</v>
      </c>
      <c r="O905" t="s">
        <v>920</v>
      </c>
      <c r="P905" t="s">
        <v>971</v>
      </c>
      <c r="Q905" t="s">
        <v>960</v>
      </c>
      <c r="R905" t="s">
        <v>956</v>
      </c>
    </row>
    <row r="906" spans="1:18" ht="18" x14ac:dyDescent="0.3">
      <c r="A906" s="1" t="s">
        <v>886</v>
      </c>
      <c r="B906" s="1" t="s">
        <v>926</v>
      </c>
      <c r="C906" s="1" t="s">
        <v>7</v>
      </c>
      <c r="D906" s="1" t="s">
        <v>7</v>
      </c>
      <c r="H906" s="2" t="s">
        <v>886</v>
      </c>
      <c r="I906" s="2" t="s">
        <v>921</v>
      </c>
      <c r="J906" s="4" t="s">
        <v>972</v>
      </c>
      <c r="K906" s="4" t="s">
        <v>958</v>
      </c>
      <c r="L906" s="4" t="s">
        <v>956</v>
      </c>
      <c r="N906" t="s">
        <v>886</v>
      </c>
      <c r="O906" t="s">
        <v>921</v>
      </c>
      <c r="P906" t="s">
        <v>972</v>
      </c>
      <c r="Q906" t="s">
        <v>958</v>
      </c>
      <c r="R906" t="s">
        <v>956</v>
      </c>
    </row>
    <row r="907" spans="1:18" ht="18" x14ac:dyDescent="0.3">
      <c r="A907" s="1" t="s">
        <v>886</v>
      </c>
      <c r="B907" s="1" t="s">
        <v>927</v>
      </c>
      <c r="C907" s="1" t="s">
        <v>7</v>
      </c>
      <c r="D907" s="1" t="s">
        <v>7</v>
      </c>
      <c r="H907" s="2" t="s">
        <v>886</v>
      </c>
      <c r="I907" s="2" t="s">
        <v>922</v>
      </c>
      <c r="J907" s="4" t="s">
        <v>974</v>
      </c>
      <c r="K907" s="4" t="s">
        <v>958</v>
      </c>
      <c r="L907" s="4" t="s">
        <v>956</v>
      </c>
      <c r="N907" t="s">
        <v>886</v>
      </c>
      <c r="O907" t="s">
        <v>922</v>
      </c>
      <c r="P907" t="s">
        <v>974</v>
      </c>
      <c r="Q907" t="s">
        <v>958</v>
      </c>
      <c r="R907" t="s">
        <v>956</v>
      </c>
    </row>
    <row r="908" spans="1:18" ht="18" x14ac:dyDescent="0.3">
      <c r="A908" s="1" t="s">
        <v>886</v>
      </c>
      <c r="B908" s="1" t="s">
        <v>928</v>
      </c>
      <c r="C908" s="1" t="s">
        <v>7</v>
      </c>
      <c r="D908" s="1" t="s">
        <v>7</v>
      </c>
      <c r="H908" s="2" t="s">
        <v>886</v>
      </c>
      <c r="I908" s="2" t="s">
        <v>923</v>
      </c>
      <c r="J908" s="4" t="s">
        <v>967</v>
      </c>
      <c r="K908" s="4" t="s">
        <v>958</v>
      </c>
      <c r="L908" s="4" t="s">
        <v>956</v>
      </c>
      <c r="N908" t="s">
        <v>886</v>
      </c>
      <c r="O908" t="s">
        <v>923</v>
      </c>
      <c r="P908" t="s">
        <v>967</v>
      </c>
      <c r="Q908" t="s">
        <v>958</v>
      </c>
      <c r="R908" t="s">
        <v>956</v>
      </c>
    </row>
    <row r="909" spans="1:18" ht="18" x14ac:dyDescent="0.3">
      <c r="A909" s="1" t="s">
        <v>886</v>
      </c>
      <c r="B909" s="1" t="s">
        <v>929</v>
      </c>
      <c r="C909" s="1" t="s">
        <v>7</v>
      </c>
      <c r="D909" s="1" t="s">
        <v>7</v>
      </c>
      <c r="H909" s="2" t="s">
        <v>886</v>
      </c>
      <c r="I909" s="2" t="s">
        <v>924</v>
      </c>
      <c r="J909" s="4" t="s">
        <v>962</v>
      </c>
      <c r="K909" s="4" t="s">
        <v>958</v>
      </c>
      <c r="L909" s="4" t="s">
        <v>956</v>
      </c>
      <c r="N909" t="s">
        <v>886</v>
      </c>
      <c r="O909" t="s">
        <v>924</v>
      </c>
      <c r="P909" t="s">
        <v>962</v>
      </c>
      <c r="Q909" t="s">
        <v>958</v>
      </c>
      <c r="R909" t="s">
        <v>956</v>
      </c>
    </row>
    <row r="910" spans="1:18" ht="18" x14ac:dyDescent="0.3">
      <c r="A910" s="1" t="s">
        <v>886</v>
      </c>
      <c r="B910" s="1" t="s">
        <v>930</v>
      </c>
      <c r="C910" s="1" t="s">
        <v>7</v>
      </c>
      <c r="D910" s="1" t="s">
        <v>7</v>
      </c>
      <c r="H910" s="2" t="s">
        <v>886</v>
      </c>
      <c r="I910" s="2" t="s">
        <v>925</v>
      </c>
      <c r="J910" s="4" t="s">
        <v>962</v>
      </c>
      <c r="K910" s="4" t="s">
        <v>960</v>
      </c>
      <c r="L910" s="4" t="s">
        <v>956</v>
      </c>
      <c r="N910" t="s">
        <v>886</v>
      </c>
      <c r="O910" t="s">
        <v>925</v>
      </c>
      <c r="P910" t="s">
        <v>962</v>
      </c>
      <c r="Q910" t="s">
        <v>960</v>
      </c>
      <c r="R910" t="s">
        <v>956</v>
      </c>
    </row>
    <row r="911" spans="1:18" ht="18" x14ac:dyDescent="0.3">
      <c r="A911" s="1" t="s">
        <v>886</v>
      </c>
      <c r="B911" s="1" t="s">
        <v>931</v>
      </c>
      <c r="C911" s="1" t="s">
        <v>7</v>
      </c>
      <c r="D911" s="1" t="s">
        <v>7</v>
      </c>
      <c r="H911" s="2" t="s">
        <v>886</v>
      </c>
      <c r="I911" s="2" t="s">
        <v>926</v>
      </c>
      <c r="J911" s="4" t="s">
        <v>976</v>
      </c>
      <c r="K911" s="4" t="s">
        <v>961</v>
      </c>
      <c r="L911" s="4" t="s">
        <v>956</v>
      </c>
      <c r="N911" t="s">
        <v>886</v>
      </c>
      <c r="O911" t="s">
        <v>926</v>
      </c>
      <c r="P911" t="s">
        <v>976</v>
      </c>
      <c r="Q911" t="s">
        <v>961</v>
      </c>
      <c r="R911" t="s">
        <v>956</v>
      </c>
    </row>
    <row r="912" spans="1:18" ht="18" x14ac:dyDescent="0.3">
      <c r="A912" s="1" t="s">
        <v>886</v>
      </c>
      <c r="B912" s="1" t="s">
        <v>932</v>
      </c>
      <c r="C912" s="1" t="s">
        <v>7</v>
      </c>
      <c r="D912" s="1" t="s">
        <v>7</v>
      </c>
      <c r="H912" s="2" t="s">
        <v>886</v>
      </c>
      <c r="I912" s="2" t="s">
        <v>927</v>
      </c>
      <c r="J912" s="4" t="s">
        <v>973</v>
      </c>
      <c r="K912" s="4" t="s">
        <v>958</v>
      </c>
      <c r="L912" s="4" t="s">
        <v>956</v>
      </c>
      <c r="N912" t="s">
        <v>886</v>
      </c>
      <c r="O912" t="s">
        <v>927</v>
      </c>
      <c r="P912" t="s">
        <v>973</v>
      </c>
      <c r="Q912" t="s">
        <v>958</v>
      </c>
      <c r="R912" t="s">
        <v>956</v>
      </c>
    </row>
    <row r="913" spans="1:18" ht="18" x14ac:dyDescent="0.3">
      <c r="A913" s="1" t="s">
        <v>886</v>
      </c>
      <c r="B913" s="1" t="s">
        <v>933</v>
      </c>
      <c r="C913" s="1" t="s">
        <v>7</v>
      </c>
      <c r="D913" s="1" t="s">
        <v>7</v>
      </c>
      <c r="H913" s="2" t="s">
        <v>886</v>
      </c>
      <c r="I913" s="2" t="s">
        <v>928</v>
      </c>
      <c r="J913" s="4" t="s">
        <v>962</v>
      </c>
      <c r="K913" s="4" t="s">
        <v>960</v>
      </c>
      <c r="L913" s="4" t="s">
        <v>956</v>
      </c>
      <c r="N913" t="s">
        <v>886</v>
      </c>
      <c r="O913" t="s">
        <v>928</v>
      </c>
      <c r="P913" t="s">
        <v>962</v>
      </c>
      <c r="Q913" t="s">
        <v>960</v>
      </c>
      <c r="R913" t="s">
        <v>956</v>
      </c>
    </row>
    <row r="914" spans="1:18" ht="18" x14ac:dyDescent="0.3">
      <c r="A914" s="1" t="s">
        <v>886</v>
      </c>
      <c r="B914" s="1" t="s">
        <v>934</v>
      </c>
      <c r="C914" s="1" t="s">
        <v>7</v>
      </c>
      <c r="D914" s="1" t="s">
        <v>7</v>
      </c>
      <c r="H914" s="2" t="s">
        <v>886</v>
      </c>
      <c r="I914" s="2" t="s">
        <v>929</v>
      </c>
      <c r="J914" s="4" t="s">
        <v>964</v>
      </c>
      <c r="K914" s="4" t="s">
        <v>958</v>
      </c>
      <c r="L914" s="4" t="s">
        <v>956</v>
      </c>
      <c r="N914" t="s">
        <v>886</v>
      </c>
      <c r="O914" t="s">
        <v>929</v>
      </c>
      <c r="P914" t="s">
        <v>964</v>
      </c>
      <c r="Q914" t="s">
        <v>958</v>
      </c>
      <c r="R914" t="s">
        <v>956</v>
      </c>
    </row>
    <row r="915" spans="1:18" ht="18" x14ac:dyDescent="0.3">
      <c r="A915" s="1" t="s">
        <v>886</v>
      </c>
      <c r="B915" s="1" t="s">
        <v>935</v>
      </c>
      <c r="C915" s="1" t="s">
        <v>7</v>
      </c>
      <c r="D915" s="1" t="s">
        <v>7</v>
      </c>
      <c r="H915" s="2" t="s">
        <v>886</v>
      </c>
      <c r="I915" s="2" t="s">
        <v>930</v>
      </c>
      <c r="J915" s="4" t="s">
        <v>962</v>
      </c>
      <c r="K915" s="4" t="s">
        <v>958</v>
      </c>
      <c r="L915" s="4" t="s">
        <v>956</v>
      </c>
      <c r="N915" t="s">
        <v>886</v>
      </c>
      <c r="O915" t="s">
        <v>930</v>
      </c>
      <c r="P915" t="s">
        <v>962</v>
      </c>
      <c r="Q915" t="s">
        <v>958</v>
      </c>
      <c r="R915" t="s">
        <v>956</v>
      </c>
    </row>
    <row r="916" spans="1:18" ht="18" x14ac:dyDescent="0.3">
      <c r="A916" s="1" t="s">
        <v>886</v>
      </c>
      <c r="B916" s="1" t="s">
        <v>936</v>
      </c>
      <c r="C916" s="1" t="s">
        <v>7</v>
      </c>
      <c r="D916" s="1" t="s">
        <v>7</v>
      </c>
      <c r="H916" s="2" t="s">
        <v>886</v>
      </c>
      <c r="I916" s="2" t="s">
        <v>931</v>
      </c>
      <c r="J916" s="4" t="s">
        <v>962</v>
      </c>
      <c r="K916" s="4" t="s">
        <v>961</v>
      </c>
      <c r="L916" s="4" t="s">
        <v>956</v>
      </c>
      <c r="N916" t="s">
        <v>886</v>
      </c>
      <c r="O916" t="s">
        <v>931</v>
      </c>
      <c r="P916" t="s">
        <v>962</v>
      </c>
      <c r="Q916" t="s">
        <v>961</v>
      </c>
      <c r="R916" t="s">
        <v>956</v>
      </c>
    </row>
    <row r="917" spans="1:18" ht="18" x14ac:dyDescent="0.3">
      <c r="H917" s="2" t="s">
        <v>886</v>
      </c>
      <c r="I917" s="2" t="s">
        <v>932</v>
      </c>
      <c r="J917" s="4" t="s">
        <v>959</v>
      </c>
      <c r="K917" s="4" t="s">
        <v>958</v>
      </c>
      <c r="L917" s="4" t="s">
        <v>956</v>
      </c>
      <c r="N917" t="s">
        <v>886</v>
      </c>
      <c r="O917" t="s">
        <v>932</v>
      </c>
      <c r="P917" t="s">
        <v>959</v>
      </c>
      <c r="Q917" t="s">
        <v>958</v>
      </c>
      <c r="R917" t="s">
        <v>956</v>
      </c>
    </row>
    <row r="918" spans="1:18" ht="18" x14ac:dyDescent="0.3">
      <c r="H918" s="2" t="s">
        <v>886</v>
      </c>
      <c r="I918" s="2" t="s">
        <v>933</v>
      </c>
      <c r="J918" s="4" t="s">
        <v>967</v>
      </c>
      <c r="K918" s="4" t="s">
        <v>958</v>
      </c>
      <c r="L918" s="4" t="s">
        <v>956</v>
      </c>
      <c r="N918" t="s">
        <v>886</v>
      </c>
      <c r="O918" t="s">
        <v>933</v>
      </c>
      <c r="P918" t="s">
        <v>967</v>
      </c>
      <c r="Q918" t="s">
        <v>958</v>
      </c>
      <c r="R918" t="s">
        <v>956</v>
      </c>
    </row>
    <row r="919" spans="1:18" ht="18" x14ac:dyDescent="0.3">
      <c r="H919" s="2" t="s">
        <v>886</v>
      </c>
      <c r="I919" s="2" t="s">
        <v>934</v>
      </c>
      <c r="J919" s="4" t="s">
        <v>967</v>
      </c>
      <c r="K919" s="4" t="s">
        <v>958</v>
      </c>
      <c r="L919" s="4" t="s">
        <v>956</v>
      </c>
      <c r="N919" t="s">
        <v>886</v>
      </c>
      <c r="O919" t="s">
        <v>934</v>
      </c>
      <c r="P919" t="s">
        <v>967</v>
      </c>
      <c r="Q919" t="s">
        <v>958</v>
      </c>
      <c r="R919" t="s">
        <v>956</v>
      </c>
    </row>
    <row r="920" spans="1:18" ht="18" x14ac:dyDescent="0.3">
      <c r="H920" s="2" t="s">
        <v>886</v>
      </c>
      <c r="I920" s="2" t="s">
        <v>935</v>
      </c>
      <c r="J920" s="4" t="s">
        <v>968</v>
      </c>
      <c r="K920" s="4" t="s">
        <v>961</v>
      </c>
      <c r="L920" s="4" t="s">
        <v>956</v>
      </c>
      <c r="N920" t="s">
        <v>886</v>
      </c>
      <c r="O920" t="s">
        <v>935</v>
      </c>
      <c r="P920" t="s">
        <v>968</v>
      </c>
      <c r="Q920" t="s">
        <v>961</v>
      </c>
      <c r="R920" t="s">
        <v>956</v>
      </c>
    </row>
    <row r="921" spans="1:18" x14ac:dyDescent="0.3">
      <c r="H921" t="s">
        <v>886</v>
      </c>
      <c r="I921" t="s">
        <v>936</v>
      </c>
      <c r="J921" t="s">
        <v>975</v>
      </c>
      <c r="K921" t="s">
        <v>958</v>
      </c>
      <c r="L921" t="s">
        <v>956</v>
      </c>
      <c r="N921" t="s">
        <v>886</v>
      </c>
      <c r="O921" t="s">
        <v>936</v>
      </c>
      <c r="P921" t="s">
        <v>975</v>
      </c>
      <c r="Q921" t="s">
        <v>958</v>
      </c>
      <c r="R921" t="s">
        <v>956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3CE57-1DAF-46F8-9187-24FAC90A8A59}">
  <dimension ref="B2:AC917"/>
  <sheetViews>
    <sheetView tabSelected="1" topLeftCell="B1" workbookViewId="0">
      <selection activeCell="D2" sqref="D2"/>
    </sheetView>
  </sheetViews>
  <sheetFormatPr baseColWidth="10" defaultRowHeight="14.4" x14ac:dyDescent="0.3"/>
  <cols>
    <col min="2" max="2" width="18" bestFit="1" customWidth="1"/>
    <col min="3" max="3" width="15.88671875" bestFit="1" customWidth="1"/>
    <col min="4" max="4" width="9.5546875" bestFit="1" customWidth="1"/>
    <col min="5" max="5" width="25" customWidth="1"/>
    <col min="6" max="6" width="13" bestFit="1" customWidth="1"/>
    <col min="7" max="7" width="13.6640625" bestFit="1" customWidth="1"/>
    <col min="8" max="8" width="7.6640625" bestFit="1" customWidth="1"/>
    <col min="9" max="9" width="10.5546875" bestFit="1" customWidth="1"/>
    <col min="10" max="10" width="10.5546875" customWidth="1"/>
  </cols>
  <sheetData>
    <row r="2" spans="2:29" x14ac:dyDescent="0.3">
      <c r="B2" s="5" t="s">
        <v>1066</v>
      </c>
      <c r="C2" s="5" t="s">
        <v>2367</v>
      </c>
      <c r="D2" s="5" t="s">
        <v>2</v>
      </c>
      <c r="E2" s="5" t="s">
        <v>1069</v>
      </c>
      <c r="F2" s="5" t="s">
        <v>2368</v>
      </c>
      <c r="G2" s="5" t="s">
        <v>132</v>
      </c>
      <c r="H2" s="5" t="s">
        <v>1072</v>
      </c>
      <c r="I2" s="5" t="s">
        <v>1073</v>
      </c>
      <c r="J2" s="5"/>
      <c r="L2" t="s">
        <v>0</v>
      </c>
      <c r="M2" t="s">
        <v>1</v>
      </c>
      <c r="N2" t="s">
        <v>2</v>
      </c>
      <c r="O2" t="s">
        <v>3</v>
      </c>
      <c r="P2" t="s">
        <v>4</v>
      </c>
    </row>
    <row r="3" spans="2:29" x14ac:dyDescent="0.3">
      <c r="B3" s="5" t="s">
        <v>478</v>
      </c>
      <c r="C3" s="5" t="s">
        <v>1075</v>
      </c>
      <c r="D3" s="5" t="s">
        <v>1076</v>
      </c>
      <c r="E3" s="6" t="s">
        <v>1077</v>
      </c>
      <c r="F3" s="5" t="s">
        <v>1078</v>
      </c>
      <c r="G3" s="5">
        <v>100</v>
      </c>
      <c r="H3" s="5">
        <v>15</v>
      </c>
      <c r="I3" s="5" t="s">
        <v>1079</v>
      </c>
      <c r="J3" s="5"/>
      <c r="L3" t="s">
        <v>5</v>
      </c>
      <c r="M3" t="s">
        <v>6</v>
      </c>
      <c r="N3" t="s">
        <v>957</v>
      </c>
      <c r="O3" t="s">
        <v>958</v>
      </c>
      <c r="P3">
        <v>90</v>
      </c>
      <c r="S3" t="str" cm="1">
        <f t="array" ref="S3:S112">_xlfn._xlws.FILTER(
Tableau_Liste_des_capacités_modifier5[Capacité],
IF(Tableau_Liste_des_capacités_modifier5[Apparue]="RB",
IF(Tableau_Liste_des_capacités_modifier5[Catégorie]&lt;&gt;"Capacité de statut",TRUE,FALSE),FALSE))</f>
        <v>Abîme</v>
      </c>
      <c r="T3" t="str" cm="1">
        <f t="array" ref="T3:V3">_xlfn.XLOOKUP(S3,Tableau_Liste_des_capacités_modifier5[Capacité],Tableau_Liste_des_capacités_modifier5[[Type]:[Index]])</f>
        <v>sol</v>
      </c>
      <c r="U3" t="str">
        <v>Capacité physique</v>
      </c>
      <c r="V3">
        <v>90</v>
      </c>
      <c r="W3" t="str" cm="1">
        <f t="array" ref="W3:AC3">_xlfn.XLOOKUP(S3,Tableau1315[Nom],Tableau1315[[Name]:[Classe]])</f>
        <v>Fissure</v>
      </c>
      <c r="X3" t="str">
        <v>Sol</v>
      </c>
      <c r="Y3" t="str">
        <v>Le lanceur fait tomber la cible dans une crevasse. Si cette attaque réussit, elle met K.O. sur le coup.</v>
      </c>
      <c r="Z3">
        <v>1</v>
      </c>
      <c r="AA3">
        <v>30</v>
      </c>
      <c r="AB3">
        <v>5</v>
      </c>
      <c r="AC3" t="str">
        <v>Physique</v>
      </c>
    </row>
    <row r="4" spans="2:29" x14ac:dyDescent="0.3">
      <c r="B4" s="5" t="s">
        <v>742</v>
      </c>
      <c r="C4" s="5" t="s">
        <v>1080</v>
      </c>
      <c r="D4" s="5" t="s">
        <v>1081</v>
      </c>
      <c r="E4" s="6" t="s">
        <v>1082</v>
      </c>
      <c r="F4" s="5">
        <v>60</v>
      </c>
      <c r="G4" s="5">
        <v>100</v>
      </c>
      <c r="H4" s="5">
        <v>15</v>
      </c>
      <c r="I4" s="5" t="s">
        <v>1083</v>
      </c>
      <c r="J4" s="5"/>
      <c r="L4" t="s">
        <v>5</v>
      </c>
      <c r="M4" t="s">
        <v>8</v>
      </c>
      <c r="N4" t="s">
        <v>959</v>
      </c>
      <c r="O4" t="s">
        <v>960</v>
      </c>
      <c r="P4">
        <v>151</v>
      </c>
      <c r="S4" t="str">
        <v>Acide</v>
      </c>
      <c r="T4" t="str" cm="1">
        <f t="array" ref="T4:V4">_xlfn.XLOOKUP(S4,Tableau_Liste_des_capacités_modifier5[Capacité],Tableau_Liste_des_capacités_modifier5[[Type]:[Index]])</f>
        <v>poison</v>
      </c>
      <c r="U4" t="str">
        <v>Capacité spéciale</v>
      </c>
      <c r="V4">
        <v>51</v>
      </c>
      <c r="W4" t="str" cm="1">
        <f t="array" ref="W4:AC4">_xlfn.XLOOKUP(S4,Tableau1315[Nom],Tableau1315[[Name]:[Classe]])</f>
        <v>Acid</v>
      </c>
      <c r="X4" t="str">
        <v>Poison</v>
      </c>
      <c r="Y4" t="str">
        <v>Le lanceur attaque la cible avec un jet d’acide corrosif qui peut aussi baisser sa Défense Spéciale.</v>
      </c>
      <c r="Z4">
        <v>40</v>
      </c>
      <c r="AA4">
        <v>100</v>
      </c>
      <c r="AB4">
        <v>30</v>
      </c>
      <c r="AC4" t="str">
        <v>Spéciale</v>
      </c>
    </row>
    <row r="5" spans="2:29" x14ac:dyDescent="0.3">
      <c r="B5" s="5" t="s">
        <v>6</v>
      </c>
      <c r="C5" s="5" t="s">
        <v>1084</v>
      </c>
      <c r="D5" s="5" t="s">
        <v>1085</v>
      </c>
      <c r="E5" s="6" t="s">
        <v>1086</v>
      </c>
      <c r="F5" s="5">
        <v>1</v>
      </c>
      <c r="G5" s="5">
        <v>30</v>
      </c>
      <c r="H5" s="5">
        <v>5</v>
      </c>
      <c r="I5" s="5" t="s">
        <v>1083</v>
      </c>
      <c r="J5" s="5"/>
      <c r="L5" t="s">
        <v>5</v>
      </c>
      <c r="M5" t="s">
        <v>9</v>
      </c>
      <c r="N5" t="s">
        <v>959</v>
      </c>
      <c r="O5" t="s">
        <v>961</v>
      </c>
      <c r="P5">
        <v>51</v>
      </c>
      <c r="S5" t="str">
        <v>Balayage</v>
      </c>
      <c r="T5" t="str" cm="1">
        <f t="array" ref="T5:V5">_xlfn.XLOOKUP(S5,Tableau_Liste_des_capacités_modifier5[Capacité],Tableau_Liste_des_capacités_modifier5[[Type]:[Index]])</f>
        <v>combat</v>
      </c>
      <c r="U5" t="str">
        <v>Capacité physique</v>
      </c>
      <c r="V5">
        <v>67</v>
      </c>
      <c r="W5" t="str" cm="1">
        <f t="array" ref="W5:AC5">_xlfn.XLOOKUP(S5,Tableau1315[Nom],Tableau1315[[Name]:[Classe]])</f>
        <v>Low Kick</v>
      </c>
      <c r="X5" t="str">
        <v>Combat</v>
      </c>
      <c r="Y5" t="str">
        <v>Un grand coup de pied bas qui fauche la cible. Plus celle-ci est lourde, plus la puissance de cette capacité augmente.</v>
      </c>
      <c r="Z5">
        <v>1</v>
      </c>
      <c r="AA5">
        <v>100</v>
      </c>
      <c r="AB5">
        <v>20</v>
      </c>
      <c r="AC5" t="str">
        <v>Physique</v>
      </c>
    </row>
    <row r="6" spans="2:29" x14ac:dyDescent="0.3">
      <c r="B6" s="5" t="s">
        <v>479</v>
      </c>
      <c r="C6" s="5" t="s">
        <v>1087</v>
      </c>
      <c r="D6" s="5" t="s">
        <v>1076</v>
      </c>
      <c r="E6" s="6" t="s">
        <v>1088</v>
      </c>
      <c r="F6" s="5">
        <v>55</v>
      </c>
      <c r="G6" s="5">
        <v>95</v>
      </c>
      <c r="H6" s="5">
        <v>15</v>
      </c>
      <c r="I6" s="5" t="s">
        <v>1089</v>
      </c>
      <c r="J6" s="5"/>
      <c r="L6" t="s">
        <v>5</v>
      </c>
      <c r="M6" t="s">
        <v>10</v>
      </c>
      <c r="N6" t="s">
        <v>962</v>
      </c>
      <c r="O6" t="s">
        <v>960</v>
      </c>
      <c r="P6">
        <v>159</v>
      </c>
      <c r="S6" t="str">
        <v>Bec Vrille</v>
      </c>
      <c r="T6" t="str" cm="1">
        <f t="array" ref="T6:V6">_xlfn.XLOOKUP(S6,Tableau_Liste_des_capacités_modifier5[Capacité],Tableau_Liste_des_capacités_modifier5[[Type]:[Index]])</f>
        <v>vol</v>
      </c>
      <c r="U6" t="str">
        <v>Capacité physique</v>
      </c>
      <c r="V6">
        <v>65</v>
      </c>
      <c r="W6" t="str" cm="1">
        <f t="array" ref="W6:AC6">_xlfn.XLOOKUP(S6,Tableau1315[Nom],Tableau1315[[Name]:[Classe]])</f>
        <v>Drill Peck</v>
      </c>
      <c r="X6" t="str">
        <v>Vol</v>
      </c>
      <c r="Y6" t="str">
        <v>Une attaque utilisant le bec comme une perceuse.</v>
      </c>
      <c r="Z6">
        <v>80</v>
      </c>
      <c r="AA6">
        <v>100</v>
      </c>
      <c r="AB6">
        <v>20</v>
      </c>
      <c r="AC6" t="str">
        <v>Physique</v>
      </c>
    </row>
    <row r="7" spans="2:29" x14ac:dyDescent="0.3">
      <c r="B7" s="5" t="s">
        <v>173</v>
      </c>
      <c r="C7" s="5" t="s">
        <v>1090</v>
      </c>
      <c r="D7" s="5" t="s">
        <v>1091</v>
      </c>
      <c r="E7" s="6" t="s">
        <v>1092</v>
      </c>
      <c r="F7" s="5" t="s">
        <v>1078</v>
      </c>
      <c r="G7" s="5" t="s">
        <v>1078</v>
      </c>
      <c r="H7" s="5">
        <v>10</v>
      </c>
      <c r="I7" s="5" t="s">
        <v>1079</v>
      </c>
      <c r="J7" s="5"/>
      <c r="L7" t="s">
        <v>5</v>
      </c>
      <c r="M7" t="s">
        <v>11</v>
      </c>
      <c r="N7" t="s">
        <v>963</v>
      </c>
      <c r="O7" t="s">
        <v>960</v>
      </c>
      <c r="P7">
        <v>133</v>
      </c>
      <c r="S7" t="str">
        <v>Bélier</v>
      </c>
      <c r="T7" t="str" cm="1">
        <f t="array" ref="T7:V7">_xlfn.XLOOKUP(S7,Tableau_Liste_des_capacités_modifier5[Capacité],Tableau_Liste_des_capacités_modifier5[[Type]:[Index]])</f>
        <v>normal</v>
      </c>
      <c r="U7" t="str">
        <v>Capacité physique</v>
      </c>
      <c r="V7">
        <v>36</v>
      </c>
      <c r="W7" t="str" cm="1">
        <f t="array" ref="W7:AC7">_xlfn.XLOOKUP(S7,Tableau1315[Nom],Tableau1315[[Name]:[Classe]])</f>
        <v>Take Down</v>
      </c>
      <c r="X7" t="str">
        <v>Normal</v>
      </c>
      <c r="Y7" t="str">
        <v>Une charge violente qui blesse aussi légèrement le lanceur.</v>
      </c>
      <c r="Z7">
        <v>90</v>
      </c>
      <c r="AA7">
        <v>85</v>
      </c>
      <c r="AB7">
        <v>20</v>
      </c>
      <c r="AC7" t="str">
        <v>Physique</v>
      </c>
    </row>
    <row r="8" spans="2:29" x14ac:dyDescent="0.3">
      <c r="B8" s="5" t="s">
        <v>8</v>
      </c>
      <c r="C8" s="5" t="s">
        <v>1093</v>
      </c>
      <c r="D8" s="5" t="s">
        <v>1094</v>
      </c>
      <c r="E8" s="6" t="s">
        <v>1095</v>
      </c>
      <c r="F8" s="5" t="s">
        <v>1078</v>
      </c>
      <c r="G8" s="5" t="s">
        <v>1078</v>
      </c>
      <c r="H8" s="5">
        <v>20</v>
      </c>
      <c r="I8" s="5" t="s">
        <v>1079</v>
      </c>
      <c r="J8" s="5"/>
      <c r="L8" t="s">
        <v>5</v>
      </c>
      <c r="M8" t="s">
        <v>12</v>
      </c>
      <c r="N8" t="s">
        <v>962</v>
      </c>
      <c r="O8" t="s">
        <v>960</v>
      </c>
      <c r="P8">
        <v>106</v>
      </c>
      <c r="S8" t="str">
        <v>Blizzard</v>
      </c>
      <c r="T8" t="str" cm="1">
        <f t="array" ref="T8:V8">_xlfn.XLOOKUP(S8,Tableau_Liste_des_capacités_modifier5[Capacité],Tableau_Liste_des_capacités_modifier5[[Type]:[Index]])</f>
        <v>glace</v>
      </c>
      <c r="U8" t="str">
        <v>Capacité spéciale</v>
      </c>
      <c r="V8">
        <v>59</v>
      </c>
      <c r="W8" t="str" cm="1">
        <f t="array" ref="W8:AC8">_xlfn.XLOOKUP(S8,Tableau1315[Nom],Tableau1315[[Name]:[Classe]])</f>
        <v>Blizzard</v>
      </c>
      <c r="X8" t="str">
        <v>Glace</v>
      </c>
      <c r="Y8" t="str">
        <v>Une violente tempête de neige s’abat sur la cible, ce qui peut aussi la geler.</v>
      </c>
      <c r="Z8">
        <v>110</v>
      </c>
      <c r="AA8">
        <v>70</v>
      </c>
      <c r="AB8">
        <v>5</v>
      </c>
      <c r="AC8" t="str">
        <v>Spéciale</v>
      </c>
    </row>
    <row r="9" spans="2:29" x14ac:dyDescent="0.3">
      <c r="B9" s="5" t="s">
        <v>9</v>
      </c>
      <c r="C9" s="5" t="s">
        <v>1096</v>
      </c>
      <c r="D9" s="5" t="s">
        <v>1094</v>
      </c>
      <c r="E9" s="6" t="s">
        <v>1097</v>
      </c>
      <c r="F9" s="5">
        <v>40</v>
      </c>
      <c r="G9" s="5">
        <v>100</v>
      </c>
      <c r="H9" s="5">
        <v>30</v>
      </c>
      <c r="I9" s="5" t="s">
        <v>1089</v>
      </c>
      <c r="J9" s="5"/>
      <c r="L9" t="s">
        <v>5</v>
      </c>
      <c r="M9" t="s">
        <v>13</v>
      </c>
      <c r="N9" t="s">
        <v>964</v>
      </c>
      <c r="O9" t="s">
        <v>958</v>
      </c>
      <c r="P9">
        <v>67</v>
      </c>
      <c r="S9" t="str">
        <v>Bombe Œuf</v>
      </c>
      <c r="T9" t="str" cm="1">
        <f t="array" ref="T9:V9">_xlfn.XLOOKUP(S9,Tableau_Liste_des_capacités_modifier5[Capacité],Tableau_Liste_des_capacités_modifier5[[Type]:[Index]])</f>
        <v>normal</v>
      </c>
      <c r="U9" t="str">
        <v>Capacité physique</v>
      </c>
      <c r="V9">
        <v>121</v>
      </c>
      <c r="W9" t="e" cm="1">
        <f t="array" ref="W9">_xlfn.XLOOKUP(S9,Tableau1315[Nom],Tableau1315[[Name]:[Classe]])</f>
        <v>#N/A</v>
      </c>
    </row>
    <row r="10" spans="2:29" x14ac:dyDescent="0.3">
      <c r="B10" s="5" t="s">
        <v>743</v>
      </c>
      <c r="C10" s="5" t="s">
        <v>1098</v>
      </c>
      <c r="D10" s="5" t="s">
        <v>1099</v>
      </c>
      <c r="E10" s="6" t="s">
        <v>1100</v>
      </c>
      <c r="F10" s="5">
        <v>80</v>
      </c>
      <c r="G10" s="5">
        <v>100</v>
      </c>
      <c r="H10" s="5">
        <v>10</v>
      </c>
      <c r="I10" s="5" t="s">
        <v>1089</v>
      </c>
      <c r="J10" s="5"/>
      <c r="L10" t="s">
        <v>5</v>
      </c>
      <c r="M10" t="s">
        <v>14</v>
      </c>
      <c r="N10" t="s">
        <v>965</v>
      </c>
      <c r="O10" t="s">
        <v>958</v>
      </c>
      <c r="P10">
        <v>65</v>
      </c>
      <c r="S10" t="str">
        <v>Bulles d’O</v>
      </c>
      <c r="T10" t="str" cm="1">
        <f t="array" ref="T10:V10">_xlfn.XLOOKUP(S10,Tableau_Liste_des_capacités_modifier5[Capacité],Tableau_Liste_des_capacités_modifier5[[Type]:[Index]])</f>
        <v>eau</v>
      </c>
      <c r="U10" t="str">
        <v>Capacité spéciale</v>
      </c>
      <c r="V10">
        <v>61</v>
      </c>
      <c r="W10" t="str" cm="1">
        <f t="array" ref="W10:AC10">_xlfn.XLOOKUP(S10,Tableau1315[Nom],Tableau1315[[Name]:[Classe]])</f>
        <v>Bubble Beam</v>
      </c>
      <c r="X10" t="str">
        <v>Eau</v>
      </c>
      <c r="Y10" t="str">
        <v>Des bulles sont envoyées avec puissance sur la cible, ce qui peut aussi baisser sa Vitesse.</v>
      </c>
      <c r="Z10">
        <v>65</v>
      </c>
      <c r="AA10">
        <v>100</v>
      </c>
      <c r="AB10">
        <v>20</v>
      </c>
      <c r="AC10" t="str">
        <v>Spéciale</v>
      </c>
    </row>
    <row r="11" spans="2:29" x14ac:dyDescent="0.3">
      <c r="B11" s="5" t="s">
        <v>480</v>
      </c>
      <c r="C11" s="5" t="s">
        <v>1101</v>
      </c>
      <c r="D11" s="5" t="s">
        <v>169</v>
      </c>
      <c r="E11" s="6" t="s">
        <v>1102</v>
      </c>
      <c r="F11" s="5">
        <v>55</v>
      </c>
      <c r="G11" s="5">
        <v>100</v>
      </c>
      <c r="H11" s="5">
        <v>15</v>
      </c>
      <c r="I11" s="5" t="s">
        <v>1083</v>
      </c>
      <c r="J11" s="5"/>
      <c r="L11" t="s">
        <v>5</v>
      </c>
      <c r="M11" t="s">
        <v>15</v>
      </c>
      <c r="N11" t="s">
        <v>962</v>
      </c>
      <c r="O11" t="s">
        <v>958</v>
      </c>
      <c r="P11">
        <v>36</v>
      </c>
      <c r="S11" t="str">
        <v>Cascade</v>
      </c>
      <c r="T11" t="str" cm="1">
        <f t="array" ref="T11:V11">_xlfn.XLOOKUP(S11,Tableau_Liste_des_capacités_modifier5[Capacité],Tableau_Liste_des_capacités_modifier5[[Type]:[Index]])</f>
        <v>eau</v>
      </c>
      <c r="U11" t="str">
        <v>Capacité physique</v>
      </c>
      <c r="V11">
        <v>127</v>
      </c>
      <c r="W11" t="str" cm="1">
        <f t="array" ref="W11:AC11">_xlfn.XLOOKUP(S11,Tableau1315[Nom],Tableau1315[[Name]:[Classe]])</f>
        <v>Waterfall</v>
      </c>
      <c r="X11" t="str">
        <v>Eau</v>
      </c>
      <c r="Y11" t="str">
        <v>Le lanceur charge la cible avec une intensité remarquable, ce qui peut l’apeurer.</v>
      </c>
      <c r="Z11">
        <v>80</v>
      </c>
      <c r="AA11">
        <v>100</v>
      </c>
      <c r="AB11">
        <v>15</v>
      </c>
      <c r="AC11" t="str">
        <v>Physique</v>
      </c>
    </row>
    <row r="12" spans="2:29" x14ac:dyDescent="0.3">
      <c r="B12" s="5" t="s">
        <v>364</v>
      </c>
      <c r="C12" s="5" t="s">
        <v>1103</v>
      </c>
      <c r="D12" s="5" t="s">
        <v>1091</v>
      </c>
      <c r="E12" s="6" t="s">
        <v>1104</v>
      </c>
      <c r="F12" s="5" t="s">
        <v>1078</v>
      </c>
      <c r="G12" s="5" t="s">
        <v>1078</v>
      </c>
      <c r="H12" s="5">
        <v>30</v>
      </c>
      <c r="I12" s="5" t="s">
        <v>1079</v>
      </c>
      <c r="J12" s="5"/>
      <c r="L12" t="s">
        <v>5</v>
      </c>
      <c r="M12" t="s">
        <v>16</v>
      </c>
      <c r="N12" t="s">
        <v>962</v>
      </c>
      <c r="O12" t="s">
        <v>960</v>
      </c>
      <c r="P12">
        <v>47</v>
      </c>
      <c r="S12" t="str">
        <v>Charge</v>
      </c>
      <c r="T12" t="str" cm="1">
        <f t="array" ref="T12:V12">_xlfn.XLOOKUP(S12,Tableau_Liste_des_capacités_modifier5[Capacité],Tableau_Liste_des_capacités_modifier5[[Type]:[Index]])</f>
        <v>normal</v>
      </c>
      <c r="U12" t="str">
        <v>Capacité physique</v>
      </c>
      <c r="V12">
        <v>33</v>
      </c>
      <c r="W12" t="str" cm="1">
        <f t="array" ref="W12:AC12">_xlfn.XLOOKUP(S12,Tableau1315[Nom],Tableau1315[[Name]:[Classe]])</f>
        <v>Tackle</v>
      </c>
      <c r="X12" t="str">
        <v>Normal</v>
      </c>
      <c r="Y12" t="str">
        <v>Le lanceur charge la cible et la percute de tout son poids.</v>
      </c>
      <c r="Z12">
        <v>40</v>
      </c>
      <c r="AA12">
        <v>100</v>
      </c>
      <c r="AB12">
        <v>35</v>
      </c>
      <c r="AC12" t="str">
        <v>Physique</v>
      </c>
    </row>
    <row r="13" spans="2:29" x14ac:dyDescent="0.3">
      <c r="B13" s="5" t="s">
        <v>744</v>
      </c>
      <c r="C13" s="5" t="s">
        <v>1105</v>
      </c>
      <c r="D13" s="5" t="s">
        <v>1106</v>
      </c>
      <c r="E13" s="6" t="s">
        <v>1107</v>
      </c>
      <c r="F13" s="5">
        <v>100</v>
      </c>
      <c r="G13" s="5">
        <v>100</v>
      </c>
      <c r="H13" s="5">
        <v>5</v>
      </c>
      <c r="I13" s="5" t="s">
        <v>1083</v>
      </c>
      <c r="J13" s="5"/>
      <c r="L13" t="s">
        <v>5</v>
      </c>
      <c r="M13" t="s">
        <v>17</v>
      </c>
      <c r="N13" t="s">
        <v>966</v>
      </c>
      <c r="O13" t="s">
        <v>961</v>
      </c>
      <c r="P13">
        <v>59</v>
      </c>
      <c r="S13" t="str">
        <v>Choc Mental</v>
      </c>
      <c r="T13" t="str" cm="1">
        <f t="array" ref="T13:V13">_xlfn.XLOOKUP(S13,Tableau_Liste_des_capacités_modifier5[Capacité],Tableau_Liste_des_capacités_modifier5[[Type]:[Index]])</f>
        <v>psy</v>
      </c>
      <c r="U13" t="str">
        <v>Capacité spéciale</v>
      </c>
      <c r="V13">
        <v>93</v>
      </c>
      <c r="W13" t="str" cm="1">
        <f t="array" ref="W13:AC13">_xlfn.XLOOKUP(S13,Tableau1315[Nom],Tableau1315[[Name]:[Classe]])</f>
        <v>Confusion</v>
      </c>
      <c r="X13" t="str">
        <v>Psy</v>
      </c>
      <c r="Y13" t="str">
        <v>Une faible vague télékinétique frappe la cible, ce qui peut aussi la plonger dans la confusion.</v>
      </c>
      <c r="Z13">
        <v>50</v>
      </c>
      <c r="AA13">
        <v>100</v>
      </c>
      <c r="AB13">
        <v>25</v>
      </c>
      <c r="AC13" t="str">
        <v>Spéciale</v>
      </c>
    </row>
    <row r="14" spans="2:29" x14ac:dyDescent="0.3">
      <c r="B14" s="5" t="s">
        <v>260</v>
      </c>
      <c r="C14" s="5" t="s">
        <v>1108</v>
      </c>
      <c r="D14" s="5" t="s">
        <v>169</v>
      </c>
      <c r="E14" s="6" t="s">
        <v>1109</v>
      </c>
      <c r="F14" s="5">
        <v>60</v>
      </c>
      <c r="G14" s="5" t="s">
        <v>1078</v>
      </c>
      <c r="H14" s="5">
        <v>20</v>
      </c>
      <c r="I14" s="5" t="s">
        <v>1083</v>
      </c>
      <c r="J14" s="5"/>
      <c r="L14" t="s">
        <v>5</v>
      </c>
      <c r="M14" t="s">
        <v>18</v>
      </c>
      <c r="N14" t="s">
        <v>962</v>
      </c>
      <c r="O14" t="s">
        <v>958</v>
      </c>
      <c r="P14">
        <v>121</v>
      </c>
      <c r="S14" t="str">
        <v>Claquoir</v>
      </c>
      <c r="T14" t="str" cm="1">
        <f t="array" ref="T14:V14">_xlfn.XLOOKUP(S14,Tableau_Liste_des_capacités_modifier5[Capacité],Tableau_Liste_des_capacités_modifier5[[Type]:[Index]])</f>
        <v>eau</v>
      </c>
      <c r="U14" t="str">
        <v>Capacité physique</v>
      </c>
      <c r="V14">
        <v>128</v>
      </c>
      <c r="W14" t="e" cm="1">
        <f t="array" ref="W14">_xlfn.XLOOKUP(S14,Tableau1315[Nom],Tableau1315[[Name]:[Classe]])</f>
        <v>#N/A</v>
      </c>
    </row>
    <row r="15" spans="2:29" x14ac:dyDescent="0.3">
      <c r="B15" s="5" t="s">
        <v>481</v>
      </c>
      <c r="C15" s="5" t="s">
        <v>1110</v>
      </c>
      <c r="D15" s="5" t="s">
        <v>1076</v>
      </c>
      <c r="E15" s="6" t="s">
        <v>1111</v>
      </c>
      <c r="F15" s="5" t="s">
        <v>1078</v>
      </c>
      <c r="G15" s="5" t="s">
        <v>1078</v>
      </c>
      <c r="H15" s="5">
        <v>15</v>
      </c>
      <c r="I15" s="5" t="s">
        <v>1079</v>
      </c>
      <c r="J15" s="5"/>
      <c r="L15" t="s">
        <v>5</v>
      </c>
      <c r="M15" t="s">
        <v>19</v>
      </c>
      <c r="N15" t="s">
        <v>963</v>
      </c>
      <c r="O15" t="s">
        <v>960</v>
      </c>
      <c r="P15">
        <v>112</v>
      </c>
      <c r="S15" t="str">
        <v>Combo-Griffe</v>
      </c>
      <c r="T15" t="str" cm="1">
        <f t="array" ref="T15:V15">_xlfn.XLOOKUP(S15,Tableau_Liste_des_capacités_modifier5[Capacité],Tableau_Liste_des_capacités_modifier5[[Type]:[Index]])</f>
        <v>normal</v>
      </c>
      <c r="U15" t="str">
        <v>Capacité physique</v>
      </c>
      <c r="V15">
        <v>154</v>
      </c>
      <c r="W15" t="str" cm="1">
        <f t="array" ref="W15:AC15">_xlfn.XLOOKUP(S15,Tableau1315[Nom],Tableau1315[[Name]:[Classe]])</f>
        <v>Fury Swipes</v>
      </c>
      <c r="X15" t="str">
        <v>Normal</v>
      </c>
      <c r="Y15" t="str">
        <v>La cible est lacérée par des faux ou des griffes de deux à cinq fois d’affilée.</v>
      </c>
      <c r="Z15">
        <v>18</v>
      </c>
      <c r="AA15">
        <v>80</v>
      </c>
      <c r="AB15">
        <v>15</v>
      </c>
      <c r="AC15" t="str">
        <v>Physique</v>
      </c>
    </row>
    <row r="16" spans="2:29" x14ac:dyDescent="0.3">
      <c r="B16" s="5" t="s">
        <v>1112</v>
      </c>
      <c r="C16" s="5" t="s">
        <v>1113</v>
      </c>
      <c r="D16" s="5" t="s">
        <v>1106</v>
      </c>
      <c r="E16" s="6" t="s">
        <v>1114</v>
      </c>
      <c r="F16" s="5">
        <v>70</v>
      </c>
      <c r="G16" s="5">
        <v>90</v>
      </c>
      <c r="H16" s="5">
        <v>25</v>
      </c>
      <c r="I16" s="5" t="s">
        <v>1083</v>
      </c>
      <c r="J16" s="5"/>
      <c r="L16" t="s">
        <v>5</v>
      </c>
      <c r="M16" t="s">
        <v>20</v>
      </c>
      <c r="N16" t="s">
        <v>962</v>
      </c>
      <c r="O16" t="s">
        <v>960</v>
      </c>
      <c r="P16">
        <v>111</v>
      </c>
      <c r="S16" t="str">
        <v>Constriction</v>
      </c>
      <c r="T16" t="str" cm="1">
        <f t="array" ref="T16:V16">_xlfn.XLOOKUP(S16,Tableau_Liste_des_capacités_modifier5[Capacité],Tableau_Liste_des_capacités_modifier5[[Type]:[Index]])</f>
        <v>normal</v>
      </c>
      <c r="U16" t="str">
        <v>Capacité physique</v>
      </c>
      <c r="V16">
        <v>132</v>
      </c>
      <c r="W16" t="e" cm="1">
        <f t="array" ref="W16">_xlfn.XLOOKUP(S16,Tableau1315[Nom],Tableau1315[[Name]:[Classe]])</f>
        <v>#N/A</v>
      </c>
    </row>
    <row r="17" spans="2:29" x14ac:dyDescent="0.3">
      <c r="B17" s="5" t="s">
        <v>862</v>
      </c>
      <c r="C17" s="5" t="s">
        <v>1115</v>
      </c>
      <c r="D17" s="5" t="s">
        <v>1116</v>
      </c>
      <c r="E17" s="6" t="s">
        <v>1117</v>
      </c>
      <c r="F17" s="5">
        <v>80</v>
      </c>
      <c r="G17" s="5">
        <v>100</v>
      </c>
      <c r="H17" s="5">
        <v>10</v>
      </c>
      <c r="I17" s="5" t="s">
        <v>1089</v>
      </c>
      <c r="J17" s="5"/>
      <c r="L17" t="s">
        <v>5</v>
      </c>
      <c r="M17" t="s">
        <v>21</v>
      </c>
      <c r="N17" t="s">
        <v>962</v>
      </c>
      <c r="O17" t="s">
        <v>960</v>
      </c>
      <c r="P17">
        <v>108</v>
      </c>
      <c r="S17" t="str">
        <v>Coud'Krâne</v>
      </c>
      <c r="T17" t="str" cm="1">
        <f t="array" ref="T17:V17">_xlfn.XLOOKUP(S17,Tableau_Liste_des_capacités_modifier5[Capacité],Tableau_Liste_des_capacités_modifier5[[Type]:[Index]])</f>
        <v>normal</v>
      </c>
      <c r="U17" t="str">
        <v>Capacité physique</v>
      </c>
      <c r="V17">
        <v>130</v>
      </c>
      <c r="W17" t="e" cm="1">
        <f t="array" ref="W17">_xlfn.XLOOKUP(S17,Tableau1315[Nom],Tableau1315[[Name]:[Classe]])</f>
        <v>#N/A</v>
      </c>
    </row>
    <row r="18" spans="2:29" x14ac:dyDescent="0.3">
      <c r="B18" s="5" t="s">
        <v>1118</v>
      </c>
      <c r="C18" s="5" t="s">
        <v>1119</v>
      </c>
      <c r="D18" s="5" t="s">
        <v>1120</v>
      </c>
      <c r="E18" s="6" t="s">
        <v>1121</v>
      </c>
      <c r="F18" s="5">
        <v>80</v>
      </c>
      <c r="G18" s="5">
        <v>100</v>
      </c>
      <c r="H18" s="5">
        <v>10</v>
      </c>
      <c r="I18" s="5" t="s">
        <v>1089</v>
      </c>
      <c r="J18" s="5"/>
      <c r="L18" t="s">
        <v>5</v>
      </c>
      <c r="M18" t="s">
        <v>22</v>
      </c>
      <c r="N18" t="s">
        <v>966</v>
      </c>
      <c r="O18" t="s">
        <v>960</v>
      </c>
      <c r="P18">
        <v>54</v>
      </c>
      <c r="S18" t="str">
        <v>Coup d'Boule</v>
      </c>
      <c r="T18" t="str" cm="1">
        <f t="array" ref="T18:V18">_xlfn.XLOOKUP(S18,Tableau_Liste_des_capacités_modifier5[Capacité],Tableau_Liste_des_capacités_modifier5[[Type]:[Index]])</f>
        <v>normal</v>
      </c>
      <c r="U18" t="str">
        <v>Capacité physique</v>
      </c>
      <c r="V18">
        <v>29</v>
      </c>
      <c r="W18" t="e" cm="1">
        <f t="array" ref="W18">_xlfn.XLOOKUP(S18,Tableau1315[Nom],Tableau1315[[Name]:[Classe]])</f>
        <v>#N/A</v>
      </c>
    </row>
    <row r="19" spans="2:29" x14ac:dyDescent="0.3">
      <c r="B19" s="5" t="s">
        <v>1122</v>
      </c>
      <c r="C19" s="5" t="s">
        <v>1123</v>
      </c>
      <c r="D19" s="5" t="s">
        <v>1099</v>
      </c>
      <c r="E19" s="6" t="s">
        <v>1124</v>
      </c>
      <c r="F19" s="5">
        <v>80</v>
      </c>
      <c r="G19" s="5">
        <v>100</v>
      </c>
      <c r="H19" s="5">
        <v>10</v>
      </c>
      <c r="I19" s="5" t="s">
        <v>1089</v>
      </c>
      <c r="J19" s="5"/>
      <c r="L19" t="s">
        <v>5</v>
      </c>
      <c r="M19" t="s">
        <v>23</v>
      </c>
      <c r="N19" t="s">
        <v>966</v>
      </c>
      <c r="O19" t="s">
        <v>960</v>
      </c>
      <c r="P19">
        <v>114</v>
      </c>
      <c r="S19" t="str">
        <v>Coupe</v>
      </c>
      <c r="T19" t="str" cm="1">
        <f t="array" ref="T19:V19">_xlfn.XLOOKUP(S19,Tableau_Liste_des_capacités_modifier5[Capacité],Tableau_Liste_des_capacités_modifier5[[Type]:[Index]])</f>
        <v>normal</v>
      </c>
      <c r="U19" t="str">
        <v>Capacité physique</v>
      </c>
      <c r="V19">
        <v>15</v>
      </c>
      <c r="W19" t="str" cm="1">
        <f t="array" ref="W19:AC19">_xlfn.XLOOKUP(S19,Tableau1315[Nom],Tableau1315[[Name]:[Classe]])</f>
        <v>Cut</v>
      </c>
      <c r="X19" t="str">
        <v>Normal</v>
      </c>
      <c r="Y19" t="str">
        <v>Coupe la cible avec des lames ou des griffes.</v>
      </c>
      <c r="Z19">
        <v>50</v>
      </c>
      <c r="AA19">
        <v>95</v>
      </c>
      <c r="AB19">
        <v>30</v>
      </c>
      <c r="AC19" t="str">
        <v>Physique</v>
      </c>
    </row>
    <row r="20" spans="2:29" x14ac:dyDescent="0.3">
      <c r="B20" s="5" t="s">
        <v>484</v>
      </c>
      <c r="C20" s="5" t="s">
        <v>1125</v>
      </c>
      <c r="D20" s="5" t="s">
        <v>1126</v>
      </c>
      <c r="E20" s="6" t="s">
        <v>1127</v>
      </c>
      <c r="F20" s="5">
        <v>80</v>
      </c>
      <c r="G20" s="5">
        <v>100</v>
      </c>
      <c r="H20" s="5">
        <v>10</v>
      </c>
      <c r="I20" s="5" t="s">
        <v>1089</v>
      </c>
      <c r="J20" s="5"/>
      <c r="L20" t="s">
        <v>5</v>
      </c>
      <c r="M20" t="s">
        <v>1254</v>
      </c>
      <c r="N20" t="s">
        <v>967</v>
      </c>
      <c r="O20" t="s">
        <v>961</v>
      </c>
      <c r="P20">
        <v>61</v>
      </c>
      <c r="S20" t="str">
        <v>Coupe-Vent</v>
      </c>
      <c r="T20" t="str" cm="1">
        <f t="array" ref="T20:V20">_xlfn.XLOOKUP(S20,Tableau_Liste_des_capacités_modifier5[Capacité],Tableau_Liste_des_capacités_modifier5[[Type]:[Index]])</f>
        <v>normal</v>
      </c>
      <c r="U20" t="str">
        <v>Capacité spéciale</v>
      </c>
      <c r="V20">
        <v>13</v>
      </c>
      <c r="W20" t="e" cm="1">
        <f t="array" ref="W20">_xlfn.XLOOKUP(S20,Tableau1315[Nom],Tableau1315[[Name]:[Classe]])</f>
        <v>#N/A</v>
      </c>
    </row>
    <row r="21" spans="2:29" x14ac:dyDescent="0.3">
      <c r="B21" s="5" t="s">
        <v>1128</v>
      </c>
      <c r="C21" s="5" t="s">
        <v>1129</v>
      </c>
      <c r="D21" s="5" t="s">
        <v>1085</v>
      </c>
      <c r="E21" s="6" t="s">
        <v>1130</v>
      </c>
      <c r="F21" s="5" t="s">
        <v>1078</v>
      </c>
      <c r="G21" s="5" t="s">
        <v>1078</v>
      </c>
      <c r="H21" s="5">
        <v>5</v>
      </c>
      <c r="I21" s="5" t="s">
        <v>1079</v>
      </c>
      <c r="J21" s="5"/>
      <c r="L21" t="s">
        <v>5</v>
      </c>
      <c r="M21" t="s">
        <v>25</v>
      </c>
      <c r="N21" t="s">
        <v>968</v>
      </c>
      <c r="O21" t="s">
        <v>960</v>
      </c>
      <c r="P21">
        <v>86</v>
      </c>
      <c r="S21" t="str">
        <v>Croc de Mort</v>
      </c>
      <c r="T21" t="str" cm="1">
        <f t="array" ref="T21:V21">_xlfn.XLOOKUP(S21,Tableau_Liste_des_capacités_modifier5[Capacité],Tableau_Liste_des_capacités_modifier5[[Type]:[Index]])</f>
        <v>normal</v>
      </c>
      <c r="U21" t="str">
        <v>Capacité physique</v>
      </c>
      <c r="V21">
        <v>158</v>
      </c>
      <c r="W21" t="e" cm="1">
        <f t="array" ref="W21">_xlfn.XLOOKUP(S21,Tableau1315[Nom],Tableau1315[[Name]:[Classe]])</f>
        <v>#N/A</v>
      </c>
    </row>
    <row r="22" spans="2:29" x14ac:dyDescent="0.3">
      <c r="B22" s="5" t="s">
        <v>11</v>
      </c>
      <c r="C22" s="5" t="s">
        <v>1131</v>
      </c>
      <c r="D22" s="5" t="s">
        <v>1116</v>
      </c>
      <c r="E22" s="6" t="s">
        <v>1132</v>
      </c>
      <c r="F22" s="5" t="s">
        <v>1078</v>
      </c>
      <c r="G22" s="5" t="s">
        <v>1078</v>
      </c>
      <c r="H22" s="5">
        <v>20</v>
      </c>
      <c r="I22" s="5" t="s">
        <v>1079</v>
      </c>
      <c r="J22" s="5"/>
      <c r="L22" t="s">
        <v>5</v>
      </c>
      <c r="M22" t="s">
        <v>26</v>
      </c>
      <c r="N22" t="s">
        <v>967</v>
      </c>
      <c r="O22" t="s">
        <v>958</v>
      </c>
      <c r="P22">
        <v>127</v>
      </c>
      <c r="S22" t="str">
        <v>Croc Fatal</v>
      </c>
      <c r="T22" t="str" cm="1">
        <f t="array" ref="T22:V22">_xlfn.XLOOKUP(S22,Tableau_Liste_des_capacités_modifier5[Capacité],Tableau_Liste_des_capacités_modifier5[[Type]:[Index]])</f>
        <v>normal</v>
      </c>
      <c r="U22" t="str">
        <v>Capacité physique</v>
      </c>
      <c r="V22">
        <v>162</v>
      </c>
      <c r="W22" t="str" cm="1">
        <f t="array" ref="W22:AC22">_xlfn.XLOOKUP(S22,Tableau1315[Nom],Tableau1315[[Name]:[Classe]])</f>
        <v>Super Fang</v>
      </c>
      <c r="X22" t="str">
        <v>Normal</v>
      </c>
      <c r="Y22" t="str">
        <v>Une vilaine morsure d’incisives qui réduit de moitié les PV de la cible.</v>
      </c>
      <c r="Z22">
        <v>1</v>
      </c>
      <c r="AA22">
        <v>90</v>
      </c>
      <c r="AB22">
        <v>10</v>
      </c>
      <c r="AC22" t="str">
        <v>Physique</v>
      </c>
    </row>
    <row r="23" spans="2:29" x14ac:dyDescent="0.3">
      <c r="B23" s="5" t="s">
        <v>366</v>
      </c>
      <c r="C23" s="5" t="s">
        <v>1133</v>
      </c>
      <c r="D23" s="5" t="s">
        <v>1120</v>
      </c>
      <c r="E23" s="6" t="s">
        <v>1134</v>
      </c>
      <c r="F23" s="5" t="s">
        <v>1078</v>
      </c>
      <c r="G23" s="5" t="s">
        <v>1078</v>
      </c>
      <c r="H23" s="5">
        <v>20</v>
      </c>
      <c r="I23" s="5" t="s">
        <v>1079</v>
      </c>
      <c r="J23" s="5"/>
      <c r="L23" t="s">
        <v>5</v>
      </c>
      <c r="M23" t="s">
        <v>27</v>
      </c>
      <c r="N23" t="s">
        <v>962</v>
      </c>
      <c r="O23" t="s">
        <v>958</v>
      </c>
      <c r="P23">
        <v>33</v>
      </c>
      <c r="S23" t="str">
        <v>Cru-Ailes</v>
      </c>
      <c r="T23" t="str" cm="1">
        <f t="array" ref="T23:V23">_xlfn.XLOOKUP(S23,Tableau_Liste_des_capacités_modifier5[Capacité],Tableau_Liste_des_capacités_modifier5[[Type]:[Index]])</f>
        <v>vol</v>
      </c>
      <c r="U23" t="str">
        <v>Capacité physique</v>
      </c>
      <c r="V23">
        <v>17</v>
      </c>
      <c r="W23" t="str" cm="1">
        <f t="array" ref="W23:AC23">_xlfn.XLOOKUP(S23,Tableau1315[Nom],Tableau1315[[Name]:[Classe]])</f>
        <v>Wing Attack</v>
      </c>
      <c r="X23" t="str">
        <v>Vol</v>
      </c>
      <c r="Y23" t="str">
        <v>Le lanceur déploie largement ses ailes majestueuses pour attaquer la cible.</v>
      </c>
      <c r="Z23">
        <v>60</v>
      </c>
      <c r="AA23">
        <v>100</v>
      </c>
      <c r="AB23">
        <v>35</v>
      </c>
      <c r="AC23" t="str">
        <v>Physique</v>
      </c>
    </row>
    <row r="24" spans="2:29" x14ac:dyDescent="0.3">
      <c r="B24" s="5" t="s">
        <v>486</v>
      </c>
      <c r="C24" s="5" t="s">
        <v>1135</v>
      </c>
      <c r="D24" s="5" t="s">
        <v>1136</v>
      </c>
      <c r="E24" s="6" t="s">
        <v>1137</v>
      </c>
      <c r="F24" s="5">
        <v>50</v>
      </c>
      <c r="G24" s="5">
        <v>100</v>
      </c>
      <c r="H24" s="5">
        <v>15</v>
      </c>
      <c r="I24" s="5" t="s">
        <v>1083</v>
      </c>
      <c r="J24" s="5"/>
      <c r="L24" t="s">
        <v>5</v>
      </c>
      <c r="M24" t="s">
        <v>28</v>
      </c>
      <c r="N24" t="s">
        <v>963</v>
      </c>
      <c r="O24" t="s">
        <v>961</v>
      </c>
      <c r="P24">
        <v>93</v>
      </c>
      <c r="S24" t="str">
        <v>Damoclès</v>
      </c>
      <c r="T24" t="str" cm="1">
        <f t="array" ref="T24:V24">_xlfn.XLOOKUP(S24,Tableau_Liste_des_capacités_modifier5[Capacité],Tableau_Liste_des_capacités_modifier5[[Type]:[Index]])</f>
        <v>normal</v>
      </c>
      <c r="U24" t="str">
        <v>Capacité physique</v>
      </c>
      <c r="V24">
        <v>38</v>
      </c>
      <c r="W24" t="str" cm="1">
        <f t="array" ref="W24:AC24">_xlfn.XLOOKUP(S24,Tableau1315[Nom],Tableau1315[[Name]:[Classe]])</f>
        <v>Double-Edge</v>
      </c>
      <c r="X24" t="str">
        <v>Normal</v>
      </c>
      <c r="Y24" t="str">
        <v>Une charge dangereuse et imprudente. Blesse aussi gravement le lanceur.</v>
      </c>
      <c r="Z24">
        <v>120</v>
      </c>
      <c r="AA24">
        <v>100</v>
      </c>
      <c r="AB24">
        <v>15</v>
      </c>
      <c r="AC24" t="str">
        <v>Physique</v>
      </c>
    </row>
    <row r="25" spans="2:29" x14ac:dyDescent="0.3">
      <c r="B25" s="5" t="s">
        <v>367</v>
      </c>
      <c r="C25" s="5" t="s">
        <v>1138</v>
      </c>
      <c r="D25" s="5" t="s">
        <v>169</v>
      </c>
      <c r="E25" s="6" t="s">
        <v>1139</v>
      </c>
      <c r="F25" s="5" t="s">
        <v>1078</v>
      </c>
      <c r="G25" s="5" t="s">
        <v>1078</v>
      </c>
      <c r="H25" s="5">
        <v>15</v>
      </c>
      <c r="I25" s="5" t="s">
        <v>1079</v>
      </c>
      <c r="J25" s="5"/>
      <c r="L25" t="s">
        <v>5</v>
      </c>
      <c r="M25" t="s">
        <v>29</v>
      </c>
      <c r="N25" t="s">
        <v>967</v>
      </c>
      <c r="O25" t="s">
        <v>958</v>
      </c>
      <c r="P25">
        <v>128</v>
      </c>
      <c r="S25" t="str">
        <v>Danse Flammes</v>
      </c>
      <c r="T25" t="str" cm="1">
        <f t="array" ref="T25:V25">_xlfn.XLOOKUP(S25,Tableau_Liste_des_capacités_modifier5[Capacité],Tableau_Liste_des_capacités_modifier5[[Type]:[Index]])</f>
        <v>feu</v>
      </c>
      <c r="U25" t="str">
        <v>Capacité spéciale</v>
      </c>
      <c r="V25">
        <v>83</v>
      </c>
      <c r="W25" t="str" cm="1">
        <f t="array" ref="W25:AC25">_xlfn.XLOOKUP(S25,Tableau1315[Nom],Tableau1315[[Name]:[Classe]])</f>
        <v>Fire Spin</v>
      </c>
      <c r="X25" t="str">
        <v>Feu</v>
      </c>
      <c r="Y25" t="str">
        <v>Un tourbillon de flammes emprisonne la cible pendant quatre à cinq tours.</v>
      </c>
      <c r="Z25">
        <v>35</v>
      </c>
      <c r="AA25">
        <v>85</v>
      </c>
      <c r="AB25">
        <v>15</v>
      </c>
      <c r="AC25" t="str">
        <v>Spéciale</v>
      </c>
    </row>
    <row r="26" spans="2:29" x14ac:dyDescent="0.3">
      <c r="B26" s="5" t="s">
        <v>369</v>
      </c>
      <c r="C26" s="5" t="s">
        <v>1140</v>
      </c>
      <c r="D26" s="5" t="s">
        <v>1141</v>
      </c>
      <c r="E26" s="6" t="s">
        <v>1142</v>
      </c>
      <c r="F26" s="5">
        <v>90</v>
      </c>
      <c r="G26" s="5">
        <v>100</v>
      </c>
      <c r="H26" s="5">
        <v>15</v>
      </c>
      <c r="I26" s="5" t="s">
        <v>1083</v>
      </c>
      <c r="J26" s="5"/>
      <c r="L26" t="s">
        <v>5</v>
      </c>
      <c r="M26" t="s">
        <v>30</v>
      </c>
      <c r="N26" t="s">
        <v>962</v>
      </c>
      <c r="O26" t="s">
        <v>960</v>
      </c>
      <c r="P26">
        <v>164</v>
      </c>
      <c r="S26" t="str">
        <v>Danse Fleurs</v>
      </c>
      <c r="T26" t="str" cm="1">
        <f t="array" ref="T26:V26">_xlfn.XLOOKUP(S26,Tableau_Liste_des_capacités_modifier5[Capacité],Tableau_Liste_des_capacités_modifier5[[Type]:[Index]])</f>
        <v>plante</v>
      </c>
      <c r="U26" t="str">
        <v>Capacité spéciale</v>
      </c>
      <c r="V26">
        <v>80</v>
      </c>
      <c r="W26" t="str" cm="1">
        <f t="array" ref="W26:AC26">_xlfn.XLOOKUP(S26,Tableau1315[Nom],Tableau1315[[Name]:[Classe]])</f>
        <v>Petal Dance</v>
      </c>
      <c r="X26" t="str">
        <v>Plante</v>
      </c>
      <c r="Y26" t="str">
        <v>Le lanceur attaque en projetant des pétales pendant deux à trois tours avant de céder à la confusion.</v>
      </c>
      <c r="Z26">
        <v>120</v>
      </c>
      <c r="AA26">
        <v>100</v>
      </c>
      <c r="AB26">
        <v>10</v>
      </c>
      <c r="AC26" t="str">
        <v>Spéciale</v>
      </c>
    </row>
    <row r="27" spans="2:29" x14ac:dyDescent="0.3">
      <c r="B27" s="5" t="s">
        <v>370</v>
      </c>
      <c r="C27" s="5" t="s">
        <v>1143</v>
      </c>
      <c r="D27" s="5" t="s">
        <v>1141</v>
      </c>
      <c r="E27" s="6" t="s">
        <v>1144</v>
      </c>
      <c r="F27" s="5" t="s">
        <v>1078</v>
      </c>
      <c r="G27" s="5" t="s">
        <v>1078</v>
      </c>
      <c r="H27" s="5">
        <v>10</v>
      </c>
      <c r="I27" s="5" t="s">
        <v>1079</v>
      </c>
      <c r="J27" s="5"/>
      <c r="L27" t="s">
        <v>5</v>
      </c>
      <c r="M27" t="s">
        <v>31</v>
      </c>
      <c r="N27" t="s">
        <v>962</v>
      </c>
      <c r="O27" t="s">
        <v>958</v>
      </c>
      <c r="P27">
        <v>154</v>
      </c>
      <c r="S27" t="str">
        <v>Dard-Nuée</v>
      </c>
      <c r="T27" t="str" cm="1">
        <f t="array" ref="T27:V27">_xlfn.XLOOKUP(S27,Tableau_Liste_des_capacités_modifier5[Capacité],Tableau_Liste_des_capacités_modifier5[[Type]:[Index]])</f>
        <v>insecte</v>
      </c>
      <c r="U27" t="str">
        <v>Capacité physique</v>
      </c>
      <c r="V27">
        <v>42</v>
      </c>
      <c r="W27" t="str" cm="1">
        <f t="array" ref="W27:AC27">_xlfn.XLOOKUP(S27,Tableau1315[Nom],Tableau1315[[Name]:[Classe]])</f>
        <v>Pin Missile</v>
      </c>
      <c r="X27" t="str">
        <v>Insecte</v>
      </c>
      <c r="Y27" t="str">
        <v>Envoie une rafale de dards. Peut toucher de deux à cinq fois.</v>
      </c>
      <c r="Z27">
        <v>25</v>
      </c>
      <c r="AA27">
        <v>95</v>
      </c>
      <c r="AB27">
        <v>20</v>
      </c>
      <c r="AC27" t="str">
        <v>Physique</v>
      </c>
    </row>
    <row r="28" spans="2:29" x14ac:dyDescent="0.3">
      <c r="B28" s="5" t="s">
        <v>487</v>
      </c>
      <c r="C28" s="5" t="s">
        <v>1145</v>
      </c>
      <c r="D28" s="5" t="s">
        <v>1091</v>
      </c>
      <c r="E28" s="6" t="s">
        <v>1146</v>
      </c>
      <c r="F28" s="5" t="s">
        <v>1078</v>
      </c>
      <c r="G28" s="5" t="s">
        <v>1078</v>
      </c>
      <c r="H28" s="5">
        <v>15</v>
      </c>
      <c r="I28" s="5" t="s">
        <v>1079</v>
      </c>
      <c r="J28" s="5"/>
      <c r="L28" t="s">
        <v>5</v>
      </c>
      <c r="M28" t="s">
        <v>32</v>
      </c>
      <c r="N28" t="s">
        <v>962</v>
      </c>
      <c r="O28" t="s">
        <v>958</v>
      </c>
      <c r="P28">
        <v>132</v>
      </c>
      <c r="S28" t="str">
        <v>Dard-Venin</v>
      </c>
      <c r="T28" t="str" cm="1">
        <f t="array" ref="T28:V28">_xlfn.XLOOKUP(S28,Tableau_Liste_des_capacités_modifier5[Capacité],Tableau_Liste_des_capacités_modifier5[[Type]:[Index]])</f>
        <v>poison</v>
      </c>
      <c r="U28" t="str">
        <v>Capacité physique</v>
      </c>
      <c r="V28">
        <v>40</v>
      </c>
      <c r="W28" t="str" cm="1">
        <f t="array" ref="W28:AC28">_xlfn.XLOOKUP(S28,Tableau1315[Nom],Tableau1315[[Name]:[Classe]])</f>
        <v>Poison Sting</v>
      </c>
      <c r="X28" t="str">
        <v>Poison</v>
      </c>
      <c r="Y28" t="str">
        <v>Un dard toxique transperce la cible et peut aussi l’empoisonner.</v>
      </c>
      <c r="Z28">
        <v>15</v>
      </c>
      <c r="AA28">
        <v>100</v>
      </c>
      <c r="AB28">
        <v>35</v>
      </c>
      <c r="AC28" t="str">
        <v>Physique</v>
      </c>
    </row>
    <row r="29" spans="2:29" x14ac:dyDescent="0.3">
      <c r="B29" s="5" t="s">
        <v>639</v>
      </c>
      <c r="C29" s="5" t="s">
        <v>1147</v>
      </c>
      <c r="D29" s="5" t="s">
        <v>1120</v>
      </c>
      <c r="E29" s="6" t="s">
        <v>1148</v>
      </c>
      <c r="F29" s="5">
        <v>85</v>
      </c>
      <c r="G29" s="5">
        <v>100</v>
      </c>
      <c r="H29" s="5">
        <v>10</v>
      </c>
      <c r="I29" s="5" t="s">
        <v>1083</v>
      </c>
      <c r="J29" s="5"/>
      <c r="L29" t="s">
        <v>5</v>
      </c>
      <c r="M29" t="s">
        <v>33</v>
      </c>
      <c r="N29" t="s">
        <v>962</v>
      </c>
      <c r="O29" t="s">
        <v>960</v>
      </c>
      <c r="P29">
        <v>160</v>
      </c>
      <c r="S29" t="str">
        <v>Déflagration</v>
      </c>
      <c r="T29" t="str" cm="1">
        <f t="array" ref="T29:V29">_xlfn.XLOOKUP(S29,Tableau_Liste_des_capacités_modifier5[Capacité],Tableau_Liste_des_capacités_modifier5[[Type]:[Index]])</f>
        <v>feu</v>
      </c>
      <c r="U29" t="str">
        <v>Capacité spéciale</v>
      </c>
      <c r="V29">
        <v>126</v>
      </c>
      <c r="W29" t="str" cm="1">
        <f t="array" ref="W29:AC29">_xlfn.XLOOKUP(S29,Tableau1315[Nom],Tableau1315[[Name]:[Classe]])</f>
        <v>Fire Blast</v>
      </c>
      <c r="X29" t="str">
        <v>Feu</v>
      </c>
      <c r="Y29" t="str">
        <v>Un déluge de flammes ardentes submerge la cible, ce qui peut aussi la brûler.</v>
      </c>
      <c r="Z29">
        <v>110</v>
      </c>
      <c r="AA29">
        <v>85</v>
      </c>
      <c r="AB29">
        <v>5</v>
      </c>
      <c r="AC29" t="str">
        <v>Spéciale</v>
      </c>
    </row>
    <row r="30" spans="2:29" x14ac:dyDescent="0.3">
      <c r="B30" s="5" t="s">
        <v>372</v>
      </c>
      <c r="C30" s="5" t="s">
        <v>1149</v>
      </c>
      <c r="D30" s="5" t="s">
        <v>1120</v>
      </c>
      <c r="E30" s="6" t="s">
        <v>1150</v>
      </c>
      <c r="F30" s="5">
        <v>40</v>
      </c>
      <c r="G30" s="5">
        <v>100</v>
      </c>
      <c r="H30" s="5">
        <v>20</v>
      </c>
      <c r="I30" s="5" t="s">
        <v>1083</v>
      </c>
      <c r="J30" s="5"/>
      <c r="L30" t="s">
        <v>5</v>
      </c>
      <c r="M30" t="s">
        <v>34</v>
      </c>
      <c r="N30" t="s">
        <v>962</v>
      </c>
      <c r="O30" t="s">
        <v>960</v>
      </c>
      <c r="P30">
        <v>102</v>
      </c>
      <c r="S30" t="str">
        <v>Destruction</v>
      </c>
      <c r="T30" t="str" cm="1">
        <f t="array" ref="T30:V30">_xlfn.XLOOKUP(S30,Tableau_Liste_des_capacités_modifier5[Capacité],Tableau_Liste_des_capacités_modifier5[[Type]:[Index]])</f>
        <v>normal</v>
      </c>
      <c r="U30" t="str">
        <v>Capacité physique</v>
      </c>
      <c r="V30">
        <v>120</v>
      </c>
      <c r="W30" t="str" cm="1">
        <f t="array" ref="W30:AC30">_xlfn.XLOOKUP(S30,Tableau1315[Nom],Tableau1315[[Name]:[Classe]])</f>
        <v>Self-Destruct</v>
      </c>
      <c r="X30" t="str">
        <v>Normal</v>
      </c>
      <c r="Y30" t="str">
        <v>Le lanceur explose en blessant tous les Pokémon autour de lui. Le lanceur tombe K.O.</v>
      </c>
      <c r="Z30">
        <v>200</v>
      </c>
      <c r="AA30">
        <v>100</v>
      </c>
      <c r="AB30">
        <v>5</v>
      </c>
      <c r="AC30" t="str">
        <v>Physique</v>
      </c>
    </row>
    <row r="31" spans="2:29" x14ac:dyDescent="0.3">
      <c r="B31" s="5" t="s">
        <v>863</v>
      </c>
      <c r="C31" s="5" t="s">
        <v>1151</v>
      </c>
      <c r="D31" s="5" t="s">
        <v>1120</v>
      </c>
      <c r="E31" s="6" t="s">
        <v>1152</v>
      </c>
      <c r="F31" s="5">
        <v>120</v>
      </c>
      <c r="G31" s="5">
        <v>100</v>
      </c>
      <c r="H31" s="5">
        <v>10</v>
      </c>
      <c r="I31" s="5" t="s">
        <v>1083</v>
      </c>
      <c r="J31" s="5"/>
      <c r="L31" t="s">
        <v>5</v>
      </c>
      <c r="M31" t="s">
        <v>35</v>
      </c>
      <c r="N31" t="s">
        <v>962</v>
      </c>
      <c r="O31" t="s">
        <v>958</v>
      </c>
      <c r="P31">
        <v>130</v>
      </c>
      <c r="S31" t="str">
        <v>Détritus</v>
      </c>
      <c r="T31" t="str" cm="1">
        <f t="array" ref="T31:V31">_xlfn.XLOOKUP(S31,Tableau_Liste_des_capacités_modifier5[Capacité],Tableau_Liste_des_capacités_modifier5[[Type]:[Index]])</f>
        <v>poison</v>
      </c>
      <c r="U31" t="str">
        <v>Capacité spéciale</v>
      </c>
      <c r="V31">
        <v>124</v>
      </c>
      <c r="W31" t="str" cm="1">
        <f t="array" ref="W31:AC31">_xlfn.XLOOKUP(S31,Tableau1315[Nom],Tableau1315[[Name]:[Classe]])</f>
        <v>Sludge</v>
      </c>
      <c r="X31" t="str">
        <v>Poison</v>
      </c>
      <c r="Y31" t="str">
        <v>Des détritus toxiques sont projetés sur la cible, ce qui peut aussi l’empoisonner.</v>
      </c>
      <c r="Z31">
        <v>65</v>
      </c>
      <c r="AA31">
        <v>100</v>
      </c>
      <c r="AB31">
        <v>20</v>
      </c>
      <c r="AC31" t="str">
        <v>Spéciale</v>
      </c>
    </row>
    <row r="32" spans="2:29" x14ac:dyDescent="0.3">
      <c r="B32" s="5" t="s">
        <v>12</v>
      </c>
      <c r="C32" s="5" t="s">
        <v>1153</v>
      </c>
      <c r="D32" s="5" t="s">
        <v>1091</v>
      </c>
      <c r="E32" s="6" t="s">
        <v>1154</v>
      </c>
      <c r="F32" s="5" t="s">
        <v>1078</v>
      </c>
      <c r="G32" s="5" t="s">
        <v>1078</v>
      </c>
      <c r="H32" s="5">
        <v>30</v>
      </c>
      <c r="I32" s="5" t="s">
        <v>1079</v>
      </c>
      <c r="J32" s="5"/>
      <c r="L32" t="s">
        <v>5</v>
      </c>
      <c r="M32" t="s">
        <v>36</v>
      </c>
      <c r="N32" t="s">
        <v>962</v>
      </c>
      <c r="O32" t="s">
        <v>958</v>
      </c>
      <c r="P32">
        <v>29</v>
      </c>
      <c r="S32" t="str">
        <v>Dévorêve</v>
      </c>
      <c r="T32" t="str" cm="1">
        <f t="array" ref="T32:V32">_xlfn.XLOOKUP(S32,Tableau_Liste_des_capacités_modifier5[Capacité],Tableau_Liste_des_capacités_modifier5[[Type]:[Index]])</f>
        <v>psy</v>
      </c>
      <c r="U32" t="str">
        <v>Capacité spéciale</v>
      </c>
      <c r="V32">
        <v>138</v>
      </c>
      <c r="W32" t="str" cm="1">
        <f t="array" ref="W32:AC32">_xlfn.XLOOKUP(S32,Tableau1315[Nom],Tableau1315[[Name]:[Classe]])</f>
        <v>Dream Eater</v>
      </c>
      <c r="X32" t="str">
        <v>Psy</v>
      </c>
      <c r="Y32" t="str">
        <v>Le lanceur mange le rêve de la cible endormie et récupère en PV la moitié des dégâts infligés.</v>
      </c>
      <c r="Z32">
        <v>100</v>
      </c>
      <c r="AA32">
        <v>100</v>
      </c>
      <c r="AB32">
        <v>15</v>
      </c>
      <c r="AC32" t="str">
        <v>Spéciale</v>
      </c>
    </row>
    <row r="33" spans="2:29" x14ac:dyDescent="0.3">
      <c r="B33" s="5" t="s">
        <v>641</v>
      </c>
      <c r="C33" s="5" t="s">
        <v>1155</v>
      </c>
      <c r="D33" s="5" t="s">
        <v>1076</v>
      </c>
      <c r="E33" s="6" t="s">
        <v>1156</v>
      </c>
      <c r="F33" s="5">
        <v>20</v>
      </c>
      <c r="G33" s="5">
        <v>100</v>
      </c>
      <c r="H33" s="5">
        <v>10</v>
      </c>
      <c r="I33" s="5" t="s">
        <v>1083</v>
      </c>
      <c r="J33" s="5"/>
      <c r="L33" t="s">
        <v>5</v>
      </c>
      <c r="M33" t="s">
        <v>37</v>
      </c>
      <c r="N33" t="s">
        <v>962</v>
      </c>
      <c r="O33" t="s">
        <v>958</v>
      </c>
      <c r="P33">
        <v>15</v>
      </c>
      <c r="S33" t="str">
        <v>Double Dard</v>
      </c>
      <c r="T33" t="str" cm="1">
        <f t="array" ref="T33:V33">_xlfn.XLOOKUP(S33,Tableau_Liste_des_capacités_modifier5[Capacité],Tableau_Liste_des_capacités_modifier5[[Type]:[Index]])</f>
        <v>insecte</v>
      </c>
      <c r="U33" t="str">
        <v>Capacité physique</v>
      </c>
      <c r="V33">
        <v>41</v>
      </c>
      <c r="W33" t="e" cm="1">
        <f t="array" ref="W33">_xlfn.XLOOKUP(S33,Tableau1315[Nom],Tableau1315[[Name]:[Classe]])</f>
        <v>#N/A</v>
      </c>
    </row>
    <row r="34" spans="2:29" x14ac:dyDescent="0.3">
      <c r="B34" s="5" t="s">
        <v>864</v>
      </c>
      <c r="C34" s="5" t="s">
        <v>1157</v>
      </c>
      <c r="D34" s="5" t="s">
        <v>1085</v>
      </c>
      <c r="E34" s="6" t="s">
        <v>1158</v>
      </c>
      <c r="F34" s="5">
        <v>120</v>
      </c>
      <c r="G34" s="5">
        <v>100</v>
      </c>
      <c r="H34" s="5">
        <v>5</v>
      </c>
      <c r="I34" s="5" t="s">
        <v>1083</v>
      </c>
      <c r="J34" s="5"/>
      <c r="L34" t="s">
        <v>5</v>
      </c>
      <c r="M34" t="s">
        <v>38</v>
      </c>
      <c r="N34" t="s">
        <v>962</v>
      </c>
      <c r="O34" t="s">
        <v>961</v>
      </c>
      <c r="P34">
        <v>13</v>
      </c>
      <c r="S34" t="str">
        <v>Double Pied</v>
      </c>
      <c r="T34" t="str" cm="1">
        <f t="array" ref="T34:V34">_xlfn.XLOOKUP(S34,Tableau_Liste_des_capacités_modifier5[Capacité],Tableau_Liste_des_capacités_modifier5[[Type]:[Index]])</f>
        <v>combat</v>
      </c>
      <c r="U34" t="str">
        <v>Capacité physique</v>
      </c>
      <c r="V34">
        <v>24</v>
      </c>
      <c r="W34" t="str" cm="1">
        <f t="array" ref="W34:AC34">_xlfn.XLOOKUP(S34,Tableau1315[Nom],Tableau1315[[Name]:[Classe]])</f>
        <v>Double Kick</v>
      </c>
      <c r="X34" t="str">
        <v>Combat</v>
      </c>
      <c r="Y34" t="str">
        <v>Deux coups de pied qui frappent la cible deux fois d’affilée.</v>
      </c>
      <c r="Z34">
        <v>30</v>
      </c>
      <c r="AA34">
        <v>100</v>
      </c>
      <c r="AB34">
        <v>30</v>
      </c>
      <c r="AC34" t="str">
        <v>Physique</v>
      </c>
    </row>
    <row r="35" spans="2:29" x14ac:dyDescent="0.3">
      <c r="B35" s="5" t="s">
        <v>373</v>
      </c>
      <c r="C35" s="5" t="s">
        <v>373</v>
      </c>
      <c r="D35" s="5" t="s">
        <v>1076</v>
      </c>
      <c r="E35" s="6" t="s">
        <v>1159</v>
      </c>
      <c r="F35" s="5">
        <v>60</v>
      </c>
      <c r="G35" s="5">
        <v>100</v>
      </c>
      <c r="H35" s="5">
        <v>10</v>
      </c>
      <c r="I35" s="5" t="s">
        <v>1083</v>
      </c>
      <c r="J35" s="5"/>
      <c r="L35" t="s">
        <v>5</v>
      </c>
      <c r="M35" t="s">
        <v>39</v>
      </c>
      <c r="N35" t="s">
        <v>962</v>
      </c>
      <c r="O35" t="s">
        <v>958</v>
      </c>
      <c r="P35">
        <v>158</v>
      </c>
      <c r="S35" t="str">
        <v>Draco-Rage</v>
      </c>
      <c r="T35" t="str" cm="1">
        <f t="array" ref="T35:V35">_xlfn.XLOOKUP(S35,Tableau_Liste_des_capacités_modifier5[Capacité],Tableau_Liste_des_capacités_modifier5[[Type]:[Index]])</f>
        <v>dragon</v>
      </c>
      <c r="U35" t="str">
        <v>Capacité spéciale</v>
      </c>
      <c r="V35">
        <v>82</v>
      </c>
      <c r="W35" t="e" cm="1">
        <f t="array" ref="W35">_xlfn.XLOOKUP(S35,Tableau1315[Nom],Tableau1315[[Name]:[Classe]])</f>
        <v>#N/A</v>
      </c>
    </row>
    <row r="36" spans="2:29" x14ac:dyDescent="0.3">
      <c r="B36" s="5" t="s">
        <v>374</v>
      </c>
      <c r="C36" s="5" t="s">
        <v>1160</v>
      </c>
      <c r="D36" s="5" t="s">
        <v>1116</v>
      </c>
      <c r="E36" s="6" t="s">
        <v>1161</v>
      </c>
      <c r="F36" s="5" t="s">
        <v>1078</v>
      </c>
      <c r="G36" s="5" t="s">
        <v>1078</v>
      </c>
      <c r="H36" s="5">
        <v>10</v>
      </c>
      <c r="I36" s="5" t="s">
        <v>1079</v>
      </c>
      <c r="J36" s="5"/>
      <c r="L36" t="s">
        <v>5</v>
      </c>
      <c r="M36" t="s">
        <v>40</v>
      </c>
      <c r="N36" t="s">
        <v>962</v>
      </c>
      <c r="O36" t="s">
        <v>958</v>
      </c>
      <c r="P36">
        <v>162</v>
      </c>
      <c r="S36" t="str">
        <v>Éboulement</v>
      </c>
      <c r="T36" t="str" cm="1">
        <f t="array" ref="T36:V36">_xlfn.XLOOKUP(S36,Tableau_Liste_des_capacités_modifier5[Capacité],Tableau_Liste_des_capacités_modifier5[[Type]:[Index]])</f>
        <v>roche</v>
      </c>
      <c r="U36" t="str">
        <v>Capacité physique</v>
      </c>
      <c r="V36">
        <v>157</v>
      </c>
      <c r="W36" t="str" cm="1">
        <f t="array" ref="W36:AC36">_xlfn.XLOOKUP(S36,Tableau1315[Nom],Tableau1315[[Name]:[Classe]])</f>
        <v>Rock Slide</v>
      </c>
      <c r="X36" t="str">
        <v>Roche</v>
      </c>
      <c r="Y36" t="str">
        <v>Le lanceur envoie de gros rochers sur la cible pour lui infliger des dégâts, ce qui peut aussi l’apeurer.</v>
      </c>
      <c r="Z36">
        <v>75</v>
      </c>
      <c r="AA36">
        <v>90</v>
      </c>
      <c r="AB36">
        <v>10</v>
      </c>
      <c r="AC36" t="str">
        <v>Physique</v>
      </c>
    </row>
    <row r="37" spans="2:29" x14ac:dyDescent="0.3">
      <c r="B37" s="5" t="s">
        <v>376</v>
      </c>
      <c r="C37" s="5" t="s">
        <v>1162</v>
      </c>
      <c r="D37" s="5" t="s">
        <v>169</v>
      </c>
      <c r="E37" s="6" t="s">
        <v>1163</v>
      </c>
      <c r="F37" s="5" t="s">
        <v>1078</v>
      </c>
      <c r="G37" s="5" t="s">
        <v>1078</v>
      </c>
      <c r="H37" s="5">
        <v>5</v>
      </c>
      <c r="I37" s="5" t="s">
        <v>1079</v>
      </c>
      <c r="J37" s="5"/>
      <c r="L37" t="s">
        <v>5</v>
      </c>
      <c r="M37" t="s">
        <v>41</v>
      </c>
      <c r="N37" t="s">
        <v>962</v>
      </c>
      <c r="O37" t="s">
        <v>960</v>
      </c>
      <c r="P37">
        <v>74</v>
      </c>
      <c r="S37" t="str">
        <v>Éclair</v>
      </c>
      <c r="T37" t="str" cm="1">
        <f t="array" ref="T37:V37">_xlfn.XLOOKUP(S37,Tableau_Liste_des_capacités_modifier5[Capacité],Tableau_Liste_des_capacités_modifier5[[Type]:[Index]])</f>
        <v>électrik</v>
      </c>
      <c r="U37" t="str">
        <v>Capacité spéciale</v>
      </c>
      <c r="V37">
        <v>84</v>
      </c>
      <c r="W37" t="str" cm="1">
        <f t="array" ref="W37:AC37">_xlfn.XLOOKUP(S37,Tableau1315[Nom],Tableau1315[[Name]:[Classe]])</f>
        <v>Thunder Shock</v>
      </c>
      <c r="X37" t="str">
        <v>Électrik</v>
      </c>
      <c r="Y37" t="str">
        <v>Une décharge électrique tombe sur la cible, ce qui peut aussi la paralyser.</v>
      </c>
      <c r="Z37">
        <v>40</v>
      </c>
      <c r="AA37">
        <v>100</v>
      </c>
      <c r="AB37">
        <v>30</v>
      </c>
      <c r="AC37" t="str">
        <v>Spéciale</v>
      </c>
    </row>
    <row r="38" spans="2:29" x14ac:dyDescent="0.3">
      <c r="B38" s="5" t="s">
        <v>177</v>
      </c>
      <c r="C38" s="5" t="s">
        <v>1164</v>
      </c>
      <c r="D38" s="5" t="s">
        <v>1091</v>
      </c>
      <c r="E38" s="6" t="s">
        <v>1165</v>
      </c>
      <c r="F38" s="5" t="s">
        <v>1078</v>
      </c>
      <c r="G38" s="5">
        <v>100</v>
      </c>
      <c r="H38" s="5">
        <v>15</v>
      </c>
      <c r="I38" s="5" t="s">
        <v>1079</v>
      </c>
      <c r="J38" s="5"/>
      <c r="L38" t="s">
        <v>5</v>
      </c>
      <c r="M38" t="s">
        <v>42</v>
      </c>
      <c r="N38" t="s">
        <v>965</v>
      </c>
      <c r="O38" t="s">
        <v>958</v>
      </c>
      <c r="P38">
        <v>17</v>
      </c>
      <c r="S38" t="str">
        <v>Écras'Face</v>
      </c>
      <c r="T38" t="str" cm="1">
        <f t="array" ref="T38:V38">_xlfn.XLOOKUP(S38,Tableau_Liste_des_capacités_modifier5[Capacité],Tableau_Liste_des_capacités_modifier5[[Type]:[Index]])</f>
        <v>normal</v>
      </c>
      <c r="U38" t="str">
        <v>Capacité physique</v>
      </c>
      <c r="V38">
        <v>1</v>
      </c>
      <c r="W38" t="e" cm="1">
        <f t="array" ref="W38">_xlfn.XLOOKUP(S38,Tableau1315[Nom],Tableau1315[[Name]:[Classe]])</f>
        <v>#N/A</v>
      </c>
    </row>
    <row r="39" spans="2:29" x14ac:dyDescent="0.3">
      <c r="B39" s="5" t="s">
        <v>377</v>
      </c>
      <c r="C39" s="5" t="s">
        <v>1166</v>
      </c>
      <c r="D39" s="5" t="s">
        <v>1167</v>
      </c>
      <c r="E39" s="6" t="s">
        <v>1168</v>
      </c>
      <c r="F39" s="5">
        <v>80</v>
      </c>
      <c r="G39" s="5" t="s">
        <v>1078</v>
      </c>
      <c r="H39" s="5">
        <v>20</v>
      </c>
      <c r="I39" s="5" t="s">
        <v>1089</v>
      </c>
      <c r="J39" s="5"/>
      <c r="L39" t="s">
        <v>5</v>
      </c>
      <c r="M39" t="s">
        <v>43</v>
      </c>
      <c r="N39" t="s">
        <v>962</v>
      </c>
      <c r="O39" t="s">
        <v>960</v>
      </c>
      <c r="P39">
        <v>18</v>
      </c>
      <c r="S39" t="str">
        <v>Écrasement</v>
      </c>
      <c r="T39" t="str" cm="1">
        <f t="array" ref="T39:V39">_xlfn.XLOOKUP(S39,Tableau_Liste_des_capacités_modifier5[Capacité],Tableau_Liste_des_capacités_modifier5[[Type]:[Index]])</f>
        <v>normal</v>
      </c>
      <c r="U39" t="str">
        <v>Capacité physique</v>
      </c>
      <c r="V39">
        <v>23</v>
      </c>
      <c r="W39" t="str" cm="1">
        <f t="array" ref="W39:AC39">_xlfn.XLOOKUP(S39,Tableau1315[Nom],Tableau1315[[Name]:[Classe]])</f>
        <v>Stomp</v>
      </c>
      <c r="X39" t="str">
        <v>Normal</v>
      </c>
      <c r="Y39" t="str">
        <v>Écrase la cible avec un énorme pied, ce qui peut aussi l’apeurer.</v>
      </c>
      <c r="Z39">
        <v>65</v>
      </c>
      <c r="AA39">
        <v>100</v>
      </c>
      <c r="AB39">
        <v>20</v>
      </c>
      <c r="AC39" t="str">
        <v>Physique</v>
      </c>
    </row>
    <row r="40" spans="2:29" x14ac:dyDescent="0.3">
      <c r="B40" s="5" t="s">
        <v>178</v>
      </c>
      <c r="C40" s="5" t="s">
        <v>1169</v>
      </c>
      <c r="D40" s="5" t="s">
        <v>1091</v>
      </c>
      <c r="E40" s="6" t="s">
        <v>1170</v>
      </c>
      <c r="F40" s="5" t="s">
        <v>1078</v>
      </c>
      <c r="G40" s="5" t="s">
        <v>1078</v>
      </c>
      <c r="H40" s="5">
        <v>5</v>
      </c>
      <c r="I40" s="5" t="s">
        <v>1079</v>
      </c>
      <c r="J40" s="5"/>
      <c r="L40" t="s">
        <v>5</v>
      </c>
      <c r="M40" t="s">
        <v>44</v>
      </c>
      <c r="N40" t="s">
        <v>962</v>
      </c>
      <c r="O40" t="s">
        <v>958</v>
      </c>
      <c r="P40">
        <v>38</v>
      </c>
      <c r="S40" t="str">
        <v>Écume</v>
      </c>
      <c r="T40" t="str" cm="1">
        <f t="array" ref="T40:V40">_xlfn.XLOOKUP(S40,Tableau_Liste_des_capacités_modifier5[Capacité],Tableau_Liste_des_capacités_modifier5[[Type]:[Index]])</f>
        <v>eau</v>
      </c>
      <c r="U40" t="str">
        <v>Capacité spéciale</v>
      </c>
      <c r="V40">
        <v>145</v>
      </c>
      <c r="W40" t="e" cm="1">
        <f t="array" ref="W40">_xlfn.XLOOKUP(S40,Tableau1315[Nom],Tableau1315[[Name]:[Classe]])</f>
        <v>#N/A</v>
      </c>
    </row>
    <row r="41" spans="2:29" x14ac:dyDescent="0.3">
      <c r="B41" s="5" t="s">
        <v>378</v>
      </c>
      <c r="C41" s="5" t="s">
        <v>378</v>
      </c>
      <c r="D41" s="5" t="s">
        <v>1171</v>
      </c>
      <c r="E41" s="6" t="s">
        <v>1172</v>
      </c>
      <c r="F41" s="5">
        <v>60</v>
      </c>
      <c r="G41" s="5">
        <v>100</v>
      </c>
      <c r="H41" s="5">
        <v>10</v>
      </c>
      <c r="I41" s="5" t="s">
        <v>1083</v>
      </c>
      <c r="J41" s="5"/>
      <c r="L41" t="s">
        <v>5</v>
      </c>
      <c r="M41" t="s">
        <v>45</v>
      </c>
      <c r="N41" t="s">
        <v>969</v>
      </c>
      <c r="O41" t="s">
        <v>961</v>
      </c>
      <c r="P41">
        <v>83</v>
      </c>
      <c r="S41" t="str">
        <v>Empal'Korne</v>
      </c>
      <c r="T41" t="str" cm="1">
        <f t="array" ref="T41:V41">_xlfn.XLOOKUP(S41,Tableau_Liste_des_capacités_modifier5[Capacité],Tableau_Liste_des_capacités_modifier5[[Type]:[Index]])</f>
        <v>normal</v>
      </c>
      <c r="U41" t="str">
        <v>Capacité physique</v>
      </c>
      <c r="V41">
        <v>32</v>
      </c>
      <c r="W41" t="e" cm="1">
        <f t="array" ref="W41">_xlfn.XLOOKUP(S41,Tableau1315[Nom],Tableau1315[[Name]:[Classe]])</f>
        <v>#N/A</v>
      </c>
    </row>
    <row r="42" spans="2:29" x14ac:dyDescent="0.3">
      <c r="B42" s="5" t="s">
        <v>263</v>
      </c>
      <c r="C42" s="5" t="s">
        <v>1173</v>
      </c>
      <c r="D42" s="5" t="s">
        <v>1091</v>
      </c>
      <c r="E42" s="6" t="s">
        <v>1174</v>
      </c>
      <c r="F42" s="5" t="s">
        <v>1078</v>
      </c>
      <c r="G42" s="5" t="s">
        <v>1078</v>
      </c>
      <c r="H42" s="5">
        <v>10</v>
      </c>
      <c r="I42" s="5" t="s">
        <v>1079</v>
      </c>
      <c r="J42" s="5"/>
      <c r="L42" t="s">
        <v>5</v>
      </c>
      <c r="M42" t="s">
        <v>46</v>
      </c>
      <c r="N42" t="s">
        <v>970</v>
      </c>
      <c r="O42" t="s">
        <v>961</v>
      </c>
      <c r="P42">
        <v>80</v>
      </c>
      <c r="S42" t="str">
        <v>Étreinte</v>
      </c>
      <c r="T42" t="str" cm="1">
        <f t="array" ref="T42:V42">_xlfn.XLOOKUP(S42,Tableau_Liste_des_capacités_modifier5[Capacité],Tableau_Liste_des_capacités_modifier5[[Type]:[Index]])</f>
        <v>normal</v>
      </c>
      <c r="U42" t="str">
        <v>Capacité physique</v>
      </c>
      <c r="V42">
        <v>20</v>
      </c>
      <c r="W42" t="str" cm="1">
        <f t="array" ref="W42:AC42">_xlfn.XLOOKUP(S42,Tableau1315[Nom],Tableau1315[[Name]:[Classe]])</f>
        <v>Bind</v>
      </c>
      <c r="X42" t="str">
        <v>Normal</v>
      </c>
      <c r="Y42" t="str">
        <v>Le lanceur ligote la cible avec son corps allongé ou ses tentacules pour la compresser durant quatre à cinq tours.</v>
      </c>
      <c r="Z42">
        <v>15</v>
      </c>
      <c r="AA42">
        <v>85</v>
      </c>
      <c r="AB42">
        <v>20</v>
      </c>
      <c r="AC42" t="str">
        <v>Physique</v>
      </c>
    </row>
    <row r="43" spans="2:29" x14ac:dyDescent="0.3">
      <c r="B43" s="5" t="s">
        <v>264</v>
      </c>
      <c r="C43" s="5" t="s">
        <v>1175</v>
      </c>
      <c r="D43" s="5" t="s">
        <v>1091</v>
      </c>
      <c r="E43" s="6" t="s">
        <v>1176</v>
      </c>
      <c r="F43" s="5" t="s">
        <v>1078</v>
      </c>
      <c r="G43" s="5" t="s">
        <v>1078</v>
      </c>
      <c r="H43" s="5">
        <v>10</v>
      </c>
      <c r="I43" s="5" t="s">
        <v>1079</v>
      </c>
      <c r="J43" s="5"/>
      <c r="L43" t="s">
        <v>5</v>
      </c>
      <c r="M43" t="s">
        <v>47</v>
      </c>
      <c r="N43" t="s">
        <v>962</v>
      </c>
      <c r="O43" t="s">
        <v>960</v>
      </c>
      <c r="P43">
        <v>14</v>
      </c>
      <c r="S43" t="str">
        <v>Explosion</v>
      </c>
      <c r="T43" t="str" cm="1">
        <f t="array" ref="T43:V43">_xlfn.XLOOKUP(S43,Tableau_Liste_des_capacités_modifier5[Capacité],Tableau_Liste_des_capacités_modifier5[[Type]:[Index]])</f>
        <v>normal</v>
      </c>
      <c r="U43" t="str">
        <v>Capacité physique</v>
      </c>
      <c r="V43">
        <v>153</v>
      </c>
      <c r="W43" t="str" cm="1">
        <f t="array" ref="W43:AC43">_xlfn.XLOOKUP(S43,Tableau1315[Nom],Tableau1315[[Name]:[Classe]])</f>
        <v>Explosion</v>
      </c>
      <c r="X43" t="str">
        <v>Normal</v>
      </c>
      <c r="Y43" t="str">
        <v>Le lanceur explose et inflige des dégâts à tous les Pokémon autour de lui. Met K.O. le lanceur.</v>
      </c>
      <c r="Z43">
        <v>250</v>
      </c>
      <c r="AA43">
        <v>100</v>
      </c>
      <c r="AB43">
        <v>5</v>
      </c>
      <c r="AC43" t="str">
        <v>Physique</v>
      </c>
    </row>
    <row r="44" spans="2:29" x14ac:dyDescent="0.3">
      <c r="B44" s="5" t="s">
        <v>489</v>
      </c>
      <c r="C44" s="5" t="s">
        <v>1177</v>
      </c>
      <c r="D44" s="5" t="s">
        <v>1094</v>
      </c>
      <c r="E44" s="6" t="s">
        <v>1178</v>
      </c>
      <c r="F44" s="5">
        <v>50</v>
      </c>
      <c r="G44" s="5" t="s">
        <v>1078</v>
      </c>
      <c r="H44" s="5">
        <v>15</v>
      </c>
      <c r="I44" s="5" t="s">
        <v>1089</v>
      </c>
      <c r="J44" s="5"/>
      <c r="L44" t="s">
        <v>5</v>
      </c>
      <c r="M44" t="s">
        <v>48</v>
      </c>
      <c r="N44" t="s">
        <v>971</v>
      </c>
      <c r="O44" t="s">
        <v>958</v>
      </c>
      <c r="P44">
        <v>42</v>
      </c>
      <c r="S44" t="str">
        <v>Fatal-Foudre</v>
      </c>
      <c r="T44" t="str" cm="1">
        <f t="array" ref="T44:V44">_xlfn.XLOOKUP(S44,Tableau_Liste_des_capacités_modifier5[Capacité],Tableau_Liste_des_capacités_modifier5[[Type]:[Index]])</f>
        <v>électrik</v>
      </c>
      <c r="U44" t="str">
        <v>Capacité spéciale</v>
      </c>
      <c r="V44">
        <v>87</v>
      </c>
      <c r="W44" t="str" cm="1">
        <f t="array" ref="W44:AC44">_xlfn.XLOOKUP(S44,Tableau1315[Nom],Tableau1315[[Name]:[Classe]])</f>
        <v>Thunder</v>
      </c>
      <c r="X44" t="str">
        <v>Électrik</v>
      </c>
      <c r="Y44" t="str">
        <v>La foudre tombe sur la cible pour lui infliger des dégâts, ce qui peut aussi la paralyser.</v>
      </c>
      <c r="Z44">
        <v>110</v>
      </c>
      <c r="AA44">
        <v>70</v>
      </c>
      <c r="AB44">
        <v>10</v>
      </c>
      <c r="AC44" t="str">
        <v>Spéciale</v>
      </c>
    </row>
    <row r="45" spans="2:29" x14ac:dyDescent="0.3">
      <c r="B45" s="5" t="s">
        <v>179</v>
      </c>
      <c r="C45" s="5" t="s">
        <v>1179</v>
      </c>
      <c r="D45" s="5" t="s">
        <v>1091</v>
      </c>
      <c r="E45" s="6" t="s">
        <v>1180</v>
      </c>
      <c r="F45" s="5" t="s">
        <v>1078</v>
      </c>
      <c r="G45" s="5" t="s">
        <v>1078</v>
      </c>
      <c r="H45" s="5">
        <v>20</v>
      </c>
      <c r="I45" s="5" t="s">
        <v>1079</v>
      </c>
      <c r="J45" s="5"/>
      <c r="L45" t="s">
        <v>5</v>
      </c>
      <c r="M45" t="s">
        <v>49</v>
      </c>
      <c r="N45" t="s">
        <v>959</v>
      </c>
      <c r="O45" t="s">
        <v>958</v>
      </c>
      <c r="P45">
        <v>40</v>
      </c>
      <c r="S45" t="str">
        <v>Flammèche</v>
      </c>
      <c r="T45" t="str" cm="1">
        <f t="array" ref="T45:V45">_xlfn.XLOOKUP(S45,Tableau_Liste_des_capacités_modifier5[Capacité],Tableau_Liste_des_capacités_modifier5[[Type]:[Index]])</f>
        <v>feu</v>
      </c>
      <c r="U45" t="str">
        <v>Capacité spéciale</v>
      </c>
      <c r="V45">
        <v>52</v>
      </c>
      <c r="W45" t="str" cm="1">
        <f t="array" ref="W45:AC45">_xlfn.XLOOKUP(S45,Tableau1315[Nom],Tableau1315[[Name]:[Classe]])</f>
        <v>Ember</v>
      </c>
      <c r="X45" t="str">
        <v>Feu</v>
      </c>
      <c r="Y45" t="str">
        <v>La cible est attaquée par une faible flamme qui peut aussi la brûler.</v>
      </c>
      <c r="Z45">
        <v>40</v>
      </c>
      <c r="AA45">
        <v>100</v>
      </c>
      <c r="AB45">
        <v>25</v>
      </c>
      <c r="AC45" t="str">
        <v>Spéciale</v>
      </c>
    </row>
    <row r="46" spans="2:29" x14ac:dyDescent="0.3">
      <c r="B46" s="5" t="s">
        <v>13</v>
      </c>
      <c r="C46" s="5" t="s">
        <v>1181</v>
      </c>
      <c r="D46" s="5" t="s">
        <v>1167</v>
      </c>
      <c r="E46" s="6" t="s">
        <v>1182</v>
      </c>
      <c r="F46" s="5">
        <v>1</v>
      </c>
      <c r="G46" s="5">
        <v>100</v>
      </c>
      <c r="H46" s="5">
        <v>20</v>
      </c>
      <c r="I46" s="5" t="s">
        <v>1083</v>
      </c>
      <c r="J46" s="5"/>
      <c r="L46" t="s">
        <v>5</v>
      </c>
      <c r="M46" t="s">
        <v>50</v>
      </c>
      <c r="N46" t="s">
        <v>969</v>
      </c>
      <c r="O46" t="s">
        <v>961</v>
      </c>
      <c r="P46">
        <v>126</v>
      </c>
      <c r="S46" t="str">
        <v>Force</v>
      </c>
      <c r="T46" t="str" cm="1">
        <f t="array" ref="T46:V46">_xlfn.XLOOKUP(S46,Tableau_Liste_des_capacités_modifier5[Capacité],Tableau_Liste_des_capacités_modifier5[[Type]:[Index]])</f>
        <v>normal</v>
      </c>
      <c r="U46" t="str">
        <v>Capacité physique</v>
      </c>
      <c r="V46">
        <v>70</v>
      </c>
      <c r="W46" t="str" cm="1">
        <f t="array" ref="W46:AC46">_xlfn.XLOOKUP(S46,Tableau1315[Nom],Tableau1315[[Name]:[Classe]])</f>
        <v>Strength</v>
      </c>
      <c r="X46" t="str">
        <v>Normal</v>
      </c>
      <c r="Y46" t="str">
        <v>Le lanceur cogne la cible de toutes ses forces.</v>
      </c>
      <c r="Z46">
        <v>80</v>
      </c>
      <c r="AA46">
        <v>100</v>
      </c>
      <c r="AB46">
        <v>15</v>
      </c>
      <c r="AC46" t="str">
        <v>Physique</v>
      </c>
    </row>
    <row r="47" spans="2:29" x14ac:dyDescent="0.3">
      <c r="B47" s="5" t="s">
        <v>490</v>
      </c>
      <c r="C47" s="5" t="s">
        <v>1183</v>
      </c>
      <c r="D47" s="5" t="s">
        <v>1167</v>
      </c>
      <c r="E47" s="6" t="s">
        <v>1184</v>
      </c>
      <c r="F47" s="5">
        <v>65</v>
      </c>
      <c r="G47" s="5">
        <v>100</v>
      </c>
      <c r="H47" s="5">
        <v>20</v>
      </c>
      <c r="I47" s="5" t="s">
        <v>1083</v>
      </c>
      <c r="J47" s="5"/>
      <c r="L47" t="s">
        <v>5</v>
      </c>
      <c r="M47" t="s">
        <v>51</v>
      </c>
      <c r="N47" t="s">
        <v>962</v>
      </c>
      <c r="O47" t="s">
        <v>958</v>
      </c>
      <c r="P47">
        <v>120</v>
      </c>
      <c r="S47" t="str">
        <v>Force Poigne</v>
      </c>
      <c r="T47" t="str" cm="1">
        <f t="array" ref="T47:V47">_xlfn.XLOOKUP(S47,Tableau_Liste_des_capacités_modifier5[Capacité],Tableau_Liste_des_capacités_modifier5[[Type]:[Index]])</f>
        <v>normal</v>
      </c>
      <c r="U47" t="str">
        <v>Capacité physique</v>
      </c>
      <c r="V47">
        <v>11</v>
      </c>
      <c r="W47" t="str" cm="1">
        <f t="array" ref="W47:AC47">_xlfn.XLOOKUP(S47,Tableau1315[Nom],Tableau1315[[Name]:[Classe]])</f>
        <v>Vise Grip</v>
      </c>
      <c r="X47" t="str">
        <v>Normal</v>
      </c>
      <c r="Y47" t="str">
        <v>La cible est attrapée et compressée par les côtés.</v>
      </c>
      <c r="Z47">
        <v>55</v>
      </c>
      <c r="AA47">
        <v>100</v>
      </c>
      <c r="AB47">
        <v>30</v>
      </c>
      <c r="AC47" t="str">
        <v>Physique</v>
      </c>
    </row>
    <row r="48" spans="2:29" x14ac:dyDescent="0.3">
      <c r="B48" s="5" t="s">
        <v>1185</v>
      </c>
      <c r="C48" s="5" t="s">
        <v>1186</v>
      </c>
      <c r="D48" s="5" t="s">
        <v>1091</v>
      </c>
      <c r="E48" s="6" t="s">
        <v>1187</v>
      </c>
      <c r="F48" s="5">
        <v>50</v>
      </c>
      <c r="G48" s="5">
        <v>100</v>
      </c>
      <c r="H48" s="5">
        <v>10</v>
      </c>
      <c r="I48" s="5" t="s">
        <v>1089</v>
      </c>
      <c r="J48" s="5"/>
      <c r="L48" t="s">
        <v>5</v>
      </c>
      <c r="M48" t="s">
        <v>52</v>
      </c>
      <c r="N48" t="s">
        <v>959</v>
      </c>
      <c r="O48" t="s">
        <v>961</v>
      </c>
      <c r="P48">
        <v>124</v>
      </c>
      <c r="S48" t="str">
        <v>Fouet Lianes</v>
      </c>
      <c r="T48" t="str" cm="1">
        <f t="array" ref="T48:V48">_xlfn.XLOOKUP(S48,Tableau_Liste_des_capacités_modifier5[Capacité],Tableau_Liste_des_capacités_modifier5[[Type]:[Index]])</f>
        <v>plante</v>
      </c>
      <c r="U48" t="str">
        <v>Capacité physique</v>
      </c>
      <c r="V48">
        <v>22</v>
      </c>
      <c r="W48" t="str" cm="1">
        <f t="array" ref="W48:AC48">_xlfn.XLOOKUP(S48,Tableau1315[Nom],Tableau1315[[Name]:[Classe]])</f>
        <v>Vine Whip</v>
      </c>
      <c r="X48" t="str">
        <v>Plante</v>
      </c>
      <c r="Y48" t="str">
        <v>Fouette la cible avec de fines lianes pour infliger des dégâts.</v>
      </c>
      <c r="Z48">
        <v>45</v>
      </c>
      <c r="AA48">
        <v>100</v>
      </c>
      <c r="AB48">
        <v>25</v>
      </c>
      <c r="AC48" t="str">
        <v>Physique</v>
      </c>
    </row>
    <row r="49" spans="2:29" x14ac:dyDescent="0.3">
      <c r="B49" s="5" t="s">
        <v>1188</v>
      </c>
      <c r="C49" s="5" t="s">
        <v>1189</v>
      </c>
      <c r="D49" s="5" t="s">
        <v>1190</v>
      </c>
      <c r="E49" s="6" t="s">
        <v>1191</v>
      </c>
      <c r="F49" s="5">
        <v>80</v>
      </c>
      <c r="G49" s="5">
        <v>100</v>
      </c>
      <c r="H49" s="5">
        <v>15</v>
      </c>
      <c r="I49" s="5" t="s">
        <v>1089</v>
      </c>
      <c r="J49" s="5"/>
      <c r="L49" t="s">
        <v>5</v>
      </c>
      <c r="M49" t="s">
        <v>53</v>
      </c>
      <c r="N49" t="s">
        <v>963</v>
      </c>
      <c r="O49" t="s">
        <v>961</v>
      </c>
      <c r="P49">
        <v>138</v>
      </c>
      <c r="S49" t="str">
        <v>Frappe Atlas</v>
      </c>
      <c r="T49" t="str" cm="1">
        <f t="array" ref="T49:V49">_xlfn.XLOOKUP(S49,Tableau_Liste_des_capacités_modifier5[Capacité],Tableau_Liste_des_capacités_modifier5[[Type]:[Index]])</f>
        <v>combat</v>
      </c>
      <c r="U49" t="str">
        <v>Capacité physique</v>
      </c>
      <c r="V49">
        <v>69</v>
      </c>
      <c r="W49" t="str" cm="1">
        <f t="array" ref="W49:AC49">_xlfn.XLOOKUP(S49,Tableau1315[Nom],Tableau1315[[Name]:[Classe]])</f>
        <v>Seismic Toss</v>
      </c>
      <c r="X49" t="str">
        <v>Combat</v>
      </c>
      <c r="Y49" t="str">
        <v>La cible est projetée grâce au pouvoir de la gravité. Cette capacité inflige des dégâts égaux au niveau du lanceur.</v>
      </c>
      <c r="Z49">
        <v>1</v>
      </c>
      <c r="AA49">
        <v>100</v>
      </c>
      <c r="AB49">
        <v>20</v>
      </c>
      <c r="AC49" t="str">
        <v>Physique</v>
      </c>
    </row>
    <row r="50" spans="2:29" x14ac:dyDescent="0.3">
      <c r="B50" s="5" t="s">
        <v>268</v>
      </c>
      <c r="C50" s="5" t="s">
        <v>1192</v>
      </c>
      <c r="D50" s="5" t="s">
        <v>1099</v>
      </c>
      <c r="E50" s="6" t="s">
        <v>1193</v>
      </c>
      <c r="F50" s="5">
        <v>25</v>
      </c>
      <c r="G50" s="5">
        <v>100</v>
      </c>
      <c r="H50" s="5">
        <v>30</v>
      </c>
      <c r="I50" s="5" t="s">
        <v>1083</v>
      </c>
      <c r="J50" s="5"/>
      <c r="L50" t="s">
        <v>5</v>
      </c>
      <c r="M50" t="s">
        <v>54</v>
      </c>
      <c r="N50" t="s">
        <v>971</v>
      </c>
      <c r="O50" t="s">
        <v>958</v>
      </c>
      <c r="P50">
        <v>41</v>
      </c>
      <c r="S50" t="str">
        <v>Frénésie</v>
      </c>
      <c r="T50" t="str" cm="1">
        <f t="array" ref="T50:V50">_xlfn.XLOOKUP(S50,Tableau_Liste_des_capacités_modifier5[Capacité],Tableau_Liste_des_capacités_modifier5[[Type]:[Index]])</f>
        <v>normal</v>
      </c>
      <c r="U50" t="str">
        <v>Capacité physique</v>
      </c>
      <c r="V50">
        <v>99</v>
      </c>
      <c r="W50" t="e" cm="1">
        <f t="array" ref="W50">_xlfn.XLOOKUP(S50,Tableau1315[Nom],Tableau1315[[Name]:[Classe]])</f>
        <v>#N/A</v>
      </c>
    </row>
    <row r="51" spans="2:29" x14ac:dyDescent="0.3">
      <c r="B51" s="5" t="s">
        <v>746</v>
      </c>
      <c r="C51" s="5" t="s">
        <v>1194</v>
      </c>
      <c r="D51" s="5" t="s">
        <v>1126</v>
      </c>
      <c r="E51" s="6" t="s">
        <v>1195</v>
      </c>
      <c r="F51" s="5">
        <v>120</v>
      </c>
      <c r="G51" s="5">
        <v>90</v>
      </c>
      <c r="H51" s="5">
        <v>5</v>
      </c>
      <c r="I51" s="5" t="s">
        <v>1083</v>
      </c>
      <c r="J51" s="5"/>
      <c r="L51" t="s">
        <v>5</v>
      </c>
      <c r="M51" t="s">
        <v>55</v>
      </c>
      <c r="N51" t="s">
        <v>964</v>
      </c>
      <c r="O51" t="s">
        <v>958</v>
      </c>
      <c r="P51">
        <v>24</v>
      </c>
      <c r="S51" t="str">
        <v>Furie</v>
      </c>
      <c r="T51" t="str" cm="1">
        <f t="array" ref="T51:V51">_xlfn.XLOOKUP(S51,Tableau_Liste_des_capacités_modifier5[Capacité],Tableau_Liste_des_capacités_modifier5[[Type]:[Index]])</f>
        <v>normal</v>
      </c>
      <c r="U51" t="str">
        <v>Capacité physique</v>
      </c>
      <c r="V51">
        <v>31</v>
      </c>
      <c r="W51" t="str" cm="1">
        <f t="array" ref="W51:AC51">_xlfn.XLOOKUP(S51,Tableau1315[Nom],Tableau1315[[Name]:[Classe]])</f>
        <v>Fury Attack</v>
      </c>
      <c r="X51" t="str">
        <v>Normal</v>
      </c>
      <c r="Y51" t="str">
        <v>Frappe la cible deux à cinq fois d’affilée avec un membre pointu tel qu’un bec ou une corne.</v>
      </c>
      <c r="Z51">
        <v>15</v>
      </c>
      <c r="AA51">
        <v>85</v>
      </c>
      <c r="AB51">
        <v>20</v>
      </c>
      <c r="AC51" t="str">
        <v>Physique</v>
      </c>
    </row>
    <row r="52" spans="2:29" x14ac:dyDescent="0.3">
      <c r="B52" s="5" t="s">
        <v>572</v>
      </c>
      <c r="C52" s="5" t="s">
        <v>1196</v>
      </c>
      <c r="D52" s="5" t="s">
        <v>1091</v>
      </c>
      <c r="E52" s="6" t="s">
        <v>1197</v>
      </c>
      <c r="F52" s="5">
        <v>140</v>
      </c>
      <c r="G52" s="5">
        <v>100</v>
      </c>
      <c r="H52" s="5">
        <v>10</v>
      </c>
      <c r="I52" s="5" t="s">
        <v>1089</v>
      </c>
      <c r="J52" s="5"/>
      <c r="L52" t="s">
        <v>5</v>
      </c>
      <c r="M52" t="s">
        <v>56</v>
      </c>
      <c r="N52" t="s">
        <v>972</v>
      </c>
      <c r="O52" t="s">
        <v>961</v>
      </c>
      <c r="P52">
        <v>82</v>
      </c>
      <c r="S52" t="str">
        <v>Griffe</v>
      </c>
      <c r="T52" t="str" cm="1">
        <f t="array" ref="T52:V52">_xlfn.XLOOKUP(S52,Tableau_Liste_des_capacités_modifier5[Capacité],Tableau_Liste_des_capacités_modifier5[[Type]:[Index]])</f>
        <v>normal</v>
      </c>
      <c r="U52" t="str">
        <v>Capacité physique</v>
      </c>
      <c r="V52">
        <v>10</v>
      </c>
      <c r="W52" t="str" cm="1">
        <f t="array" ref="W52:AC52">_xlfn.XLOOKUP(S52,Tableau1315[Nom],Tableau1315[[Name]:[Classe]])</f>
        <v>Scratch</v>
      </c>
      <c r="X52" t="str">
        <v>Normal</v>
      </c>
      <c r="Y52" t="str">
        <v>Lacère la cible avec des griffes acérées pour lui infliger des dégâts.</v>
      </c>
      <c r="Z52">
        <v>40</v>
      </c>
      <c r="AA52">
        <v>100</v>
      </c>
      <c r="AB52">
        <v>35</v>
      </c>
      <c r="AC52" t="str">
        <v>Physique</v>
      </c>
    </row>
    <row r="53" spans="2:29" x14ac:dyDescent="0.3">
      <c r="B53" s="5" t="s">
        <v>269</v>
      </c>
      <c r="C53" s="5" t="s">
        <v>1198</v>
      </c>
      <c r="D53" s="5" t="s">
        <v>1091</v>
      </c>
      <c r="E53" s="6" t="s">
        <v>1199</v>
      </c>
      <c r="F53" s="5" t="s">
        <v>1078</v>
      </c>
      <c r="G53" s="5" t="s">
        <v>1078</v>
      </c>
      <c r="H53" s="5">
        <v>5</v>
      </c>
      <c r="I53" s="5" t="s">
        <v>1079</v>
      </c>
      <c r="J53" s="5"/>
      <c r="L53" t="s">
        <v>5</v>
      </c>
      <c r="M53" t="s">
        <v>57</v>
      </c>
      <c r="N53" t="s">
        <v>962</v>
      </c>
      <c r="O53" t="s">
        <v>960</v>
      </c>
      <c r="P53">
        <v>135</v>
      </c>
      <c r="S53" t="str">
        <v>Guillotine</v>
      </c>
      <c r="T53" t="str" cm="1">
        <f t="array" ref="T53:V53">_xlfn.XLOOKUP(S53,Tableau_Liste_des_capacités_modifier5[Capacité],Tableau_Liste_des_capacités_modifier5[[Type]:[Index]])</f>
        <v>normal</v>
      </c>
      <c r="U53" t="str">
        <v>Capacité physique</v>
      </c>
      <c r="V53">
        <v>12</v>
      </c>
      <c r="W53" t="str" cm="1">
        <f t="array" ref="W53:AC53">_xlfn.XLOOKUP(S53,Tableau1315[Nom],Tableau1315[[Name]:[Classe]])</f>
        <v>Guillotine</v>
      </c>
      <c r="X53" t="str">
        <v>Normal</v>
      </c>
      <c r="Y53" t="str">
        <v>Des pinces lacèrent violemment la cible, la mettant K.O. sur le coup si elle est touchée.</v>
      </c>
      <c r="Z53">
        <v>1</v>
      </c>
      <c r="AA53">
        <v>30</v>
      </c>
      <c r="AB53">
        <v>5</v>
      </c>
      <c r="AC53" t="str">
        <v>Physique</v>
      </c>
    </row>
    <row r="54" spans="2:29" x14ac:dyDescent="0.3">
      <c r="B54" s="5" t="s">
        <v>181</v>
      </c>
      <c r="C54" s="5" t="s">
        <v>1200</v>
      </c>
      <c r="D54" s="5" t="s">
        <v>1076</v>
      </c>
      <c r="E54" s="6" t="s">
        <v>1201</v>
      </c>
      <c r="F54" s="5">
        <v>1</v>
      </c>
      <c r="G54" s="5">
        <v>100</v>
      </c>
      <c r="H54" s="5">
        <v>10</v>
      </c>
      <c r="I54" s="5" t="s">
        <v>1083</v>
      </c>
      <c r="J54" s="5"/>
      <c r="L54" t="s">
        <v>5</v>
      </c>
      <c r="M54" t="s">
        <v>58</v>
      </c>
      <c r="N54" t="s">
        <v>973</v>
      </c>
      <c r="O54" t="s">
        <v>958</v>
      </c>
      <c r="P54">
        <v>157</v>
      </c>
      <c r="S54" t="str">
        <v>Hydrocanon</v>
      </c>
      <c r="T54" t="str" cm="1">
        <f t="array" ref="T54:V54">_xlfn.XLOOKUP(S54,Tableau_Liste_des_capacités_modifier5[Capacité],Tableau_Liste_des_capacités_modifier5[[Type]:[Index]])</f>
        <v>eau</v>
      </c>
      <c r="U54" t="str">
        <v>Capacité spéciale</v>
      </c>
      <c r="V54">
        <v>56</v>
      </c>
      <c r="W54" t="str" cm="1">
        <f t="array" ref="W54:AC54">_xlfn.XLOOKUP(S54,Tableau1315[Nom],Tableau1315[[Name]:[Classe]])</f>
        <v>Hydro Pump</v>
      </c>
      <c r="X54" t="str">
        <v>Eau</v>
      </c>
      <c r="Y54" t="str">
        <v>Un puissant jet d’eau est dirigé sur la cible.</v>
      </c>
      <c r="Z54">
        <v>110</v>
      </c>
      <c r="AA54">
        <v>80</v>
      </c>
      <c r="AB54">
        <v>5</v>
      </c>
      <c r="AC54" t="str">
        <v>Spéciale</v>
      </c>
    </row>
    <row r="55" spans="2:29" x14ac:dyDescent="0.3">
      <c r="B55" s="5" t="s">
        <v>14</v>
      </c>
      <c r="C55" s="5" t="s">
        <v>1202</v>
      </c>
      <c r="D55" s="5" t="s">
        <v>169</v>
      </c>
      <c r="E55" s="6" t="s">
        <v>1203</v>
      </c>
      <c r="F55" s="5">
        <v>80</v>
      </c>
      <c r="G55" s="5">
        <v>100</v>
      </c>
      <c r="H55" s="5">
        <v>20</v>
      </c>
      <c r="I55" s="5" t="s">
        <v>1083</v>
      </c>
      <c r="J55" s="5"/>
      <c r="L55" t="s">
        <v>5</v>
      </c>
      <c r="M55" t="s">
        <v>59</v>
      </c>
      <c r="N55" t="s">
        <v>968</v>
      </c>
      <c r="O55" t="s">
        <v>961</v>
      </c>
      <c r="P55">
        <v>84</v>
      </c>
      <c r="S55" t="str">
        <v>Jackpot</v>
      </c>
      <c r="T55" t="str" cm="1">
        <f t="array" ref="T55:V55">_xlfn.XLOOKUP(S55,Tableau_Liste_des_capacités_modifier5[Capacité],Tableau_Liste_des_capacités_modifier5[[Type]:[Index]])</f>
        <v>normal</v>
      </c>
      <c r="U55" t="str">
        <v>Capacité physique</v>
      </c>
      <c r="V55">
        <v>6</v>
      </c>
      <c r="W55" t="str" cm="1">
        <f t="array" ref="W55:AC55">_xlfn.XLOOKUP(S55,Tableau1315[Nom],Tableau1315[[Name]:[Classe]])</f>
        <v>Pay Day</v>
      </c>
      <c r="X55" t="str">
        <v>Normal</v>
      </c>
      <c r="Y55" t="str">
        <v>Des pièces sont lancées sur la cible. Permet d’obtenir de l’argent à la fin du combat.</v>
      </c>
      <c r="Z55">
        <v>40</v>
      </c>
      <c r="AA55">
        <v>100</v>
      </c>
      <c r="AB55">
        <v>20</v>
      </c>
      <c r="AC55" t="str">
        <v>Physique</v>
      </c>
    </row>
    <row r="56" spans="2:29" x14ac:dyDescent="0.3">
      <c r="B56" s="5" t="s">
        <v>15</v>
      </c>
      <c r="C56" s="5" t="s">
        <v>1204</v>
      </c>
      <c r="D56" s="5" t="s">
        <v>1091</v>
      </c>
      <c r="E56" s="6" t="s">
        <v>1205</v>
      </c>
      <c r="F56" s="5">
        <v>90</v>
      </c>
      <c r="G56" s="5">
        <v>85</v>
      </c>
      <c r="H56" s="5">
        <v>20</v>
      </c>
      <c r="I56" s="5" t="s">
        <v>1083</v>
      </c>
      <c r="J56" s="5"/>
      <c r="L56" t="s">
        <v>5</v>
      </c>
      <c r="M56" t="s">
        <v>60</v>
      </c>
      <c r="N56" t="s">
        <v>962</v>
      </c>
      <c r="O56" t="s">
        <v>958</v>
      </c>
      <c r="P56">
        <v>1</v>
      </c>
      <c r="S56" t="str">
        <v>Jet-Pierres</v>
      </c>
      <c r="T56" t="str" cm="1">
        <f t="array" ref="T56:V56">_xlfn.XLOOKUP(S56,Tableau_Liste_des_capacités_modifier5[Capacité],Tableau_Liste_des_capacités_modifier5[[Type]:[Index]])</f>
        <v>roche</v>
      </c>
      <c r="U56" t="str">
        <v>Capacité physique</v>
      </c>
      <c r="V56">
        <v>88</v>
      </c>
      <c r="W56" t="str" cm="1">
        <f t="array" ref="W56:AC56">_xlfn.XLOOKUP(S56,Tableau1315[Nom],Tableau1315[[Name]:[Classe]])</f>
        <v>Rock Throw</v>
      </c>
      <c r="X56" t="str">
        <v>Roche</v>
      </c>
      <c r="Y56" t="str">
        <v>Le lanceur soulève une pierre et la lance sur la cible.</v>
      </c>
      <c r="Z56">
        <v>50</v>
      </c>
      <c r="AA56">
        <v>90</v>
      </c>
      <c r="AB56">
        <v>15</v>
      </c>
      <c r="AC56" t="str">
        <v>Physique</v>
      </c>
    </row>
    <row r="57" spans="2:29" x14ac:dyDescent="0.3">
      <c r="B57" s="5" t="s">
        <v>16</v>
      </c>
      <c r="C57" s="5" t="s">
        <v>1206</v>
      </c>
      <c r="D57" s="5" t="s">
        <v>1091</v>
      </c>
      <c r="E57" s="6" t="s">
        <v>1207</v>
      </c>
      <c r="F57" s="5" t="s">
        <v>1078</v>
      </c>
      <c r="G57" s="5">
        <v>55</v>
      </c>
      <c r="H57" s="5">
        <v>15</v>
      </c>
      <c r="I57" s="5" t="s">
        <v>1079</v>
      </c>
      <c r="J57" s="5"/>
      <c r="L57" t="s">
        <v>5</v>
      </c>
      <c r="M57" t="s">
        <v>61</v>
      </c>
      <c r="N57" t="s">
        <v>962</v>
      </c>
      <c r="O57" t="s">
        <v>958</v>
      </c>
      <c r="P57">
        <v>23</v>
      </c>
      <c r="S57" t="str">
        <v>Koud'Korne</v>
      </c>
      <c r="T57" t="str" cm="1">
        <f t="array" ref="T57:V57">_xlfn.XLOOKUP(S57,Tableau_Liste_des_capacités_modifier5[Capacité],Tableau_Liste_des_capacités_modifier5[[Type]:[Index]])</f>
        <v>normal</v>
      </c>
      <c r="U57" t="str">
        <v>Capacité physique</v>
      </c>
      <c r="V57">
        <v>30</v>
      </c>
      <c r="W57" t="e" cm="1">
        <f t="array" ref="W57">_xlfn.XLOOKUP(S57,Tableau1315[Nom],Tableau1315[[Name]:[Classe]])</f>
        <v>#N/A</v>
      </c>
    </row>
    <row r="58" spans="2:29" x14ac:dyDescent="0.3">
      <c r="B58" s="5" t="s">
        <v>747</v>
      </c>
      <c r="C58" s="5" t="s">
        <v>1208</v>
      </c>
      <c r="D58" s="5" t="s">
        <v>1167</v>
      </c>
      <c r="E58" s="6" t="s">
        <v>1209</v>
      </c>
      <c r="F58" s="5">
        <v>80</v>
      </c>
      <c r="G58" s="5">
        <v>100</v>
      </c>
      <c r="H58" s="5">
        <v>10</v>
      </c>
      <c r="I58" s="5" t="s">
        <v>1083</v>
      </c>
      <c r="J58" s="5"/>
      <c r="L58" t="s">
        <v>5</v>
      </c>
      <c r="M58" t="s">
        <v>62</v>
      </c>
      <c r="N58" t="s">
        <v>967</v>
      </c>
      <c r="O58" t="s">
        <v>961</v>
      </c>
      <c r="P58">
        <v>145</v>
      </c>
      <c r="S58" t="str">
        <v>Lance-Flammes</v>
      </c>
      <c r="T58" t="str" cm="1">
        <f t="array" ref="T58:V58">_xlfn.XLOOKUP(S58,Tableau_Liste_des_capacités_modifier5[Capacité],Tableau_Liste_des_capacités_modifier5[[Type]:[Index]])</f>
        <v>feu</v>
      </c>
      <c r="U58" t="str">
        <v>Capacité spéciale</v>
      </c>
      <c r="V58">
        <v>53</v>
      </c>
      <c r="W58" t="str" cm="1">
        <f t="array" ref="W58:AC58">_xlfn.XLOOKUP(S58,Tableau1315[Nom],Tableau1315[[Name]:[Classe]])</f>
        <v>Flamethrower</v>
      </c>
      <c r="X58" t="str">
        <v>Feu</v>
      </c>
      <c r="Y58" t="str">
        <v>La cible reçoit un torrent de flammes qui peut aussi la brûler.</v>
      </c>
      <c r="Z58">
        <v>90</v>
      </c>
      <c r="AA58">
        <v>100</v>
      </c>
      <c r="AB58">
        <v>15</v>
      </c>
      <c r="AC58" t="str">
        <v>Spéciale</v>
      </c>
    </row>
    <row r="59" spans="2:29" x14ac:dyDescent="0.3">
      <c r="B59" s="5" t="s">
        <v>865</v>
      </c>
      <c r="C59" s="5" t="s">
        <v>1210</v>
      </c>
      <c r="D59" s="5" t="s">
        <v>1171</v>
      </c>
      <c r="E59" s="6" t="s">
        <v>1211</v>
      </c>
      <c r="F59" s="5">
        <v>100</v>
      </c>
      <c r="G59" s="5">
        <v>85</v>
      </c>
      <c r="H59" s="5">
        <v>10</v>
      </c>
      <c r="I59" s="5" t="s">
        <v>1083</v>
      </c>
      <c r="J59" s="5"/>
      <c r="L59" t="s">
        <v>5</v>
      </c>
      <c r="M59" t="s">
        <v>63</v>
      </c>
      <c r="N59" t="s">
        <v>962</v>
      </c>
      <c r="O59" t="s">
        <v>958</v>
      </c>
      <c r="P59">
        <v>32</v>
      </c>
      <c r="S59" t="str">
        <v>Lance-Soleil</v>
      </c>
      <c r="T59" t="str" cm="1">
        <f t="array" ref="T59:V59">_xlfn.XLOOKUP(S59,Tableau_Liste_des_capacités_modifier5[Capacité],Tableau_Liste_des_capacités_modifier5[[Type]:[Index]])</f>
        <v>plante</v>
      </c>
      <c r="U59" t="str">
        <v>Capacité spéciale</v>
      </c>
      <c r="V59">
        <v>76</v>
      </c>
      <c r="W59" t="str" cm="1">
        <f t="array" ref="W59:AC59">_xlfn.XLOOKUP(S59,Tableau1315[Nom],Tableau1315[[Name]:[Classe]])</f>
        <v>Solar Beam</v>
      </c>
      <c r="X59" t="str">
        <v>Plante</v>
      </c>
      <c r="Y59" t="str">
        <v>Le lanceur absorbe une grande quantité de lumière au premier tour et envoie un rayon puissant au tour suivant.</v>
      </c>
      <c r="Z59">
        <v>120</v>
      </c>
      <c r="AA59">
        <v>100</v>
      </c>
      <c r="AB59">
        <v>10</v>
      </c>
      <c r="AC59" t="str">
        <v>Spéciale</v>
      </c>
    </row>
    <row r="60" spans="2:29" x14ac:dyDescent="0.3">
      <c r="B60" s="5" t="s">
        <v>182</v>
      </c>
      <c r="C60" s="5" t="s">
        <v>1212</v>
      </c>
      <c r="D60" s="5" t="s">
        <v>1091</v>
      </c>
      <c r="E60" s="6" t="s">
        <v>1213</v>
      </c>
      <c r="F60" s="5" t="s">
        <v>1078</v>
      </c>
      <c r="G60" s="5" t="s">
        <v>1078</v>
      </c>
      <c r="H60" s="5">
        <v>10</v>
      </c>
      <c r="I60" s="5" t="s">
        <v>1079</v>
      </c>
      <c r="J60" s="5"/>
      <c r="L60" t="s">
        <v>5</v>
      </c>
      <c r="M60" t="s">
        <v>64</v>
      </c>
      <c r="N60" t="s">
        <v>962</v>
      </c>
      <c r="O60" t="s">
        <v>960</v>
      </c>
      <c r="P60">
        <v>50</v>
      </c>
      <c r="S60" t="str">
        <v>Laser Glace</v>
      </c>
      <c r="T60" t="str" cm="1">
        <f t="array" ref="T60:V60">_xlfn.XLOOKUP(S60,Tableau_Liste_des_capacités_modifier5[Capacité],Tableau_Liste_des_capacités_modifier5[[Type]:[Index]])</f>
        <v>glace</v>
      </c>
      <c r="U60" t="str">
        <v>Capacité spéciale</v>
      </c>
      <c r="V60">
        <v>58</v>
      </c>
      <c r="W60" t="str" cm="1">
        <f t="array" ref="W60:AC60">_xlfn.XLOOKUP(S60,Tableau1315[Nom],Tableau1315[[Name]:[Classe]])</f>
        <v>Ice Beam</v>
      </c>
      <c r="X60" t="str">
        <v>Glace</v>
      </c>
      <c r="Y60" t="str">
        <v>Un rayon de glace frappe la cible, ce qui peut aussi la geler.</v>
      </c>
      <c r="Z60">
        <v>90</v>
      </c>
      <c r="AA60">
        <v>100</v>
      </c>
      <c r="AB60">
        <v>10</v>
      </c>
      <c r="AC60" t="str">
        <v>Spéciale</v>
      </c>
    </row>
    <row r="61" spans="2:29" x14ac:dyDescent="0.3">
      <c r="B61" s="5" t="s">
        <v>17</v>
      </c>
      <c r="C61" s="5" t="s">
        <v>17</v>
      </c>
      <c r="D61" s="5" t="s">
        <v>1171</v>
      </c>
      <c r="E61" s="6" t="s">
        <v>1214</v>
      </c>
      <c r="F61" s="5">
        <v>110</v>
      </c>
      <c r="G61" s="5">
        <v>70</v>
      </c>
      <c r="H61" s="5">
        <v>5</v>
      </c>
      <c r="I61" s="5" t="s">
        <v>1089</v>
      </c>
      <c r="J61" s="5"/>
      <c r="L61" t="s">
        <v>5</v>
      </c>
      <c r="M61" t="s">
        <v>65</v>
      </c>
      <c r="N61" t="s">
        <v>962</v>
      </c>
      <c r="O61" t="s">
        <v>958</v>
      </c>
      <c r="P61">
        <v>20</v>
      </c>
      <c r="S61" t="str">
        <v>Léchouille</v>
      </c>
      <c r="T61" t="str" cm="1">
        <f t="array" ref="T61:V61">_xlfn.XLOOKUP(S61,Tableau_Liste_des_capacités_modifier5[Capacité],Tableau_Liste_des_capacités_modifier5[[Type]:[Index]])</f>
        <v>spectre</v>
      </c>
      <c r="U61" t="str">
        <v>Capacité physique</v>
      </c>
      <c r="V61">
        <v>122</v>
      </c>
      <c r="W61" t="str" cm="1">
        <f t="array" ref="W61:AC61">_xlfn.XLOOKUP(S61,Tableau1315[Nom],Tableau1315[[Name]:[Classe]])</f>
        <v>Lick</v>
      </c>
      <c r="X61" t="str">
        <v>Spectre</v>
      </c>
      <c r="Y61" t="str">
        <v>Un grand coup de langue qui inflige des dégâts à la cible et peut aussi la paralyser.</v>
      </c>
      <c r="Z61">
        <v>30</v>
      </c>
      <c r="AA61">
        <v>100</v>
      </c>
      <c r="AB61">
        <v>30</v>
      </c>
      <c r="AC61" t="str">
        <v>Physique</v>
      </c>
    </row>
    <row r="62" spans="2:29" x14ac:dyDescent="0.3">
      <c r="B62" s="5" t="s">
        <v>643</v>
      </c>
      <c r="C62" s="5" t="s">
        <v>1215</v>
      </c>
      <c r="D62" s="5" t="s">
        <v>1094</v>
      </c>
      <c r="E62" s="6" t="s">
        <v>1216</v>
      </c>
      <c r="F62" s="5" t="s">
        <v>1078</v>
      </c>
      <c r="G62" s="5" t="s">
        <v>1078</v>
      </c>
      <c r="H62" s="5">
        <v>10</v>
      </c>
      <c r="I62" s="5" t="s">
        <v>1079</v>
      </c>
      <c r="J62" s="5"/>
      <c r="L62" t="s">
        <v>5</v>
      </c>
      <c r="M62" t="s">
        <v>66</v>
      </c>
      <c r="N62" t="s">
        <v>962</v>
      </c>
      <c r="O62" t="s">
        <v>958</v>
      </c>
      <c r="P62">
        <v>153</v>
      </c>
      <c r="S62" t="str">
        <v>Ligotage</v>
      </c>
      <c r="T62" t="str" cm="1">
        <f t="array" ref="T62:V62">_xlfn.XLOOKUP(S62,Tableau_Liste_des_capacités_modifier5[Capacité],Tableau_Liste_des_capacités_modifier5[[Type]:[Index]])</f>
        <v>normal</v>
      </c>
      <c r="U62" t="str">
        <v>Capacité physique</v>
      </c>
      <c r="V62">
        <v>35</v>
      </c>
      <c r="W62" t="str" cm="1">
        <f t="array" ref="W62:AC62">_xlfn.XLOOKUP(S62,Tableau1315[Nom],Tableau1315[[Name]:[Classe]])</f>
        <v>Wrap</v>
      </c>
      <c r="X62" t="str">
        <v>Normal</v>
      </c>
      <c r="Y62" t="str">
        <v>Le lanceur ligote la cible avec son corps allongé ou ses tentacules pour la compresser durant quatre à cinq tours.</v>
      </c>
      <c r="Z62">
        <v>15</v>
      </c>
      <c r="AA62">
        <v>90</v>
      </c>
      <c r="AB62">
        <v>20</v>
      </c>
      <c r="AC62" t="str">
        <v>Physique</v>
      </c>
    </row>
    <row r="63" spans="2:29" x14ac:dyDescent="0.3">
      <c r="B63" s="5" t="s">
        <v>270</v>
      </c>
      <c r="C63" s="5" t="s">
        <v>1217</v>
      </c>
      <c r="D63" s="5" t="s">
        <v>1091</v>
      </c>
      <c r="E63" s="6" t="s">
        <v>1218</v>
      </c>
      <c r="F63" s="5">
        <v>40</v>
      </c>
      <c r="G63" s="5">
        <v>100</v>
      </c>
      <c r="H63" s="5">
        <v>10</v>
      </c>
      <c r="I63" s="5" t="s">
        <v>1083</v>
      </c>
      <c r="J63" s="5"/>
      <c r="L63" t="s">
        <v>5</v>
      </c>
      <c r="M63" t="s">
        <v>67</v>
      </c>
      <c r="N63" t="s">
        <v>968</v>
      </c>
      <c r="O63" t="s">
        <v>961</v>
      </c>
      <c r="P63">
        <v>87</v>
      </c>
      <c r="S63" t="str">
        <v>Lutte</v>
      </c>
      <c r="T63" t="str" cm="1">
        <f t="array" ref="T63:V63">_xlfn.XLOOKUP(S63,Tableau_Liste_des_capacités_modifier5[Capacité],Tableau_Liste_des_capacités_modifier5[[Type]:[Index]])</f>
        <v>normal</v>
      </c>
      <c r="U63" t="str">
        <v>Capacité physique</v>
      </c>
      <c r="V63">
        <v>165</v>
      </c>
      <c r="W63" t="str" cm="1">
        <f t="array" ref="W63:AC63">_xlfn.XLOOKUP(S63,Tableau1315[Nom],Tableau1315[[Name]:[Classe]])</f>
        <v>Struggle</v>
      </c>
      <c r="X63" t="str">
        <v>Normal</v>
      </c>
      <c r="Y63" t="str">
        <v>Une attaque désespérée, utilisée quand le lanceur n’a plus de PP. Le blesse aussi légèrement.</v>
      </c>
      <c r="Z63">
        <v>50</v>
      </c>
      <c r="AA63" t="str">
        <v>-</v>
      </c>
      <c r="AB63">
        <v>1</v>
      </c>
      <c r="AC63" t="str">
        <v>Physique</v>
      </c>
    </row>
    <row r="64" spans="2:29" x14ac:dyDescent="0.3">
      <c r="B64" s="5" t="s">
        <v>491</v>
      </c>
      <c r="C64" s="5" t="s">
        <v>1219</v>
      </c>
      <c r="D64" s="5" t="s">
        <v>1094</v>
      </c>
      <c r="E64" s="6" t="s">
        <v>1220</v>
      </c>
      <c r="F64" s="5">
        <v>40</v>
      </c>
      <c r="G64" s="5">
        <v>100</v>
      </c>
      <c r="H64" s="5">
        <v>20</v>
      </c>
      <c r="I64" s="5" t="s">
        <v>1089</v>
      </c>
      <c r="J64" s="5"/>
      <c r="L64" t="s">
        <v>5</v>
      </c>
      <c r="M64" t="s">
        <v>68</v>
      </c>
      <c r="N64" t="s">
        <v>969</v>
      </c>
      <c r="O64" t="s">
        <v>961</v>
      </c>
      <c r="P64">
        <v>52</v>
      </c>
      <c r="S64" t="str">
        <v>Mania</v>
      </c>
      <c r="T64" t="str" cm="1">
        <f t="array" ref="T64:V64">_xlfn.XLOOKUP(S64,Tableau_Liste_des_capacités_modifier5[Capacité],Tableau_Liste_des_capacités_modifier5[[Type]:[Index]])</f>
        <v>normal</v>
      </c>
      <c r="U64" t="str">
        <v>Capacité physique</v>
      </c>
      <c r="V64">
        <v>37</v>
      </c>
      <c r="W64" t="str" cm="1">
        <f t="array" ref="W64:AC64">_xlfn.XLOOKUP(S64,Tableau1315[Nom],Tableau1315[[Name]:[Classe]])</f>
        <v>Thrash</v>
      </c>
      <c r="X64" t="str">
        <v>Normal</v>
      </c>
      <c r="Y64" t="str">
        <v>Une attaque furieuse qui dure de deux à trois tours. Le lanceur devient confus.</v>
      </c>
      <c r="Z64">
        <v>120</v>
      </c>
      <c r="AA64">
        <v>100</v>
      </c>
      <c r="AB64">
        <v>10</v>
      </c>
      <c r="AC64" t="str">
        <v>Physique</v>
      </c>
    </row>
    <row r="65" spans="2:29" x14ac:dyDescent="0.3">
      <c r="B65" s="5" t="s">
        <v>183</v>
      </c>
      <c r="C65" s="5" t="s">
        <v>1221</v>
      </c>
      <c r="D65" s="5" t="s">
        <v>1094</v>
      </c>
      <c r="E65" s="6" t="s">
        <v>1222</v>
      </c>
      <c r="F65" s="5">
        <v>90</v>
      </c>
      <c r="G65" s="5">
        <v>100</v>
      </c>
      <c r="H65" s="5">
        <v>10</v>
      </c>
      <c r="I65" s="5" t="s">
        <v>1089</v>
      </c>
      <c r="J65" s="5"/>
      <c r="L65" t="s">
        <v>5</v>
      </c>
      <c r="M65" t="s">
        <v>69</v>
      </c>
      <c r="N65" t="s">
        <v>962</v>
      </c>
      <c r="O65" t="s">
        <v>960</v>
      </c>
      <c r="P65">
        <v>148</v>
      </c>
      <c r="S65" t="str">
        <v>Massd'Os</v>
      </c>
      <c r="T65" t="str" cm="1">
        <f t="array" ref="T65:V65">_xlfn.XLOOKUP(S65,Tableau_Liste_des_capacités_modifier5[Capacité],Tableau_Liste_des_capacités_modifier5[[Type]:[Index]])</f>
        <v>sol</v>
      </c>
      <c r="U65" t="str">
        <v>Capacité physique</v>
      </c>
      <c r="V65">
        <v>125</v>
      </c>
      <c r="W65" t="e" cm="1">
        <f t="array" ref="W65">_xlfn.XLOOKUP(S65,Tableau1315[Nom],Tableau1315[[Name]:[Classe]])</f>
        <v>#N/A</v>
      </c>
    </row>
    <row r="66" spans="2:29" x14ac:dyDescent="0.3">
      <c r="B66" s="5" t="s">
        <v>887</v>
      </c>
      <c r="C66" s="5" t="s">
        <v>1223</v>
      </c>
      <c r="D66" s="5" t="s">
        <v>1141</v>
      </c>
      <c r="E66" s="6" t="s">
        <v>1224</v>
      </c>
      <c r="F66" s="5">
        <v>50</v>
      </c>
      <c r="G66" s="5">
        <v>100</v>
      </c>
      <c r="H66" s="5">
        <v>20</v>
      </c>
      <c r="I66" s="5" t="s">
        <v>1083</v>
      </c>
      <c r="J66" s="5"/>
      <c r="L66" t="s">
        <v>5</v>
      </c>
      <c r="M66" t="s">
        <v>70</v>
      </c>
      <c r="N66" t="s">
        <v>962</v>
      </c>
      <c r="O66" t="s">
        <v>958</v>
      </c>
      <c r="P66">
        <v>70</v>
      </c>
      <c r="S66" t="str">
        <v>Mawashi Geri</v>
      </c>
      <c r="T66" t="str" cm="1">
        <f t="array" ref="T66:V66">_xlfn.XLOOKUP(S66,Tableau_Liste_des_capacités_modifier5[Capacité],Tableau_Liste_des_capacités_modifier5[[Type]:[Index]])</f>
        <v>combat</v>
      </c>
      <c r="U66" t="str">
        <v>Capacité physique</v>
      </c>
      <c r="V66">
        <v>27</v>
      </c>
      <c r="W66" t="e" cm="1">
        <f t="array" ref="W66">_xlfn.XLOOKUP(S66,Tableau1315[Nom],Tableau1315[[Name]:[Classe]])</f>
        <v>#N/A</v>
      </c>
    </row>
    <row r="67" spans="2:29" x14ac:dyDescent="0.3">
      <c r="B67" s="5" t="s">
        <v>184</v>
      </c>
      <c r="C67" s="5" t="s">
        <v>1225</v>
      </c>
      <c r="D67" s="5" t="s">
        <v>1091</v>
      </c>
      <c r="E67" s="6" t="s">
        <v>1226</v>
      </c>
      <c r="F67" s="5" t="s">
        <v>1078</v>
      </c>
      <c r="G67" s="5" t="s">
        <v>1078</v>
      </c>
      <c r="H67" s="5">
        <v>10</v>
      </c>
      <c r="I67" s="5" t="s">
        <v>1079</v>
      </c>
      <c r="J67" s="5"/>
      <c r="L67" t="s">
        <v>5</v>
      </c>
      <c r="M67" t="s">
        <v>71</v>
      </c>
      <c r="N67" t="s">
        <v>962</v>
      </c>
      <c r="O67" t="s">
        <v>958</v>
      </c>
      <c r="P67">
        <v>11</v>
      </c>
      <c r="S67" t="str">
        <v>Méga-Sangsue</v>
      </c>
      <c r="T67" t="str" cm="1">
        <f t="array" ref="T67:V67">_xlfn.XLOOKUP(S67,Tableau_Liste_des_capacités_modifier5[Capacité],Tableau_Liste_des_capacités_modifier5[[Type]:[Index]])</f>
        <v>plante</v>
      </c>
      <c r="U67" t="str">
        <v>Capacité spéciale</v>
      </c>
      <c r="V67">
        <v>72</v>
      </c>
      <c r="W67" t="str" cm="1">
        <f t="array" ref="W67:AC67">_xlfn.XLOOKUP(S67,Tableau1315[Nom],Tableau1315[[Name]:[Classe]])</f>
        <v>Mega Drain</v>
      </c>
      <c r="X67" t="str">
        <v>Plante</v>
      </c>
      <c r="Y67" t="str">
        <v>Une attaque qui absorbe les nutriments et convertit la moitié des dégâts infligés en PV pour le lanceur.</v>
      </c>
      <c r="Z67">
        <v>40</v>
      </c>
      <c r="AA67">
        <v>100</v>
      </c>
      <c r="AB67">
        <v>15</v>
      </c>
      <c r="AC67" t="str">
        <v>Spéciale</v>
      </c>
    </row>
    <row r="68" spans="2:29" x14ac:dyDescent="0.3">
      <c r="B68" s="5" t="s">
        <v>644</v>
      </c>
      <c r="C68" s="5" t="s">
        <v>1227</v>
      </c>
      <c r="D68" s="5" t="s">
        <v>1099</v>
      </c>
      <c r="E68" s="6" t="s">
        <v>1228</v>
      </c>
      <c r="F68" s="5">
        <v>70</v>
      </c>
      <c r="G68" s="5">
        <v>100</v>
      </c>
      <c r="H68" s="5">
        <v>15</v>
      </c>
      <c r="I68" s="5" t="s">
        <v>1083</v>
      </c>
      <c r="J68" s="5"/>
      <c r="L68" t="s">
        <v>5</v>
      </c>
      <c r="M68" t="s">
        <v>72</v>
      </c>
      <c r="N68" t="s">
        <v>970</v>
      </c>
      <c r="O68" t="s">
        <v>958</v>
      </c>
      <c r="P68">
        <v>22</v>
      </c>
      <c r="S68" t="str">
        <v>Météores</v>
      </c>
      <c r="T68" t="str" cm="1">
        <f t="array" ref="T68:V68">_xlfn.XLOOKUP(S68,Tableau_Liste_des_capacités_modifier5[Capacité],Tableau_Liste_des_capacités_modifier5[[Type]:[Index]])</f>
        <v>normal</v>
      </c>
      <c r="U68" t="str">
        <v>Capacité spéciale</v>
      </c>
      <c r="V68">
        <v>129</v>
      </c>
      <c r="W68" t="str" cm="1">
        <f t="array" ref="W68:AC68">_xlfn.XLOOKUP(S68,Tableau1315[Nom],Tableau1315[[Name]:[Classe]])</f>
        <v>Swift</v>
      </c>
      <c r="X68" t="str">
        <v>Normal</v>
      </c>
      <c r="Y68" t="str">
        <v>Le lanceur envoie des rayons d’étoiles qui touchent toujours la cible.</v>
      </c>
      <c r="Z68">
        <v>60</v>
      </c>
      <c r="AA68" t="str">
        <v>-</v>
      </c>
      <c r="AB68">
        <v>20</v>
      </c>
      <c r="AC68" t="str">
        <v>Spéciale</v>
      </c>
    </row>
    <row r="69" spans="2:29" x14ac:dyDescent="0.3">
      <c r="B69" s="5" t="s">
        <v>1229</v>
      </c>
      <c r="C69" s="5" t="s">
        <v>1230</v>
      </c>
      <c r="D69" s="5" t="s">
        <v>1091</v>
      </c>
      <c r="E69" s="6" t="s">
        <v>1231</v>
      </c>
      <c r="F69" s="5" t="s">
        <v>1078</v>
      </c>
      <c r="G69" s="5" t="s">
        <v>1078</v>
      </c>
      <c r="H69" s="5">
        <v>40</v>
      </c>
      <c r="I69" s="5" t="s">
        <v>1079</v>
      </c>
      <c r="J69" s="5"/>
      <c r="L69" t="s">
        <v>5</v>
      </c>
      <c r="M69" t="s">
        <v>73</v>
      </c>
      <c r="N69" t="s">
        <v>964</v>
      </c>
      <c r="O69" t="s">
        <v>958</v>
      </c>
      <c r="P69">
        <v>69</v>
      </c>
      <c r="S69" t="str">
        <v>Morsure</v>
      </c>
      <c r="T69" t="str" cm="1">
        <f t="array" ref="T69:V69">_xlfn.XLOOKUP(S69,Tableau_Liste_des_capacités_modifier5[Capacité],Tableau_Liste_des_capacités_modifier5[[Type]:[Index]])</f>
        <v>ténèbres</v>
      </c>
      <c r="U69" t="str">
        <v>Capacité physique</v>
      </c>
      <c r="V69">
        <v>44</v>
      </c>
      <c r="W69" t="str" cm="1">
        <f t="array" ref="W69:AC69">_xlfn.XLOOKUP(S69,Tableau1315[Nom],Tableau1315[[Name]:[Classe]])</f>
        <v>Bite</v>
      </c>
      <c r="X69" t="str">
        <v>Ténèbres</v>
      </c>
      <c r="Y69" t="str">
        <v>Le lanceur utilise ses canines tranchantes pour mordre la cible, ce qui peut aussi l’apeurer.</v>
      </c>
      <c r="Z69">
        <v>60</v>
      </c>
      <c r="AA69">
        <v>100</v>
      </c>
      <c r="AB69">
        <v>25</v>
      </c>
      <c r="AC69" t="str">
        <v>Physique</v>
      </c>
    </row>
    <row r="70" spans="2:29" x14ac:dyDescent="0.3">
      <c r="B70" s="5" t="s">
        <v>492</v>
      </c>
      <c r="C70" s="5" t="s">
        <v>1232</v>
      </c>
      <c r="D70" s="5" t="s">
        <v>1233</v>
      </c>
      <c r="E70" s="6" t="s">
        <v>1234</v>
      </c>
      <c r="F70" s="5">
        <v>1</v>
      </c>
      <c r="G70" s="5">
        <v>100</v>
      </c>
      <c r="H70" s="5">
        <v>10</v>
      </c>
      <c r="I70" s="5" t="s">
        <v>1089</v>
      </c>
      <c r="J70" s="5"/>
      <c r="L70" t="s">
        <v>5</v>
      </c>
      <c r="M70" t="s">
        <v>74</v>
      </c>
      <c r="N70" t="s">
        <v>962</v>
      </c>
      <c r="O70" t="s">
        <v>958</v>
      </c>
      <c r="P70">
        <v>99</v>
      </c>
      <c r="S70" t="str">
        <v>Ombre Nocturne</v>
      </c>
      <c r="T70" t="str" cm="1">
        <f t="array" ref="T70:V70">_xlfn.XLOOKUP(S70,Tableau_Liste_des_capacités_modifier5[Capacité],Tableau_Liste_des_capacités_modifier5[[Type]:[Index]])</f>
        <v>spectre</v>
      </c>
      <c r="U70" t="str">
        <v>Capacité spéciale</v>
      </c>
      <c r="V70">
        <v>101</v>
      </c>
      <c r="W70" t="str" cm="1">
        <f t="array" ref="W70:AC70">_xlfn.XLOOKUP(S70,Tableau1315[Nom],Tableau1315[[Name]:[Classe]])</f>
        <v>Night Shade</v>
      </c>
      <c r="X70" t="str">
        <v>Spectre</v>
      </c>
      <c r="Y70" t="str">
        <v>Le lanceur invoque un mirage et inflige des dégâts égaux au niveau du lanceur.</v>
      </c>
      <c r="Z70">
        <v>1</v>
      </c>
      <c r="AA70">
        <v>100</v>
      </c>
      <c r="AB70">
        <v>15</v>
      </c>
      <c r="AC70" t="str">
        <v>Spéciale</v>
      </c>
    </row>
    <row r="71" spans="2:29" x14ac:dyDescent="0.3">
      <c r="B71" s="5" t="s">
        <v>645</v>
      </c>
      <c r="C71" s="5" t="s">
        <v>1235</v>
      </c>
      <c r="D71" s="5" t="s">
        <v>1141</v>
      </c>
      <c r="E71" s="6" t="s">
        <v>1236</v>
      </c>
      <c r="F71" s="5">
        <v>90</v>
      </c>
      <c r="G71" s="5">
        <v>100</v>
      </c>
      <c r="H71" s="5">
        <v>15</v>
      </c>
      <c r="I71" s="5" t="s">
        <v>1089</v>
      </c>
      <c r="J71" s="5"/>
      <c r="L71" t="s">
        <v>5</v>
      </c>
      <c r="M71" t="s">
        <v>75</v>
      </c>
      <c r="N71" t="s">
        <v>962</v>
      </c>
      <c r="O71" t="s">
        <v>958</v>
      </c>
      <c r="P71">
        <v>31</v>
      </c>
      <c r="S71" t="str">
        <v>Onde Boréale</v>
      </c>
      <c r="T71" t="str" cm="1">
        <f t="array" ref="T71:V71">_xlfn.XLOOKUP(S71,Tableau_Liste_des_capacités_modifier5[Capacité],Tableau_Liste_des_capacités_modifier5[[Type]:[Index]])</f>
        <v>glace</v>
      </c>
      <c r="U71" t="str">
        <v>Capacité spéciale</v>
      </c>
      <c r="V71">
        <v>62</v>
      </c>
      <c r="W71" t="str" cm="1">
        <f t="array" ref="W71:AC71">_xlfn.XLOOKUP(S71,Tableau1315[Nom],Tableau1315[[Name]:[Classe]])</f>
        <v>Aurora Beam</v>
      </c>
      <c r="X71" t="str">
        <v>Glace</v>
      </c>
      <c r="Y71" t="str">
        <v>Le lanceur envoie un rayon arc-en-ciel sur la cible, ce qui peut aussi baisser son Attaque.</v>
      </c>
      <c r="Z71">
        <v>65</v>
      </c>
      <c r="AA71">
        <v>100</v>
      </c>
      <c r="AB71">
        <v>20</v>
      </c>
      <c r="AC71" t="str">
        <v>Spéciale</v>
      </c>
    </row>
    <row r="72" spans="2:29" x14ac:dyDescent="0.3">
      <c r="B72" s="5" t="s">
        <v>271</v>
      </c>
      <c r="C72" s="5" t="s">
        <v>1237</v>
      </c>
      <c r="D72" s="5" t="s">
        <v>1136</v>
      </c>
      <c r="E72" s="6" t="s">
        <v>1238</v>
      </c>
      <c r="F72" s="5">
        <v>25</v>
      </c>
      <c r="G72" s="5">
        <v>90</v>
      </c>
      <c r="H72" s="5">
        <v>10</v>
      </c>
      <c r="I72" s="5" t="s">
        <v>1083</v>
      </c>
      <c r="J72" s="5"/>
      <c r="L72" t="s">
        <v>5</v>
      </c>
      <c r="M72" t="s">
        <v>76</v>
      </c>
      <c r="N72" t="s">
        <v>959</v>
      </c>
      <c r="O72" t="s">
        <v>960</v>
      </c>
      <c r="P72">
        <v>139</v>
      </c>
      <c r="S72" t="str">
        <v>Osmerang</v>
      </c>
      <c r="T72" t="str" cm="1">
        <f t="array" ref="T72:V72">_xlfn.XLOOKUP(S72,Tableau_Liste_des_capacités_modifier5[Capacité],Tableau_Liste_des_capacités_modifier5[[Type]:[Index]])</f>
        <v>sol</v>
      </c>
      <c r="U72" t="str">
        <v>Capacité physique</v>
      </c>
      <c r="V72">
        <v>155</v>
      </c>
      <c r="W72" t="e" cm="1">
        <f t="array" ref="W72">_xlfn.XLOOKUP(S72,Tableau1315[Nom],Tableau1315[[Name]:[Classe]])</f>
        <v>#N/A</v>
      </c>
    </row>
    <row r="73" spans="2:29" x14ac:dyDescent="0.3">
      <c r="B73" s="5" t="s">
        <v>382</v>
      </c>
      <c r="C73" s="5" t="s">
        <v>1239</v>
      </c>
      <c r="D73" s="5" t="s">
        <v>1141</v>
      </c>
      <c r="E73" s="6" t="s">
        <v>1240</v>
      </c>
      <c r="F73" s="5">
        <v>90</v>
      </c>
      <c r="G73" s="5">
        <v>100</v>
      </c>
      <c r="H73" s="5">
        <v>10</v>
      </c>
      <c r="I73" s="5" t="s">
        <v>1089</v>
      </c>
      <c r="J73" s="5"/>
      <c r="L73" t="s">
        <v>5</v>
      </c>
      <c r="M73" t="s">
        <v>77</v>
      </c>
      <c r="N73" t="s">
        <v>962</v>
      </c>
      <c r="O73" t="s">
        <v>958</v>
      </c>
      <c r="P73">
        <v>10</v>
      </c>
      <c r="S73" t="str">
        <v>Patience</v>
      </c>
      <c r="T73" t="str" cm="1">
        <f t="array" ref="T73:V73">_xlfn.XLOOKUP(S73,Tableau_Liste_des_capacités_modifier5[Capacité],Tableau_Liste_des_capacités_modifier5[[Type]:[Index]])</f>
        <v>normal</v>
      </c>
      <c r="U73" t="str">
        <v>Capacité physique</v>
      </c>
      <c r="V73">
        <v>117</v>
      </c>
      <c r="W73" t="e" cm="1">
        <f t="array" ref="W73">_xlfn.XLOOKUP(S73,Tableau1315[Nom],Tableau1315[[Name]:[Classe]])</f>
        <v>#N/A</v>
      </c>
    </row>
    <row r="74" spans="2:29" x14ac:dyDescent="0.3">
      <c r="B74" s="5" t="s">
        <v>383</v>
      </c>
      <c r="C74" s="5" t="s">
        <v>1241</v>
      </c>
      <c r="D74" s="5" t="s">
        <v>1126</v>
      </c>
      <c r="E74" s="6" t="s">
        <v>1242</v>
      </c>
      <c r="F74" s="5">
        <v>120</v>
      </c>
      <c r="G74" s="5">
        <v>100</v>
      </c>
      <c r="H74" s="5">
        <v>15</v>
      </c>
      <c r="I74" s="5" t="s">
        <v>1083</v>
      </c>
      <c r="J74" s="5"/>
      <c r="L74" t="s">
        <v>5</v>
      </c>
      <c r="M74" t="s">
        <v>78</v>
      </c>
      <c r="N74" t="s">
        <v>962</v>
      </c>
      <c r="O74" t="s">
        <v>960</v>
      </c>
      <c r="P74">
        <v>103</v>
      </c>
      <c r="S74" t="str">
        <v>Picanon</v>
      </c>
      <c r="T74" t="str" cm="1">
        <f t="array" ref="T74:V74">_xlfn.XLOOKUP(S74,Tableau_Liste_des_capacités_modifier5[Capacité],Tableau_Liste_des_capacités_modifier5[[Type]:[Index]])</f>
        <v>normal</v>
      </c>
      <c r="U74" t="str">
        <v>Capacité physique</v>
      </c>
      <c r="V74">
        <v>131</v>
      </c>
      <c r="W74" t="e" cm="1">
        <f t="array" ref="W74">_xlfn.XLOOKUP(S74,Tableau1315[Nom],Tableau1315[[Name]:[Classe]])</f>
        <v>#N/A</v>
      </c>
    </row>
    <row r="75" spans="2:29" x14ac:dyDescent="0.3">
      <c r="B75" s="5" t="s">
        <v>272</v>
      </c>
      <c r="C75" s="5" t="s">
        <v>1243</v>
      </c>
      <c r="D75" s="5" t="s">
        <v>1091</v>
      </c>
      <c r="E75" s="6" t="s">
        <v>1244</v>
      </c>
      <c r="F75" s="5">
        <v>90</v>
      </c>
      <c r="G75" s="5">
        <v>100</v>
      </c>
      <c r="H75" s="5">
        <v>10</v>
      </c>
      <c r="I75" s="5" t="s">
        <v>1089</v>
      </c>
      <c r="J75" s="5"/>
      <c r="L75" t="s">
        <v>5</v>
      </c>
      <c r="M75" t="s">
        <v>79</v>
      </c>
      <c r="N75" t="s">
        <v>962</v>
      </c>
      <c r="O75" t="s">
        <v>960</v>
      </c>
      <c r="P75">
        <v>142</v>
      </c>
      <c r="S75" t="str">
        <v>Picpic</v>
      </c>
      <c r="T75" t="str" cm="1">
        <f t="array" ref="T75:V75">_xlfn.XLOOKUP(S75,Tableau_Liste_des_capacités_modifier5[Capacité],Tableau_Liste_des_capacités_modifier5[[Type]:[Index]])</f>
        <v>vol</v>
      </c>
      <c r="U75" t="str">
        <v>Capacité physique</v>
      </c>
      <c r="V75">
        <v>64</v>
      </c>
      <c r="W75" t="str" cm="1">
        <f t="array" ref="W75:AC75">_xlfn.XLOOKUP(S75,Tableau1315[Nom],Tableau1315[[Name]:[Classe]])</f>
        <v>Peck</v>
      </c>
      <c r="X75" t="str">
        <v>Vol</v>
      </c>
      <c r="Y75" t="str">
        <v>Le lanceur frappe la cible d’un bec acéré ou d’une corne pointue pour infliger des dégâts.</v>
      </c>
      <c r="Z75">
        <v>35</v>
      </c>
      <c r="AA75">
        <v>100</v>
      </c>
      <c r="AB75">
        <v>35</v>
      </c>
      <c r="AC75" t="str">
        <v>Physique</v>
      </c>
    </row>
    <row r="76" spans="2:29" x14ac:dyDescent="0.3">
      <c r="B76" s="5" t="s">
        <v>21</v>
      </c>
      <c r="C76" s="5" t="s">
        <v>1245</v>
      </c>
      <c r="D76" s="5" t="s">
        <v>1091</v>
      </c>
      <c r="E76" s="6" t="s">
        <v>1246</v>
      </c>
      <c r="F76" s="5" t="s">
        <v>1078</v>
      </c>
      <c r="G76" s="5">
        <v>100</v>
      </c>
      <c r="H76" s="5">
        <v>20</v>
      </c>
      <c r="I76" s="5" t="s">
        <v>1079</v>
      </c>
      <c r="J76" s="5"/>
      <c r="L76" t="s">
        <v>5</v>
      </c>
      <c r="M76" t="s">
        <v>80</v>
      </c>
      <c r="N76" t="s">
        <v>962</v>
      </c>
      <c r="O76" t="s">
        <v>960</v>
      </c>
      <c r="P76">
        <v>43</v>
      </c>
      <c r="S76" t="str">
        <v>Pied Sauté</v>
      </c>
      <c r="T76" t="str" cm="1">
        <f t="array" ref="T76:V76">_xlfn.XLOOKUP(S76,Tableau_Liste_des_capacités_modifier5[Capacité],Tableau_Liste_des_capacités_modifier5[[Type]:[Index]])</f>
        <v>combat</v>
      </c>
      <c r="U76" t="str">
        <v>Capacité physique</v>
      </c>
      <c r="V76">
        <v>26</v>
      </c>
      <c r="W76" t="e" cm="1">
        <f t="array" ref="W76">_xlfn.XLOOKUP(S76,Tableau1315[Nom],Tableau1315[[Name]:[Classe]])</f>
        <v>#N/A</v>
      </c>
    </row>
    <row r="77" spans="2:29" x14ac:dyDescent="0.3">
      <c r="B77" s="5" t="s">
        <v>22</v>
      </c>
      <c r="C77" s="5" t="s">
        <v>1247</v>
      </c>
      <c r="D77" s="5" t="s">
        <v>1171</v>
      </c>
      <c r="E77" s="6" t="s">
        <v>1248</v>
      </c>
      <c r="F77" s="5" t="s">
        <v>1078</v>
      </c>
      <c r="G77" s="5" t="s">
        <v>1078</v>
      </c>
      <c r="H77" s="5">
        <v>30</v>
      </c>
      <c r="I77" s="5" t="s">
        <v>1079</v>
      </c>
      <c r="J77" s="5"/>
      <c r="L77" t="s">
        <v>5</v>
      </c>
      <c r="M77" t="s">
        <v>81</v>
      </c>
      <c r="N77" t="s">
        <v>962</v>
      </c>
      <c r="O77" t="s">
        <v>958</v>
      </c>
      <c r="P77">
        <v>12</v>
      </c>
      <c r="S77" t="str">
        <v>Pied Voltige</v>
      </c>
      <c r="T77" t="str" cm="1">
        <f t="array" ref="T77:V77">_xlfn.XLOOKUP(S77,Tableau_Liste_des_capacités_modifier5[Capacité],Tableau_Liste_des_capacités_modifier5[[Type]:[Index]])</f>
        <v>combat</v>
      </c>
      <c r="U77" t="str">
        <v>Capacité physique</v>
      </c>
      <c r="V77">
        <v>136</v>
      </c>
      <c r="W77" t="str" cm="1">
        <f t="array" ref="W77:AC77">_xlfn.XLOOKUP(S77,Tableau1315[Nom],Tableau1315[[Name]:[Classe]])</f>
        <v>High Jump Kick</v>
      </c>
      <c r="X77" t="str">
        <v>Combat</v>
      </c>
      <c r="Y77" t="str">
        <v>Le lanceur s’élance pour effectuer un coup de genou sauté. S’il échoue, le lanceur se blesse.</v>
      </c>
      <c r="Z77">
        <v>130</v>
      </c>
      <c r="AA77">
        <v>90</v>
      </c>
      <c r="AB77">
        <v>10</v>
      </c>
      <c r="AC77" t="str">
        <v>Physique</v>
      </c>
    </row>
    <row r="78" spans="2:29" x14ac:dyDescent="0.3">
      <c r="B78" s="5" t="s">
        <v>574</v>
      </c>
      <c r="C78" s="5" t="s">
        <v>1249</v>
      </c>
      <c r="D78" s="5" t="s">
        <v>1250</v>
      </c>
      <c r="E78" s="6" t="s">
        <v>1251</v>
      </c>
      <c r="F78" s="5" t="s">
        <v>1078</v>
      </c>
      <c r="G78" s="5" t="s">
        <v>1078</v>
      </c>
      <c r="H78" s="5">
        <v>20</v>
      </c>
      <c r="I78" s="5" t="s">
        <v>1079</v>
      </c>
      <c r="J78" s="5"/>
      <c r="L78" t="s">
        <v>5</v>
      </c>
      <c r="M78" t="s">
        <v>82</v>
      </c>
      <c r="N78" t="s">
        <v>963</v>
      </c>
      <c r="O78" t="s">
        <v>960</v>
      </c>
      <c r="P78">
        <v>97</v>
      </c>
      <c r="S78" t="str">
        <v>Pilonnage</v>
      </c>
      <c r="T78" t="str" cm="1">
        <f t="array" ref="T78:V78">_xlfn.XLOOKUP(S78,Tableau_Liste_des_capacités_modifier5[Capacité],Tableau_Liste_des_capacités_modifier5[[Type]:[Index]])</f>
        <v>normal</v>
      </c>
      <c r="U78" t="str">
        <v>Capacité physique</v>
      </c>
      <c r="V78">
        <v>140</v>
      </c>
      <c r="W78" t="e" cm="1">
        <f t="array" ref="W78">_xlfn.XLOOKUP(S78,Tableau1315[Nom],Tableau1315[[Name]:[Classe]])</f>
        <v>#N/A</v>
      </c>
    </row>
    <row r="79" spans="2:29" x14ac:dyDescent="0.3">
      <c r="B79" s="5" t="s">
        <v>23</v>
      </c>
      <c r="C79" s="5" t="s">
        <v>1252</v>
      </c>
      <c r="D79" s="5" t="s">
        <v>1171</v>
      </c>
      <c r="E79" s="6" t="s">
        <v>1253</v>
      </c>
      <c r="F79" s="5" t="s">
        <v>1078</v>
      </c>
      <c r="G79" s="5" t="s">
        <v>1078</v>
      </c>
      <c r="H79" s="5">
        <v>30</v>
      </c>
      <c r="I79" s="5" t="s">
        <v>1079</v>
      </c>
      <c r="J79" s="5"/>
      <c r="L79" t="s">
        <v>5</v>
      </c>
      <c r="M79" t="s">
        <v>83</v>
      </c>
      <c r="N79" t="s">
        <v>962</v>
      </c>
      <c r="O79" t="s">
        <v>960</v>
      </c>
      <c r="P79">
        <v>46</v>
      </c>
      <c r="S79" t="str">
        <v>Pince-Masse</v>
      </c>
      <c r="T79" t="str" cm="1">
        <f t="array" ref="T79:V79">_xlfn.XLOOKUP(S79,Tableau_Liste_des_capacités_modifier5[Capacité],Tableau_Liste_des_capacités_modifier5[[Type]:[Index]])</f>
        <v>eau</v>
      </c>
      <c r="U79" t="str">
        <v>Capacité physique</v>
      </c>
      <c r="V79">
        <v>152</v>
      </c>
      <c r="W79" t="str" cm="1">
        <f t="array" ref="W79:AC79">_xlfn.XLOOKUP(S79,Tableau1315[Nom],Tableau1315[[Name]:[Classe]])</f>
        <v>Crabhammer</v>
      </c>
      <c r="X79" t="str">
        <v>Eau</v>
      </c>
      <c r="Y79" t="str">
        <v>Une grande pince martèle la cible. Taux de critiques élevé.</v>
      </c>
      <c r="Z79">
        <v>100</v>
      </c>
      <c r="AA79">
        <v>90</v>
      </c>
      <c r="AB79">
        <v>10</v>
      </c>
      <c r="AC79" t="str">
        <v>Physique</v>
      </c>
    </row>
    <row r="80" spans="2:29" x14ac:dyDescent="0.3">
      <c r="B80" s="5" t="s">
        <v>1254</v>
      </c>
      <c r="C80" s="5" t="s">
        <v>1255</v>
      </c>
      <c r="D80" s="5" t="s">
        <v>1120</v>
      </c>
      <c r="E80" s="6" t="s">
        <v>1256</v>
      </c>
      <c r="F80" s="5">
        <v>65</v>
      </c>
      <c r="G80" s="5">
        <v>100</v>
      </c>
      <c r="H80" s="5">
        <v>20</v>
      </c>
      <c r="I80" s="5" t="s">
        <v>1089</v>
      </c>
      <c r="J80" s="5"/>
      <c r="L80" t="s">
        <v>5</v>
      </c>
      <c r="M80" t="s">
        <v>84</v>
      </c>
      <c r="N80" t="s">
        <v>967</v>
      </c>
      <c r="O80" t="s">
        <v>961</v>
      </c>
      <c r="P80">
        <v>56</v>
      </c>
      <c r="S80" t="str">
        <v>Piqué</v>
      </c>
      <c r="T80" t="str" cm="1">
        <f t="array" ref="T80:V80">_xlfn.XLOOKUP(S80,Tableau_Liste_des_capacités_modifier5[Capacité],Tableau_Liste_des_capacités_modifier5[[Type]:[Index]])</f>
        <v>vol</v>
      </c>
      <c r="U80" t="str">
        <v>Capacité physique</v>
      </c>
      <c r="V80">
        <v>143</v>
      </c>
      <c r="W80" t="str" cm="1">
        <f t="array" ref="W80:AC80">_xlfn.XLOOKUP(S80,Tableau1315[Nom],Tableau1315[[Name]:[Classe]])</f>
        <v>Sky Attack</v>
      </c>
      <c r="X80" t="str">
        <v>Vol</v>
      </c>
      <c r="Y80" t="str">
        <v>Une attaque en deux tours au taux de critiques élevé, qui peut aussi apeurer la cible.</v>
      </c>
      <c r="Z80">
        <v>140</v>
      </c>
      <c r="AA80">
        <v>90</v>
      </c>
      <c r="AB80">
        <v>5</v>
      </c>
      <c r="AC80" t="str">
        <v>Physique</v>
      </c>
    </row>
    <row r="81" spans="2:29" x14ac:dyDescent="0.3">
      <c r="B81" s="5" t="s">
        <v>185</v>
      </c>
      <c r="C81" s="5" t="s">
        <v>1257</v>
      </c>
      <c r="D81" s="5" t="s">
        <v>1091</v>
      </c>
      <c r="E81" s="6" t="s">
        <v>1258</v>
      </c>
      <c r="F81" s="5">
        <v>1</v>
      </c>
      <c r="G81" s="5">
        <v>90</v>
      </c>
      <c r="H81" s="5">
        <v>15</v>
      </c>
      <c r="I81" s="5" t="s">
        <v>1083</v>
      </c>
      <c r="J81" s="5"/>
      <c r="L81" t="s">
        <v>5</v>
      </c>
      <c r="M81" t="s">
        <v>85</v>
      </c>
      <c r="N81" t="s">
        <v>963</v>
      </c>
      <c r="O81" t="s">
        <v>960</v>
      </c>
      <c r="P81">
        <v>95</v>
      </c>
      <c r="S81" t="str">
        <v>Pistolet à O</v>
      </c>
      <c r="T81" t="str" cm="1">
        <f t="array" ref="T81:V81">_xlfn.XLOOKUP(S81,Tableau_Liste_des_capacités_modifier5[Capacité],Tableau_Liste_des_capacités_modifier5[[Type]:[Index]])</f>
        <v>eau</v>
      </c>
      <c r="U81" t="str">
        <v>Capacité spéciale</v>
      </c>
      <c r="V81">
        <v>55</v>
      </c>
      <c r="W81" t="str" cm="1">
        <f t="array" ref="W81:AC81">_xlfn.XLOOKUP(S81,Tableau1315[Nom],Tableau1315[[Name]:[Classe]])</f>
        <v>Water Gun</v>
      </c>
      <c r="X81" t="str">
        <v>Eau</v>
      </c>
      <c r="Y81" t="str">
        <v>De l’eau est projetée avec force sur la cible.</v>
      </c>
      <c r="Z81">
        <v>40</v>
      </c>
      <c r="AA81">
        <v>100</v>
      </c>
      <c r="AB81">
        <v>25</v>
      </c>
      <c r="AC81" t="str">
        <v>Spéciale</v>
      </c>
    </row>
    <row r="82" spans="2:29" x14ac:dyDescent="0.3">
      <c r="B82" s="5" t="s">
        <v>25</v>
      </c>
      <c r="C82" s="5" t="s">
        <v>1259</v>
      </c>
      <c r="D82" s="5" t="s">
        <v>1233</v>
      </c>
      <c r="E82" s="6" t="s">
        <v>1260</v>
      </c>
      <c r="F82" s="5" t="s">
        <v>1078</v>
      </c>
      <c r="G82" s="5">
        <v>90</v>
      </c>
      <c r="H82" s="5">
        <v>20</v>
      </c>
      <c r="I82" s="5" t="s">
        <v>1079</v>
      </c>
      <c r="J82" s="5"/>
      <c r="L82" t="s">
        <v>5</v>
      </c>
      <c r="M82" t="s">
        <v>86</v>
      </c>
      <c r="N82" t="s">
        <v>962</v>
      </c>
      <c r="O82" t="s">
        <v>958</v>
      </c>
      <c r="P82">
        <v>6</v>
      </c>
      <c r="S82" t="str">
        <v>Plaquage</v>
      </c>
      <c r="T82" t="str" cm="1">
        <f t="array" ref="T82:V82">_xlfn.XLOOKUP(S82,Tableau_Liste_des_capacités_modifier5[Capacité],Tableau_Liste_des_capacités_modifier5[[Type]:[Index]])</f>
        <v>normal</v>
      </c>
      <c r="U82" t="str">
        <v>Capacité physique</v>
      </c>
      <c r="V82">
        <v>34</v>
      </c>
      <c r="W82" t="str" cm="1">
        <f t="array" ref="W82:AC82">_xlfn.XLOOKUP(S82,Tableau1315[Nom],Tableau1315[[Name]:[Classe]])</f>
        <v>Body Slam</v>
      </c>
      <c r="X82" t="str">
        <v>Normal</v>
      </c>
      <c r="Y82" t="str">
        <v>Le lanceur se laisse tomber sur la cible de tout son poids, ce qui peut aussi la paralyser.</v>
      </c>
      <c r="Z82">
        <v>85</v>
      </c>
      <c r="AA82">
        <v>100</v>
      </c>
      <c r="AB82">
        <v>15</v>
      </c>
      <c r="AC82" t="str">
        <v>Physique</v>
      </c>
    </row>
    <row r="83" spans="2:29" x14ac:dyDescent="0.3">
      <c r="B83" s="5" t="s">
        <v>494</v>
      </c>
      <c r="C83" s="5" t="s">
        <v>1261</v>
      </c>
      <c r="D83" s="5" t="s">
        <v>1126</v>
      </c>
      <c r="E83" s="6" t="s">
        <v>1262</v>
      </c>
      <c r="F83" s="5">
        <v>60</v>
      </c>
      <c r="G83" s="5">
        <v>100</v>
      </c>
      <c r="H83" s="5">
        <v>15</v>
      </c>
      <c r="I83" s="5" t="s">
        <v>1089</v>
      </c>
      <c r="J83" s="5"/>
      <c r="L83" t="s">
        <v>5</v>
      </c>
      <c r="M83" t="s">
        <v>87</v>
      </c>
      <c r="N83" t="s">
        <v>957</v>
      </c>
      <c r="O83" t="s">
        <v>960</v>
      </c>
      <c r="P83">
        <v>28</v>
      </c>
      <c r="S83" t="str">
        <v>Poing Comète</v>
      </c>
      <c r="T83" t="str" cm="1">
        <f t="array" ref="T83:V83">_xlfn.XLOOKUP(S83,Tableau_Liste_des_capacités_modifier5[Capacité],Tableau_Liste_des_capacités_modifier5[[Type]:[Index]])</f>
        <v>normal</v>
      </c>
      <c r="U83" t="str">
        <v>Capacité physique</v>
      </c>
      <c r="V83">
        <v>4</v>
      </c>
      <c r="W83" t="e" cm="1">
        <f t="array" ref="W83">_xlfn.XLOOKUP(S83,Tableau1315[Nom],Tableau1315[[Name]:[Classe]])</f>
        <v>#N/A</v>
      </c>
    </row>
    <row r="84" spans="2:29" x14ac:dyDescent="0.3">
      <c r="B84" s="5" t="s">
        <v>575</v>
      </c>
      <c r="C84" s="5" t="s">
        <v>1263</v>
      </c>
      <c r="D84" s="5" t="s">
        <v>1250</v>
      </c>
      <c r="E84" s="6" t="s">
        <v>1264</v>
      </c>
      <c r="F84" s="5">
        <v>90</v>
      </c>
      <c r="G84" s="5">
        <v>90</v>
      </c>
      <c r="H84" s="5">
        <v>10</v>
      </c>
      <c r="I84" s="5" t="s">
        <v>1083</v>
      </c>
      <c r="J84" s="5"/>
      <c r="L84" t="s">
        <v>5</v>
      </c>
      <c r="M84" t="s">
        <v>88</v>
      </c>
      <c r="N84" t="s">
        <v>973</v>
      </c>
      <c r="O84" t="s">
        <v>958</v>
      </c>
      <c r="P84">
        <v>88</v>
      </c>
      <c r="S84" t="str">
        <v>Poing Éclair</v>
      </c>
      <c r="T84" t="str" cm="1">
        <f t="array" ref="T84:V84">_xlfn.XLOOKUP(S84,Tableau_Liste_des_capacités_modifier5[Capacité],Tableau_Liste_des_capacités_modifier5[[Type]:[Index]])</f>
        <v>électrik</v>
      </c>
      <c r="U84" t="str">
        <v>Capacité physique</v>
      </c>
      <c r="V84">
        <v>9</v>
      </c>
      <c r="W84" t="str" cm="1">
        <f t="array" ref="W84:AC84">_xlfn.XLOOKUP(S84,Tableau1315[Nom],Tableau1315[[Name]:[Classe]])</f>
        <v>Thunder Punch</v>
      </c>
      <c r="X84" t="str">
        <v>Électrik</v>
      </c>
      <c r="Y84" t="str">
        <v>Un coup de poing électrique vient frapper la cible, ce qui peut la paralyser.</v>
      </c>
      <c r="Z84">
        <v>75</v>
      </c>
      <c r="AA84">
        <v>100</v>
      </c>
      <c r="AB84">
        <v>15</v>
      </c>
      <c r="AC84" t="str">
        <v>Physique</v>
      </c>
    </row>
    <row r="85" spans="2:29" x14ac:dyDescent="0.3">
      <c r="B85" s="5" t="s">
        <v>576</v>
      </c>
      <c r="C85" s="5" t="s">
        <v>1265</v>
      </c>
      <c r="D85" s="5" t="s">
        <v>1091</v>
      </c>
      <c r="E85" s="6" t="s">
        <v>1266</v>
      </c>
      <c r="F85" s="5" t="s">
        <v>1078</v>
      </c>
      <c r="G85" s="5" t="s">
        <v>1078</v>
      </c>
      <c r="H85" s="5">
        <v>20</v>
      </c>
      <c r="I85" s="5" t="s">
        <v>1079</v>
      </c>
      <c r="J85" s="5"/>
      <c r="L85" t="s">
        <v>5</v>
      </c>
      <c r="M85" t="s">
        <v>89</v>
      </c>
      <c r="N85" t="s">
        <v>962</v>
      </c>
      <c r="O85" t="s">
        <v>958</v>
      </c>
      <c r="P85">
        <v>30</v>
      </c>
      <c r="S85" t="str">
        <v>Poing Feu</v>
      </c>
      <c r="T85" t="str" cm="1">
        <f t="array" ref="T85:V85">_xlfn.XLOOKUP(S85,Tableau_Liste_des_capacités_modifier5[Capacité],Tableau_Liste_des_capacités_modifier5[[Type]:[Index]])</f>
        <v>feu</v>
      </c>
      <c r="U85" t="str">
        <v>Capacité physique</v>
      </c>
      <c r="V85">
        <v>7</v>
      </c>
      <c r="W85" t="str" cm="1">
        <f t="array" ref="W85:AC85">_xlfn.XLOOKUP(S85,Tableau1315[Nom],Tableau1315[[Name]:[Classe]])</f>
        <v>Fire Punch</v>
      </c>
      <c r="X85" t="str">
        <v>Feu</v>
      </c>
      <c r="Y85" t="str">
        <v>Un coup de poing enflammé vient frapper la cible, ce qui peut la brûler.</v>
      </c>
      <c r="Z85">
        <v>75</v>
      </c>
      <c r="AA85">
        <v>100</v>
      </c>
      <c r="AB85">
        <v>15</v>
      </c>
      <c r="AC85" t="str">
        <v>Physique</v>
      </c>
    </row>
    <row r="86" spans="2:29" x14ac:dyDescent="0.3">
      <c r="B86" s="5" t="s">
        <v>274</v>
      </c>
      <c r="C86" s="5" t="s">
        <v>1267</v>
      </c>
      <c r="D86" s="5" t="s">
        <v>1126</v>
      </c>
      <c r="E86" s="6" t="s">
        <v>1268</v>
      </c>
      <c r="F86" s="5">
        <v>95</v>
      </c>
      <c r="G86" s="5">
        <v>90</v>
      </c>
      <c r="H86" s="5">
        <v>10</v>
      </c>
      <c r="I86" s="5" t="s">
        <v>1089</v>
      </c>
      <c r="J86" s="5"/>
      <c r="L86" t="s">
        <v>5</v>
      </c>
      <c r="M86" t="s">
        <v>90</v>
      </c>
      <c r="N86" t="s">
        <v>969</v>
      </c>
      <c r="O86" t="s">
        <v>961</v>
      </c>
      <c r="P86">
        <v>53</v>
      </c>
      <c r="S86" t="str">
        <v>Poing Glace</v>
      </c>
      <c r="T86" t="str" cm="1">
        <f t="array" ref="T86:V86">_xlfn.XLOOKUP(S86,Tableau_Liste_des_capacités_modifier5[Capacité],Tableau_Liste_des_capacités_modifier5[[Type]:[Index]])</f>
        <v>glace</v>
      </c>
      <c r="U86" t="str">
        <v>Capacité physique</v>
      </c>
      <c r="V86">
        <v>8</v>
      </c>
      <c r="W86" t="str" cm="1">
        <f t="array" ref="W86:AC86">_xlfn.XLOOKUP(S86,Tableau1315[Nom],Tableau1315[[Name]:[Classe]])</f>
        <v>Ice Punch</v>
      </c>
      <c r="X86" t="str">
        <v>Glace</v>
      </c>
      <c r="Y86" t="str">
        <v>Un coup de poing glacé vient frapper la cible, ce qui peut la geler.</v>
      </c>
      <c r="Z86">
        <v>75</v>
      </c>
      <c r="AA86">
        <v>100</v>
      </c>
      <c r="AB86">
        <v>15</v>
      </c>
      <c r="AC86" t="str">
        <v>Physique</v>
      </c>
    </row>
    <row r="87" spans="2:29" x14ac:dyDescent="0.3">
      <c r="B87" s="5" t="s">
        <v>888</v>
      </c>
      <c r="C87" s="5" t="s">
        <v>1269</v>
      </c>
      <c r="D87" s="5" t="s">
        <v>1126</v>
      </c>
      <c r="E87" s="6" t="s">
        <v>1270</v>
      </c>
      <c r="F87" s="5">
        <v>120</v>
      </c>
      <c r="G87" s="5">
        <v>100</v>
      </c>
      <c r="H87" s="5">
        <v>5</v>
      </c>
      <c r="I87" s="5" t="s">
        <v>1089</v>
      </c>
      <c r="J87" s="5"/>
      <c r="L87" t="s">
        <v>5</v>
      </c>
      <c r="M87" t="s">
        <v>91</v>
      </c>
      <c r="N87" t="s">
        <v>970</v>
      </c>
      <c r="O87" t="s">
        <v>961</v>
      </c>
      <c r="P87">
        <v>76</v>
      </c>
      <c r="S87" t="str">
        <v>Poing Karaté</v>
      </c>
      <c r="T87" t="str" cm="1">
        <f t="array" ref="T87:V87">_xlfn.XLOOKUP(S87,Tableau_Liste_des_capacités_modifier5[Capacité],Tableau_Liste_des_capacités_modifier5[[Type]:[Index]])</f>
        <v>combat</v>
      </c>
      <c r="U87" t="str">
        <v>Capacité physique</v>
      </c>
      <c r="V87">
        <v>2</v>
      </c>
      <c r="W87" t="e" cm="1">
        <f t="array" ref="W87">_xlfn.XLOOKUP(S87,Tableau1315[Nom],Tableau1315[[Name]:[Classe]])</f>
        <v>#N/A</v>
      </c>
    </row>
    <row r="88" spans="2:29" x14ac:dyDescent="0.3">
      <c r="B88" s="5" t="s">
        <v>752</v>
      </c>
      <c r="C88" s="5" t="s">
        <v>1271</v>
      </c>
      <c r="D88" s="5" t="s">
        <v>1081</v>
      </c>
      <c r="E88" s="6" t="s">
        <v>1272</v>
      </c>
      <c r="F88" s="5">
        <v>100</v>
      </c>
      <c r="G88" s="5">
        <v>100</v>
      </c>
      <c r="H88" s="5">
        <v>5</v>
      </c>
      <c r="I88" s="5" t="s">
        <v>1089</v>
      </c>
      <c r="J88" s="5"/>
      <c r="L88" t="s">
        <v>5</v>
      </c>
      <c r="M88" t="s">
        <v>92</v>
      </c>
      <c r="N88" t="s">
        <v>966</v>
      </c>
      <c r="O88" t="s">
        <v>961</v>
      </c>
      <c r="P88">
        <v>58</v>
      </c>
      <c r="S88" t="str">
        <v>Psyko</v>
      </c>
      <c r="T88" t="str" cm="1">
        <f t="array" ref="T88:V88">_xlfn.XLOOKUP(S88,Tableau_Liste_des_capacités_modifier5[Capacité],Tableau_Liste_des_capacités_modifier5[[Type]:[Index]])</f>
        <v>psy</v>
      </c>
      <c r="U88" t="str">
        <v>Capacité spéciale</v>
      </c>
      <c r="V88">
        <v>94</v>
      </c>
      <c r="W88" t="str" cm="1">
        <f t="array" ref="W88:AC88">_xlfn.XLOOKUP(S88,Tableau1315[Nom],Tableau1315[[Name]:[Classe]])</f>
        <v>Psychic</v>
      </c>
      <c r="X88" t="str">
        <v>Psy</v>
      </c>
      <c r="Y88" t="str">
        <v>Une puissante force télékinétique frappe la cible, ce qui peut aussi faire baisser sa Défense Spéciale.</v>
      </c>
      <c r="Z88">
        <v>90</v>
      </c>
      <c r="AA88">
        <v>100</v>
      </c>
      <c r="AB88">
        <v>10</v>
      </c>
      <c r="AC88" t="str">
        <v>Spéciale</v>
      </c>
    </row>
    <row r="89" spans="2:29" x14ac:dyDescent="0.3">
      <c r="B89" s="5" t="s">
        <v>646</v>
      </c>
      <c r="C89" s="5" t="s">
        <v>1273</v>
      </c>
      <c r="D89" s="5" t="s">
        <v>1250</v>
      </c>
      <c r="E89" s="6" t="s">
        <v>1274</v>
      </c>
      <c r="F89" s="5">
        <v>130</v>
      </c>
      <c r="G89" s="5">
        <v>90</v>
      </c>
      <c r="H89" s="5">
        <v>5</v>
      </c>
      <c r="I89" s="5" t="s">
        <v>1089</v>
      </c>
      <c r="J89" s="5"/>
      <c r="L89" t="s">
        <v>5</v>
      </c>
      <c r="M89" t="s">
        <v>93</v>
      </c>
      <c r="N89" t="s">
        <v>974</v>
      </c>
      <c r="O89" t="s">
        <v>958</v>
      </c>
      <c r="P89">
        <v>122</v>
      </c>
      <c r="S89" t="str">
        <v>Purédpois</v>
      </c>
      <c r="T89" t="str" cm="1">
        <f t="array" ref="T89:V89">_xlfn.XLOOKUP(S89,Tableau_Liste_des_capacités_modifier5[Capacité],Tableau_Liste_des_capacités_modifier5[[Type]:[Index]])</f>
        <v>poison</v>
      </c>
      <c r="U89" t="str">
        <v>Capacité spéciale</v>
      </c>
      <c r="V89">
        <v>123</v>
      </c>
      <c r="W89" t="str" cm="1">
        <f t="array" ref="W89:AC89">_xlfn.XLOOKUP(S89,Tableau1315[Nom],Tableau1315[[Name]:[Classe]])</f>
        <v>Smog</v>
      </c>
      <c r="X89" t="str">
        <v>Poison</v>
      </c>
      <c r="Y89" t="str">
        <v>Le lanceur attaque à l’aide d’une éruption de gaz répugnants qui peuvent aussi empoisonner la cible.</v>
      </c>
      <c r="Z89">
        <v>30</v>
      </c>
      <c r="AA89">
        <v>70</v>
      </c>
      <c r="AB89">
        <v>20</v>
      </c>
      <c r="AC89" t="str">
        <v>Spéciale</v>
      </c>
    </row>
    <row r="90" spans="2:29" x14ac:dyDescent="0.3">
      <c r="B90" s="5" t="s">
        <v>384</v>
      </c>
      <c r="C90" s="5" t="s">
        <v>1275</v>
      </c>
      <c r="D90" s="5" t="s">
        <v>1099</v>
      </c>
      <c r="E90" s="6" t="s">
        <v>1276</v>
      </c>
      <c r="F90" s="5">
        <v>80</v>
      </c>
      <c r="G90" s="5">
        <v>100</v>
      </c>
      <c r="H90" s="5">
        <v>15</v>
      </c>
      <c r="I90" s="5" t="s">
        <v>1083</v>
      </c>
      <c r="J90" s="5"/>
      <c r="L90" t="s">
        <v>5</v>
      </c>
      <c r="M90" t="s">
        <v>94</v>
      </c>
      <c r="N90" t="s">
        <v>962</v>
      </c>
      <c r="O90" t="s">
        <v>958</v>
      </c>
      <c r="P90">
        <v>35</v>
      </c>
      <c r="S90" t="str">
        <v>Rafale Psy</v>
      </c>
      <c r="T90" t="str" cm="1">
        <f t="array" ref="T90:V90">_xlfn.XLOOKUP(S90,Tableau_Liste_des_capacités_modifier5[Capacité],Tableau_Liste_des_capacités_modifier5[[Type]:[Index]])</f>
        <v>psy</v>
      </c>
      <c r="U90" t="str">
        <v>Capacité spéciale</v>
      </c>
      <c r="V90">
        <v>60</v>
      </c>
      <c r="W90" t="str" cm="1">
        <f t="array" ref="W90:AC90">_xlfn.XLOOKUP(S90,Tableau1315[Nom],Tableau1315[[Name]:[Classe]])</f>
        <v>Psybeam</v>
      </c>
      <c r="X90" t="str">
        <v>Psy</v>
      </c>
      <c r="Y90" t="str">
        <v>Un étrange rayon frappe la cible, ce qui peut aussi la rendre confuse.</v>
      </c>
      <c r="Z90">
        <v>65</v>
      </c>
      <c r="AA90">
        <v>100</v>
      </c>
      <c r="AB90">
        <v>20</v>
      </c>
      <c r="AC90" t="str">
        <v>Spéciale</v>
      </c>
    </row>
    <row r="91" spans="2:29" x14ac:dyDescent="0.3">
      <c r="B91" s="5" t="s">
        <v>26</v>
      </c>
      <c r="C91" s="5" t="s">
        <v>1277</v>
      </c>
      <c r="D91" s="5" t="s">
        <v>1120</v>
      </c>
      <c r="E91" s="6" t="s">
        <v>1278</v>
      </c>
      <c r="F91" s="5">
        <v>80</v>
      </c>
      <c r="G91" s="5">
        <v>100</v>
      </c>
      <c r="H91" s="5">
        <v>15</v>
      </c>
      <c r="I91" s="5" t="s">
        <v>1083</v>
      </c>
      <c r="J91" s="5"/>
      <c r="L91" t="s">
        <v>5</v>
      </c>
      <c r="M91" t="s">
        <v>95</v>
      </c>
      <c r="N91" t="s">
        <v>962</v>
      </c>
      <c r="O91" t="s">
        <v>960</v>
      </c>
      <c r="P91">
        <v>107</v>
      </c>
      <c r="S91" t="str">
        <v>Riposte</v>
      </c>
      <c r="T91" t="str" cm="1">
        <f t="array" ref="T91:V91">_xlfn.XLOOKUP(S91,Tableau_Liste_des_capacités_modifier5[Capacité],Tableau_Liste_des_capacités_modifier5[[Type]:[Index]])</f>
        <v>combat</v>
      </c>
      <c r="U91" t="str">
        <v>Capacité physique</v>
      </c>
      <c r="V91">
        <v>68</v>
      </c>
      <c r="W91" t="str" cm="1">
        <f t="array" ref="W91:AC91">_xlfn.XLOOKUP(S91,Tableau1315[Nom],Tableau1315[[Name]:[Classe]])</f>
        <v>Counter</v>
      </c>
      <c r="X91" t="str">
        <v>Combat</v>
      </c>
      <c r="Y91" t="str">
        <v>Une riposte qui répond à toute attaque physique en infligeant le double de dégâts.</v>
      </c>
      <c r="Z91">
        <v>1</v>
      </c>
      <c r="AA91">
        <v>100</v>
      </c>
      <c r="AB91">
        <v>20</v>
      </c>
      <c r="AC91" t="str">
        <v>Physique</v>
      </c>
    </row>
    <row r="92" spans="2:29" x14ac:dyDescent="0.3">
      <c r="B92" s="5" t="s">
        <v>275</v>
      </c>
      <c r="C92" s="5" t="s">
        <v>1279</v>
      </c>
      <c r="D92" s="5" t="s">
        <v>1167</v>
      </c>
      <c r="E92" s="6" t="s">
        <v>1280</v>
      </c>
      <c r="F92" s="5">
        <v>75</v>
      </c>
      <c r="G92" s="5">
        <v>100</v>
      </c>
      <c r="H92" s="5">
        <v>15</v>
      </c>
      <c r="I92" s="5" t="s">
        <v>1083</v>
      </c>
      <c r="J92" s="5"/>
      <c r="L92" t="s">
        <v>5</v>
      </c>
      <c r="M92" t="s">
        <v>96</v>
      </c>
      <c r="N92" t="s">
        <v>962</v>
      </c>
      <c r="O92" t="s">
        <v>958</v>
      </c>
      <c r="P92">
        <v>165</v>
      </c>
      <c r="S92" t="str">
        <v>Sacrifice</v>
      </c>
      <c r="T92" t="str" cm="1">
        <f t="array" ref="T92:V92">_xlfn.XLOOKUP(S92,Tableau_Liste_des_capacités_modifier5[Capacité],Tableau_Liste_des_capacités_modifier5[[Type]:[Index]])</f>
        <v>combat</v>
      </c>
      <c r="U92" t="str">
        <v>Capacité physique</v>
      </c>
      <c r="V92">
        <v>66</v>
      </c>
      <c r="W92" t="e" cm="1">
        <f t="array" ref="W92">_xlfn.XLOOKUP(S92,Tableau1315[Nom],Tableau1315[[Name]:[Classe]])</f>
        <v>#N/A</v>
      </c>
    </row>
    <row r="93" spans="2:29" x14ac:dyDescent="0.3">
      <c r="B93" s="5" t="s">
        <v>889</v>
      </c>
      <c r="C93" s="5" t="s">
        <v>1281</v>
      </c>
      <c r="D93" s="5" t="s">
        <v>1076</v>
      </c>
      <c r="E93" s="6" t="s">
        <v>1282</v>
      </c>
      <c r="F93" s="5">
        <v>1</v>
      </c>
      <c r="G93" s="5">
        <v>90</v>
      </c>
      <c r="H93" s="5">
        <v>10</v>
      </c>
      <c r="I93" s="5" t="s">
        <v>1089</v>
      </c>
      <c r="J93" s="5"/>
      <c r="L93" t="s">
        <v>5</v>
      </c>
      <c r="M93" t="s">
        <v>97</v>
      </c>
      <c r="N93" t="s">
        <v>962</v>
      </c>
      <c r="O93" t="s">
        <v>958</v>
      </c>
      <c r="P93">
        <v>37</v>
      </c>
      <c r="S93" t="str">
        <v>Séisme</v>
      </c>
      <c r="T93" t="str" cm="1">
        <f t="array" ref="T93:V93">_xlfn.XLOOKUP(S93,Tableau_Liste_des_capacités_modifier5[Capacité],Tableau_Liste_des_capacités_modifier5[[Type]:[Index]])</f>
        <v>sol</v>
      </c>
      <c r="U93" t="str">
        <v>Capacité physique</v>
      </c>
      <c r="V93">
        <v>89</v>
      </c>
      <c r="W93" t="str" cm="1">
        <f t="array" ref="W93:AC93">_xlfn.XLOOKUP(S93,Tableau1315[Nom],Tableau1315[[Name]:[Classe]])</f>
        <v>Earthquake</v>
      </c>
      <c r="X93" t="str">
        <v>Sol</v>
      </c>
      <c r="Y93" t="str">
        <v>Le lanceur provoque un tremblement de terre touchant tous les Pokémon autour de lui.</v>
      </c>
      <c r="Z93">
        <v>100</v>
      </c>
      <c r="AA93">
        <v>100</v>
      </c>
      <c r="AB93">
        <v>10</v>
      </c>
      <c r="AC93" t="str">
        <v>Physique</v>
      </c>
    </row>
    <row r="94" spans="2:29" x14ac:dyDescent="0.3">
      <c r="B94" s="5" t="s">
        <v>648</v>
      </c>
      <c r="C94" s="5" t="s">
        <v>1283</v>
      </c>
      <c r="D94" s="5" t="s">
        <v>1085</v>
      </c>
      <c r="E94" s="6" t="s">
        <v>1284</v>
      </c>
      <c r="F94" s="5">
        <v>95</v>
      </c>
      <c r="G94" s="5">
        <v>95</v>
      </c>
      <c r="H94" s="5">
        <v>10</v>
      </c>
      <c r="I94" s="5" t="s">
        <v>1083</v>
      </c>
      <c r="J94" s="5"/>
      <c r="L94" t="s">
        <v>5</v>
      </c>
      <c r="M94" t="s">
        <v>98</v>
      </c>
      <c r="N94" t="s">
        <v>957</v>
      </c>
      <c r="O94" t="s">
        <v>958</v>
      </c>
      <c r="P94">
        <v>125</v>
      </c>
      <c r="S94" t="str">
        <v>Sonic Boom</v>
      </c>
      <c r="T94" t="str" cm="1">
        <f t="array" ref="T94:V94">_xlfn.XLOOKUP(S94,Tableau_Liste_des_capacités_modifier5[Capacité],Tableau_Liste_des_capacités_modifier5[[Type]:[Index]])</f>
        <v>normal</v>
      </c>
      <c r="U94" t="str">
        <v>Capacité spéciale</v>
      </c>
      <c r="V94">
        <v>49</v>
      </c>
      <c r="W94" t="e" cm="1">
        <f t="array" ref="W94">_xlfn.XLOOKUP(S94,Tableau1315[Nom],Tableau1315[[Name]:[Classe]])</f>
        <v>#N/A</v>
      </c>
    </row>
    <row r="95" spans="2:29" x14ac:dyDescent="0.3">
      <c r="B95" s="5" t="s">
        <v>577</v>
      </c>
      <c r="C95" s="5" t="s">
        <v>1285</v>
      </c>
      <c r="D95" s="5" t="s">
        <v>1091</v>
      </c>
      <c r="E95" s="6" t="s">
        <v>1286</v>
      </c>
      <c r="F95" s="5" t="s">
        <v>1078</v>
      </c>
      <c r="G95" s="5" t="s">
        <v>1078</v>
      </c>
      <c r="H95" s="5">
        <v>40</v>
      </c>
      <c r="I95" s="5" t="s">
        <v>1079</v>
      </c>
      <c r="J95" s="5"/>
      <c r="L95" t="s">
        <v>5</v>
      </c>
      <c r="M95" t="s">
        <v>99</v>
      </c>
      <c r="N95" t="s">
        <v>964</v>
      </c>
      <c r="O95" t="s">
        <v>958</v>
      </c>
      <c r="P95">
        <v>27</v>
      </c>
      <c r="S95" t="str">
        <v>Souplesse</v>
      </c>
      <c r="T95" t="str" cm="1">
        <f t="array" ref="T95:V95">_xlfn.XLOOKUP(S95,Tableau_Liste_des_capacités_modifier5[Capacité],Tableau_Liste_des_capacités_modifier5[[Type]:[Index]])</f>
        <v>normal</v>
      </c>
      <c r="U95" t="str">
        <v>Capacité physique</v>
      </c>
      <c r="V95">
        <v>21</v>
      </c>
      <c r="W95" t="str" cm="1">
        <f t="array" ref="W95:AC95">_xlfn.XLOOKUP(S95,Tableau1315[Nom],Tableau1315[[Name]:[Classe]])</f>
        <v>Slam</v>
      </c>
      <c r="X95" t="str">
        <v>Normal</v>
      </c>
      <c r="Y95" t="str">
        <v>Le lanceur utilise l’un de ses membres, tels qu’une queue ou une liane, pour infliger des dégâts à la cible.</v>
      </c>
      <c r="Z95">
        <v>80</v>
      </c>
      <c r="AA95">
        <v>75</v>
      </c>
      <c r="AB95">
        <v>20</v>
      </c>
      <c r="AC95" t="str">
        <v>Physique</v>
      </c>
    </row>
    <row r="96" spans="2:29" x14ac:dyDescent="0.3">
      <c r="B96" s="5" t="s">
        <v>824</v>
      </c>
      <c r="C96" s="5" t="s">
        <v>1287</v>
      </c>
      <c r="D96" s="5" t="s">
        <v>1076</v>
      </c>
      <c r="E96" s="6" t="s">
        <v>1288</v>
      </c>
      <c r="F96" s="5">
        <v>75</v>
      </c>
      <c r="G96" s="5">
        <v>100</v>
      </c>
      <c r="H96" s="5">
        <v>5</v>
      </c>
      <c r="I96" s="5" t="s">
        <v>1083</v>
      </c>
      <c r="J96" s="5"/>
      <c r="L96" t="s">
        <v>5</v>
      </c>
      <c r="M96" t="s">
        <v>100</v>
      </c>
      <c r="N96" t="s">
        <v>970</v>
      </c>
      <c r="O96" t="s">
        <v>961</v>
      </c>
      <c r="P96">
        <v>72</v>
      </c>
      <c r="S96" t="str">
        <v>Surf</v>
      </c>
      <c r="T96" t="str" cm="1">
        <f t="array" ref="T96:V96">_xlfn.XLOOKUP(S96,Tableau_Liste_des_capacités_modifier5[Capacité],Tableau_Liste_des_capacités_modifier5[[Type]:[Index]])</f>
        <v>eau</v>
      </c>
      <c r="U96" t="str">
        <v>Capacité spéciale</v>
      </c>
      <c r="V96">
        <v>57</v>
      </c>
      <c r="W96" t="str" cm="1">
        <f t="array" ref="W96:AC96">_xlfn.XLOOKUP(S96,Tableau1315[Nom],Tableau1315[[Name]:[Classe]])</f>
        <v>Surf</v>
      </c>
      <c r="X96" t="str">
        <v>Eau</v>
      </c>
      <c r="Y96" t="str">
        <v>Une énorme vague s’abat sur le champ de bataille et inflige des dégâts à tous les Pokémon autour du lanceur.</v>
      </c>
      <c r="Z96">
        <v>90</v>
      </c>
      <c r="AA96">
        <v>100</v>
      </c>
      <c r="AB96">
        <v>15</v>
      </c>
      <c r="AC96" t="str">
        <v>Spéciale</v>
      </c>
    </row>
    <row r="97" spans="2:29" x14ac:dyDescent="0.3">
      <c r="B97" s="5" t="s">
        <v>649</v>
      </c>
      <c r="C97" s="5" t="s">
        <v>1289</v>
      </c>
      <c r="D97" s="5" t="s">
        <v>1076</v>
      </c>
      <c r="E97" s="6" t="s">
        <v>1290</v>
      </c>
      <c r="F97" s="5">
        <v>60</v>
      </c>
      <c r="G97" s="5">
        <v>100</v>
      </c>
      <c r="H97" s="5">
        <v>20</v>
      </c>
      <c r="I97" s="5" t="s">
        <v>1083</v>
      </c>
      <c r="J97" s="5"/>
      <c r="L97" t="s">
        <v>5</v>
      </c>
      <c r="M97" t="s">
        <v>101</v>
      </c>
      <c r="N97" t="s">
        <v>962</v>
      </c>
      <c r="O97" t="s">
        <v>961</v>
      </c>
      <c r="P97">
        <v>129</v>
      </c>
      <c r="S97" t="str">
        <v>Tonnerre</v>
      </c>
      <c r="T97" t="str" cm="1">
        <f t="array" ref="T97:V97">_xlfn.XLOOKUP(S97,Tableau_Liste_des_capacités_modifier5[Capacité],Tableau_Liste_des_capacités_modifier5[[Type]:[Index]])</f>
        <v>électrik</v>
      </c>
      <c r="U97" t="str">
        <v>Capacité spéciale</v>
      </c>
      <c r="V97">
        <v>85</v>
      </c>
      <c r="W97" t="str" cm="1">
        <f t="array" ref="W97:AC97">_xlfn.XLOOKUP(S97,Tableau1315[Nom],Tableau1315[[Name]:[Classe]])</f>
        <v>Thunderbolt</v>
      </c>
      <c r="X97" t="str">
        <v>Électrik</v>
      </c>
      <c r="Y97" t="str">
        <v>Une grosse décharge électrique tombe sur la cible, ce qui peut aussi la paralyser.</v>
      </c>
      <c r="Z97">
        <v>90</v>
      </c>
      <c r="AA97">
        <v>100</v>
      </c>
      <c r="AB97">
        <v>15</v>
      </c>
      <c r="AC97" t="str">
        <v>Spéciale</v>
      </c>
    </row>
    <row r="98" spans="2:29" x14ac:dyDescent="0.3">
      <c r="B98" s="5" t="s">
        <v>578</v>
      </c>
      <c r="C98" s="5" t="s">
        <v>1291</v>
      </c>
      <c r="D98" s="5" t="s">
        <v>1250</v>
      </c>
      <c r="E98" s="6" t="s">
        <v>1292</v>
      </c>
      <c r="F98" s="5" t="s">
        <v>1078</v>
      </c>
      <c r="G98" s="5" t="s">
        <v>1078</v>
      </c>
      <c r="H98" s="5">
        <v>10</v>
      </c>
      <c r="I98" s="5" t="s">
        <v>1079</v>
      </c>
      <c r="J98" s="5"/>
      <c r="L98" t="s">
        <v>5</v>
      </c>
      <c r="M98" t="s">
        <v>102</v>
      </c>
      <c r="N98" t="s">
        <v>962</v>
      </c>
      <c r="O98" t="s">
        <v>960</v>
      </c>
      <c r="P98">
        <v>118</v>
      </c>
      <c r="S98" t="str">
        <v>Torgnoles</v>
      </c>
      <c r="T98" t="str" cm="1">
        <f t="array" ref="T98:V98">_xlfn.XLOOKUP(S98,Tableau_Liste_des_capacités_modifier5[Capacité],Tableau_Liste_des_capacités_modifier5[[Type]:[Index]])</f>
        <v>normal</v>
      </c>
      <c r="U98" t="str">
        <v>Capacité physique</v>
      </c>
      <c r="V98">
        <v>3</v>
      </c>
      <c r="W98" t="e" cm="1">
        <f t="array" ref="W98">_xlfn.XLOOKUP(S98,Tableau1315[Nom],Tableau1315[[Name]:[Classe]])</f>
        <v>#N/A</v>
      </c>
    </row>
    <row r="99" spans="2:29" x14ac:dyDescent="0.3">
      <c r="B99" s="5" t="s">
        <v>579</v>
      </c>
      <c r="C99" s="5" t="s">
        <v>1293</v>
      </c>
      <c r="D99" s="5" t="s">
        <v>1233</v>
      </c>
      <c r="E99" s="6" t="s">
        <v>1294</v>
      </c>
      <c r="F99" s="5" t="s">
        <v>1078</v>
      </c>
      <c r="G99" s="5" t="s">
        <v>1078</v>
      </c>
      <c r="H99" s="5">
        <v>10</v>
      </c>
      <c r="I99" s="5" t="s">
        <v>1079</v>
      </c>
      <c r="J99" s="5"/>
      <c r="L99" t="s">
        <v>5</v>
      </c>
      <c r="M99" t="s">
        <v>103</v>
      </c>
      <c r="N99" t="s">
        <v>962</v>
      </c>
      <c r="O99" t="s">
        <v>960</v>
      </c>
      <c r="P99">
        <v>39</v>
      </c>
      <c r="S99" t="str">
        <v>Tornade</v>
      </c>
      <c r="T99" t="str" cm="1">
        <f t="array" ref="T99:V99">_xlfn.XLOOKUP(S99,Tableau_Liste_des_capacités_modifier5[Capacité],Tableau_Liste_des_capacités_modifier5[[Type]:[Index]])</f>
        <v>vol</v>
      </c>
      <c r="U99" t="str">
        <v>Capacité spéciale</v>
      </c>
      <c r="V99">
        <v>16</v>
      </c>
      <c r="W99" t="str" cm="1">
        <f t="array" ref="W99:AC99">_xlfn.XLOOKUP(S99,Tableau1315[Nom],Tableau1315[[Name]:[Classe]])</f>
        <v>Gust</v>
      </c>
      <c r="X99" t="str">
        <v>Vol</v>
      </c>
      <c r="Y99" t="str">
        <v>Le lanceur bat des ailes pour générer une bourrasque qui blesse la cible.</v>
      </c>
      <c r="Z99">
        <v>40</v>
      </c>
      <c r="AA99">
        <v>100</v>
      </c>
      <c r="AB99">
        <v>35</v>
      </c>
      <c r="AC99" t="str">
        <v>Spéciale</v>
      </c>
    </row>
    <row r="100" spans="2:29" x14ac:dyDescent="0.3">
      <c r="B100" s="5" t="s">
        <v>580</v>
      </c>
      <c r="C100" s="5" t="s">
        <v>1295</v>
      </c>
      <c r="D100" s="5" t="s">
        <v>1099</v>
      </c>
      <c r="E100" s="6" t="s">
        <v>1296</v>
      </c>
      <c r="F100" s="5" t="s">
        <v>1078</v>
      </c>
      <c r="G100" s="5" t="s">
        <v>1078</v>
      </c>
      <c r="H100" s="5">
        <v>10</v>
      </c>
      <c r="I100" s="5" t="s">
        <v>1079</v>
      </c>
      <c r="J100" s="5"/>
      <c r="L100" t="s">
        <v>5</v>
      </c>
      <c r="M100" t="s">
        <v>104</v>
      </c>
      <c r="N100" t="s">
        <v>965</v>
      </c>
      <c r="O100" t="s">
        <v>960</v>
      </c>
      <c r="P100">
        <v>119</v>
      </c>
      <c r="S100" t="str">
        <v>Tranch'Herbe</v>
      </c>
      <c r="T100" t="str" cm="1">
        <f t="array" ref="T100:V100">_xlfn.XLOOKUP(S100,Tableau_Liste_des_capacités_modifier5[Capacité],Tableau_Liste_des_capacités_modifier5[[Type]:[Index]])</f>
        <v>plante</v>
      </c>
      <c r="U100" t="str">
        <v>Capacité physique</v>
      </c>
      <c r="V100">
        <v>75</v>
      </c>
      <c r="W100" t="e" cm="1">
        <f t="array" ref="W100">_xlfn.XLOOKUP(S100,Tableau1315[Nom],Tableau1315[[Name]:[Classe]])</f>
        <v>#N/A</v>
      </c>
    </row>
    <row r="101" spans="2:29" x14ac:dyDescent="0.3">
      <c r="B101" s="5" t="s">
        <v>650</v>
      </c>
      <c r="C101" s="5" t="s">
        <v>1297</v>
      </c>
      <c r="D101" s="5" t="s">
        <v>1116</v>
      </c>
      <c r="E101" s="6" t="s">
        <v>1298</v>
      </c>
      <c r="F101" s="5" t="s">
        <v>1078</v>
      </c>
      <c r="G101" s="5" t="s">
        <v>1078</v>
      </c>
      <c r="H101" s="5">
        <v>10</v>
      </c>
      <c r="I101" s="5" t="s">
        <v>1079</v>
      </c>
      <c r="J101" s="5"/>
      <c r="L101" t="s">
        <v>5</v>
      </c>
      <c r="M101" t="s">
        <v>105</v>
      </c>
      <c r="N101" t="s">
        <v>962</v>
      </c>
      <c r="O101" t="s">
        <v>960</v>
      </c>
      <c r="P101">
        <v>144</v>
      </c>
      <c r="S101" t="str">
        <v>Tranche</v>
      </c>
      <c r="T101" t="str" cm="1">
        <f t="array" ref="T101:V101">_xlfn.XLOOKUP(S101,Tableau_Liste_des_capacités_modifier5[Capacité],Tableau_Liste_des_capacités_modifier5[[Type]:[Index]])</f>
        <v>normal</v>
      </c>
      <c r="U101" t="str">
        <v>Capacité physique</v>
      </c>
      <c r="V101">
        <v>163</v>
      </c>
      <c r="W101" t="str" cm="1">
        <f t="array" ref="W101:AC101">_xlfn.XLOOKUP(S101,Tableau1315[Nom],Tableau1315[[Name]:[Classe]])</f>
        <v>Slash</v>
      </c>
      <c r="X101" t="str">
        <v>Normal</v>
      </c>
      <c r="Y101" t="str">
        <v>Le lanceur donne un coup de griffe ou de faux. Taux de critiques élevé.</v>
      </c>
      <c r="Z101">
        <v>70</v>
      </c>
      <c r="AA101">
        <v>100</v>
      </c>
      <c r="AB101">
        <v>20</v>
      </c>
      <c r="AC101" t="str">
        <v>Physique</v>
      </c>
    </row>
    <row r="102" spans="2:29" x14ac:dyDescent="0.3">
      <c r="B102" s="5" t="s">
        <v>825</v>
      </c>
      <c r="C102" s="5" t="s">
        <v>1299</v>
      </c>
      <c r="D102" s="5" t="s">
        <v>1091</v>
      </c>
      <c r="E102" s="6" t="s">
        <v>1300</v>
      </c>
      <c r="F102" s="5">
        <v>50</v>
      </c>
      <c r="G102" s="5">
        <v>100</v>
      </c>
      <c r="H102" s="5">
        <v>10</v>
      </c>
      <c r="I102" s="5" t="s">
        <v>1089</v>
      </c>
      <c r="J102" s="5"/>
      <c r="L102" t="s">
        <v>5</v>
      </c>
      <c r="M102" t="s">
        <v>106</v>
      </c>
      <c r="N102" t="s">
        <v>975</v>
      </c>
      <c r="O102" t="s">
        <v>958</v>
      </c>
      <c r="P102">
        <v>44</v>
      </c>
      <c r="S102" t="str">
        <v>Triplattaque</v>
      </c>
      <c r="T102" t="str" cm="1">
        <f t="array" ref="T102:V102">_xlfn.XLOOKUP(S102,Tableau_Liste_des_capacités_modifier5[Capacité],Tableau_Liste_des_capacités_modifier5[[Type]:[Index]])</f>
        <v>normal</v>
      </c>
      <c r="U102" t="str">
        <v>Capacité spéciale</v>
      </c>
      <c r="V102">
        <v>161</v>
      </c>
      <c r="W102" t="str" cm="1">
        <f t="array" ref="W102:AC102">_xlfn.XLOOKUP(S102,Tableau1315[Nom],Tableau1315[[Name]:[Classe]])</f>
        <v>Tri Attack</v>
      </c>
      <c r="X102" t="str">
        <v>Normal</v>
      </c>
      <c r="Y102" t="str">
        <v>Le lanceur envoie trois boules d’énergie simultanément qui peuvent aussi paralyser, brûler ou geler la cible.</v>
      </c>
      <c r="Z102">
        <v>80</v>
      </c>
      <c r="AA102">
        <v>100</v>
      </c>
      <c r="AB102">
        <v>10</v>
      </c>
      <c r="AC102" t="str">
        <v>Spéciale</v>
      </c>
    </row>
    <row r="103" spans="2:29" x14ac:dyDescent="0.3">
      <c r="B103" s="5" t="s">
        <v>753</v>
      </c>
      <c r="C103" s="5" t="s">
        <v>1301</v>
      </c>
      <c r="D103" s="5" t="s">
        <v>1091</v>
      </c>
      <c r="E103" s="6" t="s">
        <v>1302</v>
      </c>
      <c r="F103" s="5" t="s">
        <v>1078</v>
      </c>
      <c r="G103" s="5">
        <v>100</v>
      </c>
      <c r="H103" s="5">
        <v>10</v>
      </c>
      <c r="I103" s="5" t="s">
        <v>1079</v>
      </c>
      <c r="J103" s="5"/>
      <c r="L103" t="s">
        <v>5</v>
      </c>
      <c r="M103" t="s">
        <v>107</v>
      </c>
      <c r="N103" t="s">
        <v>963</v>
      </c>
      <c r="O103" t="s">
        <v>960</v>
      </c>
      <c r="P103">
        <v>113</v>
      </c>
      <c r="S103" t="str">
        <v>Tunnel</v>
      </c>
      <c r="T103" t="str" cm="1">
        <f t="array" ref="T103:V103">_xlfn.XLOOKUP(S103,Tableau_Liste_des_capacités_modifier5[Capacité],Tableau_Liste_des_capacités_modifier5[[Type]:[Index]])</f>
        <v>sol</v>
      </c>
      <c r="U103" t="str">
        <v>Capacité physique</v>
      </c>
      <c r="V103">
        <v>91</v>
      </c>
      <c r="W103" t="str" cm="1">
        <f t="array" ref="W103:AC103">_xlfn.XLOOKUP(S103,Tableau1315[Nom],Tableau1315[[Name]:[Classe]])</f>
        <v>Dig</v>
      </c>
      <c r="X103" t="str">
        <v>Sol</v>
      </c>
      <c r="Y103" t="str">
        <v>Le lanceur creuse au premier tour et frappe au second.</v>
      </c>
      <c r="Z103">
        <v>80</v>
      </c>
      <c r="AA103">
        <v>100</v>
      </c>
      <c r="AB103">
        <v>10</v>
      </c>
      <c r="AC103" t="str">
        <v>Physique</v>
      </c>
    </row>
    <row r="104" spans="2:29" x14ac:dyDescent="0.3">
      <c r="B104" s="5" t="s">
        <v>495</v>
      </c>
      <c r="C104" s="5" t="s">
        <v>1303</v>
      </c>
      <c r="D104" s="5" t="s">
        <v>1233</v>
      </c>
      <c r="E104" s="6" t="s">
        <v>1304</v>
      </c>
      <c r="F104" s="5">
        <v>70</v>
      </c>
      <c r="G104" s="5">
        <v>100</v>
      </c>
      <c r="H104" s="5">
        <v>20</v>
      </c>
      <c r="I104" s="5" t="s">
        <v>1089</v>
      </c>
      <c r="J104" s="5"/>
      <c r="L104" t="s">
        <v>5</v>
      </c>
      <c r="M104" t="s">
        <v>108</v>
      </c>
      <c r="N104" t="s">
        <v>974</v>
      </c>
      <c r="O104" t="s">
        <v>961</v>
      </c>
      <c r="P104">
        <v>101</v>
      </c>
      <c r="S104" t="str">
        <v>Ultimapoing</v>
      </c>
      <c r="T104" t="str" cm="1">
        <f t="array" ref="T104:V104">_xlfn.XLOOKUP(S104,Tableau_Liste_des_capacités_modifier5[Capacité],Tableau_Liste_des_capacités_modifier5[[Type]:[Index]])</f>
        <v>normal</v>
      </c>
      <c r="U104" t="str">
        <v>Capacité physique</v>
      </c>
      <c r="V104">
        <v>5</v>
      </c>
      <c r="W104" t="str" cm="1">
        <f t="array" ref="W104:AC104">_xlfn.XLOOKUP(S104,Tableau1315[Nom],Tableau1315[[Name]:[Classe]])</f>
        <v>Mega Punch</v>
      </c>
      <c r="X104" t="str">
        <v>Normal</v>
      </c>
      <c r="Y104" t="str">
        <v>La cible reçoit un coup de poing d’une grande puissance.</v>
      </c>
      <c r="Z104">
        <v>80</v>
      </c>
      <c r="AA104">
        <v>85</v>
      </c>
      <c r="AB104">
        <v>20</v>
      </c>
      <c r="AC104" t="str">
        <v>Physique</v>
      </c>
    </row>
    <row r="105" spans="2:29" x14ac:dyDescent="0.3">
      <c r="B105" s="5" t="s">
        <v>496</v>
      </c>
      <c r="C105" s="5" t="s">
        <v>1305</v>
      </c>
      <c r="D105" s="5" t="s">
        <v>1106</v>
      </c>
      <c r="E105" s="6" t="s">
        <v>1306</v>
      </c>
      <c r="F105" s="5" t="s">
        <v>1078</v>
      </c>
      <c r="G105" s="5" t="s">
        <v>1078</v>
      </c>
      <c r="H105" s="5">
        <v>10</v>
      </c>
      <c r="I105" s="5" t="s">
        <v>1079</v>
      </c>
      <c r="J105" s="5"/>
      <c r="L105" t="s">
        <v>5</v>
      </c>
      <c r="M105" t="s">
        <v>109</v>
      </c>
      <c r="N105" t="s">
        <v>966</v>
      </c>
      <c r="O105" t="s">
        <v>961</v>
      </c>
      <c r="P105">
        <v>62</v>
      </c>
      <c r="S105" t="str">
        <v>Ultimawashi</v>
      </c>
      <c r="T105" t="str" cm="1">
        <f t="array" ref="T105:V105">_xlfn.XLOOKUP(S105,Tableau_Liste_des_capacités_modifier5[Capacité],Tableau_Liste_des_capacités_modifier5[[Type]:[Index]])</f>
        <v>normal</v>
      </c>
      <c r="U105" t="str">
        <v>Capacité physique</v>
      </c>
      <c r="V105">
        <v>25</v>
      </c>
      <c r="W105" t="str" cm="1">
        <f t="array" ref="W105:AC105">_xlfn.XLOOKUP(S105,Tableau1315[Nom],Tableau1315[[Name]:[Classe]])</f>
        <v>Mega Kick</v>
      </c>
      <c r="X105" t="str">
        <v>Normal</v>
      </c>
      <c r="Y105" t="str">
        <v>Un coup de pied surpuissant qui frappe la cible.</v>
      </c>
      <c r="Z105">
        <v>120</v>
      </c>
      <c r="AA105">
        <v>75</v>
      </c>
      <c r="AB105">
        <v>5</v>
      </c>
      <c r="AC105" t="str">
        <v>Physique</v>
      </c>
    </row>
    <row r="106" spans="2:29" x14ac:dyDescent="0.3">
      <c r="B106" s="5" t="s">
        <v>497</v>
      </c>
      <c r="C106" s="5" t="s">
        <v>1307</v>
      </c>
      <c r="D106" s="5" t="s">
        <v>1091</v>
      </c>
      <c r="E106" s="6" t="s">
        <v>1308</v>
      </c>
      <c r="F106" s="5">
        <v>75</v>
      </c>
      <c r="G106" s="5">
        <v>100</v>
      </c>
      <c r="H106" s="5">
        <v>10</v>
      </c>
      <c r="I106" s="5" t="s">
        <v>1089</v>
      </c>
      <c r="J106" s="5"/>
      <c r="L106" t="s">
        <v>5</v>
      </c>
      <c r="M106" t="s">
        <v>110</v>
      </c>
      <c r="N106" t="s">
        <v>974</v>
      </c>
      <c r="O106" t="s">
        <v>960</v>
      </c>
      <c r="P106">
        <v>109</v>
      </c>
      <c r="S106" t="str">
        <v>Ultralaser</v>
      </c>
      <c r="T106" t="str" cm="1">
        <f t="array" ref="T106:V106">_xlfn.XLOOKUP(S106,Tableau_Liste_des_capacités_modifier5[Capacité],Tableau_Liste_des_capacités_modifier5[[Type]:[Index]])</f>
        <v>normal</v>
      </c>
      <c r="U106" t="str">
        <v>Capacité spéciale</v>
      </c>
      <c r="V106">
        <v>63</v>
      </c>
      <c r="W106" t="str" cm="1">
        <f t="array" ref="W106:AC106">_xlfn.XLOOKUP(S106,Tableau1315[Nom],Tableau1315[[Name]:[Classe]])</f>
        <v>Hyper Beam</v>
      </c>
      <c r="X106" t="str">
        <v>Normal</v>
      </c>
      <c r="Y106" t="str">
        <v>Le lanceur projette un puissant rayon sur la cible, mais doit se reposer au tour suivant.</v>
      </c>
      <c r="Z106">
        <v>150</v>
      </c>
      <c r="AA106">
        <v>90</v>
      </c>
      <c r="AB106">
        <v>5</v>
      </c>
      <c r="AC106" t="str">
        <v>Spéciale</v>
      </c>
    </row>
    <row r="107" spans="2:29" x14ac:dyDescent="0.3">
      <c r="B107" s="5" t="s">
        <v>498</v>
      </c>
      <c r="C107" s="5" t="s">
        <v>1309</v>
      </c>
      <c r="D107" s="5" t="s">
        <v>1091</v>
      </c>
      <c r="E107" s="6" t="s">
        <v>1310</v>
      </c>
      <c r="F107" s="5">
        <v>60</v>
      </c>
      <c r="G107" s="5">
        <v>100</v>
      </c>
      <c r="H107" s="5">
        <v>15</v>
      </c>
      <c r="I107" s="5" t="s">
        <v>1089</v>
      </c>
      <c r="J107" s="5"/>
      <c r="L107" t="s">
        <v>5</v>
      </c>
      <c r="M107" t="s">
        <v>111</v>
      </c>
      <c r="N107" t="s">
        <v>957</v>
      </c>
      <c r="O107" t="s">
        <v>958</v>
      </c>
      <c r="P107">
        <v>155</v>
      </c>
      <c r="S107" t="str">
        <v>Uppercut</v>
      </c>
      <c r="T107" t="str" cm="1">
        <f t="array" ref="T107:V107">_xlfn.XLOOKUP(S107,Tableau_Liste_des_capacités_modifier5[Capacité],Tableau_Liste_des_capacités_modifier5[[Type]:[Index]])</f>
        <v>normal</v>
      </c>
      <c r="U107" t="str">
        <v>Capacité physique</v>
      </c>
      <c r="V107">
        <v>146</v>
      </c>
      <c r="W107" t="e" cm="1">
        <f t="array" ref="W107">_xlfn.XLOOKUP(S107,Tableau1315[Nom],Tableau1315[[Name]:[Classe]])</f>
        <v>#N/A</v>
      </c>
    </row>
    <row r="108" spans="2:29" x14ac:dyDescent="0.3">
      <c r="B108" s="5" t="s">
        <v>890</v>
      </c>
      <c r="C108" s="5" t="s">
        <v>1311</v>
      </c>
      <c r="D108" s="5" t="s">
        <v>1126</v>
      </c>
      <c r="E108" s="6" t="s">
        <v>1312</v>
      </c>
      <c r="F108" s="5">
        <v>80</v>
      </c>
      <c r="G108" s="5">
        <v>100</v>
      </c>
      <c r="H108" s="5">
        <v>10</v>
      </c>
      <c r="I108" s="5" t="s">
        <v>1089</v>
      </c>
      <c r="J108" s="5"/>
      <c r="L108" t="s">
        <v>5</v>
      </c>
      <c r="M108" t="s">
        <v>112</v>
      </c>
      <c r="N108" t="s">
        <v>970</v>
      </c>
      <c r="O108" t="s">
        <v>960</v>
      </c>
      <c r="P108">
        <v>78</v>
      </c>
      <c r="S108" t="str">
        <v>Vague Psy</v>
      </c>
      <c r="T108" t="str" cm="1">
        <f t="array" ref="T108:V108">_xlfn.XLOOKUP(S108,Tableau_Liste_des_capacités_modifier5[Capacité],Tableau_Liste_des_capacités_modifier5[[Type]:[Index]])</f>
        <v>psy</v>
      </c>
      <c r="U108" t="str">
        <v>Capacité spéciale</v>
      </c>
      <c r="V108">
        <v>149</v>
      </c>
      <c r="W108" t="e" cm="1">
        <f t="array" ref="W108">_xlfn.XLOOKUP(S108,Tableau1315[Nom],Tableau1315[[Name]:[Classe]])</f>
        <v>#N/A</v>
      </c>
    </row>
    <row r="109" spans="2:29" x14ac:dyDescent="0.3">
      <c r="B109" s="5" t="s">
        <v>27</v>
      </c>
      <c r="C109" s="5" t="s">
        <v>1313</v>
      </c>
      <c r="D109" s="5" t="s">
        <v>1091</v>
      </c>
      <c r="E109" s="6" t="s">
        <v>1314</v>
      </c>
      <c r="F109" s="5">
        <v>40</v>
      </c>
      <c r="G109" s="5">
        <v>100</v>
      </c>
      <c r="H109" s="5">
        <v>35</v>
      </c>
      <c r="I109" s="5" t="s">
        <v>1083</v>
      </c>
      <c r="J109" s="5"/>
      <c r="L109" t="s">
        <v>5</v>
      </c>
      <c r="M109" t="s">
        <v>113</v>
      </c>
      <c r="N109" t="s">
        <v>962</v>
      </c>
      <c r="O109" t="s">
        <v>958</v>
      </c>
      <c r="P109">
        <v>117</v>
      </c>
      <c r="S109" t="str">
        <v>Vampirisme</v>
      </c>
      <c r="T109" t="str" cm="1">
        <f t="array" ref="T109:V109">_xlfn.XLOOKUP(S109,Tableau_Liste_des_capacités_modifier5[Capacité],Tableau_Liste_des_capacités_modifier5[[Type]:[Index]])</f>
        <v>insecte</v>
      </c>
      <c r="U109" t="str">
        <v>Capacité physique</v>
      </c>
      <c r="V109">
        <v>141</v>
      </c>
      <c r="W109" t="str" cm="1">
        <f t="array" ref="W109:AC109">_xlfn.XLOOKUP(S109,Tableau1315[Nom],Tableau1315[[Name]:[Classe]])</f>
        <v>Leech Life</v>
      </c>
      <c r="X109" t="str">
        <v>Insecte</v>
      </c>
      <c r="Y109" t="str">
        <v>Une attaque qui aspire le sang de la cible. La moitié des dégâts sont convertis en PV pour le lanceur.</v>
      </c>
      <c r="Z109">
        <v>80</v>
      </c>
      <c r="AA109">
        <v>100</v>
      </c>
      <c r="AB109">
        <v>10</v>
      </c>
      <c r="AC109" t="str">
        <v>Physique</v>
      </c>
    </row>
    <row r="110" spans="2:29" x14ac:dyDescent="0.3">
      <c r="B110" s="5" t="s">
        <v>891</v>
      </c>
      <c r="C110" s="5" t="s">
        <v>1315</v>
      </c>
      <c r="D110" s="5" t="s">
        <v>1081</v>
      </c>
      <c r="E110" s="6" t="s">
        <v>1316</v>
      </c>
      <c r="F110" s="5">
        <v>120</v>
      </c>
      <c r="G110" s="5">
        <v>100</v>
      </c>
      <c r="H110" s="5">
        <v>5</v>
      </c>
      <c r="I110" s="5" t="s">
        <v>1083</v>
      </c>
      <c r="J110" s="5"/>
      <c r="L110" t="s">
        <v>5</v>
      </c>
      <c r="M110" t="s">
        <v>114</v>
      </c>
      <c r="N110" t="s">
        <v>962</v>
      </c>
      <c r="O110" t="s">
        <v>958</v>
      </c>
      <c r="P110">
        <v>131</v>
      </c>
      <c r="S110" t="str">
        <v>Vive-Attaque</v>
      </c>
      <c r="T110" t="str" cm="1">
        <f t="array" ref="T110:V110">_xlfn.XLOOKUP(S110,Tableau_Liste_des_capacités_modifier5[Capacité],Tableau_Liste_des_capacités_modifier5[[Type]:[Index]])</f>
        <v>normal</v>
      </c>
      <c r="U110" t="str">
        <v>Capacité physique</v>
      </c>
      <c r="V110">
        <v>98</v>
      </c>
      <c r="W110" t="str" cm="1">
        <f t="array" ref="W110:AC110">_xlfn.XLOOKUP(S110,Tableau1315[Nom],Tableau1315[[Name]:[Classe]])</f>
        <v>Quick Attack</v>
      </c>
      <c r="X110" t="str">
        <v>Normal</v>
      </c>
      <c r="Y110" t="str">
        <v>Le lanceur fonce sur la cible si rapidement qu’on parvient à peine à le discerner. Frappe en priorité.</v>
      </c>
      <c r="Z110">
        <v>40</v>
      </c>
      <c r="AA110">
        <v>100</v>
      </c>
      <c r="AB110">
        <v>30</v>
      </c>
      <c r="AC110" t="str">
        <v>Physique</v>
      </c>
    </row>
    <row r="111" spans="2:29" x14ac:dyDescent="0.3">
      <c r="B111" s="5" t="s">
        <v>187</v>
      </c>
      <c r="C111" s="5" t="s">
        <v>1317</v>
      </c>
      <c r="D111" s="5" t="s">
        <v>1085</v>
      </c>
      <c r="E111" s="6" t="s">
        <v>1318</v>
      </c>
      <c r="F111" s="5">
        <v>25</v>
      </c>
      <c r="G111" s="5">
        <v>90</v>
      </c>
      <c r="H111" s="5">
        <v>10</v>
      </c>
      <c r="I111" s="5" t="s">
        <v>1083</v>
      </c>
      <c r="J111" s="5"/>
      <c r="L111" t="s">
        <v>5</v>
      </c>
      <c r="M111" t="s">
        <v>115</v>
      </c>
      <c r="N111" t="s">
        <v>965</v>
      </c>
      <c r="O111" t="s">
        <v>958</v>
      </c>
      <c r="P111">
        <v>64</v>
      </c>
      <c r="S111" t="str">
        <v>Vol</v>
      </c>
      <c r="T111" t="str" cm="1">
        <f t="array" ref="T111:V111">_xlfn.XLOOKUP(S111,Tableau_Liste_des_capacités_modifier5[Capacité],Tableau_Liste_des_capacités_modifier5[[Type]:[Index]])</f>
        <v>vol</v>
      </c>
      <c r="U111" t="str">
        <v>Capacité physique</v>
      </c>
      <c r="V111">
        <v>19</v>
      </c>
      <c r="W111" t="str" cm="1">
        <f t="array" ref="W111:AC111">_xlfn.XLOOKUP(S111,Tableau1315[Nom],Tableau1315[[Name]:[Classe]])</f>
        <v>Fly</v>
      </c>
      <c r="X111" t="str">
        <v>Vol</v>
      </c>
      <c r="Y111" t="str">
        <v>Le lanceur s’envole au premier tour et frappe au second.</v>
      </c>
      <c r="Z111">
        <v>90</v>
      </c>
      <c r="AA111">
        <v>95</v>
      </c>
      <c r="AB111">
        <v>15</v>
      </c>
      <c r="AC111" t="str">
        <v>Physique</v>
      </c>
    </row>
    <row r="112" spans="2:29" x14ac:dyDescent="0.3">
      <c r="B112" s="5" t="s">
        <v>276</v>
      </c>
      <c r="C112" s="5" t="s">
        <v>27</v>
      </c>
      <c r="D112" s="5" t="s">
        <v>1233</v>
      </c>
      <c r="E112" s="6" t="s">
        <v>1319</v>
      </c>
      <c r="F112" s="5" t="s">
        <v>1078</v>
      </c>
      <c r="G112" s="5" t="s">
        <v>1078</v>
      </c>
      <c r="H112" s="5">
        <v>20</v>
      </c>
      <c r="I112" s="5" t="s">
        <v>1079</v>
      </c>
      <c r="J112" s="5"/>
      <c r="L112" t="s">
        <v>5</v>
      </c>
      <c r="M112" t="s">
        <v>116</v>
      </c>
      <c r="N112" t="s">
        <v>964</v>
      </c>
      <c r="O112" t="s">
        <v>958</v>
      </c>
      <c r="P112">
        <v>26</v>
      </c>
      <c r="S112" t="str">
        <v>Vole-Vie</v>
      </c>
      <c r="T112" t="str" cm="1">
        <f t="array" ref="T112:V112">_xlfn.XLOOKUP(S112,Tableau_Liste_des_capacités_modifier5[Capacité],Tableau_Liste_des_capacités_modifier5[[Type]:[Index]])</f>
        <v>plante</v>
      </c>
      <c r="U112" t="str">
        <v>Capacité spéciale</v>
      </c>
      <c r="V112">
        <v>71</v>
      </c>
      <c r="W112" t="str" cm="1">
        <f t="array" ref="W112:AC112">_xlfn.XLOOKUP(S112,Tableau1315[Nom],Tableau1315[[Name]:[Classe]])</f>
        <v>Absorb</v>
      </c>
      <c r="X112" t="str">
        <v>Plante</v>
      </c>
      <c r="Y112" t="str">
        <v>Une attaque qui absorbe les nutriments et convertit la moitié des dégâts infligés en PV pour le lanceur.</v>
      </c>
      <c r="Z112">
        <v>20</v>
      </c>
      <c r="AA112">
        <v>100</v>
      </c>
      <c r="AB112">
        <v>25</v>
      </c>
      <c r="AC112" t="str">
        <v>Spéciale</v>
      </c>
    </row>
    <row r="113" spans="2:16" x14ac:dyDescent="0.3">
      <c r="B113" s="5" t="s">
        <v>188</v>
      </c>
      <c r="C113" s="5" t="s">
        <v>1320</v>
      </c>
      <c r="D113" s="5" t="s">
        <v>1250</v>
      </c>
      <c r="E113" s="6" t="s">
        <v>1321</v>
      </c>
      <c r="F113" s="5" t="s">
        <v>1078</v>
      </c>
      <c r="G113" s="5">
        <v>100</v>
      </c>
      <c r="H113" s="5">
        <v>20</v>
      </c>
      <c r="I113" s="5" t="s">
        <v>1079</v>
      </c>
      <c r="J113" s="5"/>
      <c r="L113" t="s">
        <v>5</v>
      </c>
      <c r="M113" t="s">
        <v>117</v>
      </c>
      <c r="N113" t="s">
        <v>964</v>
      </c>
      <c r="O113" t="s">
        <v>958</v>
      </c>
      <c r="P113">
        <v>136</v>
      </c>
    </row>
    <row r="114" spans="2:16" x14ac:dyDescent="0.3">
      <c r="B114" s="5" t="s">
        <v>500</v>
      </c>
      <c r="C114" s="5" t="s">
        <v>1322</v>
      </c>
      <c r="D114" s="5" t="s">
        <v>1190</v>
      </c>
      <c r="E114" s="6" t="s">
        <v>1323</v>
      </c>
      <c r="F114" s="5">
        <v>65</v>
      </c>
      <c r="G114" s="5">
        <v>100</v>
      </c>
      <c r="H114" s="5">
        <v>10</v>
      </c>
      <c r="I114" s="5" t="s">
        <v>1089</v>
      </c>
      <c r="J114" s="5"/>
      <c r="L114" t="s">
        <v>5</v>
      </c>
      <c r="M114" t="s">
        <v>118</v>
      </c>
      <c r="N114" t="s">
        <v>962</v>
      </c>
      <c r="O114" t="s">
        <v>958</v>
      </c>
      <c r="P114">
        <v>140</v>
      </c>
    </row>
    <row r="115" spans="2:16" x14ac:dyDescent="0.3">
      <c r="B115" s="5" t="s">
        <v>277</v>
      </c>
      <c r="C115" s="5" t="s">
        <v>1324</v>
      </c>
      <c r="D115" s="5" t="s">
        <v>1091</v>
      </c>
      <c r="E115" s="6" t="s">
        <v>1325</v>
      </c>
      <c r="F115" s="5" t="s">
        <v>1078</v>
      </c>
      <c r="G115" s="5">
        <v>100</v>
      </c>
      <c r="H115" s="5">
        <v>20</v>
      </c>
      <c r="I115" s="5" t="s">
        <v>1079</v>
      </c>
      <c r="J115" s="5"/>
      <c r="L115" t="s">
        <v>5</v>
      </c>
      <c r="M115" t="s">
        <v>119</v>
      </c>
      <c r="N115" t="s">
        <v>967</v>
      </c>
      <c r="O115" t="s">
        <v>958</v>
      </c>
      <c r="P115">
        <v>152</v>
      </c>
    </row>
    <row r="116" spans="2:16" x14ac:dyDescent="0.3">
      <c r="B116" s="5" t="s">
        <v>754</v>
      </c>
      <c r="C116" s="5" t="s">
        <v>1326</v>
      </c>
      <c r="D116" s="5" t="s">
        <v>1250</v>
      </c>
      <c r="E116" s="6" t="s">
        <v>1327</v>
      </c>
      <c r="F116" s="5">
        <v>75</v>
      </c>
      <c r="G116" s="5">
        <v>100</v>
      </c>
      <c r="H116" s="5">
        <v>15</v>
      </c>
      <c r="I116" s="5" t="s">
        <v>1083</v>
      </c>
      <c r="J116" s="5"/>
      <c r="L116" t="s">
        <v>5</v>
      </c>
      <c r="M116" t="s">
        <v>120</v>
      </c>
      <c r="N116" t="s">
        <v>965</v>
      </c>
      <c r="O116" t="s">
        <v>958</v>
      </c>
      <c r="P116">
        <v>143</v>
      </c>
    </row>
    <row r="117" spans="2:16" x14ac:dyDescent="0.3">
      <c r="B117" s="5" t="s">
        <v>28</v>
      </c>
      <c r="C117" s="5" t="s">
        <v>1328</v>
      </c>
      <c r="D117" s="5" t="s">
        <v>1116</v>
      </c>
      <c r="E117" s="6" t="s">
        <v>1329</v>
      </c>
      <c r="F117" s="5">
        <v>50</v>
      </c>
      <c r="G117" s="5">
        <v>100</v>
      </c>
      <c r="H117" s="5">
        <v>25</v>
      </c>
      <c r="I117" s="5" t="s">
        <v>1089</v>
      </c>
      <c r="J117" s="5"/>
      <c r="L117" t="s">
        <v>5</v>
      </c>
      <c r="M117" t="s">
        <v>121</v>
      </c>
      <c r="N117" t="s">
        <v>967</v>
      </c>
      <c r="O117" t="s">
        <v>961</v>
      </c>
      <c r="P117">
        <v>55</v>
      </c>
    </row>
    <row r="118" spans="2:16" x14ac:dyDescent="0.3">
      <c r="B118" s="5" t="s">
        <v>501</v>
      </c>
      <c r="C118" s="5" t="s">
        <v>1330</v>
      </c>
      <c r="D118" s="5" t="s">
        <v>1116</v>
      </c>
      <c r="E118" s="6" t="s">
        <v>1331</v>
      </c>
      <c r="F118" s="5">
        <v>80</v>
      </c>
      <c r="G118" s="5">
        <v>100</v>
      </c>
      <c r="H118" s="5">
        <v>10</v>
      </c>
      <c r="I118" s="5" t="s">
        <v>1089</v>
      </c>
      <c r="J118" s="5"/>
      <c r="L118" t="s">
        <v>5</v>
      </c>
      <c r="M118" t="s">
        <v>122</v>
      </c>
      <c r="N118" t="s">
        <v>962</v>
      </c>
      <c r="O118" t="s">
        <v>958</v>
      </c>
      <c r="P118">
        <v>34</v>
      </c>
    </row>
    <row r="119" spans="2:16" x14ac:dyDescent="0.3">
      <c r="B119" s="5" t="s">
        <v>502</v>
      </c>
      <c r="C119" s="5" t="s">
        <v>1332</v>
      </c>
      <c r="D119" s="5" t="s">
        <v>1094</v>
      </c>
      <c r="E119" s="6" t="s">
        <v>1333</v>
      </c>
      <c r="F119" s="5">
        <v>65</v>
      </c>
      <c r="G119" s="5">
        <v>100</v>
      </c>
      <c r="H119" s="5">
        <v>10</v>
      </c>
      <c r="I119" s="5" t="s">
        <v>1089</v>
      </c>
      <c r="J119" s="5"/>
      <c r="L119" t="s">
        <v>5</v>
      </c>
      <c r="M119" t="s">
        <v>123</v>
      </c>
      <c r="N119" t="s">
        <v>962</v>
      </c>
      <c r="O119" t="s">
        <v>958</v>
      </c>
      <c r="P119">
        <v>4</v>
      </c>
    </row>
    <row r="120" spans="2:16" x14ac:dyDescent="0.3">
      <c r="B120" s="5" t="s">
        <v>892</v>
      </c>
      <c r="C120" s="5" t="s">
        <v>1334</v>
      </c>
      <c r="D120" s="5" t="s">
        <v>1171</v>
      </c>
      <c r="E120" s="6" t="s">
        <v>1335</v>
      </c>
      <c r="F120" s="5" t="s">
        <v>1078</v>
      </c>
      <c r="G120" s="5" t="s">
        <v>1078</v>
      </c>
      <c r="H120" s="5">
        <v>10</v>
      </c>
      <c r="I120" s="5" t="s">
        <v>1079</v>
      </c>
      <c r="J120" s="5"/>
      <c r="L120" t="s">
        <v>5</v>
      </c>
      <c r="M120" t="s">
        <v>124</v>
      </c>
      <c r="N120" t="s">
        <v>968</v>
      </c>
      <c r="O120" t="s">
        <v>958</v>
      </c>
      <c r="P120">
        <v>9</v>
      </c>
    </row>
    <row r="121" spans="2:16" x14ac:dyDescent="0.3">
      <c r="B121" s="5" t="s">
        <v>503</v>
      </c>
      <c r="C121" s="5" t="s">
        <v>1336</v>
      </c>
      <c r="D121" s="5" t="s">
        <v>1171</v>
      </c>
      <c r="E121" s="6" t="s">
        <v>1337</v>
      </c>
      <c r="F121" s="5">
        <v>85</v>
      </c>
      <c r="G121" s="5">
        <v>90</v>
      </c>
      <c r="H121" s="5">
        <v>10</v>
      </c>
      <c r="I121" s="5" t="s">
        <v>1083</v>
      </c>
      <c r="J121" s="5"/>
      <c r="L121" t="s">
        <v>5</v>
      </c>
      <c r="M121" t="s">
        <v>125</v>
      </c>
      <c r="N121" t="s">
        <v>969</v>
      </c>
      <c r="O121" t="s">
        <v>958</v>
      </c>
      <c r="P121">
        <v>7</v>
      </c>
    </row>
    <row r="122" spans="2:16" x14ac:dyDescent="0.3">
      <c r="B122" s="5" t="s">
        <v>30</v>
      </c>
      <c r="C122" s="5" t="s">
        <v>1338</v>
      </c>
      <c r="D122" s="5" t="s">
        <v>1091</v>
      </c>
      <c r="E122" s="6" t="s">
        <v>1339</v>
      </c>
      <c r="F122" s="5" t="s">
        <v>1078</v>
      </c>
      <c r="G122" s="5" t="s">
        <v>1078</v>
      </c>
      <c r="H122" s="5">
        <v>10</v>
      </c>
      <c r="I122" s="5" t="s">
        <v>1079</v>
      </c>
      <c r="J122" s="5"/>
      <c r="L122" t="s">
        <v>5</v>
      </c>
      <c r="M122" t="s">
        <v>126</v>
      </c>
      <c r="N122" t="s">
        <v>966</v>
      </c>
      <c r="O122" t="s">
        <v>958</v>
      </c>
      <c r="P122">
        <v>8</v>
      </c>
    </row>
    <row r="123" spans="2:16" x14ac:dyDescent="0.3">
      <c r="B123" s="5" t="s">
        <v>385</v>
      </c>
      <c r="C123" s="5" t="s">
        <v>385</v>
      </c>
      <c r="D123" s="5" t="s">
        <v>1167</v>
      </c>
      <c r="E123" s="6" t="s">
        <v>1340</v>
      </c>
      <c r="F123" s="5">
        <v>120</v>
      </c>
      <c r="G123" s="5">
        <v>100</v>
      </c>
      <c r="H123" s="5">
        <v>5</v>
      </c>
      <c r="I123" s="5" t="s">
        <v>1083</v>
      </c>
      <c r="J123" s="5"/>
      <c r="L123" t="s">
        <v>5</v>
      </c>
      <c r="M123" t="s">
        <v>127</v>
      </c>
      <c r="N123" t="s">
        <v>964</v>
      </c>
      <c r="O123" t="s">
        <v>958</v>
      </c>
      <c r="P123">
        <v>2</v>
      </c>
    </row>
    <row r="124" spans="2:16" x14ac:dyDescent="0.3">
      <c r="B124" s="5" t="s">
        <v>826</v>
      </c>
      <c r="C124" s="5" t="s">
        <v>826</v>
      </c>
      <c r="D124" s="5" t="s">
        <v>1167</v>
      </c>
      <c r="E124" s="6" t="s">
        <v>1341</v>
      </c>
      <c r="F124" s="5" t="s">
        <v>1078</v>
      </c>
      <c r="G124" s="5" t="s">
        <v>1078</v>
      </c>
      <c r="H124" s="5">
        <v>10</v>
      </c>
      <c r="I124" s="5" t="s">
        <v>1079</v>
      </c>
      <c r="J124" s="5"/>
      <c r="L124" t="s">
        <v>5</v>
      </c>
      <c r="M124" t="s">
        <v>128</v>
      </c>
      <c r="N124" t="s">
        <v>970</v>
      </c>
      <c r="O124" t="s">
        <v>960</v>
      </c>
      <c r="P124">
        <v>79</v>
      </c>
    </row>
    <row r="125" spans="2:16" x14ac:dyDescent="0.3">
      <c r="B125" s="5" t="s">
        <v>866</v>
      </c>
      <c r="C125" s="5" t="s">
        <v>1342</v>
      </c>
      <c r="D125" s="5" t="s">
        <v>1190</v>
      </c>
      <c r="E125" s="6" t="s">
        <v>1343</v>
      </c>
      <c r="F125" s="5">
        <v>75</v>
      </c>
      <c r="G125" s="5">
        <v>100</v>
      </c>
      <c r="H125" s="5">
        <v>10</v>
      </c>
      <c r="I125" s="5" t="s">
        <v>1089</v>
      </c>
      <c r="J125" s="5"/>
      <c r="L125" t="s">
        <v>5</v>
      </c>
      <c r="M125" t="s">
        <v>129</v>
      </c>
      <c r="N125" t="s">
        <v>959</v>
      </c>
      <c r="O125" t="s">
        <v>960</v>
      </c>
      <c r="P125">
        <v>77</v>
      </c>
    </row>
    <row r="126" spans="2:16" x14ac:dyDescent="0.3">
      <c r="B126" s="5" t="s">
        <v>278</v>
      </c>
      <c r="C126" s="5" t="s">
        <v>1344</v>
      </c>
      <c r="D126" s="5" t="s">
        <v>1167</v>
      </c>
      <c r="E126" s="6" t="s">
        <v>1345</v>
      </c>
      <c r="F126" s="5">
        <v>15</v>
      </c>
      <c r="G126" s="5">
        <v>100</v>
      </c>
      <c r="H126" s="5">
        <v>20</v>
      </c>
      <c r="I126" s="5" t="s">
        <v>1083</v>
      </c>
      <c r="J126" s="5"/>
      <c r="L126" t="s">
        <v>5</v>
      </c>
      <c r="M126" t="s">
        <v>130</v>
      </c>
      <c r="N126" t="s">
        <v>963</v>
      </c>
      <c r="O126" t="s">
        <v>960</v>
      </c>
      <c r="P126">
        <v>115</v>
      </c>
    </row>
    <row r="127" spans="2:16" x14ac:dyDescent="0.3">
      <c r="B127" s="5" t="s">
        <v>190</v>
      </c>
      <c r="C127" s="5" t="s">
        <v>1346</v>
      </c>
      <c r="D127" s="5" t="s">
        <v>1091</v>
      </c>
      <c r="E127" s="6" t="s">
        <v>1347</v>
      </c>
      <c r="F127" s="5" t="s">
        <v>1078</v>
      </c>
      <c r="G127" s="5" t="s">
        <v>1078</v>
      </c>
      <c r="H127" s="5">
        <v>10</v>
      </c>
      <c r="I127" s="5" t="s">
        <v>1079</v>
      </c>
      <c r="J127" s="5"/>
      <c r="L127" t="s">
        <v>5</v>
      </c>
      <c r="M127" t="s">
        <v>131</v>
      </c>
      <c r="N127" t="s">
        <v>963</v>
      </c>
      <c r="O127" t="s">
        <v>961</v>
      </c>
      <c r="P127">
        <v>94</v>
      </c>
    </row>
    <row r="128" spans="2:16" x14ac:dyDescent="0.3">
      <c r="B128" s="5" t="s">
        <v>191</v>
      </c>
      <c r="C128" s="5" t="s">
        <v>1348</v>
      </c>
      <c r="D128" s="5" t="s">
        <v>1081</v>
      </c>
      <c r="E128" s="6" t="s">
        <v>1349</v>
      </c>
      <c r="F128" s="5">
        <v>120</v>
      </c>
      <c r="G128" s="5">
        <v>100</v>
      </c>
      <c r="H128" s="5">
        <v>10</v>
      </c>
      <c r="I128" s="5" t="s">
        <v>1083</v>
      </c>
      <c r="J128" s="5"/>
      <c r="L128" t="s">
        <v>5</v>
      </c>
      <c r="M128" t="s">
        <v>132</v>
      </c>
      <c r="N128" t="s">
        <v>962</v>
      </c>
      <c r="O128" t="s">
        <v>960</v>
      </c>
      <c r="P128">
        <v>116</v>
      </c>
    </row>
    <row r="129" spans="2:16" x14ac:dyDescent="0.3">
      <c r="B129" s="5" t="s">
        <v>31</v>
      </c>
      <c r="C129" s="5" t="s">
        <v>1350</v>
      </c>
      <c r="D129" s="5" t="s">
        <v>1091</v>
      </c>
      <c r="E129" s="6" t="s">
        <v>1351</v>
      </c>
      <c r="F129" s="5">
        <v>18</v>
      </c>
      <c r="G129" s="5">
        <v>80</v>
      </c>
      <c r="H129" s="5">
        <v>15</v>
      </c>
      <c r="I129" s="5" t="s">
        <v>1083</v>
      </c>
      <c r="J129" s="5"/>
      <c r="L129" t="s">
        <v>5</v>
      </c>
      <c r="M129" t="s">
        <v>133</v>
      </c>
      <c r="N129" t="s">
        <v>959</v>
      </c>
      <c r="O129" t="s">
        <v>961</v>
      </c>
      <c r="P129">
        <v>123</v>
      </c>
    </row>
    <row r="130" spans="2:16" x14ac:dyDescent="0.3">
      <c r="B130" s="5" t="s">
        <v>581</v>
      </c>
      <c r="C130" s="5" t="s">
        <v>1352</v>
      </c>
      <c r="D130" s="5" t="s">
        <v>1091</v>
      </c>
      <c r="E130" s="6" t="s">
        <v>1353</v>
      </c>
      <c r="F130" s="5" t="s">
        <v>1078</v>
      </c>
      <c r="G130" s="5" t="s">
        <v>1078</v>
      </c>
      <c r="H130" s="5">
        <v>20</v>
      </c>
      <c r="I130" s="5" t="s">
        <v>1079</v>
      </c>
      <c r="J130" s="5"/>
      <c r="L130" t="s">
        <v>5</v>
      </c>
      <c r="M130" t="s">
        <v>134</v>
      </c>
      <c r="N130" t="s">
        <v>963</v>
      </c>
      <c r="O130" t="s">
        <v>961</v>
      </c>
      <c r="P130">
        <v>60</v>
      </c>
    </row>
    <row r="131" spans="2:16" x14ac:dyDescent="0.3">
      <c r="B131" s="5" t="s">
        <v>192</v>
      </c>
      <c r="C131" s="5" t="s">
        <v>1354</v>
      </c>
      <c r="D131" s="5" t="s">
        <v>1167</v>
      </c>
      <c r="E131" s="6" t="s">
        <v>1355</v>
      </c>
      <c r="F131" s="5">
        <v>1</v>
      </c>
      <c r="G131" s="5">
        <v>100</v>
      </c>
      <c r="H131" s="5">
        <v>15</v>
      </c>
      <c r="I131" s="5" t="s">
        <v>1083</v>
      </c>
      <c r="J131" s="5"/>
      <c r="L131" t="s">
        <v>5</v>
      </c>
      <c r="M131" t="s">
        <v>135</v>
      </c>
      <c r="N131" t="s">
        <v>962</v>
      </c>
      <c r="O131" t="s">
        <v>960</v>
      </c>
      <c r="P131">
        <v>104</v>
      </c>
    </row>
    <row r="132" spans="2:16" x14ac:dyDescent="0.3">
      <c r="B132" s="5" t="s">
        <v>34</v>
      </c>
      <c r="C132" s="5" t="s">
        <v>1356</v>
      </c>
      <c r="D132" s="5" t="s">
        <v>1091</v>
      </c>
      <c r="E132" s="6" t="s">
        <v>1357</v>
      </c>
      <c r="F132" s="5" t="s">
        <v>1078</v>
      </c>
      <c r="G132" s="5" t="s">
        <v>1078</v>
      </c>
      <c r="H132" s="5">
        <v>10</v>
      </c>
      <c r="I132" s="5" t="s">
        <v>1079</v>
      </c>
      <c r="J132" s="5"/>
      <c r="L132" t="s">
        <v>5</v>
      </c>
      <c r="M132" t="s">
        <v>136</v>
      </c>
      <c r="N132" t="s">
        <v>962</v>
      </c>
      <c r="O132" t="s">
        <v>960</v>
      </c>
      <c r="P132">
        <v>137</v>
      </c>
    </row>
    <row r="133" spans="2:16" x14ac:dyDescent="0.3">
      <c r="B133" s="5" t="s">
        <v>505</v>
      </c>
      <c r="C133" s="5" t="s">
        <v>1358</v>
      </c>
      <c r="D133" s="5" t="s">
        <v>1091</v>
      </c>
      <c r="E133" s="6" t="s">
        <v>1359</v>
      </c>
      <c r="F133" s="5" t="s">
        <v>1078</v>
      </c>
      <c r="G133" s="5" t="s">
        <v>1078</v>
      </c>
      <c r="H133" s="5">
        <v>15</v>
      </c>
      <c r="I133" s="5" t="s">
        <v>1079</v>
      </c>
      <c r="J133" s="5"/>
      <c r="L133" t="s">
        <v>5</v>
      </c>
      <c r="M133" t="s">
        <v>137</v>
      </c>
      <c r="N133" t="s">
        <v>967</v>
      </c>
      <c r="O133" t="s">
        <v>960</v>
      </c>
      <c r="P133">
        <v>110</v>
      </c>
    </row>
    <row r="134" spans="2:16" x14ac:dyDescent="0.3">
      <c r="B134" s="5" t="s">
        <v>506</v>
      </c>
      <c r="C134" s="5" t="s">
        <v>1360</v>
      </c>
      <c r="D134" s="5" t="s">
        <v>1120</v>
      </c>
      <c r="E134" s="6" t="s">
        <v>1361</v>
      </c>
      <c r="F134" s="5">
        <v>75</v>
      </c>
      <c r="G134" s="5">
        <v>95</v>
      </c>
      <c r="H134" s="5">
        <v>10</v>
      </c>
      <c r="I134" s="5" t="s">
        <v>1083</v>
      </c>
      <c r="J134" s="5"/>
      <c r="L134" t="s">
        <v>5</v>
      </c>
      <c r="M134" t="s">
        <v>138</v>
      </c>
      <c r="N134" t="s">
        <v>963</v>
      </c>
      <c r="O134" t="s">
        <v>960</v>
      </c>
      <c r="P134">
        <v>156</v>
      </c>
    </row>
    <row r="135" spans="2:16" x14ac:dyDescent="0.3">
      <c r="B135" s="5" t="s">
        <v>867</v>
      </c>
      <c r="C135" s="5" t="s">
        <v>1362</v>
      </c>
      <c r="D135" s="5" t="s">
        <v>1190</v>
      </c>
      <c r="E135" s="6" t="s">
        <v>1363</v>
      </c>
      <c r="F135" s="5">
        <v>60</v>
      </c>
      <c r="G135" s="5">
        <v>100</v>
      </c>
      <c r="H135" s="5">
        <v>15</v>
      </c>
      <c r="I135" s="5" t="s">
        <v>1089</v>
      </c>
      <c r="J135" s="5"/>
      <c r="L135" t="s">
        <v>5</v>
      </c>
      <c r="M135" t="s">
        <v>139</v>
      </c>
      <c r="N135" t="s">
        <v>964</v>
      </c>
      <c r="O135" t="s">
        <v>958</v>
      </c>
      <c r="P135">
        <v>68</v>
      </c>
    </row>
    <row r="136" spans="2:16" x14ac:dyDescent="0.3">
      <c r="B136" s="5" t="s">
        <v>507</v>
      </c>
      <c r="C136" s="5" t="s">
        <v>1364</v>
      </c>
      <c r="D136" s="5" t="s">
        <v>1099</v>
      </c>
      <c r="E136" s="6" t="s">
        <v>1365</v>
      </c>
      <c r="F136" s="5" t="s">
        <v>1078</v>
      </c>
      <c r="G136" s="5" t="s">
        <v>1078</v>
      </c>
      <c r="H136" s="5">
        <v>10</v>
      </c>
      <c r="I136" s="5" t="s">
        <v>1079</v>
      </c>
      <c r="J136" s="5"/>
      <c r="L136" t="s">
        <v>5</v>
      </c>
      <c r="M136" t="s">
        <v>140</v>
      </c>
      <c r="N136" t="s">
        <v>962</v>
      </c>
      <c r="O136" t="s">
        <v>960</v>
      </c>
      <c r="P136">
        <v>45</v>
      </c>
    </row>
    <row r="137" spans="2:16" x14ac:dyDescent="0.3">
      <c r="B137" s="5" t="s">
        <v>1366</v>
      </c>
      <c r="C137" s="5" t="s">
        <v>1367</v>
      </c>
      <c r="D137" s="5" t="s">
        <v>1085</v>
      </c>
      <c r="E137" s="6" t="s">
        <v>1368</v>
      </c>
      <c r="F137" s="5">
        <v>20</v>
      </c>
      <c r="G137" s="5">
        <v>100</v>
      </c>
      <c r="H137" s="5">
        <v>10</v>
      </c>
      <c r="I137" s="5" t="s">
        <v>1089</v>
      </c>
      <c r="J137" s="5"/>
      <c r="L137" t="s">
        <v>5</v>
      </c>
      <c r="M137" t="s">
        <v>141</v>
      </c>
      <c r="N137" t="s">
        <v>964</v>
      </c>
      <c r="O137" t="s">
        <v>958</v>
      </c>
      <c r="P137">
        <v>66</v>
      </c>
    </row>
    <row r="138" spans="2:16" x14ac:dyDescent="0.3">
      <c r="B138" s="5" t="s">
        <v>386</v>
      </c>
      <c r="C138" s="5" t="s">
        <v>1369</v>
      </c>
      <c r="D138" s="5" t="s">
        <v>1076</v>
      </c>
      <c r="E138" s="6" t="s">
        <v>1370</v>
      </c>
      <c r="F138" s="5">
        <v>70</v>
      </c>
      <c r="G138" s="5">
        <v>100</v>
      </c>
      <c r="H138" s="5">
        <v>5</v>
      </c>
      <c r="I138" s="5" t="s">
        <v>1083</v>
      </c>
      <c r="J138" s="5"/>
      <c r="L138" t="s">
        <v>5</v>
      </c>
      <c r="M138" t="s">
        <v>142</v>
      </c>
      <c r="N138" t="s">
        <v>971</v>
      </c>
      <c r="O138" t="s">
        <v>960</v>
      </c>
      <c r="P138">
        <v>81</v>
      </c>
    </row>
    <row r="139" spans="2:16" x14ac:dyDescent="0.3">
      <c r="B139" s="5" t="s">
        <v>196</v>
      </c>
      <c r="C139" s="5" t="s">
        <v>1371</v>
      </c>
      <c r="D139" s="5" t="s">
        <v>1167</v>
      </c>
      <c r="E139" s="6" t="s">
        <v>1372</v>
      </c>
      <c r="F139" s="5">
        <v>100</v>
      </c>
      <c r="G139" s="5">
        <v>80</v>
      </c>
      <c r="H139" s="5">
        <v>5</v>
      </c>
      <c r="I139" s="5" t="s">
        <v>1083</v>
      </c>
      <c r="J139" s="5"/>
      <c r="L139" t="s">
        <v>5</v>
      </c>
      <c r="M139" t="s">
        <v>143</v>
      </c>
      <c r="N139" t="s">
        <v>957</v>
      </c>
      <c r="O139" t="s">
        <v>958</v>
      </c>
      <c r="P139">
        <v>89</v>
      </c>
    </row>
    <row r="140" spans="2:16" x14ac:dyDescent="0.3">
      <c r="B140" s="5" t="s">
        <v>1373</v>
      </c>
      <c r="C140" s="5" t="s">
        <v>1374</v>
      </c>
      <c r="D140" s="5" t="s">
        <v>1091</v>
      </c>
      <c r="E140" s="6" t="s">
        <v>1375</v>
      </c>
      <c r="F140" s="5">
        <v>70</v>
      </c>
      <c r="G140" s="5">
        <v>100</v>
      </c>
      <c r="H140" s="5">
        <v>15</v>
      </c>
      <c r="I140" s="5" t="s">
        <v>1083</v>
      </c>
      <c r="J140" s="5"/>
      <c r="L140" t="s">
        <v>5</v>
      </c>
      <c r="M140" t="s">
        <v>144</v>
      </c>
      <c r="N140" t="s">
        <v>962</v>
      </c>
      <c r="O140" t="s">
        <v>960</v>
      </c>
      <c r="P140">
        <v>105</v>
      </c>
    </row>
    <row r="141" spans="2:16" x14ac:dyDescent="0.3">
      <c r="B141" s="5" t="s">
        <v>1376</v>
      </c>
      <c r="C141" s="5" t="s">
        <v>1377</v>
      </c>
      <c r="D141" s="5" t="s">
        <v>1233</v>
      </c>
      <c r="E141" s="6" t="s">
        <v>1378</v>
      </c>
      <c r="F141" s="5">
        <v>80</v>
      </c>
      <c r="G141" s="5">
        <v>100</v>
      </c>
      <c r="H141" s="5">
        <v>15</v>
      </c>
      <c r="I141" s="5" t="s">
        <v>1089</v>
      </c>
      <c r="J141" s="5"/>
      <c r="L141" t="s">
        <v>5</v>
      </c>
      <c r="M141" t="s">
        <v>145</v>
      </c>
      <c r="N141" t="s">
        <v>962</v>
      </c>
      <c r="O141" t="s">
        <v>961</v>
      </c>
      <c r="P141">
        <v>49</v>
      </c>
    </row>
    <row r="142" spans="2:16" x14ac:dyDescent="0.3">
      <c r="B142" s="5" t="s">
        <v>1379</v>
      </c>
      <c r="C142" s="5" t="s">
        <v>1380</v>
      </c>
      <c r="D142" s="5" t="s">
        <v>1091</v>
      </c>
      <c r="E142" s="6" t="s">
        <v>1381</v>
      </c>
      <c r="F142" s="5" t="s">
        <v>1078</v>
      </c>
      <c r="G142" s="5" t="s">
        <v>1078</v>
      </c>
      <c r="H142" s="5">
        <v>20</v>
      </c>
      <c r="I142" s="5" t="s">
        <v>1079</v>
      </c>
      <c r="J142" s="5"/>
      <c r="L142" t="s">
        <v>5</v>
      </c>
      <c r="M142" t="s">
        <v>146</v>
      </c>
      <c r="N142" t="s">
        <v>962</v>
      </c>
      <c r="O142" t="s">
        <v>958</v>
      </c>
      <c r="P142">
        <v>21</v>
      </c>
    </row>
    <row r="143" spans="2:16" x14ac:dyDescent="0.3">
      <c r="B143" s="5" t="s">
        <v>388</v>
      </c>
      <c r="C143" s="5" t="s">
        <v>1382</v>
      </c>
      <c r="D143" s="5" t="s">
        <v>1091</v>
      </c>
      <c r="E143" s="6" t="s">
        <v>1383</v>
      </c>
      <c r="F143" s="5">
        <v>35</v>
      </c>
      <c r="G143" s="5">
        <v>90</v>
      </c>
      <c r="H143" s="5">
        <v>10</v>
      </c>
      <c r="I143" s="5" t="s">
        <v>1083</v>
      </c>
      <c r="J143" s="5"/>
      <c r="L143" t="s">
        <v>5</v>
      </c>
      <c r="M143" t="s">
        <v>147</v>
      </c>
      <c r="N143" t="s">
        <v>970</v>
      </c>
      <c r="O143" t="s">
        <v>960</v>
      </c>
      <c r="P143">
        <v>147</v>
      </c>
    </row>
    <row r="144" spans="2:16" x14ac:dyDescent="0.3">
      <c r="B144" s="5" t="s">
        <v>853</v>
      </c>
      <c r="C144" s="5" t="s">
        <v>1384</v>
      </c>
      <c r="D144" s="5" t="s">
        <v>1167</v>
      </c>
      <c r="E144" s="6" t="s">
        <v>1385</v>
      </c>
      <c r="F144" s="5">
        <v>90</v>
      </c>
      <c r="G144" s="5">
        <v>100</v>
      </c>
      <c r="H144" s="5">
        <v>10</v>
      </c>
      <c r="I144" s="5" t="s">
        <v>1083</v>
      </c>
      <c r="J144" s="5"/>
      <c r="L144" t="s">
        <v>5</v>
      </c>
      <c r="M144" t="s">
        <v>148</v>
      </c>
      <c r="N144" t="s">
        <v>967</v>
      </c>
      <c r="O144" t="s">
        <v>961</v>
      </c>
      <c r="P144">
        <v>57</v>
      </c>
    </row>
    <row r="145" spans="2:16" x14ac:dyDescent="0.3">
      <c r="B145" s="5" t="s">
        <v>508</v>
      </c>
      <c r="C145" s="5" t="s">
        <v>1386</v>
      </c>
      <c r="D145" s="5" t="s">
        <v>1126</v>
      </c>
      <c r="E145" s="6" t="s">
        <v>1387</v>
      </c>
      <c r="F145" s="5">
        <v>180</v>
      </c>
      <c r="G145" s="5">
        <v>95</v>
      </c>
      <c r="H145" s="5">
        <v>5</v>
      </c>
      <c r="I145" s="5" t="s">
        <v>1083</v>
      </c>
      <c r="J145" s="5"/>
      <c r="L145" t="s">
        <v>5</v>
      </c>
      <c r="M145" t="s">
        <v>149</v>
      </c>
      <c r="N145" t="s">
        <v>963</v>
      </c>
      <c r="O145" t="s">
        <v>960</v>
      </c>
      <c r="P145">
        <v>134</v>
      </c>
    </row>
    <row r="146" spans="2:16" x14ac:dyDescent="0.3">
      <c r="B146" s="5" t="s">
        <v>37</v>
      </c>
      <c r="C146" s="5" t="s">
        <v>1388</v>
      </c>
      <c r="D146" s="5" t="s">
        <v>1091</v>
      </c>
      <c r="E146" s="6" t="s">
        <v>1389</v>
      </c>
      <c r="F146" s="5">
        <v>50</v>
      </c>
      <c r="G146" s="5">
        <v>95</v>
      </c>
      <c r="H146" s="5">
        <v>30</v>
      </c>
      <c r="I146" s="5" t="s">
        <v>1083</v>
      </c>
      <c r="J146" s="5"/>
      <c r="L146" t="s">
        <v>5</v>
      </c>
      <c r="M146" t="s">
        <v>150</v>
      </c>
      <c r="N146" t="s">
        <v>963</v>
      </c>
      <c r="O146" t="s">
        <v>960</v>
      </c>
      <c r="P146">
        <v>100</v>
      </c>
    </row>
    <row r="147" spans="2:16" x14ac:dyDescent="0.3">
      <c r="B147" s="5" t="s">
        <v>389</v>
      </c>
      <c r="C147" s="5" t="s">
        <v>1390</v>
      </c>
      <c r="D147" s="5" t="s">
        <v>1116</v>
      </c>
      <c r="E147" s="6" t="s">
        <v>1391</v>
      </c>
      <c r="F147" s="5">
        <v>70</v>
      </c>
      <c r="G147" s="5">
        <v>100</v>
      </c>
      <c r="H147" s="5">
        <v>20</v>
      </c>
      <c r="I147" s="5" t="s">
        <v>1083</v>
      </c>
      <c r="J147" s="5"/>
      <c r="L147" t="s">
        <v>5</v>
      </c>
      <c r="M147" t="s">
        <v>151</v>
      </c>
      <c r="N147" t="s">
        <v>968</v>
      </c>
      <c r="O147" t="s">
        <v>961</v>
      </c>
      <c r="P147">
        <v>85</v>
      </c>
    </row>
    <row r="148" spans="2:16" x14ac:dyDescent="0.3">
      <c r="B148" s="5" t="s">
        <v>509</v>
      </c>
      <c r="C148" s="5" t="s">
        <v>1392</v>
      </c>
      <c r="D148" s="5" t="s">
        <v>1094</v>
      </c>
      <c r="E148" s="6" t="s">
        <v>1393</v>
      </c>
      <c r="F148" s="5">
        <v>95</v>
      </c>
      <c r="G148" s="5">
        <v>100</v>
      </c>
      <c r="H148" s="5">
        <v>10</v>
      </c>
      <c r="I148" s="5" t="s">
        <v>1089</v>
      </c>
      <c r="J148" s="5"/>
      <c r="L148" t="s">
        <v>5</v>
      </c>
      <c r="M148" t="s">
        <v>152</v>
      </c>
      <c r="N148" t="s">
        <v>962</v>
      </c>
      <c r="O148" t="s">
        <v>958</v>
      </c>
      <c r="P148">
        <v>3</v>
      </c>
    </row>
    <row r="149" spans="2:16" x14ac:dyDescent="0.3">
      <c r="B149" s="5" t="s">
        <v>893</v>
      </c>
      <c r="C149" s="5" t="s">
        <v>1394</v>
      </c>
      <c r="D149" s="5" t="s">
        <v>1126</v>
      </c>
      <c r="E149" s="6" t="s">
        <v>1395</v>
      </c>
      <c r="F149" s="5">
        <v>80</v>
      </c>
      <c r="G149" s="5">
        <v>100</v>
      </c>
      <c r="H149" s="5">
        <v>10</v>
      </c>
      <c r="I149" s="5" t="s">
        <v>1083</v>
      </c>
      <c r="J149" s="5"/>
      <c r="L149" t="s">
        <v>5</v>
      </c>
      <c r="M149" t="s">
        <v>153</v>
      </c>
      <c r="N149" t="s">
        <v>965</v>
      </c>
      <c r="O149" t="s">
        <v>961</v>
      </c>
      <c r="P149">
        <v>16</v>
      </c>
    </row>
    <row r="150" spans="2:16" x14ac:dyDescent="0.3">
      <c r="B150" s="5" t="s">
        <v>894</v>
      </c>
      <c r="C150" s="5" t="s">
        <v>1396</v>
      </c>
      <c r="D150" s="5" t="s">
        <v>1250</v>
      </c>
      <c r="E150" s="6" t="s">
        <v>1395</v>
      </c>
      <c r="F150" s="5">
        <v>100</v>
      </c>
      <c r="G150" s="5">
        <v>100</v>
      </c>
      <c r="H150" s="5">
        <v>10</v>
      </c>
      <c r="I150" s="5" t="s">
        <v>1083</v>
      </c>
      <c r="J150" s="5"/>
      <c r="L150" t="s">
        <v>5</v>
      </c>
      <c r="M150" t="s">
        <v>154</v>
      </c>
      <c r="N150" t="s">
        <v>959</v>
      </c>
      <c r="O150" t="s">
        <v>960</v>
      </c>
      <c r="P150">
        <v>92</v>
      </c>
    </row>
    <row r="151" spans="2:16" x14ac:dyDescent="0.3">
      <c r="B151" s="5" t="s">
        <v>895</v>
      </c>
      <c r="C151" s="5" t="s">
        <v>1397</v>
      </c>
      <c r="D151" s="5" t="s">
        <v>1167</v>
      </c>
      <c r="E151" s="6" t="s">
        <v>1395</v>
      </c>
      <c r="F151" s="5">
        <v>100</v>
      </c>
      <c r="G151" s="5">
        <v>100</v>
      </c>
      <c r="H151" s="5">
        <v>10</v>
      </c>
      <c r="I151" s="5" t="s">
        <v>1083</v>
      </c>
      <c r="J151" s="5"/>
      <c r="L151" t="s">
        <v>5</v>
      </c>
      <c r="M151" t="s">
        <v>155</v>
      </c>
      <c r="N151" t="s">
        <v>970</v>
      </c>
      <c r="O151" t="s">
        <v>958</v>
      </c>
      <c r="P151">
        <v>75</v>
      </c>
    </row>
    <row r="152" spans="2:16" x14ac:dyDescent="0.3">
      <c r="B152" s="5" t="s">
        <v>896</v>
      </c>
      <c r="C152" s="5" t="s">
        <v>1398</v>
      </c>
      <c r="D152" s="5" t="s">
        <v>1076</v>
      </c>
      <c r="E152" s="6" t="s">
        <v>1395</v>
      </c>
      <c r="F152" s="5">
        <v>80</v>
      </c>
      <c r="G152" s="5">
        <v>100</v>
      </c>
      <c r="H152" s="5">
        <v>10</v>
      </c>
      <c r="I152" s="5" t="s">
        <v>1083</v>
      </c>
      <c r="J152" s="5"/>
      <c r="L152" t="s">
        <v>5</v>
      </c>
      <c r="M152" t="s">
        <v>156</v>
      </c>
      <c r="N152" t="s">
        <v>962</v>
      </c>
      <c r="O152" t="s">
        <v>958</v>
      </c>
      <c r="P152">
        <v>163</v>
      </c>
    </row>
    <row r="153" spans="2:16" x14ac:dyDescent="0.3">
      <c r="B153" s="5" t="s">
        <v>897</v>
      </c>
      <c r="C153" s="5" t="s">
        <v>1399</v>
      </c>
      <c r="D153" s="5" t="s">
        <v>1094</v>
      </c>
      <c r="E153" s="6" t="s">
        <v>1395</v>
      </c>
      <c r="F153" s="5">
        <v>100</v>
      </c>
      <c r="G153" s="5">
        <v>100</v>
      </c>
      <c r="H153" s="5">
        <v>10</v>
      </c>
      <c r="I153" s="5" t="s">
        <v>1083</v>
      </c>
      <c r="J153" s="5"/>
      <c r="L153" t="s">
        <v>5</v>
      </c>
      <c r="M153" t="s">
        <v>157</v>
      </c>
      <c r="N153" t="s">
        <v>962</v>
      </c>
      <c r="O153" t="s">
        <v>960</v>
      </c>
      <c r="P153">
        <v>150</v>
      </c>
    </row>
    <row r="154" spans="2:16" x14ac:dyDescent="0.3">
      <c r="B154" s="5" t="s">
        <v>40</v>
      </c>
      <c r="C154" s="5" t="s">
        <v>1400</v>
      </c>
      <c r="D154" s="5" t="s">
        <v>1091</v>
      </c>
      <c r="E154" s="6" t="s">
        <v>1401</v>
      </c>
      <c r="F154" s="5">
        <v>1</v>
      </c>
      <c r="G154" s="5">
        <v>90</v>
      </c>
      <c r="H154" s="5">
        <v>10</v>
      </c>
      <c r="I154" s="5" t="s">
        <v>1083</v>
      </c>
      <c r="J154" s="5"/>
      <c r="L154" t="s">
        <v>5</v>
      </c>
      <c r="M154" t="s">
        <v>158</v>
      </c>
      <c r="N154" t="s">
        <v>962</v>
      </c>
      <c r="O154" t="s">
        <v>961</v>
      </c>
      <c r="P154">
        <v>161</v>
      </c>
    </row>
    <row r="155" spans="2:16" x14ac:dyDescent="0.3">
      <c r="B155" s="5" t="s">
        <v>280</v>
      </c>
      <c r="C155" s="5" t="s">
        <v>1402</v>
      </c>
      <c r="D155" s="5" t="s">
        <v>1094</v>
      </c>
      <c r="E155" s="6" t="s">
        <v>1403</v>
      </c>
      <c r="F155" s="5">
        <v>50</v>
      </c>
      <c r="G155" s="5">
        <v>100</v>
      </c>
      <c r="H155" s="5">
        <v>15</v>
      </c>
      <c r="I155" s="5" t="s">
        <v>1083</v>
      </c>
      <c r="J155" s="5"/>
      <c r="L155" t="s">
        <v>5</v>
      </c>
      <c r="M155" t="s">
        <v>159</v>
      </c>
      <c r="N155" t="s">
        <v>957</v>
      </c>
      <c r="O155" t="s">
        <v>958</v>
      </c>
      <c r="P155">
        <v>91</v>
      </c>
    </row>
    <row r="156" spans="2:16" x14ac:dyDescent="0.3">
      <c r="B156" s="5" t="s">
        <v>281</v>
      </c>
      <c r="C156" s="5" t="s">
        <v>1404</v>
      </c>
      <c r="D156" s="5" t="s">
        <v>1076</v>
      </c>
      <c r="E156" s="6" t="s">
        <v>1405</v>
      </c>
      <c r="F156" s="5" t="s">
        <v>1078</v>
      </c>
      <c r="G156" s="5">
        <v>100</v>
      </c>
      <c r="H156" s="5">
        <v>20</v>
      </c>
      <c r="I156" s="5" t="s">
        <v>1079</v>
      </c>
      <c r="J156" s="5"/>
      <c r="L156" t="s">
        <v>5</v>
      </c>
      <c r="M156" t="s">
        <v>160</v>
      </c>
      <c r="N156" t="s">
        <v>962</v>
      </c>
      <c r="O156" t="s">
        <v>958</v>
      </c>
      <c r="P156">
        <v>5</v>
      </c>
    </row>
    <row r="157" spans="2:16" x14ac:dyDescent="0.3">
      <c r="B157" s="5" t="s">
        <v>390</v>
      </c>
      <c r="C157" s="5" t="s">
        <v>1406</v>
      </c>
      <c r="D157" s="5" t="s">
        <v>1233</v>
      </c>
      <c r="E157" s="6" t="s">
        <v>1407</v>
      </c>
      <c r="F157" s="5">
        <v>65</v>
      </c>
      <c r="G157" s="5">
        <v>95</v>
      </c>
      <c r="H157" s="5">
        <v>15</v>
      </c>
      <c r="I157" s="5" t="s">
        <v>1083</v>
      </c>
      <c r="J157" s="5"/>
      <c r="L157" t="s">
        <v>5</v>
      </c>
      <c r="M157" t="s">
        <v>161</v>
      </c>
      <c r="N157" t="s">
        <v>962</v>
      </c>
      <c r="O157" t="s">
        <v>958</v>
      </c>
      <c r="P157">
        <v>25</v>
      </c>
    </row>
    <row r="158" spans="2:16" x14ac:dyDescent="0.3">
      <c r="B158" s="5" t="s">
        <v>391</v>
      </c>
      <c r="C158" s="5" t="s">
        <v>1408</v>
      </c>
      <c r="D158" s="5" t="s">
        <v>1126</v>
      </c>
      <c r="E158" s="6" t="s">
        <v>1409</v>
      </c>
      <c r="F158" s="5">
        <v>65</v>
      </c>
      <c r="G158" s="5">
        <v>95</v>
      </c>
      <c r="H158" s="5">
        <v>15</v>
      </c>
      <c r="I158" s="5" t="s">
        <v>1083</v>
      </c>
      <c r="J158" s="5"/>
      <c r="L158" t="s">
        <v>5</v>
      </c>
      <c r="M158" t="s">
        <v>162</v>
      </c>
      <c r="N158" t="s">
        <v>962</v>
      </c>
      <c r="O158" t="s">
        <v>961</v>
      </c>
      <c r="P158">
        <v>63</v>
      </c>
    </row>
    <row r="159" spans="2:16" x14ac:dyDescent="0.3">
      <c r="B159" s="5" t="s">
        <v>392</v>
      </c>
      <c r="C159" s="5" t="s">
        <v>1410</v>
      </c>
      <c r="D159" s="5" t="s">
        <v>1171</v>
      </c>
      <c r="E159" s="6" t="s">
        <v>1411</v>
      </c>
      <c r="F159" s="5">
        <v>65</v>
      </c>
      <c r="G159" s="5">
        <v>95</v>
      </c>
      <c r="H159" s="5">
        <v>15</v>
      </c>
      <c r="I159" s="5" t="s">
        <v>1083</v>
      </c>
      <c r="J159" s="5"/>
      <c r="L159" t="s">
        <v>5</v>
      </c>
      <c r="M159" t="s">
        <v>163</v>
      </c>
      <c r="N159" t="s">
        <v>962</v>
      </c>
      <c r="O159" t="s">
        <v>960</v>
      </c>
      <c r="P159">
        <v>48</v>
      </c>
    </row>
    <row r="160" spans="2:16" x14ac:dyDescent="0.3">
      <c r="B160" s="5" t="s">
        <v>41</v>
      </c>
      <c r="C160" s="5" t="s">
        <v>1412</v>
      </c>
      <c r="D160" s="5" t="s">
        <v>1091</v>
      </c>
      <c r="E160" s="6" t="s">
        <v>1413</v>
      </c>
      <c r="F160" s="5" t="s">
        <v>1078</v>
      </c>
      <c r="G160" s="5" t="s">
        <v>1078</v>
      </c>
      <c r="H160" s="5">
        <v>20</v>
      </c>
      <c r="I160" s="5" t="s">
        <v>1079</v>
      </c>
      <c r="J160" s="5"/>
      <c r="L160" t="s">
        <v>5</v>
      </c>
      <c r="M160" t="s">
        <v>164</v>
      </c>
      <c r="N160" t="s">
        <v>962</v>
      </c>
      <c r="O160" t="s">
        <v>958</v>
      </c>
      <c r="P160">
        <v>146</v>
      </c>
    </row>
    <row r="161" spans="2:16" x14ac:dyDescent="0.3">
      <c r="B161" s="5" t="s">
        <v>758</v>
      </c>
      <c r="C161" s="5" t="s">
        <v>1414</v>
      </c>
      <c r="D161" s="5" t="s">
        <v>1076</v>
      </c>
      <c r="E161" s="6" t="s">
        <v>1415</v>
      </c>
      <c r="F161" s="5">
        <v>80</v>
      </c>
      <c r="G161" s="5">
        <v>100</v>
      </c>
      <c r="H161" s="5">
        <v>10</v>
      </c>
      <c r="I161" s="5" t="s">
        <v>1083</v>
      </c>
      <c r="J161" s="5"/>
      <c r="L161" t="s">
        <v>5</v>
      </c>
      <c r="M161" t="s">
        <v>165</v>
      </c>
      <c r="N161" t="s">
        <v>963</v>
      </c>
      <c r="O161" t="s">
        <v>961</v>
      </c>
      <c r="P161">
        <v>149</v>
      </c>
    </row>
    <row r="162" spans="2:16" x14ac:dyDescent="0.3">
      <c r="B162" s="5" t="s">
        <v>42</v>
      </c>
      <c r="C162" s="5" t="s">
        <v>1416</v>
      </c>
      <c r="D162" s="5" t="s">
        <v>169</v>
      </c>
      <c r="E162" s="6" t="s">
        <v>1417</v>
      </c>
      <c r="F162" s="5">
        <v>60</v>
      </c>
      <c r="G162" s="5">
        <v>100</v>
      </c>
      <c r="H162" s="5">
        <v>35</v>
      </c>
      <c r="I162" s="5" t="s">
        <v>1083</v>
      </c>
      <c r="J162" s="5"/>
      <c r="L162" t="s">
        <v>5</v>
      </c>
      <c r="M162" t="s">
        <v>166</v>
      </c>
      <c r="N162" t="s">
        <v>970</v>
      </c>
      <c r="O162" t="s">
        <v>960</v>
      </c>
      <c r="P162">
        <v>73</v>
      </c>
    </row>
    <row r="163" spans="2:16" x14ac:dyDescent="0.3">
      <c r="B163" s="5" t="s">
        <v>898</v>
      </c>
      <c r="C163" s="5" t="s">
        <v>1418</v>
      </c>
      <c r="D163" s="5" t="s">
        <v>1171</v>
      </c>
      <c r="E163" s="6" t="s">
        <v>1419</v>
      </c>
      <c r="F163" s="5">
        <v>80</v>
      </c>
      <c r="G163" s="5">
        <v>100</v>
      </c>
      <c r="H163" s="5">
        <v>15</v>
      </c>
      <c r="I163" s="5" t="s">
        <v>1083</v>
      </c>
      <c r="J163" s="5"/>
      <c r="L163" t="s">
        <v>5</v>
      </c>
      <c r="M163" t="s">
        <v>167</v>
      </c>
      <c r="N163" t="s">
        <v>971</v>
      </c>
      <c r="O163" t="s">
        <v>958</v>
      </c>
      <c r="P163">
        <v>141</v>
      </c>
    </row>
    <row r="164" spans="2:16" x14ac:dyDescent="0.3">
      <c r="B164" s="5" t="s">
        <v>43</v>
      </c>
      <c r="C164" s="5" t="s">
        <v>1420</v>
      </c>
      <c r="D164" s="5" t="s">
        <v>1091</v>
      </c>
      <c r="E164" s="6" t="s">
        <v>1421</v>
      </c>
      <c r="F164" s="5" t="s">
        <v>1078</v>
      </c>
      <c r="G164" s="5" t="s">
        <v>1078</v>
      </c>
      <c r="H164" s="5">
        <v>20</v>
      </c>
      <c r="I164" s="5" t="s">
        <v>1079</v>
      </c>
      <c r="J164" s="5"/>
      <c r="L164" t="s">
        <v>5</v>
      </c>
      <c r="M164" t="s">
        <v>168</v>
      </c>
      <c r="N164" t="s">
        <v>962</v>
      </c>
      <c r="O164" t="s">
        <v>958</v>
      </c>
      <c r="P164">
        <v>98</v>
      </c>
    </row>
    <row r="165" spans="2:16" x14ac:dyDescent="0.3">
      <c r="B165" s="5" t="s">
        <v>44</v>
      </c>
      <c r="C165" s="5" t="s">
        <v>1422</v>
      </c>
      <c r="D165" s="5" t="s">
        <v>1091</v>
      </c>
      <c r="E165" s="6" t="s">
        <v>1423</v>
      </c>
      <c r="F165" s="5">
        <v>120</v>
      </c>
      <c r="G165" s="5">
        <v>100</v>
      </c>
      <c r="H165" s="5">
        <v>15</v>
      </c>
      <c r="I165" s="5" t="s">
        <v>1083</v>
      </c>
      <c r="J165" s="5"/>
      <c r="L165" t="s">
        <v>5</v>
      </c>
      <c r="M165" t="s">
        <v>169</v>
      </c>
      <c r="N165" t="s">
        <v>965</v>
      </c>
      <c r="O165" t="s">
        <v>958</v>
      </c>
      <c r="P165">
        <v>19</v>
      </c>
    </row>
    <row r="166" spans="2:16" x14ac:dyDescent="0.3">
      <c r="B166" s="5" t="s">
        <v>899</v>
      </c>
      <c r="C166" s="5" t="s">
        <v>1424</v>
      </c>
      <c r="D166" s="5" t="s">
        <v>1120</v>
      </c>
      <c r="E166" s="6" t="s">
        <v>1425</v>
      </c>
      <c r="F166" s="5">
        <v>80</v>
      </c>
      <c r="G166" s="5">
        <v>100</v>
      </c>
      <c r="H166" s="5">
        <v>10</v>
      </c>
      <c r="I166" s="5" t="s">
        <v>1083</v>
      </c>
      <c r="J166" s="5"/>
      <c r="L166" t="s">
        <v>5</v>
      </c>
      <c r="M166" t="s">
        <v>170</v>
      </c>
      <c r="N166" t="s">
        <v>970</v>
      </c>
      <c r="O166" t="s">
        <v>961</v>
      </c>
      <c r="P166">
        <v>71</v>
      </c>
    </row>
    <row r="167" spans="2:16" x14ac:dyDescent="0.3">
      <c r="B167" s="5" t="s">
        <v>282</v>
      </c>
      <c r="C167" s="5" t="s">
        <v>1426</v>
      </c>
      <c r="D167" s="5" t="s">
        <v>1081</v>
      </c>
      <c r="E167" s="6" t="s">
        <v>1427</v>
      </c>
      <c r="F167" s="5" t="s">
        <v>1078</v>
      </c>
      <c r="G167" s="5" t="s">
        <v>1078</v>
      </c>
      <c r="H167" s="5">
        <v>20</v>
      </c>
      <c r="I167" s="5" t="s">
        <v>1079</v>
      </c>
      <c r="J167" s="5"/>
      <c r="L167" t="s">
        <v>5</v>
      </c>
      <c r="M167" t="s">
        <v>171</v>
      </c>
      <c r="N167" t="s">
        <v>963</v>
      </c>
      <c r="O167" t="s">
        <v>960</v>
      </c>
      <c r="P167">
        <v>96</v>
      </c>
    </row>
    <row r="168" spans="2:16" x14ac:dyDescent="0.3">
      <c r="B168" s="5" t="s">
        <v>511</v>
      </c>
      <c r="C168" s="5" t="s">
        <v>1428</v>
      </c>
      <c r="D168" s="5" t="s">
        <v>1126</v>
      </c>
      <c r="E168" s="6" t="s">
        <v>1429</v>
      </c>
      <c r="F168" s="5">
        <v>80</v>
      </c>
      <c r="G168" s="5">
        <v>100</v>
      </c>
      <c r="H168" s="5">
        <v>10</v>
      </c>
      <c r="I168" s="5" t="s">
        <v>1089</v>
      </c>
      <c r="J168" s="5"/>
      <c r="L168" t="s">
        <v>172</v>
      </c>
      <c r="M168" t="s">
        <v>173</v>
      </c>
      <c r="N168" t="s">
        <v>962</v>
      </c>
      <c r="O168" t="s">
        <v>960</v>
      </c>
      <c r="P168">
        <v>182</v>
      </c>
    </row>
    <row r="169" spans="2:16" x14ac:dyDescent="0.3">
      <c r="B169" s="5" t="s">
        <v>658</v>
      </c>
      <c r="C169" s="5" t="s">
        <v>1430</v>
      </c>
      <c r="D169" s="5" t="s">
        <v>1091</v>
      </c>
      <c r="E169" s="6" t="s">
        <v>1431</v>
      </c>
      <c r="F169" s="5">
        <v>90</v>
      </c>
      <c r="G169" s="5">
        <v>100</v>
      </c>
      <c r="H169" s="5">
        <v>15</v>
      </c>
      <c r="I169" s="5" t="s">
        <v>1089</v>
      </c>
      <c r="J169" s="5"/>
      <c r="L169" t="s">
        <v>172</v>
      </c>
      <c r="M169" t="s">
        <v>174</v>
      </c>
      <c r="N169" t="s">
        <v>965</v>
      </c>
      <c r="O169" t="s">
        <v>961</v>
      </c>
      <c r="P169">
        <v>177</v>
      </c>
    </row>
    <row r="170" spans="2:16" x14ac:dyDescent="0.3">
      <c r="B170" s="5" t="s">
        <v>45</v>
      </c>
      <c r="C170" s="5" t="s">
        <v>1432</v>
      </c>
      <c r="D170" s="5" t="s">
        <v>1126</v>
      </c>
      <c r="E170" s="6" t="s">
        <v>1433</v>
      </c>
      <c r="F170" s="5">
        <v>35</v>
      </c>
      <c r="G170" s="5">
        <v>85</v>
      </c>
      <c r="H170" s="5">
        <v>15</v>
      </c>
      <c r="I170" s="5" t="s">
        <v>1089</v>
      </c>
      <c r="J170" s="5"/>
      <c r="L170" t="s">
        <v>172</v>
      </c>
      <c r="M170" t="s">
        <v>175</v>
      </c>
      <c r="N170" t="s">
        <v>976</v>
      </c>
      <c r="O170" t="s">
        <v>958</v>
      </c>
      <c r="P170">
        <v>211</v>
      </c>
    </row>
    <row r="171" spans="2:16" x14ac:dyDescent="0.3">
      <c r="B171" s="5" t="s">
        <v>46</v>
      </c>
      <c r="C171" s="5" t="s">
        <v>1434</v>
      </c>
      <c r="D171" s="5" t="s">
        <v>1099</v>
      </c>
      <c r="E171" s="6" t="s">
        <v>1435</v>
      </c>
      <c r="F171" s="5">
        <v>120</v>
      </c>
      <c r="G171" s="5">
        <v>100</v>
      </c>
      <c r="H171" s="5">
        <v>10</v>
      </c>
      <c r="I171" s="5" t="s">
        <v>1089</v>
      </c>
      <c r="J171" s="5"/>
      <c r="L171" t="s">
        <v>172</v>
      </c>
      <c r="M171" t="s">
        <v>176</v>
      </c>
      <c r="N171" t="s">
        <v>957</v>
      </c>
      <c r="O171" t="s">
        <v>958</v>
      </c>
      <c r="P171">
        <v>222</v>
      </c>
    </row>
    <row r="172" spans="2:16" x14ac:dyDescent="0.3">
      <c r="B172" s="5" t="s">
        <v>283</v>
      </c>
      <c r="C172" s="5" t="s">
        <v>1436</v>
      </c>
      <c r="D172" s="5" t="s">
        <v>1091</v>
      </c>
      <c r="E172" s="6" t="s">
        <v>1437</v>
      </c>
      <c r="F172" s="5" t="s">
        <v>1078</v>
      </c>
      <c r="G172" s="5">
        <v>100</v>
      </c>
      <c r="H172" s="5">
        <v>20</v>
      </c>
      <c r="I172" s="5" t="s">
        <v>1079</v>
      </c>
      <c r="J172" s="5"/>
      <c r="L172" t="s">
        <v>172</v>
      </c>
      <c r="M172" t="s">
        <v>177</v>
      </c>
      <c r="N172" t="s">
        <v>962</v>
      </c>
      <c r="O172" t="s">
        <v>960</v>
      </c>
      <c r="P172">
        <v>213</v>
      </c>
    </row>
    <row r="173" spans="2:16" x14ac:dyDescent="0.3">
      <c r="B173" s="5" t="s">
        <v>47</v>
      </c>
      <c r="C173" s="5" t="s">
        <v>1438</v>
      </c>
      <c r="D173" s="5" t="s">
        <v>1091</v>
      </c>
      <c r="E173" s="6" t="s">
        <v>1439</v>
      </c>
      <c r="F173" s="5" t="s">
        <v>1078</v>
      </c>
      <c r="G173" s="5" t="s">
        <v>1078</v>
      </c>
      <c r="H173" s="5">
        <v>20</v>
      </c>
      <c r="I173" s="5" t="s">
        <v>1079</v>
      </c>
      <c r="J173" s="5"/>
      <c r="L173" t="s">
        <v>172</v>
      </c>
      <c r="M173" t="s">
        <v>178</v>
      </c>
      <c r="N173" t="s">
        <v>962</v>
      </c>
      <c r="O173" t="s">
        <v>960</v>
      </c>
      <c r="P173">
        <v>234</v>
      </c>
    </row>
    <row r="174" spans="2:16" x14ac:dyDescent="0.3">
      <c r="B174" s="5" t="s">
        <v>393</v>
      </c>
      <c r="C174" s="5" t="s">
        <v>1440</v>
      </c>
      <c r="D174" s="5" t="s">
        <v>1116</v>
      </c>
      <c r="E174" s="6" t="s">
        <v>1441</v>
      </c>
      <c r="F174" s="5" t="s">
        <v>1078</v>
      </c>
      <c r="G174" s="5" t="s">
        <v>1078</v>
      </c>
      <c r="H174" s="5">
        <v>10</v>
      </c>
      <c r="I174" s="5" t="s">
        <v>1079</v>
      </c>
      <c r="J174" s="5"/>
      <c r="L174" t="s">
        <v>172</v>
      </c>
      <c r="M174" t="s">
        <v>179</v>
      </c>
      <c r="N174" t="s">
        <v>962</v>
      </c>
      <c r="O174" t="s">
        <v>960</v>
      </c>
      <c r="P174">
        <v>220</v>
      </c>
    </row>
    <row r="175" spans="2:16" x14ac:dyDescent="0.3">
      <c r="B175" s="5" t="s">
        <v>197</v>
      </c>
      <c r="C175" s="5" t="s">
        <v>1442</v>
      </c>
      <c r="D175" s="5" t="s">
        <v>1120</v>
      </c>
      <c r="E175" s="6" t="s">
        <v>1443</v>
      </c>
      <c r="F175" s="5" t="s">
        <v>1078</v>
      </c>
      <c r="G175" s="5" t="s">
        <v>1078</v>
      </c>
      <c r="H175" s="5">
        <v>5</v>
      </c>
      <c r="I175" s="5" t="s">
        <v>1079</v>
      </c>
      <c r="J175" s="5"/>
      <c r="L175" t="s">
        <v>172</v>
      </c>
      <c r="M175" t="s">
        <v>180</v>
      </c>
      <c r="N175" t="s">
        <v>974</v>
      </c>
      <c r="O175" t="s">
        <v>961</v>
      </c>
      <c r="P175">
        <v>247</v>
      </c>
    </row>
    <row r="176" spans="2:16" x14ac:dyDescent="0.3">
      <c r="B176" s="5" t="s">
        <v>284</v>
      </c>
      <c r="C176" s="5" t="s">
        <v>1444</v>
      </c>
      <c r="D176" s="5" t="s">
        <v>169</v>
      </c>
      <c r="E176" s="6" t="s">
        <v>1445</v>
      </c>
      <c r="F176" s="5" t="s">
        <v>1078</v>
      </c>
      <c r="G176" s="5">
        <v>100</v>
      </c>
      <c r="H176" s="5">
        <v>15</v>
      </c>
      <c r="I176" s="5" t="s">
        <v>1079</v>
      </c>
      <c r="J176" s="5"/>
      <c r="L176" t="s">
        <v>172</v>
      </c>
      <c r="M176" t="s">
        <v>181</v>
      </c>
      <c r="N176" t="s">
        <v>975</v>
      </c>
      <c r="O176" t="s">
        <v>958</v>
      </c>
      <c r="P176">
        <v>251</v>
      </c>
    </row>
    <row r="177" spans="2:16" x14ac:dyDescent="0.3">
      <c r="B177" s="5" t="s">
        <v>868</v>
      </c>
      <c r="C177" s="5" t="s">
        <v>1446</v>
      </c>
      <c r="D177" s="5" t="s">
        <v>1167</v>
      </c>
      <c r="E177" s="6" t="s">
        <v>1447</v>
      </c>
      <c r="F177" s="5" t="s">
        <v>1078</v>
      </c>
      <c r="G177" s="5" t="s">
        <v>1078</v>
      </c>
      <c r="H177" s="5">
        <v>10</v>
      </c>
      <c r="I177" s="5" t="s">
        <v>1079</v>
      </c>
      <c r="J177" s="5"/>
      <c r="L177" t="s">
        <v>172</v>
      </c>
      <c r="M177" t="s">
        <v>182</v>
      </c>
      <c r="N177" t="s">
        <v>962</v>
      </c>
      <c r="O177" t="s">
        <v>960</v>
      </c>
      <c r="P177">
        <v>214</v>
      </c>
    </row>
    <row r="178" spans="2:16" x14ac:dyDescent="0.3">
      <c r="B178" s="5" t="s">
        <v>582</v>
      </c>
      <c r="C178" s="5" t="s">
        <v>1448</v>
      </c>
      <c r="D178" s="5" t="s">
        <v>1141</v>
      </c>
      <c r="E178" s="6" t="s">
        <v>1449</v>
      </c>
      <c r="F178" s="5">
        <v>50</v>
      </c>
      <c r="G178" s="5">
        <v>100</v>
      </c>
      <c r="H178" s="5">
        <v>25</v>
      </c>
      <c r="I178" s="5" t="s">
        <v>1083</v>
      </c>
      <c r="J178" s="5"/>
      <c r="L178" t="s">
        <v>172</v>
      </c>
      <c r="M178" t="s">
        <v>183</v>
      </c>
      <c r="N178" t="s">
        <v>959</v>
      </c>
      <c r="O178" t="s">
        <v>961</v>
      </c>
      <c r="P178">
        <v>188</v>
      </c>
    </row>
    <row r="179" spans="2:16" x14ac:dyDescent="0.3">
      <c r="B179" s="5" t="s">
        <v>48</v>
      </c>
      <c r="C179" s="5" t="s">
        <v>1450</v>
      </c>
      <c r="D179" s="5" t="s">
        <v>1141</v>
      </c>
      <c r="E179" s="6" t="s">
        <v>1451</v>
      </c>
      <c r="F179" s="5">
        <v>25</v>
      </c>
      <c r="G179" s="5">
        <v>95</v>
      </c>
      <c r="H179" s="5">
        <v>20</v>
      </c>
      <c r="I179" s="5" t="s">
        <v>1083</v>
      </c>
      <c r="J179" s="5"/>
      <c r="L179" t="s">
        <v>172</v>
      </c>
      <c r="M179" t="s">
        <v>184</v>
      </c>
      <c r="N179" t="s">
        <v>962</v>
      </c>
      <c r="O179" t="s">
        <v>960</v>
      </c>
      <c r="P179">
        <v>244</v>
      </c>
    </row>
    <row r="180" spans="2:16" x14ac:dyDescent="0.3">
      <c r="B180" s="5" t="s">
        <v>49</v>
      </c>
      <c r="C180" s="5" t="s">
        <v>1452</v>
      </c>
      <c r="D180" s="5" t="s">
        <v>1094</v>
      </c>
      <c r="E180" s="6" t="s">
        <v>1453</v>
      </c>
      <c r="F180" s="5">
        <v>15</v>
      </c>
      <c r="G180" s="5">
        <v>100</v>
      </c>
      <c r="H180" s="5">
        <v>35</v>
      </c>
      <c r="I180" s="5" t="s">
        <v>1083</v>
      </c>
      <c r="J180" s="5"/>
      <c r="L180" t="s">
        <v>172</v>
      </c>
      <c r="M180" t="s">
        <v>185</v>
      </c>
      <c r="N180" t="s">
        <v>962</v>
      </c>
      <c r="O180" t="s">
        <v>958</v>
      </c>
      <c r="P180">
        <v>217</v>
      </c>
    </row>
    <row r="181" spans="2:16" x14ac:dyDescent="0.3">
      <c r="B181" s="5" t="s">
        <v>660</v>
      </c>
      <c r="C181" s="5" t="s">
        <v>1454</v>
      </c>
      <c r="D181" s="5" t="s">
        <v>1076</v>
      </c>
      <c r="E181" s="6" t="s">
        <v>1455</v>
      </c>
      <c r="F181" s="5">
        <v>85</v>
      </c>
      <c r="G181" s="5">
        <v>100</v>
      </c>
      <c r="H181" s="5">
        <v>10</v>
      </c>
      <c r="I181" s="5" t="s">
        <v>1083</v>
      </c>
      <c r="J181" s="5"/>
      <c r="L181" t="s">
        <v>172</v>
      </c>
      <c r="M181" t="s">
        <v>186</v>
      </c>
      <c r="N181" t="s">
        <v>974</v>
      </c>
      <c r="O181" t="s">
        <v>960</v>
      </c>
      <c r="P181">
        <v>171</v>
      </c>
    </row>
    <row r="182" spans="2:16" x14ac:dyDescent="0.3">
      <c r="B182" s="5" t="s">
        <v>900</v>
      </c>
      <c r="C182" s="5" t="s">
        <v>1456</v>
      </c>
      <c r="D182" s="5" t="s">
        <v>1091</v>
      </c>
      <c r="E182" s="6" t="s">
        <v>1457</v>
      </c>
      <c r="F182" s="5" t="s">
        <v>1078</v>
      </c>
      <c r="G182" s="5">
        <v>100</v>
      </c>
      <c r="H182" s="5">
        <v>10</v>
      </c>
      <c r="I182" s="5" t="s">
        <v>1079</v>
      </c>
      <c r="J182" s="5"/>
      <c r="L182" t="s">
        <v>172</v>
      </c>
      <c r="M182" t="s">
        <v>187</v>
      </c>
      <c r="N182" t="s">
        <v>957</v>
      </c>
      <c r="O182" t="s">
        <v>958</v>
      </c>
      <c r="P182">
        <v>198</v>
      </c>
    </row>
    <row r="183" spans="2:16" x14ac:dyDescent="0.3">
      <c r="B183" s="5" t="s">
        <v>901</v>
      </c>
      <c r="C183" s="5" t="s">
        <v>1458</v>
      </c>
      <c r="D183" s="5" t="s">
        <v>1091</v>
      </c>
      <c r="E183" s="6" t="s">
        <v>1459</v>
      </c>
      <c r="F183" s="5" t="s">
        <v>1078</v>
      </c>
      <c r="G183" s="5" t="s">
        <v>1078</v>
      </c>
      <c r="H183" s="5">
        <v>10</v>
      </c>
      <c r="I183" s="5" t="s">
        <v>1079</v>
      </c>
      <c r="J183" s="5"/>
      <c r="L183" t="s">
        <v>172</v>
      </c>
      <c r="M183" t="s">
        <v>188</v>
      </c>
      <c r="N183" t="s">
        <v>977</v>
      </c>
      <c r="O183" t="s">
        <v>960</v>
      </c>
      <c r="P183">
        <v>204</v>
      </c>
    </row>
    <row r="184" spans="2:16" x14ac:dyDescent="0.3">
      <c r="B184" s="5" t="s">
        <v>50</v>
      </c>
      <c r="C184" s="5" t="s">
        <v>1460</v>
      </c>
      <c r="D184" s="5" t="s">
        <v>1126</v>
      </c>
      <c r="E184" s="6" t="s">
        <v>1461</v>
      </c>
      <c r="F184" s="5">
        <v>110</v>
      </c>
      <c r="G184" s="5">
        <v>85</v>
      </c>
      <c r="H184" s="5">
        <v>5</v>
      </c>
      <c r="I184" s="5" t="s">
        <v>1089</v>
      </c>
      <c r="J184" s="5"/>
      <c r="L184" t="s">
        <v>172</v>
      </c>
      <c r="M184" t="s">
        <v>189</v>
      </c>
      <c r="N184" t="s">
        <v>962</v>
      </c>
      <c r="O184" t="s">
        <v>960</v>
      </c>
      <c r="P184">
        <v>193</v>
      </c>
    </row>
    <row r="185" spans="2:16" x14ac:dyDescent="0.3">
      <c r="B185" s="5" t="s">
        <v>394</v>
      </c>
      <c r="C185" s="5" t="s">
        <v>1462</v>
      </c>
      <c r="D185" s="5" t="s">
        <v>1076</v>
      </c>
      <c r="E185" s="6" t="s">
        <v>1463</v>
      </c>
      <c r="F185" s="5">
        <v>1</v>
      </c>
      <c r="G185" s="5">
        <v>100</v>
      </c>
      <c r="H185" s="5">
        <v>10</v>
      </c>
      <c r="I185" s="5" t="s">
        <v>1083</v>
      </c>
      <c r="J185" s="5"/>
      <c r="L185" t="s">
        <v>172</v>
      </c>
      <c r="M185" t="s">
        <v>190</v>
      </c>
      <c r="N185" t="s">
        <v>962</v>
      </c>
      <c r="O185" t="s">
        <v>960</v>
      </c>
      <c r="P185">
        <v>187</v>
      </c>
    </row>
    <row r="186" spans="2:16" x14ac:dyDescent="0.3">
      <c r="B186" s="5" t="s">
        <v>395</v>
      </c>
      <c r="C186" s="5" t="s">
        <v>1464</v>
      </c>
      <c r="D186" s="5" t="s">
        <v>1141</v>
      </c>
      <c r="E186" s="6" t="s">
        <v>1304</v>
      </c>
      <c r="F186" s="5">
        <v>70</v>
      </c>
      <c r="G186" s="5">
        <v>100</v>
      </c>
      <c r="H186" s="5">
        <v>20</v>
      </c>
      <c r="I186" s="5" t="s">
        <v>1083</v>
      </c>
      <c r="J186" s="5"/>
      <c r="L186" t="s">
        <v>172</v>
      </c>
      <c r="M186" t="s">
        <v>191</v>
      </c>
      <c r="N186" t="s">
        <v>972</v>
      </c>
      <c r="O186" t="s">
        <v>958</v>
      </c>
      <c r="P186">
        <v>200</v>
      </c>
    </row>
    <row r="187" spans="2:16" x14ac:dyDescent="0.3">
      <c r="B187" s="5" t="s">
        <v>198</v>
      </c>
      <c r="C187" s="5" t="s">
        <v>1465</v>
      </c>
      <c r="D187" s="5" t="s">
        <v>1190</v>
      </c>
      <c r="E187" s="6" t="s">
        <v>1466</v>
      </c>
      <c r="F187" s="5" t="s">
        <v>1078</v>
      </c>
      <c r="G187" s="5">
        <v>100</v>
      </c>
      <c r="H187" s="5">
        <v>10</v>
      </c>
      <c r="I187" s="5" t="s">
        <v>1079</v>
      </c>
      <c r="J187" s="5"/>
      <c r="L187" t="s">
        <v>172</v>
      </c>
      <c r="M187" t="s">
        <v>192</v>
      </c>
      <c r="N187" t="s">
        <v>964</v>
      </c>
      <c r="O187" t="s">
        <v>958</v>
      </c>
      <c r="P187">
        <v>179</v>
      </c>
    </row>
    <row r="188" spans="2:16" x14ac:dyDescent="0.3">
      <c r="B188" s="5" t="s">
        <v>902</v>
      </c>
      <c r="C188" s="5" t="s">
        <v>1467</v>
      </c>
      <c r="D188" s="5" t="s">
        <v>1106</v>
      </c>
      <c r="E188" s="6" t="s">
        <v>1468</v>
      </c>
      <c r="F188" s="5">
        <v>100</v>
      </c>
      <c r="G188" s="5">
        <v>100</v>
      </c>
      <c r="H188" s="5">
        <v>5</v>
      </c>
      <c r="I188" s="5" t="s">
        <v>1083</v>
      </c>
      <c r="J188" s="5"/>
      <c r="L188" t="s">
        <v>172</v>
      </c>
      <c r="M188" t="s">
        <v>193</v>
      </c>
      <c r="N188" t="s">
        <v>962</v>
      </c>
      <c r="O188" t="s">
        <v>960</v>
      </c>
      <c r="P188">
        <v>176</v>
      </c>
    </row>
    <row r="189" spans="2:16" x14ac:dyDescent="0.3">
      <c r="B189" s="5" t="s">
        <v>584</v>
      </c>
      <c r="C189" s="5" t="s">
        <v>1469</v>
      </c>
      <c r="D189" s="5" t="s">
        <v>1076</v>
      </c>
      <c r="E189" s="6" t="s">
        <v>1470</v>
      </c>
      <c r="F189" s="5" t="s">
        <v>1078</v>
      </c>
      <c r="G189" s="5">
        <v>100</v>
      </c>
      <c r="H189" s="5">
        <v>20</v>
      </c>
      <c r="I189" s="5" t="s">
        <v>1079</v>
      </c>
      <c r="J189" s="5"/>
      <c r="L189" t="s">
        <v>172</v>
      </c>
      <c r="M189" t="s">
        <v>194</v>
      </c>
      <c r="N189" t="s">
        <v>964</v>
      </c>
      <c r="O189" t="s">
        <v>958</v>
      </c>
      <c r="P189">
        <v>233</v>
      </c>
    </row>
    <row r="190" spans="2:16" x14ac:dyDescent="0.3">
      <c r="B190" s="5" t="s">
        <v>396</v>
      </c>
      <c r="C190" s="5" t="s">
        <v>1471</v>
      </c>
      <c r="D190" s="5" t="s">
        <v>1091</v>
      </c>
      <c r="E190" s="6" t="s">
        <v>1472</v>
      </c>
      <c r="F190" s="5">
        <v>140</v>
      </c>
      <c r="G190" s="5">
        <v>100</v>
      </c>
      <c r="H190" s="5">
        <v>5</v>
      </c>
      <c r="I190" s="5" t="s">
        <v>1083</v>
      </c>
      <c r="J190" s="5"/>
      <c r="L190" t="s">
        <v>172</v>
      </c>
      <c r="M190" t="s">
        <v>195</v>
      </c>
      <c r="N190" t="s">
        <v>957</v>
      </c>
      <c r="O190" t="s">
        <v>961</v>
      </c>
      <c r="P190">
        <v>189</v>
      </c>
    </row>
    <row r="191" spans="2:16" x14ac:dyDescent="0.3">
      <c r="B191" s="5" t="s">
        <v>903</v>
      </c>
      <c r="C191" s="5" t="s">
        <v>1473</v>
      </c>
      <c r="D191" s="5" t="s">
        <v>1099</v>
      </c>
      <c r="E191" s="6" t="s">
        <v>1474</v>
      </c>
      <c r="F191" s="5">
        <v>50</v>
      </c>
      <c r="G191" s="5">
        <v>100</v>
      </c>
      <c r="H191" s="5">
        <v>20</v>
      </c>
      <c r="I191" s="5" t="s">
        <v>1083</v>
      </c>
      <c r="J191" s="5"/>
      <c r="L191" t="s">
        <v>172</v>
      </c>
      <c r="M191" t="s">
        <v>196</v>
      </c>
      <c r="N191" t="s">
        <v>964</v>
      </c>
      <c r="O191" t="s">
        <v>958</v>
      </c>
      <c r="P191">
        <v>238</v>
      </c>
    </row>
    <row r="192" spans="2:16" x14ac:dyDescent="0.3">
      <c r="B192" s="5" t="s">
        <v>51</v>
      </c>
      <c r="C192" s="5" t="s">
        <v>1475</v>
      </c>
      <c r="D192" s="5" t="s">
        <v>1091</v>
      </c>
      <c r="E192" s="6" t="s">
        <v>1476</v>
      </c>
      <c r="F192" s="5">
        <v>200</v>
      </c>
      <c r="G192" s="5">
        <v>100</v>
      </c>
      <c r="H192" s="5">
        <v>5</v>
      </c>
      <c r="I192" s="5" t="s">
        <v>1083</v>
      </c>
      <c r="J192" s="5"/>
      <c r="L192" t="s">
        <v>172</v>
      </c>
      <c r="M192" t="s">
        <v>197</v>
      </c>
      <c r="N192" t="s">
        <v>967</v>
      </c>
      <c r="O192" t="s">
        <v>960</v>
      </c>
      <c r="P192">
        <v>240</v>
      </c>
    </row>
    <row r="193" spans="2:16" x14ac:dyDescent="0.3">
      <c r="B193" s="5" t="s">
        <v>199</v>
      </c>
      <c r="C193" s="5" t="s">
        <v>1477</v>
      </c>
      <c r="D193" s="5" t="s">
        <v>1167</v>
      </c>
      <c r="E193" s="6" t="s">
        <v>1092</v>
      </c>
      <c r="F193" s="5" t="s">
        <v>1078</v>
      </c>
      <c r="G193" s="5" t="s">
        <v>1078</v>
      </c>
      <c r="H193" s="5">
        <v>5</v>
      </c>
      <c r="I193" s="5" t="s">
        <v>1079</v>
      </c>
      <c r="J193" s="5"/>
      <c r="L193" t="s">
        <v>172</v>
      </c>
      <c r="M193" t="s">
        <v>198</v>
      </c>
      <c r="N193" t="s">
        <v>974</v>
      </c>
      <c r="O193" t="s">
        <v>960</v>
      </c>
      <c r="P193">
        <v>180</v>
      </c>
    </row>
    <row r="194" spans="2:16" x14ac:dyDescent="0.3">
      <c r="B194" s="5" t="s">
        <v>512</v>
      </c>
      <c r="C194" s="5" t="s">
        <v>1478</v>
      </c>
      <c r="D194" s="5" t="s">
        <v>1120</v>
      </c>
      <c r="E194" s="6" t="s">
        <v>1479</v>
      </c>
      <c r="F194" s="5" t="s">
        <v>1078</v>
      </c>
      <c r="G194" s="5">
        <v>100</v>
      </c>
      <c r="H194" s="5">
        <v>20</v>
      </c>
      <c r="I194" s="5" t="s">
        <v>1079</v>
      </c>
      <c r="J194" s="5"/>
      <c r="L194" t="s">
        <v>172</v>
      </c>
      <c r="M194" t="s">
        <v>199</v>
      </c>
      <c r="N194" t="s">
        <v>964</v>
      </c>
      <c r="O194" t="s">
        <v>960</v>
      </c>
      <c r="P194">
        <v>197</v>
      </c>
    </row>
    <row r="195" spans="2:16" x14ac:dyDescent="0.3">
      <c r="B195" s="5" t="s">
        <v>397</v>
      </c>
      <c r="C195" s="5" t="s">
        <v>1480</v>
      </c>
      <c r="D195" s="5" t="s">
        <v>1094</v>
      </c>
      <c r="E195" s="6" t="s">
        <v>1481</v>
      </c>
      <c r="F195" s="5">
        <v>120</v>
      </c>
      <c r="G195" s="5">
        <v>80</v>
      </c>
      <c r="H195" s="5">
        <v>5</v>
      </c>
      <c r="I195" s="5" t="s">
        <v>1083</v>
      </c>
      <c r="J195" s="5"/>
      <c r="L195" t="s">
        <v>172</v>
      </c>
      <c r="M195" t="s">
        <v>200</v>
      </c>
      <c r="N195" t="s">
        <v>977</v>
      </c>
      <c r="O195" t="s">
        <v>960</v>
      </c>
      <c r="P195">
        <v>186</v>
      </c>
    </row>
    <row r="196" spans="2:16" x14ac:dyDescent="0.3">
      <c r="B196" s="5" t="s">
        <v>52</v>
      </c>
      <c r="C196" s="5" t="s">
        <v>1482</v>
      </c>
      <c r="D196" s="5" t="s">
        <v>1094</v>
      </c>
      <c r="E196" s="6" t="s">
        <v>1222</v>
      </c>
      <c r="F196" s="5">
        <v>65</v>
      </c>
      <c r="G196" s="5">
        <v>100</v>
      </c>
      <c r="H196" s="5">
        <v>20</v>
      </c>
      <c r="I196" s="5" t="s">
        <v>1089</v>
      </c>
      <c r="J196" s="5"/>
      <c r="L196" t="s">
        <v>172</v>
      </c>
      <c r="M196" t="s">
        <v>201</v>
      </c>
      <c r="N196" t="s">
        <v>962</v>
      </c>
      <c r="O196" t="s">
        <v>960</v>
      </c>
      <c r="P196">
        <v>230</v>
      </c>
    </row>
    <row r="197" spans="2:16" x14ac:dyDescent="0.3">
      <c r="B197" s="5" t="s">
        <v>53</v>
      </c>
      <c r="C197" s="5" t="s">
        <v>1483</v>
      </c>
      <c r="D197" s="5" t="s">
        <v>1116</v>
      </c>
      <c r="E197" s="6" t="s">
        <v>1484</v>
      </c>
      <c r="F197" s="5">
        <v>100</v>
      </c>
      <c r="G197" s="5">
        <v>100</v>
      </c>
      <c r="H197" s="5">
        <v>15</v>
      </c>
      <c r="I197" s="5" t="s">
        <v>1089</v>
      </c>
      <c r="J197" s="5"/>
      <c r="L197" t="s">
        <v>172</v>
      </c>
      <c r="M197" t="s">
        <v>202</v>
      </c>
      <c r="N197" t="s">
        <v>972</v>
      </c>
      <c r="O197" t="s">
        <v>961</v>
      </c>
      <c r="P197">
        <v>225</v>
      </c>
    </row>
    <row r="198" spans="2:16" x14ac:dyDescent="0.3">
      <c r="B198" s="5" t="s">
        <v>398</v>
      </c>
      <c r="C198" s="5" t="s">
        <v>1485</v>
      </c>
      <c r="D198" s="5" t="s">
        <v>1094</v>
      </c>
      <c r="E198" s="6" t="s">
        <v>1486</v>
      </c>
      <c r="F198" s="5">
        <v>80</v>
      </c>
      <c r="G198" s="5">
        <v>100</v>
      </c>
      <c r="H198" s="5">
        <v>20</v>
      </c>
      <c r="I198" s="5" t="s">
        <v>1083</v>
      </c>
      <c r="J198" s="5"/>
      <c r="L198" t="s">
        <v>172</v>
      </c>
      <c r="M198" t="s">
        <v>203</v>
      </c>
      <c r="N198" t="s">
        <v>964</v>
      </c>
      <c r="O198" t="s">
        <v>958</v>
      </c>
      <c r="P198">
        <v>223</v>
      </c>
    </row>
    <row r="199" spans="2:16" x14ac:dyDescent="0.3">
      <c r="B199" s="5" t="s">
        <v>399</v>
      </c>
      <c r="C199" s="5" t="s">
        <v>1487</v>
      </c>
      <c r="D199" s="5" t="s">
        <v>1116</v>
      </c>
      <c r="E199" s="6" t="s">
        <v>1488</v>
      </c>
      <c r="F199" s="5" t="s">
        <v>1078</v>
      </c>
      <c r="G199" s="5" t="s">
        <v>1078</v>
      </c>
      <c r="H199" s="5">
        <v>5</v>
      </c>
      <c r="I199" s="5" t="s">
        <v>1079</v>
      </c>
      <c r="J199" s="5"/>
      <c r="L199" t="s">
        <v>172</v>
      </c>
      <c r="M199" t="s">
        <v>204</v>
      </c>
      <c r="N199" t="s">
        <v>964</v>
      </c>
      <c r="O199" t="s">
        <v>958</v>
      </c>
      <c r="P199">
        <v>249</v>
      </c>
    </row>
    <row r="200" spans="2:16" x14ac:dyDescent="0.3">
      <c r="B200" s="5" t="s">
        <v>904</v>
      </c>
      <c r="C200" s="5" t="s">
        <v>1489</v>
      </c>
      <c r="D200" s="5" t="s">
        <v>1233</v>
      </c>
      <c r="E200" s="6" t="s">
        <v>1490</v>
      </c>
      <c r="F200" s="5">
        <v>120</v>
      </c>
      <c r="G200" s="5">
        <v>100</v>
      </c>
      <c r="H200" s="5">
        <v>5</v>
      </c>
      <c r="I200" s="5" t="s">
        <v>1083</v>
      </c>
      <c r="J200" s="5"/>
      <c r="L200" t="s">
        <v>172</v>
      </c>
      <c r="M200" t="s">
        <v>205</v>
      </c>
      <c r="N200" t="s">
        <v>968</v>
      </c>
      <c r="O200" t="s">
        <v>961</v>
      </c>
      <c r="P200">
        <v>192</v>
      </c>
    </row>
    <row r="201" spans="2:16" x14ac:dyDescent="0.3">
      <c r="B201" s="5" t="s">
        <v>905</v>
      </c>
      <c r="C201" s="5" t="s">
        <v>1491</v>
      </c>
      <c r="D201" s="5" t="s">
        <v>1116</v>
      </c>
      <c r="E201" s="6" t="s">
        <v>1492</v>
      </c>
      <c r="F201" s="5">
        <v>40</v>
      </c>
      <c r="G201" s="5">
        <v>100</v>
      </c>
      <c r="H201" s="5">
        <v>10</v>
      </c>
      <c r="I201" s="5" t="s">
        <v>1089</v>
      </c>
      <c r="J201" s="5"/>
      <c r="L201" t="s">
        <v>172</v>
      </c>
      <c r="M201" t="s">
        <v>206</v>
      </c>
      <c r="N201" t="s">
        <v>962</v>
      </c>
      <c r="O201" t="s">
        <v>960</v>
      </c>
      <c r="P201">
        <v>227</v>
      </c>
    </row>
    <row r="202" spans="2:16" x14ac:dyDescent="0.3">
      <c r="B202" s="5" t="s">
        <v>55</v>
      </c>
      <c r="C202" s="5" t="s">
        <v>1493</v>
      </c>
      <c r="D202" s="5" t="s">
        <v>1167</v>
      </c>
      <c r="E202" s="6" t="s">
        <v>1494</v>
      </c>
      <c r="F202" s="5">
        <v>30</v>
      </c>
      <c r="G202" s="5">
        <v>100</v>
      </c>
      <c r="H202" s="5">
        <v>30</v>
      </c>
      <c r="I202" s="5" t="s">
        <v>1083</v>
      </c>
      <c r="J202" s="5"/>
      <c r="L202" t="s">
        <v>172</v>
      </c>
      <c r="M202" t="s">
        <v>207</v>
      </c>
      <c r="N202" t="s">
        <v>968</v>
      </c>
      <c r="O202" t="s">
        <v>958</v>
      </c>
      <c r="P202">
        <v>209</v>
      </c>
    </row>
    <row r="203" spans="2:16" x14ac:dyDescent="0.3">
      <c r="B203" s="5" t="s">
        <v>828</v>
      </c>
      <c r="C203" s="5" t="s">
        <v>1495</v>
      </c>
      <c r="D203" s="5" t="s">
        <v>169</v>
      </c>
      <c r="E203" s="6" t="s">
        <v>1496</v>
      </c>
      <c r="F203" s="5">
        <v>40</v>
      </c>
      <c r="G203" s="5">
        <v>90</v>
      </c>
      <c r="H203" s="5">
        <v>10</v>
      </c>
      <c r="I203" s="5" t="s">
        <v>1083</v>
      </c>
      <c r="J203" s="5"/>
      <c r="L203" t="s">
        <v>172</v>
      </c>
      <c r="M203" t="s">
        <v>208</v>
      </c>
      <c r="N203" t="s">
        <v>962</v>
      </c>
      <c r="O203" t="s">
        <v>958</v>
      </c>
      <c r="P203">
        <v>206</v>
      </c>
    </row>
    <row r="204" spans="2:16" x14ac:dyDescent="0.3">
      <c r="B204" s="5" t="s">
        <v>906</v>
      </c>
      <c r="C204" s="5" t="s">
        <v>1497</v>
      </c>
      <c r="D204" s="5" t="s">
        <v>1120</v>
      </c>
      <c r="E204" s="6" t="s">
        <v>1498</v>
      </c>
      <c r="F204" s="5">
        <v>50</v>
      </c>
      <c r="G204" s="5">
        <v>100</v>
      </c>
      <c r="H204" s="5">
        <v>20</v>
      </c>
      <c r="I204" s="5" t="s">
        <v>1089</v>
      </c>
      <c r="J204" s="5"/>
      <c r="L204" t="s">
        <v>172</v>
      </c>
      <c r="M204" t="s">
        <v>209</v>
      </c>
      <c r="N204" t="s">
        <v>975</v>
      </c>
      <c r="O204" t="s">
        <v>958</v>
      </c>
      <c r="P204">
        <v>185</v>
      </c>
    </row>
    <row r="205" spans="2:16" x14ac:dyDescent="0.3">
      <c r="B205" s="5" t="s">
        <v>200</v>
      </c>
      <c r="C205" s="5" t="s">
        <v>1499</v>
      </c>
      <c r="D205" s="5" t="s">
        <v>1250</v>
      </c>
      <c r="E205" s="6" t="s">
        <v>1500</v>
      </c>
      <c r="F205" s="5" t="s">
        <v>1078</v>
      </c>
      <c r="G205" s="5">
        <v>75</v>
      </c>
      <c r="H205" s="5">
        <v>10</v>
      </c>
      <c r="I205" s="5" t="s">
        <v>1079</v>
      </c>
      <c r="J205" s="5"/>
      <c r="L205" t="s">
        <v>172</v>
      </c>
      <c r="M205" t="s">
        <v>210</v>
      </c>
      <c r="N205" t="s">
        <v>969</v>
      </c>
      <c r="O205" t="s">
        <v>958</v>
      </c>
      <c r="P205">
        <v>221</v>
      </c>
    </row>
    <row r="206" spans="2:16" x14ac:dyDescent="0.3">
      <c r="B206" s="5" t="s">
        <v>201</v>
      </c>
      <c r="C206" s="5" t="s">
        <v>1501</v>
      </c>
      <c r="D206" s="5" t="s">
        <v>1091</v>
      </c>
      <c r="E206" s="6" t="s">
        <v>1502</v>
      </c>
      <c r="F206" s="5" t="s">
        <v>1078</v>
      </c>
      <c r="G206" s="5">
        <v>100</v>
      </c>
      <c r="H206" s="5">
        <v>20</v>
      </c>
      <c r="I206" s="5" t="s">
        <v>1079</v>
      </c>
      <c r="J206" s="5"/>
      <c r="L206" t="s">
        <v>172</v>
      </c>
      <c r="M206" t="s">
        <v>211</v>
      </c>
      <c r="N206" t="s">
        <v>962</v>
      </c>
      <c r="O206" t="s">
        <v>958</v>
      </c>
      <c r="P206">
        <v>218</v>
      </c>
    </row>
    <row r="207" spans="2:16" x14ac:dyDescent="0.3">
      <c r="B207" s="5" t="s">
        <v>629</v>
      </c>
      <c r="C207" s="5" t="s">
        <v>1503</v>
      </c>
      <c r="D207" s="5" t="s">
        <v>169</v>
      </c>
      <c r="E207" s="6" t="s">
        <v>1504</v>
      </c>
      <c r="F207" s="5">
        <v>120</v>
      </c>
      <c r="G207" s="5">
        <v>100</v>
      </c>
      <c r="H207" s="5">
        <v>5</v>
      </c>
      <c r="I207" s="5" t="s">
        <v>1083</v>
      </c>
      <c r="J207" s="5"/>
      <c r="L207" t="s">
        <v>172</v>
      </c>
      <c r="M207" t="s">
        <v>212</v>
      </c>
      <c r="N207" t="s">
        <v>970</v>
      </c>
      <c r="O207" t="s">
        <v>961</v>
      </c>
      <c r="P207">
        <v>202</v>
      </c>
    </row>
    <row r="208" spans="2:16" x14ac:dyDescent="0.3">
      <c r="B208" s="5" t="s">
        <v>401</v>
      </c>
      <c r="C208" s="5" t="s">
        <v>1505</v>
      </c>
      <c r="D208" s="5" t="s">
        <v>1081</v>
      </c>
      <c r="E208" s="6" t="s">
        <v>1506</v>
      </c>
      <c r="F208" s="5">
        <v>100</v>
      </c>
      <c r="G208" s="5">
        <v>75</v>
      </c>
      <c r="H208" s="5">
        <v>10</v>
      </c>
      <c r="I208" s="5" t="s">
        <v>1083</v>
      </c>
      <c r="J208" s="5"/>
      <c r="L208" t="s">
        <v>172</v>
      </c>
      <c r="M208" t="s">
        <v>213</v>
      </c>
      <c r="N208" t="s">
        <v>962</v>
      </c>
      <c r="O208" t="s">
        <v>958</v>
      </c>
      <c r="P208">
        <v>175</v>
      </c>
    </row>
    <row r="209" spans="2:16" x14ac:dyDescent="0.3">
      <c r="B209" s="5" t="s">
        <v>402</v>
      </c>
      <c r="C209" s="5" t="s">
        <v>1507</v>
      </c>
      <c r="D209" s="5" t="s">
        <v>1081</v>
      </c>
      <c r="E209" s="6" t="s">
        <v>1508</v>
      </c>
      <c r="F209" s="5">
        <v>85</v>
      </c>
      <c r="G209" s="5">
        <v>100</v>
      </c>
      <c r="H209" s="5">
        <v>10</v>
      </c>
      <c r="I209" s="5" t="s">
        <v>1089</v>
      </c>
      <c r="J209" s="5"/>
      <c r="L209" t="s">
        <v>172</v>
      </c>
      <c r="M209" t="s">
        <v>214</v>
      </c>
      <c r="N209" t="s">
        <v>962</v>
      </c>
      <c r="O209" t="s">
        <v>960</v>
      </c>
      <c r="P209">
        <v>215</v>
      </c>
    </row>
    <row r="210" spans="2:16" x14ac:dyDescent="0.3">
      <c r="B210" s="5" t="s">
        <v>854</v>
      </c>
      <c r="C210" s="5" t="s">
        <v>1509</v>
      </c>
      <c r="D210" s="5" t="s">
        <v>1081</v>
      </c>
      <c r="E210" s="6" t="s">
        <v>1510</v>
      </c>
      <c r="F210" s="5">
        <v>150</v>
      </c>
      <c r="G210" s="5">
        <v>100</v>
      </c>
      <c r="H210" s="5">
        <v>5</v>
      </c>
      <c r="I210" s="5" t="s">
        <v>1089</v>
      </c>
      <c r="J210" s="5"/>
      <c r="L210" t="s">
        <v>172</v>
      </c>
      <c r="M210" t="s">
        <v>215</v>
      </c>
      <c r="N210" t="s">
        <v>962</v>
      </c>
      <c r="O210" t="s">
        <v>960</v>
      </c>
      <c r="P210">
        <v>166</v>
      </c>
    </row>
    <row r="211" spans="2:16" x14ac:dyDescent="0.3">
      <c r="B211" s="5" t="s">
        <v>762</v>
      </c>
      <c r="C211" s="5" t="s">
        <v>1511</v>
      </c>
      <c r="D211" s="5" t="s">
        <v>1081</v>
      </c>
      <c r="E211" s="6" t="s">
        <v>1512</v>
      </c>
      <c r="F211" s="5">
        <v>50</v>
      </c>
      <c r="G211" s="5">
        <v>100</v>
      </c>
      <c r="H211" s="5">
        <v>10</v>
      </c>
      <c r="I211" s="5" t="s">
        <v>1083</v>
      </c>
      <c r="J211" s="5"/>
      <c r="L211" t="s">
        <v>172</v>
      </c>
      <c r="M211" t="s">
        <v>216</v>
      </c>
      <c r="N211" t="s">
        <v>976</v>
      </c>
      <c r="O211" t="s">
        <v>958</v>
      </c>
      <c r="P211">
        <v>232</v>
      </c>
    </row>
    <row r="212" spans="2:16" x14ac:dyDescent="0.3">
      <c r="B212" s="5" t="s">
        <v>285</v>
      </c>
      <c r="C212" s="5" t="s">
        <v>1513</v>
      </c>
      <c r="D212" s="5" t="s">
        <v>1081</v>
      </c>
      <c r="E212" s="6" t="s">
        <v>1514</v>
      </c>
      <c r="F212" s="5">
        <v>80</v>
      </c>
      <c r="G212" s="5">
        <v>100</v>
      </c>
      <c r="H212" s="5">
        <v>15</v>
      </c>
      <c r="I212" s="5" t="s">
        <v>1083</v>
      </c>
      <c r="J212" s="5"/>
      <c r="L212" t="s">
        <v>172</v>
      </c>
      <c r="M212" t="s">
        <v>217</v>
      </c>
      <c r="N212" t="s">
        <v>962</v>
      </c>
      <c r="O212" t="s">
        <v>960</v>
      </c>
      <c r="P212">
        <v>184</v>
      </c>
    </row>
    <row r="213" spans="2:16" x14ac:dyDescent="0.3">
      <c r="B213" s="5" t="s">
        <v>403</v>
      </c>
      <c r="C213" s="5" t="s">
        <v>1515</v>
      </c>
      <c r="D213" s="5" t="s">
        <v>1081</v>
      </c>
      <c r="E213" s="6" t="s">
        <v>1516</v>
      </c>
      <c r="F213" s="5">
        <v>130</v>
      </c>
      <c r="G213" s="5">
        <v>90</v>
      </c>
      <c r="H213" s="5">
        <v>5</v>
      </c>
      <c r="I213" s="5" t="s">
        <v>1089</v>
      </c>
      <c r="J213" s="5"/>
      <c r="L213" t="s">
        <v>172</v>
      </c>
      <c r="M213" t="s">
        <v>218</v>
      </c>
      <c r="N213" t="s">
        <v>962</v>
      </c>
      <c r="O213" t="s">
        <v>960</v>
      </c>
      <c r="P213">
        <v>208</v>
      </c>
    </row>
    <row r="214" spans="2:16" x14ac:dyDescent="0.3">
      <c r="B214" s="5" t="s">
        <v>514</v>
      </c>
      <c r="C214" s="5" t="s">
        <v>1517</v>
      </c>
      <c r="D214" s="5" t="s">
        <v>1081</v>
      </c>
      <c r="E214" s="6" t="s">
        <v>1518</v>
      </c>
      <c r="F214" s="5">
        <v>60</v>
      </c>
      <c r="G214" s="5">
        <v>90</v>
      </c>
      <c r="H214" s="5">
        <v>10</v>
      </c>
      <c r="I214" s="5" t="s">
        <v>1083</v>
      </c>
      <c r="J214" s="5"/>
      <c r="L214" t="s">
        <v>172</v>
      </c>
      <c r="M214" t="s">
        <v>219</v>
      </c>
      <c r="N214" t="s">
        <v>975</v>
      </c>
      <c r="O214" t="s">
        <v>958</v>
      </c>
      <c r="P214">
        <v>168</v>
      </c>
    </row>
    <row r="215" spans="2:16" x14ac:dyDescent="0.3">
      <c r="B215" s="5" t="s">
        <v>202</v>
      </c>
      <c r="C215" s="5" t="s">
        <v>1519</v>
      </c>
      <c r="D215" s="5" t="s">
        <v>1081</v>
      </c>
      <c r="E215" s="6" t="s">
        <v>1520</v>
      </c>
      <c r="F215" s="5">
        <v>60</v>
      </c>
      <c r="G215" s="5">
        <v>100</v>
      </c>
      <c r="H215" s="5">
        <v>20</v>
      </c>
      <c r="I215" s="5" t="s">
        <v>1089</v>
      </c>
      <c r="J215" s="5"/>
      <c r="L215" t="s">
        <v>172</v>
      </c>
      <c r="M215" t="s">
        <v>220</v>
      </c>
      <c r="N215" t="s">
        <v>974</v>
      </c>
      <c r="O215" t="s">
        <v>960</v>
      </c>
      <c r="P215">
        <v>194</v>
      </c>
    </row>
    <row r="216" spans="2:16" x14ac:dyDescent="0.3">
      <c r="B216" s="5" t="s">
        <v>203</v>
      </c>
      <c r="C216" s="5" t="s">
        <v>1521</v>
      </c>
      <c r="D216" s="5" t="s">
        <v>1167</v>
      </c>
      <c r="E216" s="6" t="s">
        <v>1522</v>
      </c>
      <c r="F216" s="5">
        <v>100</v>
      </c>
      <c r="G216" s="5">
        <v>50</v>
      </c>
      <c r="H216" s="5">
        <v>5</v>
      </c>
      <c r="I216" s="5" t="s">
        <v>1083</v>
      </c>
      <c r="J216" s="5"/>
      <c r="L216" t="s">
        <v>172</v>
      </c>
      <c r="M216" t="s">
        <v>221</v>
      </c>
      <c r="N216" t="s">
        <v>962</v>
      </c>
      <c r="O216" t="s">
        <v>960</v>
      </c>
      <c r="P216">
        <v>170</v>
      </c>
    </row>
    <row r="217" spans="2:16" x14ac:dyDescent="0.3">
      <c r="B217" s="5" t="s">
        <v>57</v>
      </c>
      <c r="C217" s="5" t="s">
        <v>1523</v>
      </c>
      <c r="D217" s="5" t="s">
        <v>1091</v>
      </c>
      <c r="E217" s="6" t="s">
        <v>1524</v>
      </c>
      <c r="F217" s="5" t="s">
        <v>1078</v>
      </c>
      <c r="G217" s="5" t="s">
        <v>1078</v>
      </c>
      <c r="H217" s="5">
        <v>5</v>
      </c>
      <c r="I217" s="5" t="s">
        <v>1079</v>
      </c>
      <c r="J217" s="5"/>
      <c r="L217" t="s">
        <v>172</v>
      </c>
      <c r="M217" t="s">
        <v>222</v>
      </c>
      <c r="N217" t="s">
        <v>964</v>
      </c>
      <c r="O217" t="s">
        <v>958</v>
      </c>
      <c r="P217">
        <v>183</v>
      </c>
    </row>
    <row r="218" spans="2:16" x14ac:dyDescent="0.3">
      <c r="B218" s="5" t="s">
        <v>829</v>
      </c>
      <c r="C218" s="5" t="s">
        <v>1525</v>
      </c>
      <c r="D218" s="5" t="s">
        <v>1120</v>
      </c>
      <c r="E218" s="6" t="s">
        <v>1304</v>
      </c>
      <c r="F218" s="5">
        <v>60</v>
      </c>
      <c r="G218" s="5">
        <v>100</v>
      </c>
      <c r="H218" s="5">
        <v>20</v>
      </c>
      <c r="I218" s="5" t="s">
        <v>1083</v>
      </c>
      <c r="J218" s="5"/>
      <c r="L218" t="s">
        <v>172</v>
      </c>
      <c r="M218" t="s">
        <v>223</v>
      </c>
      <c r="N218" t="s">
        <v>975</v>
      </c>
      <c r="O218" t="s">
        <v>958</v>
      </c>
      <c r="P218">
        <v>242</v>
      </c>
    </row>
    <row r="219" spans="2:16" x14ac:dyDescent="0.3">
      <c r="B219" s="5" t="s">
        <v>58</v>
      </c>
      <c r="C219" s="5" t="s">
        <v>1526</v>
      </c>
      <c r="D219" s="5" t="s">
        <v>1136</v>
      </c>
      <c r="E219" s="6" t="s">
        <v>1527</v>
      </c>
      <c r="F219" s="5">
        <v>75</v>
      </c>
      <c r="G219" s="5">
        <v>90</v>
      </c>
      <c r="H219" s="5">
        <v>10</v>
      </c>
      <c r="I219" s="5" t="s">
        <v>1083</v>
      </c>
      <c r="J219" s="5"/>
      <c r="L219" t="s">
        <v>172</v>
      </c>
      <c r="M219" t="s">
        <v>224</v>
      </c>
      <c r="N219" t="s">
        <v>974</v>
      </c>
      <c r="O219" t="s">
        <v>960</v>
      </c>
      <c r="P219">
        <v>174</v>
      </c>
    </row>
    <row r="220" spans="2:16" x14ac:dyDescent="0.3">
      <c r="B220" s="5" t="s">
        <v>404</v>
      </c>
      <c r="C220" s="5" t="s">
        <v>1528</v>
      </c>
      <c r="D220" s="5" t="s">
        <v>1126</v>
      </c>
      <c r="E220" s="6" t="s">
        <v>1529</v>
      </c>
      <c r="F220" s="5">
        <v>80</v>
      </c>
      <c r="G220" s="5">
        <v>100</v>
      </c>
      <c r="H220" s="5">
        <v>15</v>
      </c>
      <c r="I220" s="5" t="s">
        <v>1089</v>
      </c>
      <c r="J220" s="5"/>
      <c r="L220" t="s">
        <v>172</v>
      </c>
      <c r="M220" t="s">
        <v>225</v>
      </c>
      <c r="N220" t="s">
        <v>971</v>
      </c>
      <c r="O220" t="s">
        <v>958</v>
      </c>
      <c r="P220">
        <v>224</v>
      </c>
    </row>
    <row r="221" spans="2:16" x14ac:dyDescent="0.3">
      <c r="B221" s="5" t="s">
        <v>515</v>
      </c>
      <c r="C221" s="5" t="s">
        <v>1530</v>
      </c>
      <c r="D221" s="5" t="s">
        <v>1120</v>
      </c>
      <c r="E221" s="6" t="s">
        <v>1531</v>
      </c>
      <c r="F221" s="5">
        <v>80</v>
      </c>
      <c r="G221" s="5">
        <v>100</v>
      </c>
      <c r="H221" s="5">
        <v>15</v>
      </c>
      <c r="I221" s="5" t="s">
        <v>1089</v>
      </c>
      <c r="J221" s="5"/>
      <c r="L221" t="s">
        <v>172</v>
      </c>
      <c r="M221" t="s">
        <v>226</v>
      </c>
      <c r="N221" t="s">
        <v>967</v>
      </c>
      <c r="O221" t="s">
        <v>961</v>
      </c>
      <c r="P221">
        <v>190</v>
      </c>
    </row>
    <row r="222" spans="2:16" x14ac:dyDescent="0.3">
      <c r="B222" s="5" t="s">
        <v>286</v>
      </c>
      <c r="C222" s="5" t="s">
        <v>1532</v>
      </c>
      <c r="D222" s="5" t="s">
        <v>1116</v>
      </c>
      <c r="E222" s="6" t="s">
        <v>1533</v>
      </c>
      <c r="F222" s="5" t="s">
        <v>1078</v>
      </c>
      <c r="G222" s="5" t="s">
        <v>1078</v>
      </c>
      <c r="H222" s="5">
        <v>10</v>
      </c>
      <c r="I222" s="5" t="s">
        <v>1079</v>
      </c>
      <c r="J222" s="5"/>
      <c r="L222" t="s">
        <v>172</v>
      </c>
      <c r="M222" t="s">
        <v>227</v>
      </c>
      <c r="N222" t="s">
        <v>972</v>
      </c>
      <c r="O222" t="s">
        <v>961</v>
      </c>
      <c r="P222">
        <v>239</v>
      </c>
    </row>
    <row r="223" spans="2:16" x14ac:dyDescent="0.3">
      <c r="B223" s="5" t="s">
        <v>869</v>
      </c>
      <c r="C223" s="5" t="s">
        <v>1534</v>
      </c>
      <c r="D223" s="5" t="s">
        <v>1091</v>
      </c>
      <c r="E223" s="6" t="s">
        <v>1535</v>
      </c>
      <c r="F223" s="5" t="s">
        <v>1078</v>
      </c>
      <c r="G223" s="5" t="s">
        <v>1078</v>
      </c>
      <c r="H223" s="5">
        <v>10</v>
      </c>
      <c r="I223" s="5" t="s">
        <v>1079</v>
      </c>
      <c r="J223" s="5"/>
      <c r="L223" t="s">
        <v>172</v>
      </c>
      <c r="M223" t="s">
        <v>228</v>
      </c>
      <c r="N223" t="s">
        <v>957</v>
      </c>
      <c r="O223" t="s">
        <v>960</v>
      </c>
      <c r="P223">
        <v>191</v>
      </c>
    </row>
    <row r="224" spans="2:16" x14ac:dyDescent="0.3">
      <c r="B224" s="5" t="s">
        <v>516</v>
      </c>
      <c r="C224" s="5" t="s">
        <v>1536</v>
      </c>
      <c r="D224" s="5" t="s">
        <v>1091</v>
      </c>
      <c r="E224" s="6" t="s">
        <v>1537</v>
      </c>
      <c r="F224" s="5">
        <v>40</v>
      </c>
      <c r="G224" s="5">
        <v>100</v>
      </c>
      <c r="H224" s="5">
        <v>15</v>
      </c>
      <c r="I224" s="5" t="s">
        <v>1089</v>
      </c>
      <c r="J224" s="5"/>
      <c r="L224" t="s">
        <v>172</v>
      </c>
      <c r="M224" t="s">
        <v>229</v>
      </c>
      <c r="N224" t="s">
        <v>966</v>
      </c>
      <c r="O224" t="s">
        <v>961</v>
      </c>
      <c r="P224">
        <v>181</v>
      </c>
    </row>
    <row r="225" spans="2:16" x14ac:dyDescent="0.3">
      <c r="B225" s="5" t="s">
        <v>59</v>
      </c>
      <c r="C225" s="5" t="s">
        <v>1538</v>
      </c>
      <c r="D225" s="5" t="s">
        <v>1233</v>
      </c>
      <c r="E225" s="6" t="s">
        <v>1539</v>
      </c>
      <c r="F225" s="5">
        <v>40</v>
      </c>
      <c r="G225" s="5">
        <v>100</v>
      </c>
      <c r="H225" s="5">
        <v>30</v>
      </c>
      <c r="I225" s="5" t="s">
        <v>1089</v>
      </c>
      <c r="J225" s="5"/>
      <c r="L225" t="s">
        <v>172</v>
      </c>
      <c r="M225" t="s">
        <v>230</v>
      </c>
      <c r="N225" t="s">
        <v>975</v>
      </c>
      <c r="O225" t="s">
        <v>958</v>
      </c>
      <c r="P225">
        <v>228</v>
      </c>
    </row>
    <row r="226" spans="2:16" x14ac:dyDescent="0.3">
      <c r="B226" s="5" t="s">
        <v>518</v>
      </c>
      <c r="C226" s="5" t="s">
        <v>1540</v>
      </c>
      <c r="D226" s="5" t="s">
        <v>1233</v>
      </c>
      <c r="E226" s="6" t="s">
        <v>1541</v>
      </c>
      <c r="F226" s="5">
        <v>90</v>
      </c>
      <c r="G226" s="5">
        <v>100</v>
      </c>
      <c r="H226" s="5">
        <v>15</v>
      </c>
      <c r="I226" s="5" t="s">
        <v>1083</v>
      </c>
      <c r="J226" s="5"/>
      <c r="L226" t="s">
        <v>172</v>
      </c>
      <c r="M226" t="s">
        <v>231</v>
      </c>
      <c r="N226" t="s">
        <v>973</v>
      </c>
      <c r="O226" t="s">
        <v>961</v>
      </c>
      <c r="P226">
        <v>246</v>
      </c>
    </row>
    <row r="227" spans="2:16" x14ac:dyDescent="0.3">
      <c r="B227" s="5" t="s">
        <v>585</v>
      </c>
      <c r="C227" s="5" t="s">
        <v>1542</v>
      </c>
      <c r="D227" s="5" t="s">
        <v>1250</v>
      </c>
      <c r="E227" s="6" t="s">
        <v>1543</v>
      </c>
      <c r="F227" s="5">
        <v>80</v>
      </c>
      <c r="G227" s="5">
        <v>100</v>
      </c>
      <c r="H227" s="5">
        <v>10</v>
      </c>
      <c r="I227" s="5" t="s">
        <v>1089</v>
      </c>
      <c r="J227" s="5"/>
      <c r="L227" t="s">
        <v>172</v>
      </c>
      <c r="M227" t="s">
        <v>232</v>
      </c>
      <c r="N227" t="s">
        <v>963</v>
      </c>
      <c r="O227" t="s">
        <v>961</v>
      </c>
      <c r="P227">
        <v>248</v>
      </c>
    </row>
    <row r="228" spans="2:16" x14ac:dyDescent="0.3">
      <c r="B228" s="5" t="s">
        <v>855</v>
      </c>
      <c r="C228" s="5" t="s">
        <v>1544</v>
      </c>
      <c r="D228" s="5" t="s">
        <v>1190</v>
      </c>
      <c r="E228" s="6" t="s">
        <v>1545</v>
      </c>
      <c r="F228" s="5">
        <v>120</v>
      </c>
      <c r="G228" s="5">
        <v>100</v>
      </c>
      <c r="H228" s="5">
        <v>5</v>
      </c>
      <c r="I228" s="5" t="s">
        <v>1089</v>
      </c>
      <c r="J228" s="5"/>
      <c r="L228" t="s">
        <v>172</v>
      </c>
      <c r="M228" t="s">
        <v>233</v>
      </c>
      <c r="N228" t="s">
        <v>962</v>
      </c>
      <c r="O228" t="s">
        <v>961</v>
      </c>
      <c r="P228">
        <v>237</v>
      </c>
    </row>
    <row r="229" spans="2:16" x14ac:dyDescent="0.3">
      <c r="B229" s="5" t="s">
        <v>287</v>
      </c>
      <c r="C229" s="5" t="s">
        <v>1546</v>
      </c>
      <c r="D229" s="5" t="s">
        <v>1091</v>
      </c>
      <c r="E229" s="6" t="s">
        <v>1547</v>
      </c>
      <c r="F229" s="5">
        <v>75</v>
      </c>
      <c r="G229" s="5">
        <v>95</v>
      </c>
      <c r="H229" s="5">
        <v>10</v>
      </c>
      <c r="I229" s="5" t="s">
        <v>1083</v>
      </c>
      <c r="J229" s="5"/>
      <c r="L229" t="s">
        <v>172</v>
      </c>
      <c r="M229" t="s">
        <v>234</v>
      </c>
      <c r="N229" t="s">
        <v>976</v>
      </c>
      <c r="O229" t="s">
        <v>958</v>
      </c>
      <c r="P229">
        <v>231</v>
      </c>
    </row>
    <row r="230" spans="2:16" x14ac:dyDescent="0.3">
      <c r="B230" s="5" t="s">
        <v>204</v>
      </c>
      <c r="C230" s="5" t="s">
        <v>1548</v>
      </c>
      <c r="D230" s="5" t="s">
        <v>1167</v>
      </c>
      <c r="E230" s="6" t="s">
        <v>1549</v>
      </c>
      <c r="F230" s="5">
        <v>40</v>
      </c>
      <c r="G230" s="5">
        <v>100</v>
      </c>
      <c r="H230" s="5">
        <v>15</v>
      </c>
      <c r="I230" s="5" t="s">
        <v>1083</v>
      </c>
      <c r="J230" s="5"/>
      <c r="L230" t="s">
        <v>172</v>
      </c>
      <c r="M230" t="s">
        <v>235</v>
      </c>
      <c r="N230" t="s">
        <v>977</v>
      </c>
      <c r="O230" t="s">
        <v>960</v>
      </c>
      <c r="P230">
        <v>236</v>
      </c>
    </row>
    <row r="231" spans="2:16" x14ac:dyDescent="0.3">
      <c r="B231" s="5" t="s">
        <v>406</v>
      </c>
      <c r="C231" s="5" t="s">
        <v>1550</v>
      </c>
      <c r="D231" s="5" t="s">
        <v>1171</v>
      </c>
      <c r="E231" s="6" t="s">
        <v>1551</v>
      </c>
      <c r="F231" s="5">
        <v>40</v>
      </c>
      <c r="G231" s="5">
        <v>100</v>
      </c>
      <c r="H231" s="5">
        <v>30</v>
      </c>
      <c r="I231" s="5" t="s">
        <v>1083</v>
      </c>
      <c r="J231" s="5"/>
      <c r="L231" t="s">
        <v>172</v>
      </c>
      <c r="M231" t="s">
        <v>236</v>
      </c>
      <c r="N231" t="s">
        <v>962</v>
      </c>
      <c r="O231" t="s">
        <v>960</v>
      </c>
      <c r="P231">
        <v>212</v>
      </c>
    </row>
    <row r="232" spans="2:16" x14ac:dyDescent="0.3">
      <c r="B232" s="5" t="s">
        <v>407</v>
      </c>
      <c r="C232" s="5" t="s">
        <v>1552</v>
      </c>
      <c r="D232" s="5" t="s">
        <v>1099</v>
      </c>
      <c r="E232" s="6" t="s">
        <v>1553</v>
      </c>
      <c r="F232" s="5">
        <v>90</v>
      </c>
      <c r="G232" s="5">
        <v>100</v>
      </c>
      <c r="H232" s="5">
        <v>10</v>
      </c>
      <c r="I232" s="5" t="s">
        <v>1089</v>
      </c>
      <c r="J232" s="5"/>
      <c r="L232" t="s">
        <v>172</v>
      </c>
      <c r="M232" t="s">
        <v>237</v>
      </c>
      <c r="N232" t="s">
        <v>962</v>
      </c>
      <c r="O232" t="s">
        <v>960</v>
      </c>
      <c r="P232">
        <v>226</v>
      </c>
    </row>
    <row r="233" spans="2:16" x14ac:dyDescent="0.3">
      <c r="B233" s="5" t="s">
        <v>1554</v>
      </c>
      <c r="C233" s="5" t="s">
        <v>1555</v>
      </c>
      <c r="D233" s="5" t="s">
        <v>1091</v>
      </c>
      <c r="E233" s="6" t="s">
        <v>1556</v>
      </c>
      <c r="F233" s="5">
        <v>40</v>
      </c>
      <c r="G233" s="5">
        <v>100</v>
      </c>
      <c r="H233" s="5">
        <v>35</v>
      </c>
      <c r="I233" s="5" t="s">
        <v>1083</v>
      </c>
      <c r="J233" s="5"/>
      <c r="L233" t="s">
        <v>172</v>
      </c>
      <c r="M233" t="s">
        <v>238</v>
      </c>
      <c r="N233" t="s">
        <v>962</v>
      </c>
      <c r="O233" t="s">
        <v>960</v>
      </c>
      <c r="P233">
        <v>195</v>
      </c>
    </row>
    <row r="234" spans="2:16" x14ac:dyDescent="0.3">
      <c r="B234" s="5" t="s">
        <v>61</v>
      </c>
      <c r="C234" s="5" t="s">
        <v>1557</v>
      </c>
      <c r="D234" s="5" t="s">
        <v>1091</v>
      </c>
      <c r="E234" s="6" t="s">
        <v>1558</v>
      </c>
      <c r="F234" s="5">
        <v>65</v>
      </c>
      <c r="G234" s="5">
        <v>100</v>
      </c>
      <c r="H234" s="5">
        <v>20</v>
      </c>
      <c r="I234" s="5" t="s">
        <v>1083</v>
      </c>
      <c r="J234" s="5"/>
      <c r="L234" t="s">
        <v>172</v>
      </c>
      <c r="M234" t="s">
        <v>239</v>
      </c>
      <c r="N234" t="s">
        <v>962</v>
      </c>
      <c r="O234" t="s">
        <v>958</v>
      </c>
      <c r="P234">
        <v>216</v>
      </c>
    </row>
    <row r="235" spans="2:16" x14ac:dyDescent="0.3">
      <c r="B235" s="5" t="s">
        <v>288</v>
      </c>
      <c r="C235" s="5" t="s">
        <v>1559</v>
      </c>
      <c r="D235" s="5" t="s">
        <v>1091</v>
      </c>
      <c r="E235" s="6" t="s">
        <v>1560</v>
      </c>
      <c r="F235" s="5">
        <v>1</v>
      </c>
      <c r="G235" s="5">
        <v>100</v>
      </c>
      <c r="H235" s="5">
        <v>5</v>
      </c>
      <c r="I235" s="5" t="s">
        <v>1083</v>
      </c>
      <c r="J235" s="5"/>
      <c r="L235" t="s">
        <v>172</v>
      </c>
      <c r="M235" t="s">
        <v>240</v>
      </c>
      <c r="N235" t="s">
        <v>962</v>
      </c>
      <c r="O235" t="s">
        <v>961</v>
      </c>
      <c r="P235">
        <v>173</v>
      </c>
    </row>
    <row r="236" spans="2:16" x14ac:dyDescent="0.3">
      <c r="B236" s="5" t="s">
        <v>1561</v>
      </c>
      <c r="C236" s="5" t="s">
        <v>1562</v>
      </c>
      <c r="D236" s="5" t="s">
        <v>1233</v>
      </c>
      <c r="E236" s="6" t="s">
        <v>1563</v>
      </c>
      <c r="F236" s="5">
        <v>120</v>
      </c>
      <c r="G236" s="5">
        <v>50</v>
      </c>
      <c r="H236" s="5">
        <v>5</v>
      </c>
      <c r="I236" s="5" t="s">
        <v>1089</v>
      </c>
      <c r="J236" s="5"/>
      <c r="L236" t="s">
        <v>172</v>
      </c>
      <c r="M236" t="s">
        <v>241</v>
      </c>
      <c r="N236" t="s">
        <v>969</v>
      </c>
      <c r="O236" t="s">
        <v>958</v>
      </c>
      <c r="P236">
        <v>172</v>
      </c>
    </row>
    <row r="237" spans="2:16" x14ac:dyDescent="0.3">
      <c r="B237" s="5" t="s">
        <v>289</v>
      </c>
      <c r="C237" s="5" t="s">
        <v>1564</v>
      </c>
      <c r="D237" s="5" t="s">
        <v>1233</v>
      </c>
      <c r="E237" s="6" t="s">
        <v>1565</v>
      </c>
      <c r="F237" s="5">
        <v>120</v>
      </c>
      <c r="G237" s="5">
        <v>100</v>
      </c>
      <c r="H237" s="5">
        <v>15</v>
      </c>
      <c r="I237" s="5" t="s">
        <v>1083</v>
      </c>
      <c r="J237" s="5"/>
      <c r="L237" t="s">
        <v>172</v>
      </c>
      <c r="M237" t="s">
        <v>242</v>
      </c>
      <c r="N237" t="s">
        <v>973</v>
      </c>
      <c r="O237" t="s">
        <v>958</v>
      </c>
      <c r="P237">
        <v>205</v>
      </c>
    </row>
    <row r="238" spans="2:16" x14ac:dyDescent="0.3">
      <c r="B238" s="5" t="s">
        <v>663</v>
      </c>
      <c r="C238" s="5" t="s">
        <v>1566</v>
      </c>
      <c r="D238" s="5" t="s">
        <v>1233</v>
      </c>
      <c r="E238" s="6" t="s">
        <v>1567</v>
      </c>
      <c r="F238" s="5">
        <v>80</v>
      </c>
      <c r="G238" s="5">
        <v>100</v>
      </c>
      <c r="H238" s="5">
        <v>10</v>
      </c>
      <c r="I238" s="5" t="s">
        <v>1083</v>
      </c>
      <c r="J238" s="5"/>
      <c r="L238" t="s">
        <v>172</v>
      </c>
      <c r="M238" t="s">
        <v>243</v>
      </c>
      <c r="N238" t="s">
        <v>962</v>
      </c>
      <c r="O238" t="s">
        <v>960</v>
      </c>
      <c r="P238">
        <v>219</v>
      </c>
    </row>
    <row r="239" spans="2:16" x14ac:dyDescent="0.3">
      <c r="B239" s="5" t="s">
        <v>1568</v>
      </c>
      <c r="C239" s="5" t="s">
        <v>1569</v>
      </c>
      <c r="D239" s="5" t="s">
        <v>1091</v>
      </c>
      <c r="E239" s="6" t="s">
        <v>1570</v>
      </c>
      <c r="F239" s="5">
        <v>1</v>
      </c>
      <c r="G239" s="5">
        <v>30</v>
      </c>
      <c r="H239" s="5">
        <v>5</v>
      </c>
      <c r="I239" s="5" t="s">
        <v>1083</v>
      </c>
      <c r="J239" s="5"/>
      <c r="L239" t="s">
        <v>172</v>
      </c>
      <c r="M239" t="s">
        <v>244</v>
      </c>
      <c r="N239" t="s">
        <v>967</v>
      </c>
      <c r="O239" t="s">
        <v>961</v>
      </c>
      <c r="P239">
        <v>250</v>
      </c>
    </row>
    <row r="240" spans="2:16" x14ac:dyDescent="0.3">
      <c r="B240" s="5" t="s">
        <v>206</v>
      </c>
      <c r="C240" s="5" t="s">
        <v>206</v>
      </c>
      <c r="D240" s="5" t="s">
        <v>1091</v>
      </c>
      <c r="E240" s="6" t="s">
        <v>1571</v>
      </c>
      <c r="F240" s="5" t="s">
        <v>1078</v>
      </c>
      <c r="G240" s="5">
        <v>100</v>
      </c>
      <c r="H240" s="5">
        <v>5</v>
      </c>
      <c r="I240" s="5" t="s">
        <v>1079</v>
      </c>
      <c r="J240" s="5"/>
      <c r="L240" t="s">
        <v>172</v>
      </c>
      <c r="M240" t="s">
        <v>245</v>
      </c>
      <c r="N240" t="s">
        <v>970</v>
      </c>
      <c r="O240" t="s">
        <v>960</v>
      </c>
      <c r="P240">
        <v>178</v>
      </c>
    </row>
    <row r="241" spans="2:16" x14ac:dyDescent="0.3">
      <c r="B241" s="5" t="s">
        <v>519</v>
      </c>
      <c r="C241" s="5" t="s">
        <v>1572</v>
      </c>
      <c r="D241" s="5" t="s">
        <v>1099</v>
      </c>
      <c r="E241" s="6" t="s">
        <v>1573</v>
      </c>
      <c r="F241" s="5">
        <v>75</v>
      </c>
      <c r="G241" s="5">
        <v>100</v>
      </c>
      <c r="H241" s="5">
        <v>10</v>
      </c>
      <c r="I241" s="5" t="s">
        <v>1083</v>
      </c>
      <c r="J241" s="5"/>
      <c r="L241" t="s">
        <v>172</v>
      </c>
      <c r="M241" t="s">
        <v>246</v>
      </c>
      <c r="N241" t="s">
        <v>970</v>
      </c>
      <c r="O241" t="s">
        <v>960</v>
      </c>
      <c r="P241">
        <v>235</v>
      </c>
    </row>
    <row r="242" spans="2:16" x14ac:dyDescent="0.3">
      <c r="B242" s="5" t="s">
        <v>520</v>
      </c>
      <c r="C242" s="5" t="s">
        <v>1574</v>
      </c>
      <c r="D242" s="5" t="s">
        <v>1094</v>
      </c>
      <c r="E242" s="6" t="s">
        <v>1575</v>
      </c>
      <c r="F242" s="5" t="s">
        <v>1078</v>
      </c>
      <c r="G242" s="5" t="s">
        <v>1078</v>
      </c>
      <c r="H242" s="5">
        <v>20</v>
      </c>
      <c r="I242" s="5" t="s">
        <v>1079</v>
      </c>
      <c r="J242" s="5"/>
      <c r="L242" t="s">
        <v>172</v>
      </c>
      <c r="M242" t="s">
        <v>247</v>
      </c>
      <c r="N242" t="s">
        <v>971</v>
      </c>
      <c r="O242" t="s">
        <v>958</v>
      </c>
      <c r="P242">
        <v>210</v>
      </c>
    </row>
    <row r="243" spans="2:16" x14ac:dyDescent="0.3">
      <c r="B243" s="5" t="s">
        <v>64</v>
      </c>
      <c r="C243" s="5" t="s">
        <v>1576</v>
      </c>
      <c r="D243" s="5" t="s">
        <v>1091</v>
      </c>
      <c r="E243" s="6" t="s">
        <v>1577</v>
      </c>
      <c r="F243" s="5" t="s">
        <v>1078</v>
      </c>
      <c r="G243" s="5">
        <v>100</v>
      </c>
      <c r="H243" s="5">
        <v>20</v>
      </c>
      <c r="I243" s="5" t="s">
        <v>1079</v>
      </c>
      <c r="J243" s="5"/>
      <c r="L243" t="s">
        <v>172</v>
      </c>
      <c r="M243" t="s">
        <v>248</v>
      </c>
      <c r="N243" t="s">
        <v>973</v>
      </c>
      <c r="O243" t="s">
        <v>960</v>
      </c>
      <c r="P243">
        <v>201</v>
      </c>
    </row>
    <row r="244" spans="2:16" x14ac:dyDescent="0.3">
      <c r="B244" s="5" t="s">
        <v>587</v>
      </c>
      <c r="C244" s="5" t="s">
        <v>1578</v>
      </c>
      <c r="D244" s="5" t="s">
        <v>1094</v>
      </c>
      <c r="E244" s="6" t="s">
        <v>1579</v>
      </c>
      <c r="F244" s="5">
        <v>120</v>
      </c>
      <c r="G244" s="5">
        <v>90</v>
      </c>
      <c r="H244" s="5">
        <v>10</v>
      </c>
      <c r="I244" s="5" t="s">
        <v>1089</v>
      </c>
      <c r="J244" s="5"/>
      <c r="L244" t="s">
        <v>172</v>
      </c>
      <c r="M244" t="s">
        <v>249</v>
      </c>
      <c r="N244" t="s">
        <v>962</v>
      </c>
      <c r="O244" t="s">
        <v>960</v>
      </c>
      <c r="P244">
        <v>203</v>
      </c>
    </row>
    <row r="245" spans="2:16" x14ac:dyDescent="0.3">
      <c r="B245" s="5" t="s">
        <v>290</v>
      </c>
      <c r="C245" s="5" t="s">
        <v>1580</v>
      </c>
      <c r="D245" s="5" t="s">
        <v>1126</v>
      </c>
      <c r="E245" s="6" t="s">
        <v>1581</v>
      </c>
      <c r="F245" s="5">
        <v>150</v>
      </c>
      <c r="G245" s="5">
        <v>100</v>
      </c>
      <c r="H245" s="5">
        <v>5</v>
      </c>
      <c r="I245" s="5" t="s">
        <v>1089</v>
      </c>
      <c r="J245" s="5"/>
      <c r="L245" t="s">
        <v>172</v>
      </c>
      <c r="M245" t="s">
        <v>250</v>
      </c>
      <c r="N245" t="s">
        <v>971</v>
      </c>
      <c r="O245" t="s">
        <v>960</v>
      </c>
      <c r="P245">
        <v>169</v>
      </c>
    </row>
    <row r="246" spans="2:16" x14ac:dyDescent="0.3">
      <c r="B246" s="5" t="s">
        <v>667</v>
      </c>
      <c r="C246" s="5" t="s">
        <v>1582</v>
      </c>
      <c r="D246" s="5" t="s">
        <v>1141</v>
      </c>
      <c r="E246" s="6" t="s">
        <v>1583</v>
      </c>
      <c r="F246" s="5">
        <v>90</v>
      </c>
      <c r="G246" s="5">
        <v>100</v>
      </c>
      <c r="H246" s="5">
        <v>10</v>
      </c>
      <c r="I246" s="5" t="s">
        <v>1083</v>
      </c>
      <c r="J246" s="5"/>
      <c r="L246" t="s">
        <v>172</v>
      </c>
      <c r="M246" t="s">
        <v>251</v>
      </c>
      <c r="N246" t="s">
        <v>962</v>
      </c>
      <c r="O246" t="s">
        <v>958</v>
      </c>
      <c r="P246">
        <v>229</v>
      </c>
    </row>
    <row r="247" spans="2:16" x14ac:dyDescent="0.3">
      <c r="B247" s="5" t="s">
        <v>830</v>
      </c>
      <c r="C247" s="5" t="s">
        <v>1584</v>
      </c>
      <c r="D247" s="5" t="s">
        <v>1190</v>
      </c>
      <c r="E247" s="6" t="s">
        <v>1585</v>
      </c>
      <c r="F247" s="5">
        <v>110</v>
      </c>
      <c r="G247" s="5">
        <v>90</v>
      </c>
      <c r="H247" s="5">
        <v>5</v>
      </c>
      <c r="I247" s="5" t="s">
        <v>1083</v>
      </c>
      <c r="J247" s="5"/>
      <c r="L247" t="s">
        <v>172</v>
      </c>
      <c r="M247" t="s">
        <v>252</v>
      </c>
      <c r="N247" t="s">
        <v>964</v>
      </c>
      <c r="O247" t="s">
        <v>958</v>
      </c>
      <c r="P247">
        <v>167</v>
      </c>
    </row>
    <row r="248" spans="2:16" x14ac:dyDescent="0.3">
      <c r="B248" s="5" t="s">
        <v>668</v>
      </c>
      <c r="C248" s="5" t="s">
        <v>1586</v>
      </c>
      <c r="D248" s="5" t="s">
        <v>1106</v>
      </c>
      <c r="E248" s="6" t="s">
        <v>1587</v>
      </c>
      <c r="F248" s="5">
        <v>70</v>
      </c>
      <c r="G248" s="5" t="s">
        <v>1078</v>
      </c>
      <c r="H248" s="5">
        <v>10</v>
      </c>
      <c r="I248" s="5" t="s">
        <v>1083</v>
      </c>
      <c r="J248" s="5"/>
      <c r="L248" t="s">
        <v>172</v>
      </c>
      <c r="M248" t="s">
        <v>253</v>
      </c>
      <c r="N248" t="s">
        <v>962</v>
      </c>
      <c r="O248" t="s">
        <v>960</v>
      </c>
      <c r="P248">
        <v>207</v>
      </c>
    </row>
    <row r="249" spans="2:16" x14ac:dyDescent="0.3">
      <c r="B249" s="5" t="s">
        <v>207</v>
      </c>
      <c r="C249" s="5" t="s">
        <v>1588</v>
      </c>
      <c r="D249" s="5" t="s">
        <v>1233</v>
      </c>
      <c r="E249" s="6" t="s">
        <v>1589</v>
      </c>
      <c r="F249" s="5">
        <v>65</v>
      </c>
      <c r="G249" s="5">
        <v>100</v>
      </c>
      <c r="H249" s="5">
        <v>20</v>
      </c>
      <c r="I249" s="5" t="s">
        <v>1083</v>
      </c>
      <c r="J249" s="5"/>
      <c r="L249" t="s">
        <v>172</v>
      </c>
      <c r="M249" t="s">
        <v>254</v>
      </c>
      <c r="N249" t="s">
        <v>966</v>
      </c>
      <c r="O249" t="s">
        <v>961</v>
      </c>
      <c r="P249">
        <v>196</v>
      </c>
    </row>
    <row r="250" spans="2:16" x14ac:dyDescent="0.3">
      <c r="B250" s="5" t="s">
        <v>291</v>
      </c>
      <c r="C250" s="5" t="s">
        <v>1590</v>
      </c>
      <c r="D250" s="5" t="s">
        <v>1190</v>
      </c>
      <c r="E250" s="6" t="s">
        <v>1591</v>
      </c>
      <c r="F250" s="5">
        <v>30</v>
      </c>
      <c r="G250" s="5">
        <v>100</v>
      </c>
      <c r="H250" s="5">
        <v>15</v>
      </c>
      <c r="I250" s="5" t="s">
        <v>1083</v>
      </c>
      <c r="J250" s="5"/>
      <c r="L250" t="s">
        <v>172</v>
      </c>
      <c r="M250" t="s">
        <v>255</v>
      </c>
      <c r="N250" t="s">
        <v>962</v>
      </c>
      <c r="O250" t="s">
        <v>960</v>
      </c>
      <c r="P250">
        <v>199</v>
      </c>
    </row>
    <row r="251" spans="2:16" x14ac:dyDescent="0.3">
      <c r="B251" s="5" t="s">
        <v>65</v>
      </c>
      <c r="C251" s="5" t="s">
        <v>1592</v>
      </c>
      <c r="D251" s="5" t="s">
        <v>1091</v>
      </c>
      <c r="E251" s="6" t="s">
        <v>1593</v>
      </c>
      <c r="F251" s="5">
        <v>15</v>
      </c>
      <c r="G251" s="5">
        <v>85</v>
      </c>
      <c r="H251" s="5">
        <v>20</v>
      </c>
      <c r="I251" s="5" t="s">
        <v>1083</v>
      </c>
      <c r="J251" s="5"/>
      <c r="L251" t="s">
        <v>172</v>
      </c>
      <c r="M251" t="s">
        <v>256</v>
      </c>
      <c r="N251" t="s">
        <v>962</v>
      </c>
      <c r="O251" t="s">
        <v>958</v>
      </c>
      <c r="P251">
        <v>245</v>
      </c>
    </row>
    <row r="252" spans="2:16" x14ac:dyDescent="0.3">
      <c r="B252" s="5" t="s">
        <v>588</v>
      </c>
      <c r="C252" s="5" t="s">
        <v>1594</v>
      </c>
      <c r="D252" s="5" t="s">
        <v>1091</v>
      </c>
      <c r="E252" s="6" t="s">
        <v>1595</v>
      </c>
      <c r="F252" s="5" t="s">
        <v>1078</v>
      </c>
      <c r="G252" s="5" t="s">
        <v>1078</v>
      </c>
      <c r="H252" s="5">
        <v>30</v>
      </c>
      <c r="I252" s="5" t="s">
        <v>1079</v>
      </c>
      <c r="J252" s="5"/>
      <c r="L252" t="s">
        <v>172</v>
      </c>
      <c r="M252" t="s">
        <v>257</v>
      </c>
      <c r="N252" t="s">
        <v>963</v>
      </c>
      <c r="O252" t="s">
        <v>961</v>
      </c>
      <c r="P252">
        <v>243</v>
      </c>
    </row>
    <row r="253" spans="2:16" x14ac:dyDescent="0.3">
      <c r="B253" s="5" t="s">
        <v>669</v>
      </c>
      <c r="C253" s="5" t="s">
        <v>1596</v>
      </c>
      <c r="D253" s="5" t="s">
        <v>1076</v>
      </c>
      <c r="E253" s="6" t="s">
        <v>1597</v>
      </c>
      <c r="F253" s="5">
        <v>80</v>
      </c>
      <c r="G253" s="5">
        <v>100</v>
      </c>
      <c r="H253" s="5">
        <v>15</v>
      </c>
      <c r="I253" s="5" t="s">
        <v>1083</v>
      </c>
      <c r="J253" s="5"/>
      <c r="L253" t="s">
        <v>172</v>
      </c>
      <c r="M253" t="s">
        <v>258</v>
      </c>
      <c r="N253" t="s">
        <v>969</v>
      </c>
      <c r="O253" t="s">
        <v>960</v>
      </c>
      <c r="P253">
        <v>241</v>
      </c>
    </row>
    <row r="254" spans="2:16" x14ac:dyDescent="0.3">
      <c r="B254" s="5" t="s">
        <v>831</v>
      </c>
      <c r="C254" s="5" t="s">
        <v>1598</v>
      </c>
      <c r="D254" s="5" t="s">
        <v>1250</v>
      </c>
      <c r="E254" s="6" t="s">
        <v>1599</v>
      </c>
      <c r="F254" s="5">
        <v>100</v>
      </c>
      <c r="G254" s="5">
        <v>100</v>
      </c>
      <c r="H254" s="5">
        <v>5</v>
      </c>
      <c r="I254" s="5" t="s">
        <v>1089</v>
      </c>
      <c r="J254" s="5"/>
      <c r="L254" t="s">
        <v>259</v>
      </c>
      <c r="M254" t="s">
        <v>260</v>
      </c>
      <c r="N254" t="s">
        <v>965</v>
      </c>
      <c r="O254" t="s">
        <v>958</v>
      </c>
      <c r="P254">
        <v>332</v>
      </c>
    </row>
    <row r="255" spans="2:16" x14ac:dyDescent="0.3">
      <c r="B255" s="5" t="s">
        <v>411</v>
      </c>
      <c r="C255" s="5" t="s">
        <v>1600</v>
      </c>
      <c r="D255" s="5" t="s">
        <v>1167</v>
      </c>
      <c r="E255" s="6" t="s">
        <v>1601</v>
      </c>
      <c r="F255" s="5">
        <v>120</v>
      </c>
      <c r="G255" s="5">
        <v>70</v>
      </c>
      <c r="H255" s="5">
        <v>5</v>
      </c>
      <c r="I255" s="5" t="s">
        <v>1089</v>
      </c>
      <c r="J255" s="5"/>
      <c r="L255" t="s">
        <v>259</v>
      </c>
      <c r="M255" t="s">
        <v>261</v>
      </c>
      <c r="N255" t="s">
        <v>970</v>
      </c>
      <c r="O255" t="s">
        <v>960</v>
      </c>
      <c r="P255">
        <v>312</v>
      </c>
    </row>
    <row r="256" spans="2:16" x14ac:dyDescent="0.3">
      <c r="B256" s="5" t="s">
        <v>522</v>
      </c>
      <c r="C256" s="5" t="s">
        <v>1602</v>
      </c>
      <c r="D256" s="5" t="s">
        <v>1076</v>
      </c>
      <c r="E256" s="6" t="s">
        <v>1603</v>
      </c>
      <c r="F256" s="5">
        <v>85</v>
      </c>
      <c r="G256" s="5">
        <v>95</v>
      </c>
      <c r="H256" s="5">
        <v>10</v>
      </c>
      <c r="I256" s="5" t="s">
        <v>1089</v>
      </c>
      <c r="J256" s="5"/>
      <c r="L256" t="s">
        <v>259</v>
      </c>
      <c r="M256" t="s">
        <v>262</v>
      </c>
      <c r="N256" t="s">
        <v>962</v>
      </c>
      <c r="O256" t="s">
        <v>960</v>
      </c>
      <c r="P256">
        <v>274</v>
      </c>
    </row>
    <row r="257" spans="2:16" x14ac:dyDescent="0.3">
      <c r="B257" s="5" t="s">
        <v>66</v>
      </c>
      <c r="C257" s="5" t="s">
        <v>66</v>
      </c>
      <c r="D257" s="5" t="s">
        <v>1091</v>
      </c>
      <c r="E257" s="6" t="s">
        <v>1604</v>
      </c>
      <c r="F257" s="5">
        <v>250</v>
      </c>
      <c r="G257" s="5">
        <v>100</v>
      </c>
      <c r="H257" s="5">
        <v>5</v>
      </c>
      <c r="I257" s="5" t="s">
        <v>1083</v>
      </c>
      <c r="J257" s="5"/>
      <c r="L257" t="s">
        <v>259</v>
      </c>
      <c r="M257" t="s">
        <v>263</v>
      </c>
      <c r="N257" t="s">
        <v>962</v>
      </c>
      <c r="O257" t="s">
        <v>960</v>
      </c>
      <c r="P257">
        <v>256</v>
      </c>
    </row>
    <row r="258" spans="2:16" x14ac:dyDescent="0.3">
      <c r="B258" s="5" t="s">
        <v>292</v>
      </c>
      <c r="C258" s="5" t="s">
        <v>1605</v>
      </c>
      <c r="D258" s="5" t="s">
        <v>1116</v>
      </c>
      <c r="E258" s="6" t="s">
        <v>1606</v>
      </c>
      <c r="F258" s="5">
        <v>80</v>
      </c>
      <c r="G258" s="5">
        <v>100</v>
      </c>
      <c r="H258" s="5">
        <v>20</v>
      </c>
      <c r="I258" s="5" t="s">
        <v>1089</v>
      </c>
      <c r="J258" s="5"/>
      <c r="L258" t="s">
        <v>259</v>
      </c>
      <c r="M258" t="s">
        <v>264</v>
      </c>
      <c r="N258" t="s">
        <v>962</v>
      </c>
      <c r="O258" t="s">
        <v>960</v>
      </c>
      <c r="P258">
        <v>281</v>
      </c>
    </row>
    <row r="259" spans="2:16" x14ac:dyDescent="0.3">
      <c r="B259" s="5" t="s">
        <v>523</v>
      </c>
      <c r="C259" s="5" t="s">
        <v>1607</v>
      </c>
      <c r="D259" s="5" t="s">
        <v>1091</v>
      </c>
      <c r="E259" s="6" t="s">
        <v>1608</v>
      </c>
      <c r="F259" s="5" t="s">
        <v>1078</v>
      </c>
      <c r="G259" s="5" t="s">
        <v>1078</v>
      </c>
      <c r="H259" s="5">
        <v>15</v>
      </c>
      <c r="I259" s="5" t="s">
        <v>1079</v>
      </c>
      <c r="J259" s="5"/>
      <c r="L259" t="s">
        <v>259</v>
      </c>
      <c r="M259" t="s">
        <v>265</v>
      </c>
      <c r="N259" t="s">
        <v>963</v>
      </c>
      <c r="O259" t="s">
        <v>961</v>
      </c>
      <c r="P259">
        <v>296</v>
      </c>
    </row>
    <row r="260" spans="2:16" x14ac:dyDescent="0.3">
      <c r="B260" s="5" t="s">
        <v>293</v>
      </c>
      <c r="C260" s="5" t="s">
        <v>1609</v>
      </c>
      <c r="D260" s="5" t="s">
        <v>1091</v>
      </c>
      <c r="E260" s="6" t="s">
        <v>1610</v>
      </c>
      <c r="F260" s="5">
        <v>70</v>
      </c>
      <c r="G260" s="5">
        <v>100</v>
      </c>
      <c r="H260" s="5">
        <v>20</v>
      </c>
      <c r="I260" s="5" t="s">
        <v>1083</v>
      </c>
      <c r="J260" s="5"/>
      <c r="L260" t="s">
        <v>259</v>
      </c>
      <c r="M260" t="s">
        <v>266</v>
      </c>
      <c r="N260" t="s">
        <v>966</v>
      </c>
      <c r="O260" t="s">
        <v>958</v>
      </c>
      <c r="P260">
        <v>301</v>
      </c>
    </row>
    <row r="261" spans="2:16" x14ac:dyDescent="0.3">
      <c r="B261" s="5" t="s">
        <v>67</v>
      </c>
      <c r="C261" s="5" t="s">
        <v>1611</v>
      </c>
      <c r="D261" s="5" t="s">
        <v>1233</v>
      </c>
      <c r="E261" s="6" t="s">
        <v>1612</v>
      </c>
      <c r="F261" s="5">
        <v>110</v>
      </c>
      <c r="G261" s="5">
        <v>70</v>
      </c>
      <c r="H261" s="5">
        <v>10</v>
      </c>
      <c r="I261" s="5" t="s">
        <v>1089</v>
      </c>
      <c r="J261" s="5"/>
      <c r="L261" t="s">
        <v>259</v>
      </c>
      <c r="M261" t="s">
        <v>267</v>
      </c>
      <c r="N261" t="s">
        <v>962</v>
      </c>
      <c r="O261" t="s">
        <v>961</v>
      </c>
      <c r="P261">
        <v>311</v>
      </c>
    </row>
    <row r="262" spans="2:16" x14ac:dyDescent="0.3">
      <c r="B262" s="5" t="s">
        <v>208</v>
      </c>
      <c r="C262" s="5" t="s">
        <v>1613</v>
      </c>
      <c r="D262" s="5" t="s">
        <v>1091</v>
      </c>
      <c r="E262" s="6" t="s">
        <v>1614</v>
      </c>
      <c r="F262" s="5">
        <v>40</v>
      </c>
      <c r="G262" s="5">
        <v>100</v>
      </c>
      <c r="H262" s="5">
        <v>40</v>
      </c>
      <c r="I262" s="5" t="s">
        <v>1083</v>
      </c>
      <c r="J262" s="5"/>
      <c r="L262" t="s">
        <v>259</v>
      </c>
      <c r="M262" t="s">
        <v>268</v>
      </c>
      <c r="N262" t="s">
        <v>970</v>
      </c>
      <c r="O262" t="s">
        <v>958</v>
      </c>
      <c r="P262">
        <v>331</v>
      </c>
    </row>
    <row r="263" spans="2:16" x14ac:dyDescent="0.3">
      <c r="B263" s="5" t="s">
        <v>1615</v>
      </c>
      <c r="C263" s="5" t="s">
        <v>1616</v>
      </c>
      <c r="D263" s="5" t="s">
        <v>1126</v>
      </c>
      <c r="E263" s="6" t="s">
        <v>1617</v>
      </c>
      <c r="F263" s="5">
        <v>100</v>
      </c>
      <c r="G263" s="5">
        <v>50</v>
      </c>
      <c r="H263" s="5">
        <v>5</v>
      </c>
      <c r="I263" s="5" t="s">
        <v>1089</v>
      </c>
      <c r="J263" s="5"/>
      <c r="L263" t="s">
        <v>259</v>
      </c>
      <c r="M263" t="s">
        <v>269</v>
      </c>
      <c r="N263" t="s">
        <v>962</v>
      </c>
      <c r="O263" t="s">
        <v>960</v>
      </c>
      <c r="P263">
        <v>335</v>
      </c>
    </row>
    <row r="264" spans="2:16" x14ac:dyDescent="0.3">
      <c r="B264" s="5" t="s">
        <v>590</v>
      </c>
      <c r="C264" s="5" t="s">
        <v>1618</v>
      </c>
      <c r="D264" s="5" t="s">
        <v>1126</v>
      </c>
      <c r="E264" s="6" t="s">
        <v>1619</v>
      </c>
      <c r="F264" s="5">
        <v>75</v>
      </c>
      <c r="G264" s="5">
        <v>100</v>
      </c>
      <c r="H264" s="5">
        <v>10</v>
      </c>
      <c r="I264" s="5" t="s">
        <v>1089</v>
      </c>
      <c r="J264" s="5"/>
      <c r="L264" t="s">
        <v>259</v>
      </c>
      <c r="M264" t="s">
        <v>270</v>
      </c>
      <c r="N264" t="s">
        <v>962</v>
      </c>
      <c r="O264" t="s">
        <v>958</v>
      </c>
      <c r="P264">
        <v>252</v>
      </c>
    </row>
    <row r="265" spans="2:16" x14ac:dyDescent="0.3">
      <c r="B265" s="5" t="s">
        <v>832</v>
      </c>
      <c r="C265" s="5" t="s">
        <v>1620</v>
      </c>
      <c r="D265" s="5" t="s">
        <v>1126</v>
      </c>
      <c r="E265" s="6" t="s">
        <v>1621</v>
      </c>
      <c r="F265" s="5">
        <v>70</v>
      </c>
      <c r="G265" s="5">
        <v>100</v>
      </c>
      <c r="H265" s="5">
        <v>5</v>
      </c>
      <c r="I265" s="5" t="s">
        <v>1089</v>
      </c>
      <c r="J265" s="5"/>
      <c r="L265" t="s">
        <v>259</v>
      </c>
      <c r="M265" t="s">
        <v>271</v>
      </c>
      <c r="N265" t="s">
        <v>973</v>
      </c>
      <c r="O265" t="s">
        <v>958</v>
      </c>
      <c r="P265">
        <v>350</v>
      </c>
    </row>
    <row r="266" spans="2:16" x14ac:dyDescent="0.3">
      <c r="B266" s="5" t="s">
        <v>294</v>
      </c>
      <c r="C266" s="5" t="s">
        <v>1622</v>
      </c>
      <c r="D266" s="5" t="s">
        <v>1126</v>
      </c>
      <c r="E266" s="6" t="s">
        <v>1623</v>
      </c>
      <c r="F266" s="5" t="s">
        <v>1078</v>
      </c>
      <c r="G266" s="5">
        <v>85</v>
      </c>
      <c r="H266" s="5">
        <v>15</v>
      </c>
      <c r="I266" s="5" t="s">
        <v>1079</v>
      </c>
      <c r="J266" s="5"/>
      <c r="L266" t="s">
        <v>259</v>
      </c>
      <c r="M266" t="s">
        <v>272</v>
      </c>
      <c r="N266" t="s">
        <v>962</v>
      </c>
      <c r="O266" t="s">
        <v>961</v>
      </c>
      <c r="P266">
        <v>253</v>
      </c>
    </row>
    <row r="267" spans="2:16" x14ac:dyDescent="0.3">
      <c r="B267" s="5" t="s">
        <v>671</v>
      </c>
      <c r="C267" s="5" t="s">
        <v>1624</v>
      </c>
      <c r="D267" s="5" t="s">
        <v>1099</v>
      </c>
      <c r="E267" s="6" t="s">
        <v>1625</v>
      </c>
      <c r="F267" s="5">
        <v>40</v>
      </c>
      <c r="G267" s="5">
        <v>100</v>
      </c>
      <c r="H267" s="5">
        <v>40</v>
      </c>
      <c r="I267" s="5" t="s">
        <v>1083</v>
      </c>
      <c r="J267" s="5"/>
      <c r="L267" t="s">
        <v>259</v>
      </c>
      <c r="M267" t="s">
        <v>273</v>
      </c>
      <c r="N267" t="s">
        <v>962</v>
      </c>
      <c r="O267" t="s">
        <v>960</v>
      </c>
      <c r="P267">
        <v>293</v>
      </c>
    </row>
    <row r="268" spans="2:16" x14ac:dyDescent="0.3">
      <c r="B268" s="5" t="s">
        <v>295</v>
      </c>
      <c r="C268" s="5" t="s">
        <v>1626</v>
      </c>
      <c r="D268" s="5" t="s">
        <v>1099</v>
      </c>
      <c r="E268" s="6" t="s">
        <v>1627</v>
      </c>
      <c r="F268" s="5">
        <v>60</v>
      </c>
      <c r="G268" s="5" t="s">
        <v>1078</v>
      </c>
      <c r="H268" s="5">
        <v>20</v>
      </c>
      <c r="I268" s="5" t="s">
        <v>1089</v>
      </c>
      <c r="J268" s="5"/>
      <c r="L268" t="s">
        <v>259</v>
      </c>
      <c r="M268" t="s">
        <v>274</v>
      </c>
      <c r="N268" t="s">
        <v>969</v>
      </c>
      <c r="O268" t="s">
        <v>961</v>
      </c>
      <c r="P268">
        <v>257</v>
      </c>
    </row>
    <row r="269" spans="2:16" x14ac:dyDescent="0.3">
      <c r="B269" s="5" t="s">
        <v>673</v>
      </c>
      <c r="C269" s="5" t="s">
        <v>1628</v>
      </c>
      <c r="D269" s="5" t="s">
        <v>1126</v>
      </c>
      <c r="E269" s="6" t="s">
        <v>1629</v>
      </c>
      <c r="F269" s="5">
        <v>130</v>
      </c>
      <c r="G269" s="5">
        <v>100</v>
      </c>
      <c r="H269" s="5">
        <v>5</v>
      </c>
      <c r="I269" s="5" t="s">
        <v>1089</v>
      </c>
      <c r="J269" s="5"/>
      <c r="L269" t="s">
        <v>259</v>
      </c>
      <c r="M269" t="s">
        <v>275</v>
      </c>
      <c r="N269" t="s">
        <v>964</v>
      </c>
      <c r="O269" t="s">
        <v>958</v>
      </c>
      <c r="P269">
        <v>280</v>
      </c>
    </row>
    <row r="270" spans="2:16" x14ac:dyDescent="0.3">
      <c r="B270" s="5" t="s">
        <v>68</v>
      </c>
      <c r="C270" s="5" t="s">
        <v>1630</v>
      </c>
      <c r="D270" s="5" t="s">
        <v>1126</v>
      </c>
      <c r="E270" s="6" t="s">
        <v>1631</v>
      </c>
      <c r="F270" s="5">
        <v>40</v>
      </c>
      <c r="G270" s="5">
        <v>100</v>
      </c>
      <c r="H270" s="5">
        <v>25</v>
      </c>
      <c r="I270" s="5" t="s">
        <v>1089</v>
      </c>
      <c r="J270" s="5"/>
      <c r="L270" t="s">
        <v>259</v>
      </c>
      <c r="M270" t="s">
        <v>276</v>
      </c>
      <c r="N270" t="s">
        <v>968</v>
      </c>
      <c r="O270" t="s">
        <v>960</v>
      </c>
      <c r="P270">
        <v>268</v>
      </c>
    </row>
    <row r="271" spans="2:16" x14ac:dyDescent="0.3">
      <c r="B271" s="5" t="s">
        <v>297</v>
      </c>
      <c r="C271" s="5" t="s">
        <v>1632</v>
      </c>
      <c r="D271" s="5" t="s">
        <v>1076</v>
      </c>
      <c r="E271" s="6" t="s">
        <v>1633</v>
      </c>
      <c r="F271" s="5" t="s">
        <v>1078</v>
      </c>
      <c r="G271" s="5">
        <v>100</v>
      </c>
      <c r="H271" s="5">
        <v>15</v>
      </c>
      <c r="I271" s="5" t="s">
        <v>1079</v>
      </c>
      <c r="J271" s="5"/>
      <c r="L271" t="s">
        <v>259</v>
      </c>
      <c r="M271" t="s">
        <v>277</v>
      </c>
      <c r="N271" t="s">
        <v>962</v>
      </c>
      <c r="O271" t="s">
        <v>960</v>
      </c>
      <c r="P271">
        <v>321</v>
      </c>
    </row>
    <row r="272" spans="2:16" x14ac:dyDescent="0.3">
      <c r="B272" s="5" t="s">
        <v>591</v>
      </c>
      <c r="C272" s="5" t="s">
        <v>591</v>
      </c>
      <c r="D272" s="5" t="s">
        <v>1167</v>
      </c>
      <c r="E272" s="6" t="s">
        <v>1634</v>
      </c>
      <c r="F272" s="5">
        <v>100</v>
      </c>
      <c r="G272" s="5">
        <v>95</v>
      </c>
      <c r="H272" s="5">
        <v>10</v>
      </c>
      <c r="I272" s="5" t="s">
        <v>1083</v>
      </c>
      <c r="J272" s="5"/>
      <c r="L272" t="s">
        <v>259</v>
      </c>
      <c r="M272" t="s">
        <v>278</v>
      </c>
      <c r="N272" t="s">
        <v>964</v>
      </c>
      <c r="O272" t="s">
        <v>958</v>
      </c>
      <c r="P272">
        <v>292</v>
      </c>
    </row>
    <row r="273" spans="2:16" x14ac:dyDescent="0.3">
      <c r="B273" s="5" t="s">
        <v>766</v>
      </c>
      <c r="C273" s="5" t="s">
        <v>1635</v>
      </c>
      <c r="D273" s="5" t="s">
        <v>1120</v>
      </c>
      <c r="E273" s="6" t="s">
        <v>1636</v>
      </c>
      <c r="F273" s="5" t="s">
        <v>1078</v>
      </c>
      <c r="G273" s="5" t="s">
        <v>1078</v>
      </c>
      <c r="H273" s="5">
        <v>10</v>
      </c>
      <c r="I273" s="5" t="s">
        <v>1079</v>
      </c>
      <c r="J273" s="5"/>
      <c r="L273" t="s">
        <v>259</v>
      </c>
      <c r="M273" t="s">
        <v>279</v>
      </c>
      <c r="N273" t="s">
        <v>962</v>
      </c>
      <c r="O273" t="s">
        <v>960</v>
      </c>
      <c r="P273">
        <v>270</v>
      </c>
    </row>
    <row r="274" spans="2:16" x14ac:dyDescent="0.3">
      <c r="B274" s="5" t="s">
        <v>70</v>
      </c>
      <c r="C274" s="5" t="s">
        <v>1637</v>
      </c>
      <c r="D274" s="5" t="s">
        <v>1091</v>
      </c>
      <c r="E274" s="6" t="s">
        <v>1638</v>
      </c>
      <c r="F274" s="5">
        <v>80</v>
      </c>
      <c r="G274" s="5">
        <v>100</v>
      </c>
      <c r="H274" s="5">
        <v>15</v>
      </c>
      <c r="I274" s="5" t="s">
        <v>1083</v>
      </c>
      <c r="J274" s="5"/>
      <c r="L274" t="s">
        <v>259</v>
      </c>
      <c r="M274" t="s">
        <v>280</v>
      </c>
      <c r="N274" t="s">
        <v>959</v>
      </c>
      <c r="O274" t="s">
        <v>958</v>
      </c>
      <c r="P274">
        <v>305</v>
      </c>
    </row>
    <row r="275" spans="2:16" x14ac:dyDescent="0.3">
      <c r="B275" s="5" t="s">
        <v>527</v>
      </c>
      <c r="C275" s="5" t="s">
        <v>1639</v>
      </c>
      <c r="D275" s="5" t="s">
        <v>1116</v>
      </c>
      <c r="E275" s="6" t="s">
        <v>1640</v>
      </c>
      <c r="F275" s="5">
        <v>20</v>
      </c>
      <c r="G275" s="5">
        <v>100</v>
      </c>
      <c r="H275" s="5">
        <v>10</v>
      </c>
      <c r="I275" s="5" t="s">
        <v>1089</v>
      </c>
      <c r="J275" s="5"/>
      <c r="L275" t="s">
        <v>259</v>
      </c>
      <c r="M275" t="s">
        <v>281</v>
      </c>
      <c r="N275" t="s">
        <v>975</v>
      </c>
      <c r="O275" t="s">
        <v>960</v>
      </c>
      <c r="P275">
        <v>313</v>
      </c>
    </row>
    <row r="276" spans="2:16" x14ac:dyDescent="0.3">
      <c r="B276" s="5" t="s">
        <v>299</v>
      </c>
      <c r="C276" s="5" t="s">
        <v>1641</v>
      </c>
      <c r="D276" s="5" t="s">
        <v>1116</v>
      </c>
      <c r="E276" s="6" t="s">
        <v>1642</v>
      </c>
      <c r="F276" s="5" t="s">
        <v>1078</v>
      </c>
      <c r="G276" s="5" t="s">
        <v>1078</v>
      </c>
      <c r="H276" s="5">
        <v>20</v>
      </c>
      <c r="I276" s="5" t="s">
        <v>1079</v>
      </c>
      <c r="J276" s="5"/>
      <c r="L276" t="s">
        <v>259</v>
      </c>
      <c r="M276" t="s">
        <v>282</v>
      </c>
      <c r="N276" t="s">
        <v>972</v>
      </c>
      <c r="O276" t="s">
        <v>960</v>
      </c>
      <c r="P276">
        <v>349</v>
      </c>
    </row>
    <row r="277" spans="2:16" x14ac:dyDescent="0.3">
      <c r="B277" s="5" t="s">
        <v>768</v>
      </c>
      <c r="C277" s="5" t="s">
        <v>1643</v>
      </c>
      <c r="D277" s="5" t="s">
        <v>1099</v>
      </c>
      <c r="E277" s="6" t="s">
        <v>1644</v>
      </c>
      <c r="F277" s="5">
        <v>80</v>
      </c>
      <c r="G277" s="5">
        <v>100</v>
      </c>
      <c r="H277" s="5">
        <v>10</v>
      </c>
      <c r="I277" s="5" t="s">
        <v>1083</v>
      </c>
      <c r="J277" s="5"/>
      <c r="L277" t="s">
        <v>259</v>
      </c>
      <c r="M277" t="s">
        <v>283</v>
      </c>
      <c r="N277" t="s">
        <v>962</v>
      </c>
      <c r="O277" t="s">
        <v>960</v>
      </c>
      <c r="P277">
        <v>298</v>
      </c>
    </row>
    <row r="278" spans="2:16" x14ac:dyDescent="0.3">
      <c r="B278" s="5" t="s">
        <v>871</v>
      </c>
      <c r="C278" s="5" t="s">
        <v>1645</v>
      </c>
      <c r="D278" s="5" t="s">
        <v>1116</v>
      </c>
      <c r="E278" s="6" t="s">
        <v>1646</v>
      </c>
      <c r="F278" s="5">
        <v>70</v>
      </c>
      <c r="G278" s="5">
        <v>90</v>
      </c>
      <c r="H278" s="5">
        <v>10</v>
      </c>
      <c r="I278" s="5" t="s">
        <v>1089</v>
      </c>
      <c r="J278" s="5"/>
      <c r="L278" t="s">
        <v>259</v>
      </c>
      <c r="M278" t="s">
        <v>284</v>
      </c>
      <c r="N278" t="s">
        <v>965</v>
      </c>
      <c r="O278" t="s">
        <v>960</v>
      </c>
      <c r="P278">
        <v>297</v>
      </c>
    </row>
    <row r="279" spans="2:16" x14ac:dyDescent="0.3">
      <c r="B279" s="5" t="s">
        <v>71</v>
      </c>
      <c r="C279" s="5" t="s">
        <v>1647</v>
      </c>
      <c r="D279" s="5" t="s">
        <v>1091</v>
      </c>
      <c r="E279" s="6" t="s">
        <v>1648</v>
      </c>
      <c r="F279" s="5">
        <v>55</v>
      </c>
      <c r="G279" s="5">
        <v>100</v>
      </c>
      <c r="H279" s="5">
        <v>30</v>
      </c>
      <c r="I279" s="5" t="s">
        <v>1083</v>
      </c>
      <c r="J279" s="5"/>
      <c r="L279" t="s">
        <v>259</v>
      </c>
      <c r="M279" t="s">
        <v>285</v>
      </c>
      <c r="N279" t="s">
        <v>972</v>
      </c>
      <c r="O279" t="s">
        <v>958</v>
      </c>
      <c r="P279">
        <v>337</v>
      </c>
    </row>
    <row r="280" spans="2:16" x14ac:dyDescent="0.3">
      <c r="B280" s="5" t="s">
        <v>412</v>
      </c>
      <c r="C280" s="5" t="s">
        <v>1649</v>
      </c>
      <c r="D280" s="5" t="s">
        <v>1167</v>
      </c>
      <c r="E280" s="6" t="s">
        <v>1650</v>
      </c>
      <c r="F280" s="5">
        <v>60</v>
      </c>
      <c r="G280" s="5">
        <v>100</v>
      </c>
      <c r="H280" s="5">
        <v>10</v>
      </c>
      <c r="I280" s="5" t="s">
        <v>1083</v>
      </c>
      <c r="J280" s="5"/>
      <c r="L280" t="s">
        <v>259</v>
      </c>
      <c r="M280" t="s">
        <v>286</v>
      </c>
      <c r="N280" t="s">
        <v>963</v>
      </c>
      <c r="O280" t="s">
        <v>960</v>
      </c>
      <c r="P280">
        <v>285</v>
      </c>
    </row>
    <row r="281" spans="2:16" x14ac:dyDescent="0.3">
      <c r="B281" s="5" t="s">
        <v>674</v>
      </c>
      <c r="C281" s="5" t="s">
        <v>1651</v>
      </c>
      <c r="D281" s="5" t="s">
        <v>1126</v>
      </c>
      <c r="E281" s="6" t="s">
        <v>1652</v>
      </c>
      <c r="F281" s="5">
        <v>80</v>
      </c>
      <c r="G281" s="5">
        <v>100</v>
      </c>
      <c r="H281" s="5">
        <v>15</v>
      </c>
      <c r="I281" s="5" t="s">
        <v>1083</v>
      </c>
      <c r="J281" s="5"/>
      <c r="L281" t="s">
        <v>259</v>
      </c>
      <c r="M281" t="s">
        <v>287</v>
      </c>
      <c r="N281" t="s">
        <v>962</v>
      </c>
      <c r="O281" t="s">
        <v>958</v>
      </c>
      <c r="P281">
        <v>306</v>
      </c>
    </row>
    <row r="282" spans="2:16" x14ac:dyDescent="0.3">
      <c r="B282" s="5" t="s">
        <v>72</v>
      </c>
      <c r="C282" s="5" t="s">
        <v>1653</v>
      </c>
      <c r="D282" s="5" t="s">
        <v>1099</v>
      </c>
      <c r="E282" s="6" t="s">
        <v>1654</v>
      </c>
      <c r="F282" s="5">
        <v>45</v>
      </c>
      <c r="G282" s="5">
        <v>100</v>
      </c>
      <c r="H282" s="5">
        <v>25</v>
      </c>
      <c r="I282" s="5" t="s">
        <v>1083</v>
      </c>
      <c r="J282" s="5"/>
      <c r="L282" t="s">
        <v>259</v>
      </c>
      <c r="M282" t="s">
        <v>288</v>
      </c>
      <c r="N282" t="s">
        <v>962</v>
      </c>
      <c r="O282" t="s">
        <v>958</v>
      </c>
      <c r="P282">
        <v>283</v>
      </c>
    </row>
    <row r="283" spans="2:16" x14ac:dyDescent="0.3">
      <c r="B283" s="5" t="s">
        <v>770</v>
      </c>
      <c r="C283" s="5" t="s">
        <v>1655</v>
      </c>
      <c r="D283" s="5" t="s">
        <v>1076</v>
      </c>
      <c r="E283" s="6" t="s">
        <v>1656</v>
      </c>
      <c r="F283" s="5">
        <v>80</v>
      </c>
      <c r="G283" s="5" t="s">
        <v>1078</v>
      </c>
      <c r="H283" s="5">
        <v>10</v>
      </c>
      <c r="I283" s="5" t="s">
        <v>1083</v>
      </c>
      <c r="J283" s="5"/>
      <c r="L283" t="s">
        <v>259</v>
      </c>
      <c r="M283" t="s">
        <v>289</v>
      </c>
      <c r="N283" t="s">
        <v>968</v>
      </c>
      <c r="O283" t="s">
        <v>958</v>
      </c>
      <c r="P283">
        <v>344</v>
      </c>
    </row>
    <row r="284" spans="2:16" x14ac:dyDescent="0.3">
      <c r="B284" s="5" t="s">
        <v>1657</v>
      </c>
      <c r="C284" s="5" t="s">
        <v>1658</v>
      </c>
      <c r="D284" s="5" t="s">
        <v>1136</v>
      </c>
      <c r="E284" s="6" t="s">
        <v>1659</v>
      </c>
      <c r="F284" s="5">
        <v>150</v>
      </c>
      <c r="G284" s="5">
        <v>80</v>
      </c>
      <c r="H284" s="5">
        <v>5</v>
      </c>
      <c r="I284" s="5" t="s">
        <v>1083</v>
      </c>
      <c r="J284" s="5"/>
      <c r="L284" t="s">
        <v>259</v>
      </c>
      <c r="M284" t="s">
        <v>290</v>
      </c>
      <c r="N284" t="s">
        <v>969</v>
      </c>
      <c r="O284" t="s">
        <v>961</v>
      </c>
      <c r="P284">
        <v>284</v>
      </c>
    </row>
    <row r="285" spans="2:16" x14ac:dyDescent="0.3">
      <c r="B285" s="5" t="s">
        <v>73</v>
      </c>
      <c r="C285" s="5" t="s">
        <v>1660</v>
      </c>
      <c r="D285" s="5" t="s">
        <v>1167</v>
      </c>
      <c r="E285" s="6" t="s">
        <v>1661</v>
      </c>
      <c r="F285" s="5">
        <v>1</v>
      </c>
      <c r="G285" s="5">
        <v>100</v>
      </c>
      <c r="H285" s="5">
        <v>20</v>
      </c>
      <c r="I285" s="5" t="s">
        <v>1083</v>
      </c>
      <c r="J285" s="5"/>
      <c r="L285" t="s">
        <v>259</v>
      </c>
      <c r="M285" t="s">
        <v>291</v>
      </c>
      <c r="N285" t="s">
        <v>974</v>
      </c>
      <c r="O285" t="s">
        <v>958</v>
      </c>
      <c r="P285">
        <v>310</v>
      </c>
    </row>
    <row r="286" spans="2:16" x14ac:dyDescent="0.3">
      <c r="B286" s="5" t="s">
        <v>528</v>
      </c>
      <c r="C286" s="5" t="s">
        <v>1662</v>
      </c>
      <c r="D286" s="5" t="s">
        <v>1116</v>
      </c>
      <c r="E286" s="6" t="s">
        <v>1331</v>
      </c>
      <c r="F286" s="5">
        <v>100</v>
      </c>
      <c r="G286" s="5">
        <v>100</v>
      </c>
      <c r="H286" s="5">
        <v>10</v>
      </c>
      <c r="I286" s="5" t="s">
        <v>1089</v>
      </c>
      <c r="J286" s="5"/>
      <c r="L286" t="s">
        <v>259</v>
      </c>
      <c r="M286" t="s">
        <v>292</v>
      </c>
      <c r="N286" t="s">
        <v>963</v>
      </c>
      <c r="O286" t="s">
        <v>961</v>
      </c>
      <c r="P286">
        <v>326</v>
      </c>
    </row>
    <row r="287" spans="2:16" x14ac:dyDescent="0.3">
      <c r="B287" s="5" t="s">
        <v>593</v>
      </c>
      <c r="C287" s="5" t="s">
        <v>1663</v>
      </c>
      <c r="D287" s="5" t="s">
        <v>1233</v>
      </c>
      <c r="E287" s="6" t="s">
        <v>1664</v>
      </c>
      <c r="F287" s="5">
        <v>20</v>
      </c>
      <c r="G287" s="5">
        <v>100</v>
      </c>
      <c r="H287" s="5">
        <v>20</v>
      </c>
      <c r="I287" s="5" t="s">
        <v>1083</v>
      </c>
      <c r="J287" s="5"/>
      <c r="L287" t="s">
        <v>259</v>
      </c>
      <c r="M287" t="s">
        <v>293</v>
      </c>
      <c r="N287" t="s">
        <v>962</v>
      </c>
      <c r="O287" t="s">
        <v>958</v>
      </c>
      <c r="P287">
        <v>263</v>
      </c>
    </row>
    <row r="288" spans="2:16" x14ac:dyDescent="0.3">
      <c r="B288" s="5" t="s">
        <v>414</v>
      </c>
      <c r="C288" s="5" t="s">
        <v>1665</v>
      </c>
      <c r="D288" s="5" t="s">
        <v>1106</v>
      </c>
      <c r="E288" s="6" t="s">
        <v>1666</v>
      </c>
      <c r="F288" s="5">
        <v>1</v>
      </c>
      <c r="G288" s="5">
        <v>100</v>
      </c>
      <c r="H288" s="5">
        <v>10</v>
      </c>
      <c r="I288" s="5" t="s">
        <v>1083</v>
      </c>
      <c r="J288" s="5"/>
      <c r="L288" t="s">
        <v>259</v>
      </c>
      <c r="M288" t="s">
        <v>294</v>
      </c>
      <c r="N288" t="s">
        <v>969</v>
      </c>
      <c r="O288" t="s">
        <v>960</v>
      </c>
      <c r="P288">
        <v>261</v>
      </c>
    </row>
    <row r="289" spans="2:16" x14ac:dyDescent="0.3">
      <c r="B289" s="5" t="s">
        <v>856</v>
      </c>
      <c r="C289" s="5" t="s">
        <v>1667</v>
      </c>
      <c r="D289" s="5" t="s">
        <v>1076</v>
      </c>
      <c r="E289" s="6" t="s">
        <v>1668</v>
      </c>
      <c r="F289" s="5">
        <v>90</v>
      </c>
      <c r="G289" s="5">
        <v>100</v>
      </c>
      <c r="H289" s="5">
        <v>10</v>
      </c>
      <c r="I289" s="5" t="s">
        <v>1089</v>
      </c>
      <c r="J289" s="5"/>
      <c r="L289" t="s">
        <v>259</v>
      </c>
      <c r="M289" t="s">
        <v>295</v>
      </c>
      <c r="N289" t="s">
        <v>970</v>
      </c>
      <c r="O289" t="s">
        <v>961</v>
      </c>
      <c r="P289">
        <v>345</v>
      </c>
    </row>
    <row r="290" spans="2:16" x14ac:dyDescent="0.3">
      <c r="B290" s="5" t="s">
        <v>75</v>
      </c>
      <c r="C290" s="5" t="s">
        <v>1669</v>
      </c>
      <c r="D290" s="5" t="s">
        <v>1091</v>
      </c>
      <c r="E290" s="6" t="s">
        <v>1670</v>
      </c>
      <c r="F290" s="5">
        <v>15</v>
      </c>
      <c r="G290" s="5">
        <v>85</v>
      </c>
      <c r="H290" s="5">
        <v>20</v>
      </c>
      <c r="I290" s="5" t="s">
        <v>1083</v>
      </c>
      <c r="J290" s="5"/>
      <c r="L290" t="s">
        <v>259</v>
      </c>
      <c r="M290" t="s">
        <v>296</v>
      </c>
      <c r="N290" t="s">
        <v>962</v>
      </c>
      <c r="O290" t="s">
        <v>960</v>
      </c>
      <c r="P290">
        <v>316</v>
      </c>
    </row>
    <row r="291" spans="2:16" x14ac:dyDescent="0.3">
      <c r="B291" s="5" t="s">
        <v>630</v>
      </c>
      <c r="C291" s="5" t="s">
        <v>1671</v>
      </c>
      <c r="D291" s="5" t="s">
        <v>1076</v>
      </c>
      <c r="E291" s="6" t="s">
        <v>1672</v>
      </c>
      <c r="F291" s="5">
        <v>100</v>
      </c>
      <c r="G291" s="5" t="s">
        <v>1078</v>
      </c>
      <c r="H291" s="5">
        <v>5</v>
      </c>
      <c r="I291" s="5" t="s">
        <v>1083</v>
      </c>
      <c r="J291" s="5"/>
      <c r="L291" t="s">
        <v>259</v>
      </c>
      <c r="M291" t="s">
        <v>297</v>
      </c>
      <c r="N291" t="s">
        <v>975</v>
      </c>
      <c r="O291" t="s">
        <v>960</v>
      </c>
      <c r="P291">
        <v>260</v>
      </c>
    </row>
    <row r="292" spans="2:16" x14ac:dyDescent="0.3">
      <c r="B292" s="5" t="s">
        <v>677</v>
      </c>
      <c r="C292" s="5" t="s">
        <v>1673</v>
      </c>
      <c r="D292" s="5" t="s">
        <v>1141</v>
      </c>
      <c r="E292" s="6" t="s">
        <v>1674</v>
      </c>
      <c r="F292" s="5">
        <v>80</v>
      </c>
      <c r="G292" s="5">
        <v>100</v>
      </c>
      <c r="H292" s="5">
        <v>15</v>
      </c>
      <c r="I292" s="5" t="s">
        <v>1083</v>
      </c>
      <c r="J292" s="5"/>
      <c r="L292" t="s">
        <v>259</v>
      </c>
      <c r="M292" t="s">
        <v>298</v>
      </c>
      <c r="N292" t="s">
        <v>962</v>
      </c>
      <c r="O292" t="s">
        <v>958</v>
      </c>
      <c r="P292">
        <v>290</v>
      </c>
    </row>
    <row r="293" spans="2:16" x14ac:dyDescent="0.3">
      <c r="B293" s="5" t="s">
        <v>529</v>
      </c>
      <c r="C293" s="5" t="s">
        <v>1675</v>
      </c>
      <c r="D293" s="5" t="s">
        <v>1136</v>
      </c>
      <c r="E293" s="6" t="s">
        <v>1676</v>
      </c>
      <c r="F293" s="5" t="s">
        <v>1078</v>
      </c>
      <c r="G293" s="5" t="s">
        <v>1078</v>
      </c>
      <c r="H293" s="5">
        <v>10</v>
      </c>
      <c r="I293" s="5" t="s">
        <v>1079</v>
      </c>
      <c r="J293" s="5"/>
      <c r="L293" t="s">
        <v>259</v>
      </c>
      <c r="M293" t="s">
        <v>299</v>
      </c>
      <c r="N293" t="s">
        <v>963</v>
      </c>
      <c r="O293" t="s">
        <v>960</v>
      </c>
      <c r="P293">
        <v>322</v>
      </c>
    </row>
    <row r="294" spans="2:16" x14ac:dyDescent="0.3">
      <c r="B294" s="5" t="s">
        <v>774</v>
      </c>
      <c r="C294" s="5" t="s">
        <v>1677</v>
      </c>
      <c r="D294" s="5" t="s">
        <v>1091</v>
      </c>
      <c r="E294" s="6" t="s">
        <v>1678</v>
      </c>
      <c r="F294" s="5" t="s">
        <v>1078</v>
      </c>
      <c r="G294" s="5" t="s">
        <v>1078</v>
      </c>
      <c r="H294" s="5">
        <v>10</v>
      </c>
      <c r="I294" s="5" t="s">
        <v>1079</v>
      </c>
      <c r="J294" s="5"/>
      <c r="L294" t="s">
        <v>259</v>
      </c>
      <c r="M294" t="s">
        <v>300</v>
      </c>
      <c r="N294" t="s">
        <v>962</v>
      </c>
      <c r="O294" t="s">
        <v>960</v>
      </c>
      <c r="P294">
        <v>267</v>
      </c>
    </row>
    <row r="295" spans="2:16" x14ac:dyDescent="0.3">
      <c r="B295" s="5" t="s">
        <v>835</v>
      </c>
      <c r="C295" s="5" t="s">
        <v>1679</v>
      </c>
      <c r="D295" s="5" t="s">
        <v>1094</v>
      </c>
      <c r="E295" s="6" t="s">
        <v>1680</v>
      </c>
      <c r="F295" s="5" t="s">
        <v>1078</v>
      </c>
      <c r="G295" s="5">
        <v>100</v>
      </c>
      <c r="H295" s="5">
        <v>40</v>
      </c>
      <c r="I295" s="5" t="s">
        <v>1079</v>
      </c>
      <c r="J295" s="5"/>
      <c r="L295" t="s">
        <v>259</v>
      </c>
      <c r="M295" t="s">
        <v>301</v>
      </c>
      <c r="N295" t="s">
        <v>967</v>
      </c>
      <c r="O295" t="s">
        <v>961</v>
      </c>
      <c r="P295">
        <v>323</v>
      </c>
    </row>
    <row r="296" spans="2:16" x14ac:dyDescent="0.3">
      <c r="B296" s="5" t="s">
        <v>76</v>
      </c>
      <c r="C296" s="5" t="s">
        <v>1681</v>
      </c>
      <c r="D296" s="5" t="s">
        <v>1094</v>
      </c>
      <c r="E296" s="6" t="s">
        <v>1682</v>
      </c>
      <c r="F296" s="5" t="s">
        <v>1078</v>
      </c>
      <c r="G296" s="5">
        <v>90</v>
      </c>
      <c r="H296" s="5">
        <v>40</v>
      </c>
      <c r="I296" s="5" t="s">
        <v>1079</v>
      </c>
      <c r="J296" s="5"/>
      <c r="L296" t="s">
        <v>259</v>
      </c>
      <c r="M296" t="s">
        <v>302</v>
      </c>
      <c r="N296" t="s">
        <v>966</v>
      </c>
      <c r="O296" t="s">
        <v>961</v>
      </c>
      <c r="P296">
        <v>329</v>
      </c>
    </row>
    <row r="297" spans="2:16" x14ac:dyDescent="0.3">
      <c r="B297" s="5" t="s">
        <v>907</v>
      </c>
      <c r="C297" s="5" t="s">
        <v>1683</v>
      </c>
      <c r="D297" s="5" t="s">
        <v>1076</v>
      </c>
      <c r="E297" s="6" t="s">
        <v>1684</v>
      </c>
      <c r="F297" s="5">
        <v>85</v>
      </c>
      <c r="G297" s="5" t="s">
        <v>1078</v>
      </c>
      <c r="H297" s="5">
        <v>10</v>
      </c>
      <c r="I297" s="5" t="s">
        <v>1083</v>
      </c>
      <c r="J297" s="5"/>
      <c r="L297" t="s">
        <v>259</v>
      </c>
      <c r="M297" t="s">
        <v>303</v>
      </c>
      <c r="N297" t="s">
        <v>964</v>
      </c>
      <c r="O297" t="s">
        <v>960</v>
      </c>
      <c r="P297">
        <v>339</v>
      </c>
    </row>
    <row r="298" spans="2:16" x14ac:dyDescent="0.3">
      <c r="B298" s="5" t="s">
        <v>301</v>
      </c>
      <c r="C298" s="5" t="s">
        <v>1685</v>
      </c>
      <c r="D298" s="5" t="s">
        <v>1120</v>
      </c>
      <c r="E298" s="6" t="s">
        <v>1686</v>
      </c>
      <c r="F298" s="5">
        <v>150</v>
      </c>
      <c r="G298" s="5">
        <v>100</v>
      </c>
      <c r="H298" s="5">
        <v>5</v>
      </c>
      <c r="I298" s="5" t="s">
        <v>1089</v>
      </c>
      <c r="J298" s="5"/>
      <c r="L298" t="s">
        <v>259</v>
      </c>
      <c r="M298" t="s">
        <v>304</v>
      </c>
      <c r="N298" t="s">
        <v>966</v>
      </c>
      <c r="O298" t="s">
        <v>960</v>
      </c>
      <c r="P298">
        <v>258</v>
      </c>
    </row>
    <row r="299" spans="2:16" x14ac:dyDescent="0.3">
      <c r="B299" s="5" t="s">
        <v>416</v>
      </c>
      <c r="C299" s="5" t="s">
        <v>416</v>
      </c>
      <c r="D299" s="5" t="s">
        <v>1091</v>
      </c>
      <c r="E299" s="6" t="s">
        <v>1687</v>
      </c>
      <c r="F299" s="5">
        <v>150</v>
      </c>
      <c r="G299" s="5">
        <v>90</v>
      </c>
      <c r="H299" s="5">
        <v>5</v>
      </c>
      <c r="I299" s="5" t="s">
        <v>1083</v>
      </c>
      <c r="J299" s="5"/>
      <c r="L299" t="s">
        <v>259</v>
      </c>
      <c r="M299" t="s">
        <v>305</v>
      </c>
      <c r="N299" t="s">
        <v>962</v>
      </c>
      <c r="O299" t="s">
        <v>960</v>
      </c>
      <c r="P299">
        <v>336</v>
      </c>
    </row>
    <row r="300" spans="2:16" x14ac:dyDescent="0.3">
      <c r="B300" s="5" t="s">
        <v>212</v>
      </c>
      <c r="C300" s="5" t="s">
        <v>1688</v>
      </c>
      <c r="D300" s="5" t="s">
        <v>1099</v>
      </c>
      <c r="E300" s="6" t="s">
        <v>1689</v>
      </c>
      <c r="F300" s="5">
        <v>75</v>
      </c>
      <c r="G300" s="5">
        <v>100</v>
      </c>
      <c r="H300" s="5">
        <v>10</v>
      </c>
      <c r="I300" s="5" t="s">
        <v>1089</v>
      </c>
      <c r="J300" s="5"/>
      <c r="L300" t="s">
        <v>259</v>
      </c>
      <c r="M300" t="s">
        <v>306</v>
      </c>
      <c r="N300" t="s">
        <v>967</v>
      </c>
      <c r="O300" t="s">
        <v>961</v>
      </c>
      <c r="P300">
        <v>308</v>
      </c>
    </row>
    <row r="301" spans="2:16" x14ac:dyDescent="0.3">
      <c r="B301" s="5" t="s">
        <v>213</v>
      </c>
      <c r="C301" s="5" t="s">
        <v>1690</v>
      </c>
      <c r="D301" s="5" t="s">
        <v>1091</v>
      </c>
      <c r="E301" s="6" t="s">
        <v>1691</v>
      </c>
      <c r="F301" s="5">
        <v>1</v>
      </c>
      <c r="G301" s="5">
        <v>100</v>
      </c>
      <c r="H301" s="5">
        <v>15</v>
      </c>
      <c r="I301" s="5" t="s">
        <v>1083</v>
      </c>
      <c r="J301" s="5"/>
      <c r="L301" t="s">
        <v>259</v>
      </c>
      <c r="M301" t="s">
        <v>307</v>
      </c>
      <c r="N301" t="s">
        <v>963</v>
      </c>
      <c r="O301" t="s">
        <v>960</v>
      </c>
      <c r="P301">
        <v>272</v>
      </c>
    </row>
    <row r="302" spans="2:16" x14ac:dyDescent="0.3">
      <c r="B302" s="5" t="s">
        <v>302</v>
      </c>
      <c r="C302" s="5" t="s">
        <v>1692</v>
      </c>
      <c r="D302" s="5" t="s">
        <v>1171</v>
      </c>
      <c r="E302" s="6" t="s">
        <v>1693</v>
      </c>
      <c r="F302" s="5">
        <v>1</v>
      </c>
      <c r="G302" s="5">
        <v>30</v>
      </c>
      <c r="H302" s="5">
        <v>5</v>
      </c>
      <c r="I302" s="5" t="s">
        <v>1089</v>
      </c>
      <c r="J302" s="5"/>
      <c r="L302" t="s">
        <v>259</v>
      </c>
      <c r="M302" t="s">
        <v>308</v>
      </c>
      <c r="N302" t="s">
        <v>962</v>
      </c>
      <c r="O302" t="s">
        <v>958</v>
      </c>
      <c r="P302">
        <v>343</v>
      </c>
    </row>
    <row r="303" spans="2:16" x14ac:dyDescent="0.3">
      <c r="B303" s="5" t="s">
        <v>776</v>
      </c>
      <c r="C303" s="5" t="s">
        <v>1694</v>
      </c>
      <c r="D303" s="5" t="s">
        <v>1106</v>
      </c>
      <c r="E303" s="6" t="s">
        <v>1695</v>
      </c>
      <c r="F303" s="5">
        <v>100</v>
      </c>
      <c r="G303" s="5">
        <v>100</v>
      </c>
      <c r="H303" s="5">
        <v>5</v>
      </c>
      <c r="I303" s="5" t="s">
        <v>1083</v>
      </c>
      <c r="J303" s="5"/>
      <c r="L303" t="s">
        <v>259</v>
      </c>
      <c r="M303" t="s">
        <v>309</v>
      </c>
      <c r="N303" t="s">
        <v>970</v>
      </c>
      <c r="O303" t="s">
        <v>958</v>
      </c>
      <c r="P303">
        <v>348</v>
      </c>
    </row>
    <row r="304" spans="2:16" x14ac:dyDescent="0.3">
      <c r="B304" s="5" t="s">
        <v>214</v>
      </c>
      <c r="C304" s="5" t="s">
        <v>1696</v>
      </c>
      <c r="D304" s="5" t="s">
        <v>1091</v>
      </c>
      <c r="E304" s="6" t="s">
        <v>1697</v>
      </c>
      <c r="F304" s="5" t="s">
        <v>1078</v>
      </c>
      <c r="G304" s="5" t="s">
        <v>1078</v>
      </c>
      <c r="H304" s="5">
        <v>5</v>
      </c>
      <c r="I304" s="5" t="s">
        <v>1079</v>
      </c>
      <c r="J304" s="5"/>
      <c r="L304" t="s">
        <v>259</v>
      </c>
      <c r="M304" t="s">
        <v>310</v>
      </c>
      <c r="N304" t="s">
        <v>957</v>
      </c>
      <c r="O304" t="s">
        <v>960</v>
      </c>
      <c r="P304">
        <v>300</v>
      </c>
    </row>
    <row r="305" spans="2:16" x14ac:dyDescent="0.3">
      <c r="B305" s="5" t="s">
        <v>1698</v>
      </c>
      <c r="C305" s="5" t="s">
        <v>1699</v>
      </c>
      <c r="D305" s="5" t="s">
        <v>1099</v>
      </c>
      <c r="E305" s="6" t="s">
        <v>1700</v>
      </c>
      <c r="F305" s="5">
        <v>60</v>
      </c>
      <c r="G305" s="5">
        <v>100</v>
      </c>
      <c r="H305" s="5">
        <v>20</v>
      </c>
      <c r="I305" s="5" t="s">
        <v>1083</v>
      </c>
      <c r="J305" s="5"/>
      <c r="L305" t="s">
        <v>259</v>
      </c>
      <c r="M305" t="s">
        <v>311</v>
      </c>
      <c r="N305" t="s">
        <v>963</v>
      </c>
      <c r="O305" t="s">
        <v>961</v>
      </c>
      <c r="P305">
        <v>295</v>
      </c>
    </row>
    <row r="306" spans="2:16" x14ac:dyDescent="0.3">
      <c r="B306" s="5" t="s">
        <v>303</v>
      </c>
      <c r="C306" s="5" t="s">
        <v>1701</v>
      </c>
      <c r="D306" s="5" t="s">
        <v>1167</v>
      </c>
      <c r="E306" s="6" t="s">
        <v>1702</v>
      </c>
      <c r="F306" s="5" t="s">
        <v>1078</v>
      </c>
      <c r="G306" s="5" t="s">
        <v>1078</v>
      </c>
      <c r="H306" s="5">
        <v>20</v>
      </c>
      <c r="I306" s="5" t="s">
        <v>1079</v>
      </c>
      <c r="J306" s="5"/>
      <c r="L306" t="s">
        <v>259</v>
      </c>
      <c r="M306" t="s">
        <v>312</v>
      </c>
      <c r="N306" t="s">
        <v>971</v>
      </c>
      <c r="O306" t="s">
        <v>960</v>
      </c>
      <c r="P306">
        <v>294</v>
      </c>
    </row>
    <row r="307" spans="2:16" x14ac:dyDescent="0.3">
      <c r="B307" s="5" t="s">
        <v>777</v>
      </c>
      <c r="C307" s="5" t="s">
        <v>1703</v>
      </c>
      <c r="D307" s="5" t="s">
        <v>1136</v>
      </c>
      <c r="E307" s="6" t="s">
        <v>1704</v>
      </c>
      <c r="F307" s="5" t="s">
        <v>1078</v>
      </c>
      <c r="G307" s="5">
        <v>100</v>
      </c>
      <c r="H307" s="5">
        <v>15</v>
      </c>
      <c r="I307" s="5" t="s">
        <v>1079</v>
      </c>
      <c r="J307" s="5"/>
      <c r="L307" t="s">
        <v>259</v>
      </c>
      <c r="M307" t="s">
        <v>313</v>
      </c>
      <c r="N307" t="s">
        <v>962</v>
      </c>
      <c r="O307" t="s">
        <v>961</v>
      </c>
      <c r="P307">
        <v>304</v>
      </c>
    </row>
    <row r="308" spans="2:16" x14ac:dyDescent="0.3">
      <c r="B308" s="5" t="s">
        <v>872</v>
      </c>
      <c r="C308" s="5" t="s">
        <v>1705</v>
      </c>
      <c r="D308" s="5" t="s">
        <v>1126</v>
      </c>
      <c r="E308" s="6" t="s">
        <v>1706</v>
      </c>
      <c r="F308" s="5">
        <v>120</v>
      </c>
      <c r="G308" s="5">
        <v>100</v>
      </c>
      <c r="H308" s="5">
        <v>10</v>
      </c>
      <c r="I308" s="5" t="s">
        <v>1083</v>
      </c>
      <c r="J308" s="5"/>
      <c r="L308" t="s">
        <v>259</v>
      </c>
      <c r="M308" t="s">
        <v>314</v>
      </c>
      <c r="N308" t="s">
        <v>964</v>
      </c>
      <c r="O308" t="s">
        <v>958</v>
      </c>
      <c r="P308">
        <v>264</v>
      </c>
    </row>
    <row r="309" spans="2:16" x14ac:dyDescent="0.3">
      <c r="B309" s="5" t="s">
        <v>908</v>
      </c>
      <c r="C309" s="5" t="s">
        <v>1707</v>
      </c>
      <c r="D309" s="5" t="s">
        <v>1091</v>
      </c>
      <c r="E309" s="6" t="s">
        <v>1708</v>
      </c>
      <c r="F309" s="5" t="s">
        <v>1078</v>
      </c>
      <c r="G309" s="5" t="s">
        <v>1078</v>
      </c>
      <c r="H309" s="5">
        <v>10</v>
      </c>
      <c r="I309" s="5" t="s">
        <v>1079</v>
      </c>
      <c r="J309" s="5"/>
      <c r="L309" t="s">
        <v>259</v>
      </c>
      <c r="M309" t="s">
        <v>315</v>
      </c>
      <c r="N309" t="s">
        <v>976</v>
      </c>
      <c r="O309" t="s">
        <v>960</v>
      </c>
      <c r="P309">
        <v>334</v>
      </c>
    </row>
    <row r="310" spans="2:16" x14ac:dyDescent="0.3">
      <c r="B310" s="5" t="s">
        <v>417</v>
      </c>
      <c r="C310" s="5" t="s">
        <v>1709</v>
      </c>
      <c r="D310" s="5" t="s">
        <v>1116</v>
      </c>
      <c r="E310" s="6" t="s">
        <v>1710</v>
      </c>
      <c r="F310" s="5" t="s">
        <v>1078</v>
      </c>
      <c r="G310" s="5" t="s">
        <v>1078</v>
      </c>
      <c r="H310" s="5">
        <v>5</v>
      </c>
      <c r="I310" s="5" t="s">
        <v>1079</v>
      </c>
      <c r="J310" s="5"/>
      <c r="L310" t="s">
        <v>259</v>
      </c>
      <c r="M310" t="s">
        <v>316</v>
      </c>
      <c r="N310" t="s">
        <v>967</v>
      </c>
      <c r="O310" t="s">
        <v>961</v>
      </c>
      <c r="P310">
        <v>330</v>
      </c>
    </row>
    <row r="311" spans="2:16" x14ac:dyDescent="0.3">
      <c r="B311" s="5" t="s">
        <v>77</v>
      </c>
      <c r="C311" s="5" t="s">
        <v>1711</v>
      </c>
      <c r="D311" s="5" t="s">
        <v>1091</v>
      </c>
      <c r="E311" s="6" t="s">
        <v>1712</v>
      </c>
      <c r="F311" s="5">
        <v>40</v>
      </c>
      <c r="G311" s="5">
        <v>100</v>
      </c>
      <c r="H311" s="5">
        <v>35</v>
      </c>
      <c r="I311" s="5" t="s">
        <v>1083</v>
      </c>
      <c r="J311" s="5"/>
      <c r="L311" t="s">
        <v>259</v>
      </c>
      <c r="M311" t="s">
        <v>317</v>
      </c>
      <c r="N311" t="s">
        <v>968</v>
      </c>
      <c r="O311" t="s">
        <v>961</v>
      </c>
      <c r="P311">
        <v>351</v>
      </c>
    </row>
    <row r="312" spans="2:16" x14ac:dyDescent="0.3">
      <c r="B312" s="5" t="s">
        <v>216</v>
      </c>
      <c r="C312" s="5" t="s">
        <v>1713</v>
      </c>
      <c r="D312" s="5" t="s">
        <v>1106</v>
      </c>
      <c r="E312" s="6" t="s">
        <v>1714</v>
      </c>
      <c r="F312" s="5">
        <v>50</v>
      </c>
      <c r="G312" s="5">
        <v>95</v>
      </c>
      <c r="H312" s="5">
        <v>35</v>
      </c>
      <c r="I312" s="5" t="s">
        <v>1083</v>
      </c>
      <c r="J312" s="5"/>
      <c r="L312" t="s">
        <v>259</v>
      </c>
      <c r="M312" t="s">
        <v>318</v>
      </c>
      <c r="N312" t="s">
        <v>962</v>
      </c>
      <c r="O312" t="s">
        <v>960</v>
      </c>
      <c r="P312">
        <v>266</v>
      </c>
    </row>
    <row r="313" spans="2:16" x14ac:dyDescent="0.3">
      <c r="B313" s="5" t="s">
        <v>418</v>
      </c>
      <c r="C313" s="5" t="s">
        <v>1715</v>
      </c>
      <c r="D313" s="5" t="s">
        <v>1190</v>
      </c>
      <c r="E313" s="6" t="s">
        <v>1716</v>
      </c>
      <c r="F313" s="5">
        <v>70</v>
      </c>
      <c r="G313" s="5">
        <v>100</v>
      </c>
      <c r="H313" s="5">
        <v>15</v>
      </c>
      <c r="I313" s="5" t="s">
        <v>1083</v>
      </c>
      <c r="J313" s="5"/>
      <c r="L313" t="s">
        <v>259</v>
      </c>
      <c r="M313" t="s">
        <v>319</v>
      </c>
      <c r="N313" t="s">
        <v>962</v>
      </c>
      <c r="O313" t="s">
        <v>960</v>
      </c>
      <c r="P313">
        <v>303</v>
      </c>
    </row>
    <row r="314" spans="2:16" x14ac:dyDescent="0.3">
      <c r="B314" s="5" t="s">
        <v>873</v>
      </c>
      <c r="C314" s="5" t="s">
        <v>1717</v>
      </c>
      <c r="D314" s="5" t="s">
        <v>1094</v>
      </c>
      <c r="E314" s="6" t="s">
        <v>1718</v>
      </c>
      <c r="F314" s="5">
        <v>80</v>
      </c>
      <c r="G314" s="5">
        <v>100</v>
      </c>
      <c r="H314" s="5">
        <v>15</v>
      </c>
      <c r="I314" s="5" t="s">
        <v>1083</v>
      </c>
      <c r="J314" s="5"/>
      <c r="L314" t="s">
        <v>259</v>
      </c>
      <c r="M314" t="s">
        <v>320</v>
      </c>
      <c r="N314" t="s">
        <v>969</v>
      </c>
      <c r="O314" t="s">
        <v>958</v>
      </c>
      <c r="P314">
        <v>299</v>
      </c>
    </row>
    <row r="315" spans="2:16" x14ac:dyDescent="0.3">
      <c r="B315" s="5" t="s">
        <v>217</v>
      </c>
      <c r="C315" s="5" t="s">
        <v>1719</v>
      </c>
      <c r="D315" s="5" t="s">
        <v>1091</v>
      </c>
      <c r="E315" s="6" t="s">
        <v>1720</v>
      </c>
      <c r="F315" s="5" t="s">
        <v>1078</v>
      </c>
      <c r="G315" s="5">
        <v>100</v>
      </c>
      <c r="H315" s="5">
        <v>10</v>
      </c>
      <c r="I315" s="5" t="s">
        <v>1079</v>
      </c>
      <c r="J315" s="5"/>
      <c r="L315" t="s">
        <v>259</v>
      </c>
      <c r="M315" t="s">
        <v>321</v>
      </c>
      <c r="N315" t="s">
        <v>963</v>
      </c>
      <c r="O315" t="s">
        <v>960</v>
      </c>
      <c r="P315">
        <v>347</v>
      </c>
    </row>
    <row r="316" spans="2:16" x14ac:dyDescent="0.3">
      <c r="B316" s="5" t="s">
        <v>78</v>
      </c>
      <c r="C316" s="5" t="s">
        <v>1721</v>
      </c>
      <c r="D316" s="5" t="s">
        <v>1091</v>
      </c>
      <c r="E316" s="6" t="s">
        <v>1722</v>
      </c>
      <c r="F316" s="5" t="s">
        <v>1078</v>
      </c>
      <c r="G316" s="5">
        <v>85</v>
      </c>
      <c r="H316" s="5">
        <v>40</v>
      </c>
      <c r="I316" s="5" t="s">
        <v>1079</v>
      </c>
      <c r="J316" s="5"/>
      <c r="L316" t="s">
        <v>259</v>
      </c>
      <c r="M316" t="s">
        <v>322</v>
      </c>
      <c r="N316" t="s">
        <v>967</v>
      </c>
      <c r="O316" t="s">
        <v>958</v>
      </c>
      <c r="P316">
        <v>291</v>
      </c>
    </row>
    <row r="317" spans="2:16" x14ac:dyDescent="0.3">
      <c r="B317" s="5" t="s">
        <v>305</v>
      </c>
      <c r="C317" s="5" t="s">
        <v>1723</v>
      </c>
      <c r="D317" s="5" t="s">
        <v>1091</v>
      </c>
      <c r="E317" s="6" t="s">
        <v>1724</v>
      </c>
      <c r="F317" s="5" t="s">
        <v>1078</v>
      </c>
      <c r="G317" s="5" t="s">
        <v>1078</v>
      </c>
      <c r="H317" s="5">
        <v>40</v>
      </c>
      <c r="I317" s="5" t="s">
        <v>1079</v>
      </c>
      <c r="J317" s="5"/>
      <c r="L317" t="s">
        <v>259</v>
      </c>
      <c r="M317" t="s">
        <v>323</v>
      </c>
      <c r="N317" t="s">
        <v>970</v>
      </c>
      <c r="O317" t="s">
        <v>958</v>
      </c>
      <c r="P317">
        <v>302</v>
      </c>
    </row>
    <row r="318" spans="2:16" x14ac:dyDescent="0.3">
      <c r="B318" s="5" t="s">
        <v>1725</v>
      </c>
      <c r="C318" s="5" t="s">
        <v>1726</v>
      </c>
      <c r="D318" s="5" t="s">
        <v>1091</v>
      </c>
      <c r="E318" s="6" t="s">
        <v>1727</v>
      </c>
      <c r="F318" s="5" t="s">
        <v>1078</v>
      </c>
      <c r="G318" s="5">
        <v>100</v>
      </c>
      <c r="H318" s="5">
        <v>30</v>
      </c>
      <c r="I318" s="5" t="s">
        <v>1079</v>
      </c>
      <c r="J318" s="5"/>
      <c r="L318" t="s">
        <v>259</v>
      </c>
      <c r="M318" t="s">
        <v>324</v>
      </c>
      <c r="N318" t="s">
        <v>976</v>
      </c>
      <c r="O318" t="s">
        <v>958</v>
      </c>
      <c r="P318">
        <v>309</v>
      </c>
    </row>
    <row r="319" spans="2:16" x14ac:dyDescent="0.3">
      <c r="B319" s="5" t="s">
        <v>81</v>
      </c>
      <c r="C319" s="5" t="s">
        <v>81</v>
      </c>
      <c r="D319" s="5" t="s">
        <v>1091</v>
      </c>
      <c r="E319" s="6" t="s">
        <v>1728</v>
      </c>
      <c r="F319" s="5">
        <v>1</v>
      </c>
      <c r="G319" s="5">
        <v>30</v>
      </c>
      <c r="H319" s="5">
        <v>5</v>
      </c>
      <c r="I319" s="5" t="s">
        <v>1083</v>
      </c>
      <c r="J319" s="5"/>
      <c r="L319" t="s">
        <v>259</v>
      </c>
      <c r="M319" t="s">
        <v>325</v>
      </c>
      <c r="N319" t="s">
        <v>974</v>
      </c>
      <c r="O319" t="s">
        <v>958</v>
      </c>
      <c r="P319">
        <v>325</v>
      </c>
    </row>
    <row r="320" spans="2:16" x14ac:dyDescent="0.3">
      <c r="B320" s="5" t="s">
        <v>419</v>
      </c>
      <c r="C320" s="5" t="s">
        <v>1729</v>
      </c>
      <c r="D320" s="5" t="s">
        <v>1106</v>
      </c>
      <c r="E320" s="6" t="s">
        <v>1730</v>
      </c>
      <c r="F320" s="5">
        <v>1</v>
      </c>
      <c r="G320" s="5">
        <v>100</v>
      </c>
      <c r="H320" s="5">
        <v>5</v>
      </c>
      <c r="I320" s="5" t="s">
        <v>1083</v>
      </c>
      <c r="J320" s="5"/>
      <c r="L320" t="s">
        <v>259</v>
      </c>
      <c r="M320" t="s">
        <v>326</v>
      </c>
      <c r="N320" t="s">
        <v>963</v>
      </c>
      <c r="O320" t="s">
        <v>960</v>
      </c>
      <c r="P320">
        <v>286</v>
      </c>
    </row>
    <row r="321" spans="2:16" x14ac:dyDescent="0.3">
      <c r="B321" s="5" t="s">
        <v>909</v>
      </c>
      <c r="C321" s="5" t="s">
        <v>1731</v>
      </c>
      <c r="D321" s="5" t="s">
        <v>1099</v>
      </c>
      <c r="E321" s="6" t="s">
        <v>1732</v>
      </c>
      <c r="F321" s="5" t="s">
        <v>1078</v>
      </c>
      <c r="G321" s="5" t="s">
        <v>1078</v>
      </c>
      <c r="H321" s="5">
        <v>15</v>
      </c>
      <c r="I321" s="5" t="s">
        <v>1079</v>
      </c>
      <c r="J321" s="5"/>
      <c r="L321" t="s">
        <v>259</v>
      </c>
      <c r="M321" t="s">
        <v>327</v>
      </c>
      <c r="N321" t="s">
        <v>975</v>
      </c>
      <c r="O321" t="s">
        <v>960</v>
      </c>
      <c r="P321">
        <v>269</v>
      </c>
    </row>
    <row r="322" spans="2:16" x14ac:dyDescent="0.3">
      <c r="B322" s="5" t="s">
        <v>874</v>
      </c>
      <c r="C322" s="5" t="s">
        <v>1733</v>
      </c>
      <c r="D322" s="5" t="s">
        <v>1136</v>
      </c>
      <c r="E322" s="6" t="s">
        <v>1734</v>
      </c>
      <c r="F322" s="5">
        <v>65</v>
      </c>
      <c r="G322" s="5">
        <v>90</v>
      </c>
      <c r="H322" s="5">
        <v>15</v>
      </c>
      <c r="I322" s="5" t="s">
        <v>1083</v>
      </c>
      <c r="J322" s="5"/>
      <c r="L322" t="s">
        <v>259</v>
      </c>
      <c r="M322" t="s">
        <v>328</v>
      </c>
      <c r="N322" t="s">
        <v>963</v>
      </c>
      <c r="O322" t="s">
        <v>961</v>
      </c>
      <c r="P322">
        <v>354</v>
      </c>
    </row>
    <row r="323" spans="2:16" x14ac:dyDescent="0.3">
      <c r="B323" s="5" t="s">
        <v>597</v>
      </c>
      <c r="C323" s="5" t="s">
        <v>1735</v>
      </c>
      <c r="D323" s="5" t="s">
        <v>1190</v>
      </c>
      <c r="E323" s="6" t="s">
        <v>1736</v>
      </c>
      <c r="F323" s="5">
        <v>90</v>
      </c>
      <c r="G323" s="5">
        <v>100</v>
      </c>
      <c r="H323" s="5">
        <v>10</v>
      </c>
      <c r="I323" s="5" t="s">
        <v>1083</v>
      </c>
      <c r="J323" s="5"/>
      <c r="L323" t="s">
        <v>259</v>
      </c>
      <c r="M323" t="s">
        <v>329</v>
      </c>
      <c r="N323" t="s">
        <v>959</v>
      </c>
      <c r="O323" t="s">
        <v>958</v>
      </c>
      <c r="P323">
        <v>342</v>
      </c>
    </row>
    <row r="324" spans="2:16" x14ac:dyDescent="0.3">
      <c r="B324" s="5" t="s">
        <v>598</v>
      </c>
      <c r="C324" s="5" t="s">
        <v>1737</v>
      </c>
      <c r="D324" s="5" t="s">
        <v>1141</v>
      </c>
      <c r="E324" s="6" t="s">
        <v>1738</v>
      </c>
      <c r="F324" s="5">
        <v>20</v>
      </c>
      <c r="G324" s="5">
        <v>100</v>
      </c>
      <c r="H324" s="5">
        <v>20</v>
      </c>
      <c r="I324" s="5" t="s">
        <v>1089</v>
      </c>
      <c r="J324" s="5"/>
      <c r="L324" t="s">
        <v>259</v>
      </c>
      <c r="M324" t="s">
        <v>330</v>
      </c>
      <c r="N324" t="s">
        <v>970</v>
      </c>
      <c r="O324" t="s">
        <v>960</v>
      </c>
      <c r="P324">
        <v>275</v>
      </c>
    </row>
    <row r="325" spans="2:16" x14ac:dyDescent="0.3">
      <c r="B325" s="5" t="s">
        <v>82</v>
      </c>
      <c r="C325" s="5" t="s">
        <v>1739</v>
      </c>
      <c r="D325" s="5" t="s">
        <v>1116</v>
      </c>
      <c r="E325" s="6" t="s">
        <v>1740</v>
      </c>
      <c r="F325" s="5" t="s">
        <v>1078</v>
      </c>
      <c r="G325" s="5" t="s">
        <v>1078</v>
      </c>
      <c r="H325" s="5">
        <v>30</v>
      </c>
      <c r="I325" s="5" t="s">
        <v>1079</v>
      </c>
      <c r="J325" s="5"/>
      <c r="L325" t="s">
        <v>259</v>
      </c>
      <c r="M325" t="s">
        <v>331</v>
      </c>
      <c r="N325" t="s">
        <v>969</v>
      </c>
      <c r="O325" t="s">
        <v>961</v>
      </c>
      <c r="P325">
        <v>307</v>
      </c>
    </row>
    <row r="326" spans="2:16" x14ac:dyDescent="0.3">
      <c r="B326" s="5" t="s">
        <v>875</v>
      </c>
      <c r="C326" s="5" t="s">
        <v>1741</v>
      </c>
      <c r="D326" s="5" t="s">
        <v>1099</v>
      </c>
      <c r="E326" s="6" t="s">
        <v>1742</v>
      </c>
      <c r="F326" s="5">
        <v>150</v>
      </c>
      <c r="G326" s="5">
        <v>95</v>
      </c>
      <c r="H326" s="5">
        <v>5</v>
      </c>
      <c r="I326" s="5" t="s">
        <v>1089</v>
      </c>
      <c r="J326" s="5"/>
      <c r="L326" t="s">
        <v>259</v>
      </c>
      <c r="M326" t="s">
        <v>332</v>
      </c>
      <c r="N326" t="s">
        <v>974</v>
      </c>
      <c r="O326" t="s">
        <v>960</v>
      </c>
      <c r="P326">
        <v>288</v>
      </c>
    </row>
    <row r="327" spans="2:16" x14ac:dyDescent="0.3">
      <c r="B327" s="5" t="s">
        <v>910</v>
      </c>
      <c r="C327" s="5" t="s">
        <v>1743</v>
      </c>
      <c r="D327" s="5" t="s">
        <v>1190</v>
      </c>
      <c r="E327" s="6" t="s">
        <v>1744</v>
      </c>
      <c r="F327" s="5">
        <v>50</v>
      </c>
      <c r="G327" s="5">
        <v>100</v>
      </c>
      <c r="H327" s="5">
        <v>10</v>
      </c>
      <c r="I327" s="5" t="s">
        <v>1083</v>
      </c>
      <c r="J327" s="5"/>
      <c r="L327" t="s">
        <v>259</v>
      </c>
      <c r="M327" t="s">
        <v>333</v>
      </c>
      <c r="N327" t="s">
        <v>971</v>
      </c>
      <c r="O327" t="s">
        <v>961</v>
      </c>
      <c r="P327">
        <v>324</v>
      </c>
    </row>
    <row r="328" spans="2:16" x14ac:dyDescent="0.3">
      <c r="B328" s="5" t="s">
        <v>420</v>
      </c>
      <c r="C328" s="5" t="s">
        <v>1745</v>
      </c>
      <c r="D328" s="5" t="s">
        <v>1081</v>
      </c>
      <c r="E328" s="6" t="s">
        <v>1746</v>
      </c>
      <c r="F328" s="5">
        <v>150</v>
      </c>
      <c r="G328" s="5">
        <v>90</v>
      </c>
      <c r="H328" s="5">
        <v>5</v>
      </c>
      <c r="I328" s="5" t="s">
        <v>1089</v>
      </c>
      <c r="J328" s="5"/>
      <c r="L328" t="s">
        <v>259</v>
      </c>
      <c r="M328" t="s">
        <v>334</v>
      </c>
      <c r="N328" t="s">
        <v>965</v>
      </c>
      <c r="O328" t="s">
        <v>958</v>
      </c>
      <c r="P328">
        <v>340</v>
      </c>
    </row>
    <row r="329" spans="2:16" x14ac:dyDescent="0.3">
      <c r="B329" s="5" t="s">
        <v>83</v>
      </c>
      <c r="C329" s="5" t="s">
        <v>1747</v>
      </c>
      <c r="D329" s="5" t="s">
        <v>1091</v>
      </c>
      <c r="E329" s="6" t="s">
        <v>1748</v>
      </c>
      <c r="F329" s="5" t="s">
        <v>1078</v>
      </c>
      <c r="G329" s="5" t="s">
        <v>1078</v>
      </c>
      <c r="H329" s="5">
        <v>20</v>
      </c>
      <c r="I329" s="5" t="s">
        <v>1079</v>
      </c>
      <c r="J329" s="5"/>
      <c r="L329" t="s">
        <v>259</v>
      </c>
      <c r="M329" t="s">
        <v>335</v>
      </c>
      <c r="N329" t="s">
        <v>962</v>
      </c>
      <c r="O329" t="s">
        <v>960</v>
      </c>
      <c r="P329">
        <v>278</v>
      </c>
    </row>
    <row r="330" spans="2:16" x14ac:dyDescent="0.3">
      <c r="B330" s="5" t="s">
        <v>421</v>
      </c>
      <c r="C330" s="5" t="s">
        <v>1749</v>
      </c>
      <c r="D330" s="5" t="s">
        <v>1120</v>
      </c>
      <c r="E330" s="6" t="s">
        <v>1750</v>
      </c>
      <c r="F330" s="5">
        <v>90</v>
      </c>
      <c r="G330" s="5">
        <v>90</v>
      </c>
      <c r="H330" s="5">
        <v>10</v>
      </c>
      <c r="I330" s="5" t="s">
        <v>1083</v>
      </c>
      <c r="J330" s="5"/>
      <c r="L330" t="s">
        <v>259</v>
      </c>
      <c r="M330" t="s">
        <v>336</v>
      </c>
      <c r="N330" t="s">
        <v>963</v>
      </c>
      <c r="O330" t="s">
        <v>960</v>
      </c>
      <c r="P330">
        <v>277</v>
      </c>
    </row>
    <row r="331" spans="2:16" x14ac:dyDescent="0.3">
      <c r="B331" s="5" t="s">
        <v>306</v>
      </c>
      <c r="C331" s="5" t="s">
        <v>1751</v>
      </c>
      <c r="D331" s="5" t="s">
        <v>1120</v>
      </c>
      <c r="E331" s="6" t="s">
        <v>1752</v>
      </c>
      <c r="F331" s="5">
        <v>150</v>
      </c>
      <c r="G331" s="5">
        <v>90</v>
      </c>
      <c r="H331" s="5">
        <v>5</v>
      </c>
      <c r="I331" s="5" t="s">
        <v>1089</v>
      </c>
      <c r="J331" s="5"/>
      <c r="L331" t="s">
        <v>259</v>
      </c>
      <c r="M331" t="s">
        <v>337</v>
      </c>
      <c r="N331" t="s">
        <v>962</v>
      </c>
      <c r="O331" t="s">
        <v>960</v>
      </c>
      <c r="P331">
        <v>287</v>
      </c>
    </row>
    <row r="332" spans="2:16" x14ac:dyDescent="0.3">
      <c r="B332" s="5" t="s">
        <v>84</v>
      </c>
      <c r="C332" s="5" t="s">
        <v>1753</v>
      </c>
      <c r="D332" s="5" t="s">
        <v>1120</v>
      </c>
      <c r="E332" s="6" t="s">
        <v>1754</v>
      </c>
      <c r="F332" s="5">
        <v>110</v>
      </c>
      <c r="G332" s="5">
        <v>80</v>
      </c>
      <c r="H332" s="5">
        <v>5</v>
      </c>
      <c r="I332" s="5" t="s">
        <v>1089</v>
      </c>
      <c r="J332" s="5"/>
      <c r="L332" t="s">
        <v>259</v>
      </c>
      <c r="M332" t="s">
        <v>338</v>
      </c>
      <c r="N332" t="s">
        <v>962</v>
      </c>
      <c r="O332" t="s">
        <v>961</v>
      </c>
      <c r="P332">
        <v>255</v>
      </c>
    </row>
    <row r="333" spans="2:16" x14ac:dyDescent="0.3">
      <c r="B333" s="5" t="s">
        <v>911</v>
      </c>
      <c r="C333" s="5" t="s">
        <v>1755</v>
      </c>
      <c r="D333" s="5" t="s">
        <v>1120</v>
      </c>
      <c r="E333" s="6" t="s">
        <v>1756</v>
      </c>
      <c r="F333" s="5">
        <v>80</v>
      </c>
      <c r="G333" s="5">
        <v>100</v>
      </c>
      <c r="H333" s="5">
        <v>15</v>
      </c>
      <c r="I333" s="5" t="s">
        <v>1089</v>
      </c>
      <c r="J333" s="5"/>
      <c r="L333" t="s">
        <v>259</v>
      </c>
      <c r="M333" t="s">
        <v>339</v>
      </c>
      <c r="N333" t="s">
        <v>975</v>
      </c>
      <c r="O333" t="s">
        <v>958</v>
      </c>
      <c r="P333">
        <v>282</v>
      </c>
    </row>
    <row r="334" spans="2:16" x14ac:dyDescent="0.3">
      <c r="B334" s="5" t="s">
        <v>912</v>
      </c>
      <c r="C334" s="5" t="s">
        <v>1757</v>
      </c>
      <c r="D334" s="5" t="s">
        <v>1091</v>
      </c>
      <c r="E334" s="6" t="s">
        <v>1758</v>
      </c>
      <c r="F334" s="5">
        <v>100</v>
      </c>
      <c r="G334" s="5">
        <v>100</v>
      </c>
      <c r="H334" s="5">
        <v>5</v>
      </c>
      <c r="I334" s="5" t="s">
        <v>1083</v>
      </c>
      <c r="J334" s="5"/>
      <c r="L334" t="s">
        <v>259</v>
      </c>
      <c r="M334" t="s">
        <v>340</v>
      </c>
      <c r="N334" t="s">
        <v>975</v>
      </c>
      <c r="O334" t="s">
        <v>960</v>
      </c>
      <c r="P334">
        <v>289</v>
      </c>
    </row>
    <row r="335" spans="2:16" x14ac:dyDescent="0.3">
      <c r="B335" s="5" t="s">
        <v>85</v>
      </c>
      <c r="C335" s="5" t="s">
        <v>1759</v>
      </c>
      <c r="D335" s="5" t="s">
        <v>1116</v>
      </c>
      <c r="E335" s="6" t="s">
        <v>1760</v>
      </c>
      <c r="F335" s="5" t="s">
        <v>1078</v>
      </c>
      <c r="G335" s="5">
        <v>60</v>
      </c>
      <c r="H335" s="5">
        <v>20</v>
      </c>
      <c r="I335" s="5" t="s">
        <v>1079</v>
      </c>
      <c r="J335" s="5"/>
      <c r="L335" t="s">
        <v>259</v>
      </c>
      <c r="M335" t="s">
        <v>341</v>
      </c>
      <c r="N335" t="s">
        <v>970</v>
      </c>
      <c r="O335" t="s">
        <v>960</v>
      </c>
      <c r="P335">
        <v>320</v>
      </c>
    </row>
    <row r="336" spans="2:16" x14ac:dyDescent="0.3">
      <c r="B336" s="5" t="s">
        <v>307</v>
      </c>
      <c r="C336" s="5" t="s">
        <v>1761</v>
      </c>
      <c r="D336" s="5" t="s">
        <v>1116</v>
      </c>
      <c r="E336" s="6" t="s">
        <v>1762</v>
      </c>
      <c r="F336" s="5" t="s">
        <v>1078</v>
      </c>
      <c r="G336" s="5" t="s">
        <v>1078</v>
      </c>
      <c r="H336" s="5">
        <v>10</v>
      </c>
      <c r="I336" s="5" t="s">
        <v>1079</v>
      </c>
      <c r="J336" s="5"/>
      <c r="L336" t="s">
        <v>259</v>
      </c>
      <c r="M336" t="s">
        <v>342</v>
      </c>
      <c r="N336" t="s">
        <v>975</v>
      </c>
      <c r="O336" t="s">
        <v>960</v>
      </c>
      <c r="P336">
        <v>262</v>
      </c>
    </row>
    <row r="337" spans="2:16" x14ac:dyDescent="0.3">
      <c r="B337" s="5" t="s">
        <v>308</v>
      </c>
      <c r="C337" s="5" t="s">
        <v>1763</v>
      </c>
      <c r="D337" s="5" t="s">
        <v>1091</v>
      </c>
      <c r="E337" s="6" t="s">
        <v>1764</v>
      </c>
      <c r="F337" s="5">
        <v>60</v>
      </c>
      <c r="G337" s="5">
        <v>100</v>
      </c>
      <c r="H337" s="5">
        <v>25</v>
      </c>
      <c r="I337" s="5" t="s">
        <v>1083</v>
      </c>
      <c r="J337" s="5"/>
      <c r="L337" t="s">
        <v>259</v>
      </c>
      <c r="M337" t="s">
        <v>343</v>
      </c>
      <c r="N337" t="s">
        <v>966</v>
      </c>
      <c r="O337" t="s">
        <v>958</v>
      </c>
      <c r="P337">
        <v>333</v>
      </c>
    </row>
    <row r="338" spans="2:16" x14ac:dyDescent="0.3">
      <c r="B338" s="5" t="s">
        <v>531</v>
      </c>
      <c r="C338" s="5" t="s">
        <v>1765</v>
      </c>
      <c r="D338" s="5" t="s">
        <v>1116</v>
      </c>
      <c r="E338" s="6" t="s">
        <v>1766</v>
      </c>
      <c r="F338" s="5" t="s">
        <v>1078</v>
      </c>
      <c r="G338" s="5" t="s">
        <v>1078</v>
      </c>
      <c r="H338" s="5">
        <v>15</v>
      </c>
      <c r="I338" s="5" t="s">
        <v>1079</v>
      </c>
      <c r="J338" s="5"/>
      <c r="L338" t="s">
        <v>259</v>
      </c>
      <c r="M338" t="s">
        <v>344</v>
      </c>
      <c r="N338" t="s">
        <v>962</v>
      </c>
      <c r="O338" t="s">
        <v>958</v>
      </c>
      <c r="P338">
        <v>265</v>
      </c>
    </row>
    <row r="339" spans="2:16" x14ac:dyDescent="0.3">
      <c r="B339" s="5" t="s">
        <v>86</v>
      </c>
      <c r="C339" s="5" t="s">
        <v>1767</v>
      </c>
      <c r="D339" s="5" t="s">
        <v>1091</v>
      </c>
      <c r="E339" s="6" t="s">
        <v>1768</v>
      </c>
      <c r="F339" s="5">
        <v>40</v>
      </c>
      <c r="G339" s="5">
        <v>100</v>
      </c>
      <c r="H339" s="5">
        <v>20</v>
      </c>
      <c r="I339" s="5" t="s">
        <v>1083</v>
      </c>
      <c r="J339" s="5"/>
      <c r="L339" t="s">
        <v>259</v>
      </c>
      <c r="M339" t="s">
        <v>345</v>
      </c>
      <c r="N339" t="s">
        <v>962</v>
      </c>
      <c r="O339" t="s">
        <v>960</v>
      </c>
      <c r="P339">
        <v>254</v>
      </c>
    </row>
    <row r="340" spans="2:16" x14ac:dyDescent="0.3">
      <c r="B340" s="5" t="s">
        <v>87</v>
      </c>
      <c r="C340" s="5" t="s">
        <v>1769</v>
      </c>
      <c r="D340" s="5" t="s">
        <v>1085</v>
      </c>
      <c r="E340" s="6" t="s">
        <v>1770</v>
      </c>
      <c r="F340" s="5" t="s">
        <v>1078</v>
      </c>
      <c r="G340" s="5">
        <v>100</v>
      </c>
      <c r="H340" s="5">
        <v>15</v>
      </c>
      <c r="I340" s="5" t="s">
        <v>1079</v>
      </c>
      <c r="J340" s="5"/>
      <c r="L340" t="s">
        <v>259</v>
      </c>
      <c r="M340" t="s">
        <v>346</v>
      </c>
      <c r="N340" t="s">
        <v>964</v>
      </c>
      <c r="O340" t="s">
        <v>958</v>
      </c>
      <c r="P340">
        <v>327</v>
      </c>
    </row>
    <row r="341" spans="2:16" x14ac:dyDescent="0.3">
      <c r="B341" s="5" t="s">
        <v>599</v>
      </c>
      <c r="C341" s="5" t="s">
        <v>1771</v>
      </c>
      <c r="D341" s="5" t="s">
        <v>1120</v>
      </c>
      <c r="E341" s="6" t="s">
        <v>1772</v>
      </c>
      <c r="F341" s="5">
        <v>110</v>
      </c>
      <c r="G341" s="5">
        <v>95</v>
      </c>
      <c r="H341" s="5">
        <v>5</v>
      </c>
      <c r="I341" s="5" t="s">
        <v>1089</v>
      </c>
      <c r="J341" s="5"/>
      <c r="L341" t="s">
        <v>259</v>
      </c>
      <c r="M341" t="s">
        <v>347</v>
      </c>
      <c r="N341" t="s">
        <v>976</v>
      </c>
      <c r="O341" t="s">
        <v>960</v>
      </c>
      <c r="P341">
        <v>319</v>
      </c>
    </row>
    <row r="342" spans="2:16" x14ac:dyDescent="0.3">
      <c r="B342" s="5" t="s">
        <v>88</v>
      </c>
      <c r="C342" s="5" t="s">
        <v>1773</v>
      </c>
      <c r="D342" s="5" t="s">
        <v>1136</v>
      </c>
      <c r="E342" s="6" t="s">
        <v>1774</v>
      </c>
      <c r="F342" s="5">
        <v>50</v>
      </c>
      <c r="G342" s="5">
        <v>90</v>
      </c>
      <c r="H342" s="5">
        <v>15</v>
      </c>
      <c r="I342" s="5" t="s">
        <v>1083</v>
      </c>
      <c r="J342" s="5"/>
      <c r="L342" t="s">
        <v>259</v>
      </c>
      <c r="M342" t="s">
        <v>348</v>
      </c>
      <c r="N342" t="s">
        <v>969</v>
      </c>
      <c r="O342" t="s">
        <v>961</v>
      </c>
      <c r="P342">
        <v>315</v>
      </c>
    </row>
    <row r="343" spans="2:16" x14ac:dyDescent="0.3">
      <c r="B343" s="5" t="s">
        <v>422</v>
      </c>
      <c r="C343" s="5" t="s">
        <v>1775</v>
      </c>
      <c r="D343" s="5" t="s">
        <v>1091</v>
      </c>
      <c r="E343" s="6" t="s">
        <v>1776</v>
      </c>
      <c r="F343" s="5">
        <v>100</v>
      </c>
      <c r="G343" s="5">
        <v>100</v>
      </c>
      <c r="H343" s="5">
        <v>10</v>
      </c>
      <c r="I343" s="5" t="s">
        <v>1089</v>
      </c>
      <c r="J343" s="5"/>
      <c r="L343" t="s">
        <v>259</v>
      </c>
      <c r="M343" t="s">
        <v>349</v>
      </c>
      <c r="N343" t="s">
        <v>964</v>
      </c>
      <c r="O343" t="s">
        <v>958</v>
      </c>
      <c r="P343">
        <v>276</v>
      </c>
    </row>
    <row r="344" spans="2:16" x14ac:dyDescent="0.3">
      <c r="B344" s="5" t="s">
        <v>837</v>
      </c>
      <c r="C344" s="5" t="s">
        <v>1777</v>
      </c>
      <c r="D344" s="5" t="s">
        <v>1094</v>
      </c>
      <c r="E344" s="6" t="s">
        <v>1778</v>
      </c>
      <c r="F344" s="5">
        <v>90</v>
      </c>
      <c r="G344" s="5">
        <v>100</v>
      </c>
      <c r="H344" s="5">
        <v>10</v>
      </c>
      <c r="I344" s="5" t="s">
        <v>1089</v>
      </c>
      <c r="J344" s="5"/>
      <c r="L344" t="s">
        <v>259</v>
      </c>
      <c r="M344" t="s">
        <v>350</v>
      </c>
      <c r="N344" t="s">
        <v>957</v>
      </c>
      <c r="O344" t="s">
        <v>961</v>
      </c>
      <c r="P344">
        <v>341</v>
      </c>
    </row>
    <row r="345" spans="2:16" x14ac:dyDescent="0.3">
      <c r="B345" s="5" t="s">
        <v>1779</v>
      </c>
      <c r="C345" s="5" t="s">
        <v>1780</v>
      </c>
      <c r="D345" s="5" t="s">
        <v>1091</v>
      </c>
      <c r="E345" s="6" t="s">
        <v>1781</v>
      </c>
      <c r="F345" s="5">
        <v>65</v>
      </c>
      <c r="G345" s="5">
        <v>100</v>
      </c>
      <c r="H345" s="5">
        <v>25</v>
      </c>
      <c r="I345" s="5" t="s">
        <v>1083</v>
      </c>
      <c r="J345" s="5"/>
      <c r="L345" t="s">
        <v>259</v>
      </c>
      <c r="M345" t="s">
        <v>351</v>
      </c>
      <c r="N345" t="s">
        <v>973</v>
      </c>
      <c r="O345" t="s">
        <v>958</v>
      </c>
      <c r="P345">
        <v>317</v>
      </c>
    </row>
    <row r="346" spans="2:16" x14ac:dyDescent="0.3">
      <c r="B346" s="5" t="s">
        <v>218</v>
      </c>
      <c r="C346" s="5" t="s">
        <v>1782</v>
      </c>
      <c r="D346" s="5" t="s">
        <v>1091</v>
      </c>
      <c r="E346" s="6" t="s">
        <v>1524</v>
      </c>
      <c r="F346" s="5" t="s">
        <v>1078</v>
      </c>
      <c r="G346" s="5" t="s">
        <v>1078</v>
      </c>
      <c r="H346" s="5">
        <v>5</v>
      </c>
      <c r="I346" s="5" t="s">
        <v>1079</v>
      </c>
      <c r="J346" s="5"/>
      <c r="L346" t="s">
        <v>259</v>
      </c>
      <c r="M346" t="s">
        <v>352</v>
      </c>
      <c r="N346" t="s">
        <v>963</v>
      </c>
      <c r="O346" t="s">
        <v>960</v>
      </c>
      <c r="P346">
        <v>271</v>
      </c>
    </row>
    <row r="347" spans="2:16" x14ac:dyDescent="0.3">
      <c r="B347" s="5" t="s">
        <v>1783</v>
      </c>
      <c r="C347" s="5" t="s">
        <v>1784</v>
      </c>
      <c r="D347" s="5" t="s">
        <v>169</v>
      </c>
      <c r="E347" s="6" t="s">
        <v>1785</v>
      </c>
      <c r="F347" s="5">
        <v>75</v>
      </c>
      <c r="G347" s="5">
        <v>95</v>
      </c>
      <c r="H347" s="5">
        <v>15</v>
      </c>
      <c r="I347" s="5" t="s">
        <v>1089</v>
      </c>
      <c r="J347" s="5"/>
      <c r="L347" t="s">
        <v>259</v>
      </c>
      <c r="M347" t="s">
        <v>353</v>
      </c>
      <c r="N347" t="s">
        <v>957</v>
      </c>
      <c r="O347" t="s">
        <v>958</v>
      </c>
      <c r="P347">
        <v>328</v>
      </c>
    </row>
    <row r="348" spans="2:16" x14ac:dyDescent="0.3">
      <c r="B348" s="5" t="s">
        <v>424</v>
      </c>
      <c r="C348" s="5" t="s">
        <v>1786</v>
      </c>
      <c r="D348" s="5" t="s">
        <v>1136</v>
      </c>
      <c r="E348" s="6" t="s">
        <v>1787</v>
      </c>
      <c r="F348" s="5">
        <v>100</v>
      </c>
      <c r="G348" s="5">
        <v>80</v>
      </c>
      <c r="H348" s="5">
        <v>5</v>
      </c>
      <c r="I348" s="5" t="s">
        <v>1083</v>
      </c>
      <c r="J348" s="5"/>
      <c r="L348" t="s">
        <v>259</v>
      </c>
      <c r="M348" t="s">
        <v>354</v>
      </c>
      <c r="N348" t="s">
        <v>975</v>
      </c>
      <c r="O348" t="s">
        <v>960</v>
      </c>
      <c r="P348">
        <v>259</v>
      </c>
    </row>
    <row r="349" spans="2:16" x14ac:dyDescent="0.3">
      <c r="B349" s="5" t="s">
        <v>913</v>
      </c>
      <c r="C349" s="5" t="s">
        <v>1788</v>
      </c>
      <c r="D349" s="5" t="s">
        <v>1126</v>
      </c>
      <c r="E349" s="6" t="s">
        <v>1789</v>
      </c>
      <c r="F349" s="5">
        <v>90</v>
      </c>
      <c r="G349" s="5">
        <v>100</v>
      </c>
      <c r="H349" s="5">
        <v>10</v>
      </c>
      <c r="I349" s="5" t="s">
        <v>1083</v>
      </c>
      <c r="J349" s="5"/>
      <c r="L349" t="s">
        <v>259</v>
      </c>
      <c r="M349" t="s">
        <v>355</v>
      </c>
      <c r="N349" t="s">
        <v>967</v>
      </c>
      <c r="O349" t="s">
        <v>960</v>
      </c>
      <c r="P349">
        <v>346</v>
      </c>
    </row>
    <row r="350" spans="2:16" x14ac:dyDescent="0.3">
      <c r="B350" s="5" t="s">
        <v>309</v>
      </c>
      <c r="C350" s="5" t="s">
        <v>1790</v>
      </c>
      <c r="D350" s="5" t="s">
        <v>1099</v>
      </c>
      <c r="E350" s="6" t="s">
        <v>1791</v>
      </c>
      <c r="F350" s="5">
        <v>90</v>
      </c>
      <c r="G350" s="5">
        <v>100</v>
      </c>
      <c r="H350" s="5">
        <v>15</v>
      </c>
      <c r="I350" s="5" t="s">
        <v>1083</v>
      </c>
      <c r="J350" s="5"/>
      <c r="L350" t="s">
        <v>259</v>
      </c>
      <c r="M350" t="s">
        <v>356</v>
      </c>
      <c r="N350" t="s">
        <v>965</v>
      </c>
      <c r="O350" t="s">
        <v>961</v>
      </c>
      <c r="P350">
        <v>314</v>
      </c>
    </row>
    <row r="351" spans="2:16" x14ac:dyDescent="0.3">
      <c r="B351" s="5" t="s">
        <v>631</v>
      </c>
      <c r="C351" s="5" t="s">
        <v>1792</v>
      </c>
      <c r="D351" s="5" t="s">
        <v>1085</v>
      </c>
      <c r="E351" s="6" t="s">
        <v>1793</v>
      </c>
      <c r="F351" s="5">
        <v>120</v>
      </c>
      <c r="G351" s="5">
        <v>85</v>
      </c>
      <c r="H351" s="5">
        <v>10</v>
      </c>
      <c r="I351" s="5" t="s">
        <v>1083</v>
      </c>
      <c r="J351" s="5"/>
      <c r="L351" t="s">
        <v>259</v>
      </c>
      <c r="M351" t="s">
        <v>357</v>
      </c>
      <c r="N351" t="s">
        <v>970</v>
      </c>
      <c r="O351" t="s">
        <v>961</v>
      </c>
      <c r="P351">
        <v>338</v>
      </c>
    </row>
    <row r="352" spans="2:16" x14ac:dyDescent="0.3">
      <c r="B352" s="5" t="s">
        <v>914</v>
      </c>
      <c r="C352" s="5" t="s">
        <v>1794</v>
      </c>
      <c r="D352" s="5" t="s">
        <v>1116</v>
      </c>
      <c r="E352" s="6" t="s">
        <v>1795</v>
      </c>
      <c r="F352" s="5">
        <v>80</v>
      </c>
      <c r="G352" s="5">
        <v>100</v>
      </c>
      <c r="H352" s="5">
        <v>15</v>
      </c>
      <c r="I352" s="5" t="s">
        <v>1083</v>
      </c>
      <c r="J352" s="5"/>
      <c r="L352" t="s">
        <v>259</v>
      </c>
      <c r="M352" t="s">
        <v>358</v>
      </c>
      <c r="N352" t="s">
        <v>964</v>
      </c>
      <c r="O352" t="s">
        <v>958</v>
      </c>
      <c r="P352">
        <v>279</v>
      </c>
    </row>
    <row r="353" spans="2:16" x14ac:dyDescent="0.3">
      <c r="B353" s="5" t="s">
        <v>533</v>
      </c>
      <c r="C353" s="5" t="s">
        <v>1796</v>
      </c>
      <c r="D353" s="5" t="s">
        <v>1167</v>
      </c>
      <c r="E353" s="6" t="s">
        <v>1797</v>
      </c>
      <c r="F353" s="5">
        <v>90</v>
      </c>
      <c r="G353" s="5">
        <v>100</v>
      </c>
      <c r="H353" s="5">
        <v>15</v>
      </c>
      <c r="I353" s="5" t="s">
        <v>1083</v>
      </c>
      <c r="J353" s="5"/>
      <c r="L353" t="s">
        <v>259</v>
      </c>
      <c r="M353" t="s">
        <v>359</v>
      </c>
      <c r="N353" t="s">
        <v>971</v>
      </c>
      <c r="O353" t="s">
        <v>961</v>
      </c>
      <c r="P353">
        <v>318</v>
      </c>
    </row>
    <row r="354" spans="2:16" x14ac:dyDescent="0.3">
      <c r="B354" s="5" t="s">
        <v>682</v>
      </c>
      <c r="C354" s="5" t="s">
        <v>1798</v>
      </c>
      <c r="D354" s="5" t="s">
        <v>1099</v>
      </c>
      <c r="E354" s="6" t="s">
        <v>1799</v>
      </c>
      <c r="F354" s="5">
        <v>125</v>
      </c>
      <c r="G354" s="5">
        <v>100</v>
      </c>
      <c r="H354" s="5">
        <v>10</v>
      </c>
      <c r="I354" s="5" t="s">
        <v>1083</v>
      </c>
      <c r="J354" s="5"/>
      <c r="L354" t="s">
        <v>259</v>
      </c>
      <c r="M354" t="s">
        <v>360</v>
      </c>
      <c r="N354" t="s">
        <v>967</v>
      </c>
      <c r="O354" t="s">
        <v>961</v>
      </c>
      <c r="P354">
        <v>352</v>
      </c>
    </row>
    <row r="355" spans="2:16" x14ac:dyDescent="0.3">
      <c r="B355" s="5" t="s">
        <v>857</v>
      </c>
      <c r="C355" s="5" t="s">
        <v>1800</v>
      </c>
      <c r="D355" s="5" t="s">
        <v>1171</v>
      </c>
      <c r="E355" s="6" t="s">
        <v>1801</v>
      </c>
      <c r="F355" s="5">
        <v>120</v>
      </c>
      <c r="G355" s="5">
        <v>100</v>
      </c>
      <c r="H355" s="5">
        <v>5</v>
      </c>
      <c r="I355" s="5" t="s">
        <v>1083</v>
      </c>
      <c r="J355" s="5"/>
      <c r="L355" t="s">
        <v>259</v>
      </c>
      <c r="M355" t="s">
        <v>361</v>
      </c>
      <c r="N355" t="s">
        <v>962</v>
      </c>
      <c r="O355" t="s">
        <v>960</v>
      </c>
      <c r="P355">
        <v>273</v>
      </c>
    </row>
    <row r="356" spans="2:16" x14ac:dyDescent="0.3">
      <c r="B356" s="5" t="s">
        <v>90</v>
      </c>
      <c r="C356" s="5" t="s">
        <v>1802</v>
      </c>
      <c r="D356" s="5" t="s">
        <v>1126</v>
      </c>
      <c r="E356" s="6" t="s">
        <v>1803</v>
      </c>
      <c r="F356" s="5">
        <v>90</v>
      </c>
      <c r="G356" s="5">
        <v>100</v>
      </c>
      <c r="H356" s="5">
        <v>15</v>
      </c>
      <c r="I356" s="5" t="s">
        <v>1089</v>
      </c>
      <c r="J356" s="5"/>
      <c r="L356" t="s">
        <v>259</v>
      </c>
      <c r="M356" t="s">
        <v>362</v>
      </c>
      <c r="N356" t="s">
        <v>976</v>
      </c>
      <c r="O356" t="s">
        <v>961</v>
      </c>
      <c r="P356">
        <v>353</v>
      </c>
    </row>
    <row r="357" spans="2:16" x14ac:dyDescent="0.3">
      <c r="B357" s="5" t="s">
        <v>91</v>
      </c>
      <c r="C357" s="5" t="s">
        <v>1804</v>
      </c>
      <c r="D357" s="5" t="s">
        <v>1099</v>
      </c>
      <c r="E357" s="6" t="s">
        <v>1805</v>
      </c>
      <c r="F357" s="5">
        <v>120</v>
      </c>
      <c r="G357" s="5">
        <v>100</v>
      </c>
      <c r="H357" s="5">
        <v>10</v>
      </c>
      <c r="I357" s="5" t="s">
        <v>1089</v>
      </c>
      <c r="J357" s="5"/>
      <c r="L357" t="s">
        <v>363</v>
      </c>
      <c r="M357" t="s">
        <v>364</v>
      </c>
      <c r="N357" t="s">
        <v>962</v>
      </c>
      <c r="O357" t="s">
        <v>960</v>
      </c>
      <c r="P357">
        <v>367</v>
      </c>
    </row>
    <row r="358" spans="2:16" x14ac:dyDescent="0.3">
      <c r="B358" s="5" t="s">
        <v>219</v>
      </c>
      <c r="C358" s="5" t="s">
        <v>1806</v>
      </c>
      <c r="D358" s="5" t="s">
        <v>1076</v>
      </c>
      <c r="E358" s="6" t="s">
        <v>1807</v>
      </c>
      <c r="F358" s="5">
        <v>60</v>
      </c>
      <c r="G358" s="5">
        <v>100</v>
      </c>
      <c r="H358" s="5">
        <v>25</v>
      </c>
      <c r="I358" s="5" t="s">
        <v>1083</v>
      </c>
      <c r="J358" s="5"/>
      <c r="L358" t="s">
        <v>363</v>
      </c>
      <c r="M358" t="s">
        <v>365</v>
      </c>
      <c r="N358" t="s">
        <v>962</v>
      </c>
      <c r="O358" t="s">
        <v>960</v>
      </c>
      <c r="P358">
        <v>381</v>
      </c>
    </row>
    <row r="359" spans="2:16" x14ac:dyDescent="0.3">
      <c r="B359" s="5" t="s">
        <v>1808</v>
      </c>
      <c r="C359" s="5" t="s">
        <v>1809</v>
      </c>
      <c r="D359" s="5" t="s">
        <v>1091</v>
      </c>
      <c r="E359" s="6" t="s">
        <v>1810</v>
      </c>
      <c r="F359" s="5" t="s">
        <v>1078</v>
      </c>
      <c r="G359" s="5" t="s">
        <v>1078</v>
      </c>
      <c r="H359" s="5">
        <v>20</v>
      </c>
      <c r="I359" s="5" t="s">
        <v>1079</v>
      </c>
      <c r="J359" s="5"/>
      <c r="L359" t="s">
        <v>363</v>
      </c>
      <c r="M359" t="s">
        <v>366</v>
      </c>
      <c r="N359" t="s">
        <v>967</v>
      </c>
      <c r="O359" t="s">
        <v>960</v>
      </c>
      <c r="P359">
        <v>392</v>
      </c>
    </row>
    <row r="360" spans="2:16" x14ac:dyDescent="0.3">
      <c r="B360" s="5" t="s">
        <v>92</v>
      </c>
      <c r="C360" s="5" t="s">
        <v>1811</v>
      </c>
      <c r="D360" s="5" t="s">
        <v>1171</v>
      </c>
      <c r="E360" s="6" t="s">
        <v>1812</v>
      </c>
      <c r="F360" s="5">
        <v>90</v>
      </c>
      <c r="G360" s="5">
        <v>100</v>
      </c>
      <c r="H360" s="5">
        <v>10</v>
      </c>
      <c r="I360" s="5" t="s">
        <v>1089</v>
      </c>
      <c r="J360" s="5"/>
      <c r="L360" t="s">
        <v>363</v>
      </c>
      <c r="M360" t="s">
        <v>367</v>
      </c>
      <c r="N360" t="s">
        <v>965</v>
      </c>
      <c r="O360" t="s">
        <v>960</v>
      </c>
      <c r="P360">
        <v>432</v>
      </c>
    </row>
    <row r="361" spans="2:16" x14ac:dyDescent="0.3">
      <c r="B361" s="5" t="s">
        <v>838</v>
      </c>
      <c r="C361" s="5" t="s">
        <v>1813</v>
      </c>
      <c r="D361" s="5" t="s">
        <v>1136</v>
      </c>
      <c r="E361" s="6" t="s">
        <v>1814</v>
      </c>
      <c r="F361" s="5">
        <v>120</v>
      </c>
      <c r="G361" s="5">
        <v>90</v>
      </c>
      <c r="H361" s="5">
        <v>10</v>
      </c>
      <c r="I361" s="5" t="s">
        <v>1089</v>
      </c>
      <c r="J361" s="5"/>
      <c r="L361" t="s">
        <v>363</v>
      </c>
      <c r="M361" t="s">
        <v>368</v>
      </c>
      <c r="N361" t="s">
        <v>963</v>
      </c>
      <c r="O361" t="s">
        <v>960</v>
      </c>
      <c r="P361">
        <v>377</v>
      </c>
    </row>
    <row r="362" spans="2:16" x14ac:dyDescent="0.3">
      <c r="B362" s="5" t="s">
        <v>93</v>
      </c>
      <c r="C362" s="5" t="s">
        <v>1815</v>
      </c>
      <c r="D362" s="5" t="s">
        <v>1190</v>
      </c>
      <c r="E362" s="6" t="s">
        <v>1816</v>
      </c>
      <c r="F362" s="5">
        <v>30</v>
      </c>
      <c r="G362" s="5">
        <v>100</v>
      </c>
      <c r="H362" s="5">
        <v>30</v>
      </c>
      <c r="I362" s="5" t="s">
        <v>1083</v>
      </c>
      <c r="J362" s="5"/>
      <c r="L362" t="s">
        <v>363</v>
      </c>
      <c r="M362" t="s">
        <v>369</v>
      </c>
      <c r="N362" t="s">
        <v>971</v>
      </c>
      <c r="O362" t="s">
        <v>958</v>
      </c>
      <c r="P362">
        <v>454</v>
      </c>
    </row>
    <row r="363" spans="2:16" x14ac:dyDescent="0.3">
      <c r="B363" s="5" t="s">
        <v>220</v>
      </c>
      <c r="C363" s="5" t="s">
        <v>1817</v>
      </c>
      <c r="D363" s="5" t="s">
        <v>1190</v>
      </c>
      <c r="E363" s="6" t="s">
        <v>1818</v>
      </c>
      <c r="F363" s="5" t="s">
        <v>1078</v>
      </c>
      <c r="G363" s="5" t="s">
        <v>1078</v>
      </c>
      <c r="H363" s="5">
        <v>5</v>
      </c>
      <c r="I363" s="5" t="s">
        <v>1079</v>
      </c>
      <c r="J363" s="5"/>
      <c r="L363" t="s">
        <v>363</v>
      </c>
      <c r="M363" t="s">
        <v>370</v>
      </c>
      <c r="N363" t="s">
        <v>971</v>
      </c>
      <c r="O363" t="s">
        <v>960</v>
      </c>
      <c r="P363">
        <v>455</v>
      </c>
    </row>
    <row r="364" spans="2:16" x14ac:dyDescent="0.3">
      <c r="B364" s="5" t="s">
        <v>94</v>
      </c>
      <c r="C364" s="5" t="s">
        <v>1819</v>
      </c>
      <c r="D364" s="5" t="s">
        <v>1091</v>
      </c>
      <c r="E364" s="6" t="s">
        <v>1593</v>
      </c>
      <c r="F364" s="5">
        <v>15</v>
      </c>
      <c r="G364" s="5">
        <v>90</v>
      </c>
      <c r="H364" s="5">
        <v>20</v>
      </c>
      <c r="I364" s="5" t="s">
        <v>1083</v>
      </c>
      <c r="J364" s="5"/>
      <c r="L364" t="s">
        <v>363</v>
      </c>
      <c r="M364" t="s">
        <v>371</v>
      </c>
      <c r="N364" t="s">
        <v>971</v>
      </c>
      <c r="O364" t="s">
        <v>960</v>
      </c>
      <c r="P364">
        <v>456</v>
      </c>
    </row>
    <row r="365" spans="2:16" x14ac:dyDescent="0.3">
      <c r="B365" s="5" t="s">
        <v>95</v>
      </c>
      <c r="C365" s="5" t="s">
        <v>1820</v>
      </c>
      <c r="D365" s="5" t="s">
        <v>1091</v>
      </c>
      <c r="E365" s="6" t="s">
        <v>1821</v>
      </c>
      <c r="F365" s="5" t="s">
        <v>1078</v>
      </c>
      <c r="G365" s="5" t="s">
        <v>1078</v>
      </c>
      <c r="H365" s="5">
        <v>10</v>
      </c>
      <c r="I365" s="5" t="s">
        <v>1079</v>
      </c>
      <c r="J365" s="5"/>
      <c r="L365" t="s">
        <v>363</v>
      </c>
      <c r="M365" t="s">
        <v>372</v>
      </c>
      <c r="N365" t="s">
        <v>967</v>
      </c>
      <c r="O365" t="s">
        <v>958</v>
      </c>
      <c r="P365">
        <v>453</v>
      </c>
    </row>
    <row r="366" spans="2:16" x14ac:dyDescent="0.3">
      <c r="B366" s="5" t="s">
        <v>915</v>
      </c>
      <c r="C366" s="5" t="s">
        <v>1822</v>
      </c>
      <c r="D366" s="5" t="s">
        <v>1116</v>
      </c>
      <c r="E366" s="6" t="s">
        <v>1823</v>
      </c>
      <c r="F366" s="5">
        <v>80</v>
      </c>
      <c r="G366" s="5">
        <v>100</v>
      </c>
      <c r="H366" s="5">
        <v>10</v>
      </c>
      <c r="I366" s="5" t="s">
        <v>1089</v>
      </c>
      <c r="J366" s="5"/>
      <c r="L366" t="s">
        <v>363</v>
      </c>
      <c r="M366" t="s">
        <v>373</v>
      </c>
      <c r="N366" t="s">
        <v>975</v>
      </c>
      <c r="O366" t="s">
        <v>958</v>
      </c>
      <c r="P366">
        <v>372</v>
      </c>
    </row>
    <row r="367" spans="2:16" x14ac:dyDescent="0.3">
      <c r="B367" s="5" t="s">
        <v>425</v>
      </c>
      <c r="C367" s="5" t="s">
        <v>1824</v>
      </c>
      <c r="D367" s="5" t="s">
        <v>1106</v>
      </c>
      <c r="E367" s="6" t="s">
        <v>1825</v>
      </c>
      <c r="F367" s="5">
        <v>80</v>
      </c>
      <c r="G367" s="5">
        <v>100</v>
      </c>
      <c r="H367" s="5">
        <v>10</v>
      </c>
      <c r="I367" s="5" t="s">
        <v>1089</v>
      </c>
      <c r="J367" s="5"/>
      <c r="L367" t="s">
        <v>363</v>
      </c>
      <c r="M367" t="s">
        <v>374</v>
      </c>
      <c r="N367" t="s">
        <v>963</v>
      </c>
      <c r="O367" t="s">
        <v>960</v>
      </c>
      <c r="P367">
        <v>379</v>
      </c>
    </row>
    <row r="368" spans="2:16" x14ac:dyDescent="0.3">
      <c r="B368" s="5" t="s">
        <v>96</v>
      </c>
      <c r="C368" s="5" t="s">
        <v>1826</v>
      </c>
      <c r="D368" s="5" t="s">
        <v>1091</v>
      </c>
      <c r="E368" s="6" t="s">
        <v>1827</v>
      </c>
      <c r="F368" s="5">
        <v>50</v>
      </c>
      <c r="G368" s="5" t="s">
        <v>1078</v>
      </c>
      <c r="H368" s="5">
        <v>1</v>
      </c>
      <c r="I368" s="5" t="s">
        <v>1083</v>
      </c>
      <c r="J368" s="5"/>
      <c r="L368" t="s">
        <v>363</v>
      </c>
      <c r="M368" t="s">
        <v>375</v>
      </c>
      <c r="N368" t="s">
        <v>962</v>
      </c>
      <c r="O368" t="s">
        <v>961</v>
      </c>
      <c r="P368">
        <v>376</v>
      </c>
    </row>
    <row r="369" spans="2:16" x14ac:dyDescent="0.3">
      <c r="B369" s="5" t="s">
        <v>601</v>
      </c>
      <c r="C369" s="5" t="s">
        <v>1828</v>
      </c>
      <c r="D369" s="5" t="s">
        <v>1171</v>
      </c>
      <c r="E369" s="6" t="s">
        <v>1829</v>
      </c>
      <c r="F369" s="5">
        <v>70</v>
      </c>
      <c r="G369" s="5">
        <v>100</v>
      </c>
      <c r="H369" s="5">
        <v>20</v>
      </c>
      <c r="I369" s="5" t="s">
        <v>1089</v>
      </c>
      <c r="J369" s="5"/>
      <c r="L369" t="s">
        <v>363</v>
      </c>
      <c r="M369" t="s">
        <v>376</v>
      </c>
      <c r="N369" t="s">
        <v>965</v>
      </c>
      <c r="O369" t="s">
        <v>960</v>
      </c>
      <c r="P369">
        <v>355</v>
      </c>
    </row>
    <row r="370" spans="2:16" x14ac:dyDescent="0.3">
      <c r="B370" s="5" t="s">
        <v>222</v>
      </c>
      <c r="C370" s="5" t="s">
        <v>222</v>
      </c>
      <c r="D370" s="5" t="s">
        <v>1167</v>
      </c>
      <c r="E370" s="6" t="s">
        <v>1830</v>
      </c>
      <c r="F370" s="5">
        <v>40</v>
      </c>
      <c r="G370" s="5">
        <v>100</v>
      </c>
      <c r="H370" s="5">
        <v>30</v>
      </c>
      <c r="I370" s="5" t="s">
        <v>1083</v>
      </c>
      <c r="J370" s="5"/>
      <c r="L370" t="s">
        <v>363</v>
      </c>
      <c r="M370" t="s">
        <v>377</v>
      </c>
      <c r="N370" t="s">
        <v>964</v>
      </c>
      <c r="O370" t="s">
        <v>961</v>
      </c>
      <c r="P370">
        <v>396</v>
      </c>
    </row>
    <row r="371" spans="2:16" x14ac:dyDescent="0.3">
      <c r="B371" s="5" t="s">
        <v>426</v>
      </c>
      <c r="C371" s="5" t="s">
        <v>1831</v>
      </c>
      <c r="D371" s="5" t="s">
        <v>1076</v>
      </c>
      <c r="E371" s="6" t="s">
        <v>1832</v>
      </c>
      <c r="F371" s="5" t="s">
        <v>1078</v>
      </c>
      <c r="G371" s="5" t="s">
        <v>1078</v>
      </c>
      <c r="H371" s="5">
        <v>20</v>
      </c>
      <c r="I371" s="5" t="s">
        <v>1079</v>
      </c>
      <c r="J371" s="5"/>
      <c r="L371" t="s">
        <v>363</v>
      </c>
      <c r="M371" t="s">
        <v>378</v>
      </c>
      <c r="N371" t="s">
        <v>966</v>
      </c>
      <c r="O371" t="s">
        <v>958</v>
      </c>
      <c r="P371">
        <v>419</v>
      </c>
    </row>
    <row r="372" spans="2:16" x14ac:dyDescent="0.3">
      <c r="B372" s="5" t="s">
        <v>223</v>
      </c>
      <c r="C372" s="5" t="s">
        <v>1833</v>
      </c>
      <c r="D372" s="5" t="s">
        <v>1076</v>
      </c>
      <c r="E372" s="6" t="s">
        <v>1834</v>
      </c>
      <c r="F372" s="5">
        <v>80</v>
      </c>
      <c r="G372" s="5">
        <v>100</v>
      </c>
      <c r="H372" s="5">
        <v>15</v>
      </c>
      <c r="I372" s="5" t="s">
        <v>1083</v>
      </c>
      <c r="J372" s="5"/>
      <c r="L372" t="s">
        <v>363</v>
      </c>
      <c r="M372" t="s">
        <v>379</v>
      </c>
      <c r="N372" t="s">
        <v>965</v>
      </c>
      <c r="O372" t="s">
        <v>961</v>
      </c>
      <c r="P372">
        <v>448</v>
      </c>
    </row>
    <row r="373" spans="2:16" x14ac:dyDescent="0.3">
      <c r="B373" s="5" t="s">
        <v>916</v>
      </c>
      <c r="C373" s="5" t="s">
        <v>1835</v>
      </c>
      <c r="D373" s="5" t="s">
        <v>1099</v>
      </c>
      <c r="E373" s="6" t="s">
        <v>1836</v>
      </c>
      <c r="F373" s="5">
        <v>70</v>
      </c>
      <c r="G373" s="5" t="s">
        <v>1078</v>
      </c>
      <c r="H373" s="5">
        <v>10</v>
      </c>
      <c r="I373" s="5" t="s">
        <v>1083</v>
      </c>
      <c r="J373" s="5"/>
      <c r="L373" t="s">
        <v>363</v>
      </c>
      <c r="M373" t="s">
        <v>380</v>
      </c>
      <c r="N373" t="s">
        <v>976</v>
      </c>
      <c r="O373" t="s">
        <v>958</v>
      </c>
      <c r="P373">
        <v>443</v>
      </c>
    </row>
    <row r="374" spans="2:16" x14ac:dyDescent="0.3">
      <c r="B374" s="5" t="s">
        <v>602</v>
      </c>
      <c r="C374" s="5" t="s">
        <v>1837</v>
      </c>
      <c r="D374" s="5" t="s">
        <v>1233</v>
      </c>
      <c r="E374" s="6" t="s">
        <v>1838</v>
      </c>
      <c r="F374" s="5" t="s">
        <v>1078</v>
      </c>
      <c r="G374" s="5" t="s">
        <v>1078</v>
      </c>
      <c r="H374" s="5">
        <v>20</v>
      </c>
      <c r="I374" s="5" t="s">
        <v>1079</v>
      </c>
      <c r="J374" s="5"/>
      <c r="L374" t="s">
        <v>363</v>
      </c>
      <c r="M374" t="s">
        <v>381</v>
      </c>
      <c r="N374" t="s">
        <v>957</v>
      </c>
      <c r="O374" t="s">
        <v>961</v>
      </c>
      <c r="P374">
        <v>426</v>
      </c>
    </row>
    <row r="375" spans="2:16" x14ac:dyDescent="0.3">
      <c r="B375" s="5" t="s">
        <v>603</v>
      </c>
      <c r="C375" s="5" t="s">
        <v>1839</v>
      </c>
      <c r="D375" s="5" t="s">
        <v>1091</v>
      </c>
      <c r="E375" s="6" t="s">
        <v>1840</v>
      </c>
      <c r="F375" s="5" t="s">
        <v>1078</v>
      </c>
      <c r="G375" s="5" t="s">
        <v>1078</v>
      </c>
      <c r="H375" s="5">
        <v>40</v>
      </c>
      <c r="I375" s="5" t="s">
        <v>1079</v>
      </c>
      <c r="J375" s="5"/>
      <c r="L375" t="s">
        <v>363</v>
      </c>
      <c r="M375" t="s">
        <v>382</v>
      </c>
      <c r="N375" t="s">
        <v>971</v>
      </c>
      <c r="O375" t="s">
        <v>961</v>
      </c>
      <c r="P375">
        <v>405</v>
      </c>
    </row>
    <row r="376" spans="2:16" x14ac:dyDescent="0.3">
      <c r="B376" s="5" t="s">
        <v>224</v>
      </c>
      <c r="C376" s="5" t="s">
        <v>1841</v>
      </c>
      <c r="D376" s="5" t="s">
        <v>1190</v>
      </c>
      <c r="E376" s="6" t="s">
        <v>1842</v>
      </c>
      <c r="F376" s="5" t="s">
        <v>1078</v>
      </c>
      <c r="G376" s="5" t="s">
        <v>1078</v>
      </c>
      <c r="H376" s="5">
        <v>10</v>
      </c>
      <c r="I376" s="5" t="s">
        <v>1079</v>
      </c>
      <c r="J376" s="5"/>
      <c r="L376" t="s">
        <v>363</v>
      </c>
      <c r="M376" t="s">
        <v>383</v>
      </c>
      <c r="N376" t="s">
        <v>969</v>
      </c>
      <c r="O376" t="s">
        <v>958</v>
      </c>
      <c r="P376">
        <v>394</v>
      </c>
    </row>
    <row r="377" spans="2:16" x14ac:dyDescent="0.3">
      <c r="B377" s="5" t="s">
        <v>97</v>
      </c>
      <c r="C377" s="5" t="s">
        <v>1843</v>
      </c>
      <c r="D377" s="5" t="s">
        <v>1091</v>
      </c>
      <c r="E377" s="6" t="s">
        <v>1844</v>
      </c>
      <c r="F377" s="5">
        <v>120</v>
      </c>
      <c r="G377" s="5">
        <v>100</v>
      </c>
      <c r="H377" s="5">
        <v>10</v>
      </c>
      <c r="I377" s="5" t="s">
        <v>1083</v>
      </c>
      <c r="J377" s="5"/>
      <c r="L377" t="s">
        <v>363</v>
      </c>
      <c r="M377" t="s">
        <v>384</v>
      </c>
      <c r="N377" t="s">
        <v>970</v>
      </c>
      <c r="O377" t="s">
        <v>958</v>
      </c>
      <c r="P377">
        <v>402</v>
      </c>
    </row>
    <row r="378" spans="2:16" x14ac:dyDescent="0.3">
      <c r="B378" s="5" t="s">
        <v>686</v>
      </c>
      <c r="C378" s="5" t="s">
        <v>1845</v>
      </c>
      <c r="D378" s="5" t="s">
        <v>1171</v>
      </c>
      <c r="E378" s="6" t="s">
        <v>1846</v>
      </c>
      <c r="F378" s="5">
        <v>100</v>
      </c>
      <c r="G378" s="5">
        <v>90</v>
      </c>
      <c r="H378" s="5">
        <v>10</v>
      </c>
      <c r="I378" s="5" t="s">
        <v>1083</v>
      </c>
      <c r="J378" s="5"/>
      <c r="L378" t="s">
        <v>363</v>
      </c>
      <c r="M378" t="s">
        <v>385</v>
      </c>
      <c r="N378" t="s">
        <v>964</v>
      </c>
      <c r="O378" t="s">
        <v>958</v>
      </c>
      <c r="P378">
        <v>370</v>
      </c>
    </row>
    <row r="379" spans="2:16" x14ac:dyDescent="0.3">
      <c r="B379" s="5" t="s">
        <v>917</v>
      </c>
      <c r="C379" s="5" t="s">
        <v>1847</v>
      </c>
      <c r="D379" s="5" t="s">
        <v>1106</v>
      </c>
      <c r="E379" s="6" t="s">
        <v>1848</v>
      </c>
      <c r="F379" s="5">
        <v>160</v>
      </c>
      <c r="G379" s="5">
        <v>100</v>
      </c>
      <c r="H379" s="5">
        <v>5</v>
      </c>
      <c r="I379" s="5" t="s">
        <v>1083</v>
      </c>
      <c r="J379" s="5"/>
      <c r="L379" t="s">
        <v>363</v>
      </c>
      <c r="M379" t="s">
        <v>386</v>
      </c>
      <c r="N379" t="s">
        <v>975</v>
      </c>
      <c r="O379" t="s">
        <v>958</v>
      </c>
      <c r="P379">
        <v>389</v>
      </c>
    </row>
    <row r="380" spans="2:16" x14ac:dyDescent="0.3">
      <c r="B380" s="5" t="s">
        <v>427</v>
      </c>
      <c r="C380" s="5" t="s">
        <v>1849</v>
      </c>
      <c r="D380" s="5" t="s">
        <v>1167</v>
      </c>
      <c r="E380" s="6" t="s">
        <v>1846</v>
      </c>
      <c r="F380" s="5">
        <v>100</v>
      </c>
      <c r="G380" s="5">
        <v>90</v>
      </c>
      <c r="H380" s="5">
        <v>10</v>
      </c>
      <c r="I380" s="5" t="s">
        <v>1083</v>
      </c>
      <c r="J380" s="5"/>
      <c r="L380" t="s">
        <v>363</v>
      </c>
      <c r="M380" t="s">
        <v>387</v>
      </c>
      <c r="N380" t="s">
        <v>968</v>
      </c>
      <c r="O380" t="s">
        <v>961</v>
      </c>
      <c r="P380">
        <v>435</v>
      </c>
    </row>
    <row r="381" spans="2:16" x14ac:dyDescent="0.3">
      <c r="B381" s="5" t="s">
        <v>428</v>
      </c>
      <c r="C381" s="5" t="s">
        <v>1850</v>
      </c>
      <c r="D381" s="5" t="s">
        <v>1099</v>
      </c>
      <c r="E381" s="6" t="s">
        <v>1851</v>
      </c>
      <c r="F381" s="5">
        <v>120</v>
      </c>
      <c r="G381" s="5">
        <v>100</v>
      </c>
      <c r="H381" s="5">
        <v>15</v>
      </c>
      <c r="I381" s="5" t="s">
        <v>1083</v>
      </c>
      <c r="J381" s="5"/>
      <c r="L381" t="s">
        <v>363</v>
      </c>
      <c r="M381" t="s">
        <v>388</v>
      </c>
      <c r="N381" t="s">
        <v>962</v>
      </c>
      <c r="O381" t="s">
        <v>958</v>
      </c>
      <c r="P381">
        <v>458</v>
      </c>
    </row>
    <row r="382" spans="2:16" x14ac:dyDescent="0.3">
      <c r="B382" s="5" t="s">
        <v>100</v>
      </c>
      <c r="C382" s="5" t="s">
        <v>1852</v>
      </c>
      <c r="D382" s="5" t="s">
        <v>1099</v>
      </c>
      <c r="E382" s="6" t="s">
        <v>1689</v>
      </c>
      <c r="F382" s="5">
        <v>40</v>
      </c>
      <c r="G382" s="5">
        <v>100</v>
      </c>
      <c r="H382" s="5">
        <v>15</v>
      </c>
      <c r="I382" s="5" t="s">
        <v>1089</v>
      </c>
      <c r="J382" s="5"/>
      <c r="L382" t="s">
        <v>363</v>
      </c>
      <c r="M382" t="s">
        <v>389</v>
      </c>
      <c r="N382" t="s">
        <v>963</v>
      </c>
      <c r="O382" t="s">
        <v>958</v>
      </c>
      <c r="P382">
        <v>427</v>
      </c>
    </row>
    <row r="383" spans="2:16" x14ac:dyDescent="0.3">
      <c r="B383" s="5" t="s">
        <v>225</v>
      </c>
      <c r="C383" s="5" t="s">
        <v>1853</v>
      </c>
      <c r="D383" s="5" t="s">
        <v>1141</v>
      </c>
      <c r="E383" s="6" t="s">
        <v>1854</v>
      </c>
      <c r="F383" s="5">
        <v>120</v>
      </c>
      <c r="G383" s="5">
        <v>85</v>
      </c>
      <c r="H383" s="5">
        <v>10</v>
      </c>
      <c r="I383" s="5" t="s">
        <v>1083</v>
      </c>
      <c r="J383" s="5"/>
      <c r="L383" t="s">
        <v>363</v>
      </c>
      <c r="M383" t="s">
        <v>390</v>
      </c>
      <c r="N383" t="s">
        <v>968</v>
      </c>
      <c r="O383" t="s">
        <v>958</v>
      </c>
      <c r="P383">
        <v>422</v>
      </c>
    </row>
    <row r="384" spans="2:16" x14ac:dyDescent="0.3">
      <c r="B384" s="5" t="s">
        <v>429</v>
      </c>
      <c r="C384" s="5" t="s">
        <v>1855</v>
      </c>
      <c r="D384" s="5" t="s">
        <v>1099</v>
      </c>
      <c r="E384" s="6" t="s">
        <v>1856</v>
      </c>
      <c r="F384" s="5">
        <v>120</v>
      </c>
      <c r="G384" s="5">
        <v>85</v>
      </c>
      <c r="H384" s="5">
        <v>10</v>
      </c>
      <c r="I384" s="5" t="s">
        <v>1083</v>
      </c>
      <c r="J384" s="5"/>
      <c r="L384" t="s">
        <v>363</v>
      </c>
      <c r="M384" t="s">
        <v>391</v>
      </c>
      <c r="N384" t="s">
        <v>969</v>
      </c>
      <c r="O384" t="s">
        <v>958</v>
      </c>
      <c r="P384">
        <v>424</v>
      </c>
    </row>
    <row r="385" spans="2:16" x14ac:dyDescent="0.3">
      <c r="B385" s="5" t="s">
        <v>313</v>
      </c>
      <c r="C385" s="5" t="s">
        <v>1857</v>
      </c>
      <c r="D385" s="5" t="s">
        <v>1091</v>
      </c>
      <c r="E385" s="6" t="s">
        <v>1858</v>
      </c>
      <c r="F385" s="5">
        <v>90</v>
      </c>
      <c r="G385" s="5">
        <v>100</v>
      </c>
      <c r="H385" s="5">
        <v>10</v>
      </c>
      <c r="I385" s="5" t="s">
        <v>1089</v>
      </c>
      <c r="J385" s="5"/>
      <c r="L385" t="s">
        <v>363</v>
      </c>
      <c r="M385" t="s">
        <v>392</v>
      </c>
      <c r="N385" t="s">
        <v>966</v>
      </c>
      <c r="O385" t="s">
        <v>958</v>
      </c>
      <c r="P385">
        <v>423</v>
      </c>
    </row>
    <row r="386" spans="2:16" x14ac:dyDescent="0.3">
      <c r="B386" s="5" t="s">
        <v>785</v>
      </c>
      <c r="C386" s="5" t="s">
        <v>1859</v>
      </c>
      <c r="D386" s="5" t="s">
        <v>1106</v>
      </c>
      <c r="E386" s="6" t="s">
        <v>1860</v>
      </c>
      <c r="F386" s="5">
        <v>140</v>
      </c>
      <c r="G386" s="5">
        <v>95</v>
      </c>
      <c r="H386" s="5">
        <v>5</v>
      </c>
      <c r="I386" s="5" t="s">
        <v>1089</v>
      </c>
      <c r="J386" s="5"/>
      <c r="L386" t="s">
        <v>363</v>
      </c>
      <c r="M386" t="s">
        <v>393</v>
      </c>
      <c r="N386" t="s">
        <v>963</v>
      </c>
      <c r="O386" t="s">
        <v>960</v>
      </c>
      <c r="P386">
        <v>461</v>
      </c>
    </row>
    <row r="387" spans="2:16" x14ac:dyDescent="0.3">
      <c r="B387" s="5" t="s">
        <v>839</v>
      </c>
      <c r="C387" s="5" t="s">
        <v>1861</v>
      </c>
      <c r="D387" s="5" t="s">
        <v>1106</v>
      </c>
      <c r="E387" s="6" t="s">
        <v>1862</v>
      </c>
      <c r="F387" s="5">
        <v>130</v>
      </c>
      <c r="G387" s="5">
        <v>100</v>
      </c>
      <c r="H387" s="5">
        <v>5</v>
      </c>
      <c r="I387" s="5" t="s">
        <v>1083</v>
      </c>
      <c r="J387" s="5"/>
      <c r="L387" t="s">
        <v>363</v>
      </c>
      <c r="M387" t="s">
        <v>394</v>
      </c>
      <c r="N387" t="s">
        <v>975</v>
      </c>
      <c r="O387" t="s">
        <v>958</v>
      </c>
      <c r="P387">
        <v>374</v>
      </c>
    </row>
    <row r="388" spans="2:16" x14ac:dyDescent="0.3">
      <c r="B388" s="5" t="s">
        <v>101</v>
      </c>
      <c r="C388" s="5" t="s">
        <v>1863</v>
      </c>
      <c r="D388" s="5" t="s">
        <v>1091</v>
      </c>
      <c r="E388" s="6" t="s">
        <v>1864</v>
      </c>
      <c r="F388" s="5">
        <v>60</v>
      </c>
      <c r="G388" s="5" t="s">
        <v>1078</v>
      </c>
      <c r="H388" s="5">
        <v>20</v>
      </c>
      <c r="I388" s="5" t="s">
        <v>1089</v>
      </c>
      <c r="J388" s="5"/>
      <c r="L388" t="s">
        <v>363</v>
      </c>
      <c r="M388" t="s">
        <v>395</v>
      </c>
      <c r="N388" t="s">
        <v>971</v>
      </c>
      <c r="O388" t="s">
        <v>958</v>
      </c>
      <c r="P388">
        <v>369</v>
      </c>
    </row>
    <row r="389" spans="2:16" x14ac:dyDescent="0.3">
      <c r="B389" s="5" t="s">
        <v>102</v>
      </c>
      <c r="C389" s="5" t="s">
        <v>1865</v>
      </c>
      <c r="D389" s="5" t="s">
        <v>1091</v>
      </c>
      <c r="E389" s="6" t="s">
        <v>1866</v>
      </c>
      <c r="F389" s="5" t="s">
        <v>1078</v>
      </c>
      <c r="G389" s="5" t="s">
        <v>1078</v>
      </c>
      <c r="H389" s="5">
        <v>10</v>
      </c>
      <c r="I389" s="5" t="s">
        <v>1079</v>
      </c>
      <c r="J389" s="5"/>
      <c r="L389" t="s">
        <v>363</v>
      </c>
      <c r="M389" t="s">
        <v>396</v>
      </c>
      <c r="N389" t="s">
        <v>962</v>
      </c>
      <c r="O389" t="s">
        <v>958</v>
      </c>
      <c r="P389">
        <v>387</v>
      </c>
    </row>
    <row r="390" spans="2:16" x14ac:dyDescent="0.3">
      <c r="B390" s="5" t="s">
        <v>103</v>
      </c>
      <c r="C390" s="5" t="s">
        <v>1867</v>
      </c>
      <c r="D390" s="5" t="s">
        <v>1091</v>
      </c>
      <c r="E390" s="6" t="s">
        <v>1868</v>
      </c>
      <c r="F390" s="5" t="s">
        <v>1078</v>
      </c>
      <c r="G390" s="5">
        <v>100</v>
      </c>
      <c r="H390" s="5">
        <v>30</v>
      </c>
      <c r="I390" s="5" t="s">
        <v>1079</v>
      </c>
      <c r="J390" s="5"/>
      <c r="L390" t="s">
        <v>363</v>
      </c>
      <c r="M390" t="s">
        <v>397</v>
      </c>
      <c r="N390" t="s">
        <v>959</v>
      </c>
      <c r="O390" t="s">
        <v>958</v>
      </c>
      <c r="P390">
        <v>441</v>
      </c>
    </row>
    <row r="391" spans="2:16" x14ac:dyDescent="0.3">
      <c r="B391" s="5" t="s">
        <v>314</v>
      </c>
      <c r="C391" s="5" t="s">
        <v>1869</v>
      </c>
      <c r="D391" s="5" t="s">
        <v>1167</v>
      </c>
      <c r="E391" s="6" t="s">
        <v>1870</v>
      </c>
      <c r="F391" s="5">
        <v>150</v>
      </c>
      <c r="G391" s="5">
        <v>100</v>
      </c>
      <c r="H391" s="5">
        <v>20</v>
      </c>
      <c r="I391" s="5" t="s">
        <v>1083</v>
      </c>
      <c r="J391" s="5"/>
      <c r="L391" t="s">
        <v>363</v>
      </c>
      <c r="M391" t="s">
        <v>398</v>
      </c>
      <c r="N391" t="s">
        <v>959</v>
      </c>
      <c r="O391" t="s">
        <v>958</v>
      </c>
      <c r="P391">
        <v>398</v>
      </c>
    </row>
    <row r="392" spans="2:16" x14ac:dyDescent="0.3">
      <c r="B392" s="5" t="s">
        <v>840</v>
      </c>
      <c r="C392" s="5" t="s">
        <v>1871</v>
      </c>
      <c r="D392" s="5" t="s">
        <v>1233</v>
      </c>
      <c r="E392" s="6" t="s">
        <v>1872</v>
      </c>
      <c r="F392" s="5">
        <v>70</v>
      </c>
      <c r="G392" s="5">
        <v>100</v>
      </c>
      <c r="H392" s="5">
        <v>20</v>
      </c>
      <c r="I392" s="5" t="s">
        <v>1089</v>
      </c>
      <c r="J392" s="5"/>
      <c r="L392" t="s">
        <v>363</v>
      </c>
      <c r="M392" t="s">
        <v>399</v>
      </c>
      <c r="N392" t="s">
        <v>963</v>
      </c>
      <c r="O392" t="s">
        <v>960</v>
      </c>
      <c r="P392">
        <v>433</v>
      </c>
    </row>
    <row r="393" spans="2:16" x14ac:dyDescent="0.3">
      <c r="B393" s="5" t="s">
        <v>105</v>
      </c>
      <c r="C393" s="5" t="s">
        <v>1873</v>
      </c>
      <c r="D393" s="5" t="s">
        <v>1091</v>
      </c>
      <c r="E393" s="6" t="s">
        <v>1874</v>
      </c>
      <c r="F393" s="5" t="s">
        <v>1078</v>
      </c>
      <c r="G393" s="5" t="s">
        <v>1078</v>
      </c>
      <c r="H393" s="5">
        <v>10</v>
      </c>
      <c r="I393" s="5" t="s">
        <v>1079</v>
      </c>
      <c r="J393" s="5"/>
      <c r="L393" t="s">
        <v>363</v>
      </c>
      <c r="M393" t="s">
        <v>400</v>
      </c>
      <c r="N393" t="s">
        <v>962</v>
      </c>
      <c r="O393" t="s">
        <v>958</v>
      </c>
      <c r="P393">
        <v>363</v>
      </c>
    </row>
    <row r="394" spans="2:16" x14ac:dyDescent="0.3">
      <c r="B394" s="5" t="s">
        <v>106</v>
      </c>
      <c r="C394" s="5" t="s">
        <v>1875</v>
      </c>
      <c r="D394" s="5" t="s">
        <v>1076</v>
      </c>
      <c r="E394" s="6" t="s">
        <v>1876</v>
      </c>
      <c r="F394" s="5">
        <v>60</v>
      </c>
      <c r="G394" s="5">
        <v>100</v>
      </c>
      <c r="H394" s="5">
        <v>25</v>
      </c>
      <c r="I394" s="5" t="s">
        <v>1083</v>
      </c>
      <c r="J394" s="5"/>
      <c r="L394" t="s">
        <v>363</v>
      </c>
      <c r="M394" t="s">
        <v>401</v>
      </c>
      <c r="N394" t="s">
        <v>972</v>
      </c>
      <c r="O394" t="s">
        <v>958</v>
      </c>
      <c r="P394">
        <v>407</v>
      </c>
    </row>
    <row r="395" spans="2:16" x14ac:dyDescent="0.3">
      <c r="B395" s="5" t="s">
        <v>876</v>
      </c>
      <c r="C395" s="5" t="s">
        <v>1877</v>
      </c>
      <c r="D395" s="5" t="s">
        <v>1094</v>
      </c>
      <c r="E395" s="6" t="s">
        <v>1878</v>
      </c>
      <c r="F395" s="5">
        <v>60</v>
      </c>
      <c r="G395" s="5">
        <v>100</v>
      </c>
      <c r="H395" s="5">
        <v>10</v>
      </c>
      <c r="I395" s="5" t="s">
        <v>1083</v>
      </c>
      <c r="J395" s="5"/>
      <c r="L395" t="s">
        <v>363</v>
      </c>
      <c r="M395" t="s">
        <v>402</v>
      </c>
      <c r="N395" t="s">
        <v>972</v>
      </c>
      <c r="O395" t="s">
        <v>961</v>
      </c>
      <c r="P395">
        <v>406</v>
      </c>
    </row>
    <row r="396" spans="2:16" x14ac:dyDescent="0.3">
      <c r="B396" s="5" t="s">
        <v>315</v>
      </c>
      <c r="C396" s="5" t="s">
        <v>1879</v>
      </c>
      <c r="D396" s="5" t="s">
        <v>1106</v>
      </c>
      <c r="E396" s="6" t="s">
        <v>1880</v>
      </c>
      <c r="F396" s="5" t="s">
        <v>1078</v>
      </c>
      <c r="G396" s="5" t="s">
        <v>1078</v>
      </c>
      <c r="H396" s="5">
        <v>15</v>
      </c>
      <c r="I396" s="5" t="s">
        <v>1079</v>
      </c>
      <c r="J396" s="5"/>
      <c r="L396" t="s">
        <v>363</v>
      </c>
      <c r="M396" t="s">
        <v>403</v>
      </c>
      <c r="N396" t="s">
        <v>972</v>
      </c>
      <c r="O396" t="s">
        <v>961</v>
      </c>
      <c r="P396">
        <v>434</v>
      </c>
    </row>
    <row r="397" spans="2:16" x14ac:dyDescent="0.3">
      <c r="B397" s="5" t="s">
        <v>877</v>
      </c>
      <c r="C397" s="5" t="s">
        <v>1881</v>
      </c>
      <c r="D397" s="5" t="s">
        <v>1106</v>
      </c>
      <c r="E397" s="6" t="s">
        <v>1882</v>
      </c>
      <c r="F397" s="5" t="s">
        <v>1078</v>
      </c>
      <c r="G397" s="5" t="s">
        <v>1078</v>
      </c>
      <c r="H397" s="5">
        <v>10</v>
      </c>
      <c r="I397" s="5" t="s">
        <v>1079</v>
      </c>
      <c r="J397" s="5"/>
      <c r="L397" t="s">
        <v>363</v>
      </c>
      <c r="M397" t="s">
        <v>404</v>
      </c>
      <c r="N397" t="s">
        <v>969</v>
      </c>
      <c r="O397" t="s">
        <v>961</v>
      </c>
      <c r="P397">
        <v>436</v>
      </c>
    </row>
    <row r="398" spans="2:16" x14ac:dyDescent="0.3">
      <c r="B398" s="5" t="s">
        <v>107</v>
      </c>
      <c r="C398" s="5" t="s">
        <v>1883</v>
      </c>
      <c r="D398" s="5" t="s">
        <v>1116</v>
      </c>
      <c r="E398" s="6" t="s">
        <v>1884</v>
      </c>
      <c r="F398" s="5" t="s">
        <v>1078</v>
      </c>
      <c r="G398" s="5" t="s">
        <v>1078</v>
      </c>
      <c r="H398" s="5">
        <v>30</v>
      </c>
      <c r="I398" s="5" t="s">
        <v>1079</v>
      </c>
      <c r="J398" s="5"/>
      <c r="L398" t="s">
        <v>363</v>
      </c>
      <c r="M398" t="s">
        <v>405</v>
      </c>
      <c r="N398" t="s">
        <v>963</v>
      </c>
      <c r="O398" t="s">
        <v>960</v>
      </c>
      <c r="P398">
        <v>375</v>
      </c>
    </row>
    <row r="399" spans="2:16" x14ac:dyDescent="0.3">
      <c r="B399" s="5" t="s">
        <v>918</v>
      </c>
      <c r="C399" s="5" t="s">
        <v>1885</v>
      </c>
      <c r="D399" s="5" t="s">
        <v>1171</v>
      </c>
      <c r="E399" s="6" t="s">
        <v>1886</v>
      </c>
      <c r="F399" s="5" t="s">
        <v>1078</v>
      </c>
      <c r="G399" s="5" t="s">
        <v>1078</v>
      </c>
      <c r="H399" s="5">
        <v>10</v>
      </c>
      <c r="I399" s="5" t="s">
        <v>1079</v>
      </c>
      <c r="J399" s="5"/>
      <c r="L399" t="s">
        <v>363</v>
      </c>
      <c r="M399" t="s">
        <v>406</v>
      </c>
      <c r="N399" t="s">
        <v>966</v>
      </c>
      <c r="O399" t="s">
        <v>958</v>
      </c>
      <c r="P399">
        <v>420</v>
      </c>
    </row>
    <row r="400" spans="2:16" x14ac:dyDescent="0.3">
      <c r="B400" s="5" t="s">
        <v>919</v>
      </c>
      <c r="C400" s="5" t="s">
        <v>1887</v>
      </c>
      <c r="D400" s="5" t="s">
        <v>1167</v>
      </c>
      <c r="E400" s="6" t="s">
        <v>1888</v>
      </c>
      <c r="F400" s="5">
        <v>100</v>
      </c>
      <c r="G400" s="5">
        <v>100</v>
      </c>
      <c r="H400" s="5">
        <v>5</v>
      </c>
      <c r="I400" s="5" t="s">
        <v>1083</v>
      </c>
      <c r="J400" s="5"/>
      <c r="L400" t="s">
        <v>363</v>
      </c>
      <c r="M400" t="s">
        <v>407</v>
      </c>
      <c r="N400" t="s">
        <v>970</v>
      </c>
      <c r="O400" t="s">
        <v>961</v>
      </c>
      <c r="P400">
        <v>412</v>
      </c>
    </row>
    <row r="401" spans="2:16" x14ac:dyDescent="0.3">
      <c r="B401" s="5" t="s">
        <v>536</v>
      </c>
      <c r="C401" s="5" t="s">
        <v>1889</v>
      </c>
      <c r="D401" s="5" t="s">
        <v>1126</v>
      </c>
      <c r="E401" s="6" t="s">
        <v>1890</v>
      </c>
      <c r="F401" s="5">
        <v>50</v>
      </c>
      <c r="G401" s="5">
        <v>100</v>
      </c>
      <c r="H401" s="5">
        <v>20</v>
      </c>
      <c r="I401" s="5" t="s">
        <v>1083</v>
      </c>
      <c r="J401" s="5"/>
      <c r="L401" t="s">
        <v>363</v>
      </c>
      <c r="M401" t="s">
        <v>408</v>
      </c>
      <c r="N401" t="s">
        <v>975</v>
      </c>
      <c r="O401" t="s">
        <v>960</v>
      </c>
      <c r="P401">
        <v>373</v>
      </c>
    </row>
    <row r="402" spans="2:16" x14ac:dyDescent="0.3">
      <c r="B402" s="5" t="s">
        <v>432</v>
      </c>
      <c r="C402" s="5" t="s">
        <v>1891</v>
      </c>
      <c r="D402" s="5" t="s">
        <v>1099</v>
      </c>
      <c r="E402" s="6" t="s">
        <v>1892</v>
      </c>
      <c r="F402" s="5">
        <v>1</v>
      </c>
      <c r="G402" s="5">
        <v>100</v>
      </c>
      <c r="H402" s="5">
        <v>20</v>
      </c>
      <c r="I402" s="5" t="s">
        <v>1089</v>
      </c>
      <c r="J402" s="5"/>
      <c r="L402" t="s">
        <v>363</v>
      </c>
      <c r="M402" t="s">
        <v>409</v>
      </c>
      <c r="N402" t="s">
        <v>962</v>
      </c>
      <c r="O402" t="s">
        <v>958</v>
      </c>
      <c r="P402">
        <v>431</v>
      </c>
    </row>
    <row r="403" spans="2:16" x14ac:dyDescent="0.3">
      <c r="B403" s="5" t="s">
        <v>316</v>
      </c>
      <c r="C403" s="5" t="s">
        <v>1893</v>
      </c>
      <c r="D403" s="5" t="s">
        <v>1120</v>
      </c>
      <c r="E403" s="6" t="s">
        <v>1894</v>
      </c>
      <c r="F403" s="5">
        <v>90</v>
      </c>
      <c r="G403" s="5">
        <v>85</v>
      </c>
      <c r="H403" s="5">
        <v>10</v>
      </c>
      <c r="I403" s="5" t="s">
        <v>1089</v>
      </c>
      <c r="J403" s="5"/>
      <c r="L403" t="s">
        <v>363</v>
      </c>
      <c r="M403" t="s">
        <v>410</v>
      </c>
      <c r="N403" t="s">
        <v>962</v>
      </c>
      <c r="O403" t="s">
        <v>961</v>
      </c>
      <c r="P403">
        <v>378</v>
      </c>
    </row>
    <row r="404" spans="2:16" x14ac:dyDescent="0.3">
      <c r="B404" s="5" t="s">
        <v>108</v>
      </c>
      <c r="C404" s="5" t="s">
        <v>1895</v>
      </c>
      <c r="D404" s="5" t="s">
        <v>1190</v>
      </c>
      <c r="E404" s="6" t="s">
        <v>1896</v>
      </c>
      <c r="F404" s="5">
        <v>1</v>
      </c>
      <c r="G404" s="5">
        <v>100</v>
      </c>
      <c r="H404" s="5">
        <v>15</v>
      </c>
      <c r="I404" s="5" t="s">
        <v>1089</v>
      </c>
      <c r="J404" s="5"/>
      <c r="L404" t="s">
        <v>363</v>
      </c>
      <c r="M404" t="s">
        <v>411</v>
      </c>
      <c r="N404" t="s">
        <v>964</v>
      </c>
      <c r="O404" t="s">
        <v>961</v>
      </c>
      <c r="P404">
        <v>411</v>
      </c>
    </row>
    <row r="405" spans="2:16" x14ac:dyDescent="0.3">
      <c r="B405" s="5" t="s">
        <v>434</v>
      </c>
      <c r="C405" s="5" t="s">
        <v>1897</v>
      </c>
      <c r="D405" s="5" t="s">
        <v>1190</v>
      </c>
      <c r="E405" s="6" t="s">
        <v>1898</v>
      </c>
      <c r="F405" s="5">
        <v>40</v>
      </c>
      <c r="G405" s="5">
        <v>100</v>
      </c>
      <c r="H405" s="5">
        <v>30</v>
      </c>
      <c r="I405" s="5" t="s">
        <v>1083</v>
      </c>
      <c r="J405" s="5"/>
      <c r="L405" t="s">
        <v>363</v>
      </c>
      <c r="M405" t="s">
        <v>412</v>
      </c>
      <c r="N405" t="s">
        <v>964</v>
      </c>
      <c r="O405" t="s">
        <v>958</v>
      </c>
      <c r="P405">
        <v>395</v>
      </c>
    </row>
    <row r="406" spans="2:16" x14ac:dyDescent="0.3">
      <c r="B406" s="5" t="s">
        <v>109</v>
      </c>
      <c r="C406" s="5" t="s">
        <v>1899</v>
      </c>
      <c r="D406" s="5" t="s">
        <v>1171</v>
      </c>
      <c r="E406" s="6" t="s">
        <v>1900</v>
      </c>
      <c r="F406" s="5">
        <v>65</v>
      </c>
      <c r="G406" s="5">
        <v>100</v>
      </c>
      <c r="H406" s="5">
        <v>20</v>
      </c>
      <c r="I406" s="5" t="s">
        <v>1089</v>
      </c>
      <c r="J406" s="5"/>
      <c r="L406" t="s">
        <v>363</v>
      </c>
      <c r="M406" t="s">
        <v>413</v>
      </c>
      <c r="N406" t="s">
        <v>973</v>
      </c>
      <c r="O406" t="s">
        <v>958</v>
      </c>
      <c r="P406">
        <v>457</v>
      </c>
    </row>
    <row r="407" spans="2:16" x14ac:dyDescent="0.3">
      <c r="B407" s="5" t="s">
        <v>317</v>
      </c>
      <c r="C407" s="5" t="s">
        <v>1901</v>
      </c>
      <c r="D407" s="5" t="s">
        <v>1233</v>
      </c>
      <c r="E407" s="6" t="s">
        <v>1902</v>
      </c>
      <c r="F407" s="5">
        <v>60</v>
      </c>
      <c r="G407" s="5" t="s">
        <v>1078</v>
      </c>
      <c r="H407" s="5">
        <v>20</v>
      </c>
      <c r="I407" s="5" t="s">
        <v>1089</v>
      </c>
      <c r="J407" s="5"/>
      <c r="L407" t="s">
        <v>363</v>
      </c>
      <c r="M407" t="s">
        <v>414</v>
      </c>
      <c r="N407" t="s">
        <v>976</v>
      </c>
      <c r="O407" t="s">
        <v>958</v>
      </c>
      <c r="P407">
        <v>368</v>
      </c>
    </row>
    <row r="408" spans="2:16" x14ac:dyDescent="0.3">
      <c r="B408" s="5" t="s">
        <v>110</v>
      </c>
      <c r="C408" s="5" t="s">
        <v>1903</v>
      </c>
      <c r="D408" s="5" t="s">
        <v>1190</v>
      </c>
      <c r="E408" s="6" t="s">
        <v>1904</v>
      </c>
      <c r="F408" s="5" t="s">
        <v>1078</v>
      </c>
      <c r="G408" s="5">
        <v>100</v>
      </c>
      <c r="H408" s="5">
        <v>10</v>
      </c>
      <c r="I408" s="5" t="s">
        <v>1079</v>
      </c>
      <c r="J408" s="5"/>
      <c r="L408" t="s">
        <v>363</v>
      </c>
      <c r="M408" t="s">
        <v>415</v>
      </c>
      <c r="N408" t="s">
        <v>970</v>
      </c>
      <c r="O408" t="s">
        <v>961</v>
      </c>
      <c r="P408">
        <v>465</v>
      </c>
    </row>
    <row r="409" spans="2:16" x14ac:dyDescent="0.3">
      <c r="B409" s="5" t="s">
        <v>632</v>
      </c>
      <c r="C409" s="5" t="s">
        <v>1905</v>
      </c>
      <c r="D409" s="5" t="s">
        <v>1120</v>
      </c>
      <c r="E409" s="6" t="s">
        <v>1906</v>
      </c>
      <c r="F409" s="5">
        <v>110</v>
      </c>
      <c r="G409" s="5">
        <v>85</v>
      </c>
      <c r="H409" s="5">
        <v>10</v>
      </c>
      <c r="I409" s="5" t="s">
        <v>1089</v>
      </c>
      <c r="J409" s="5"/>
      <c r="L409" t="s">
        <v>363</v>
      </c>
      <c r="M409" t="s">
        <v>416</v>
      </c>
      <c r="N409" t="s">
        <v>962</v>
      </c>
      <c r="O409" t="s">
        <v>958</v>
      </c>
      <c r="P409">
        <v>416</v>
      </c>
    </row>
    <row r="410" spans="2:16" x14ac:dyDescent="0.3">
      <c r="B410" s="5" t="s">
        <v>435</v>
      </c>
      <c r="C410" s="5" t="s">
        <v>1907</v>
      </c>
      <c r="D410" s="5" t="s">
        <v>1167</v>
      </c>
      <c r="E410" s="6" t="s">
        <v>1908</v>
      </c>
      <c r="F410" s="5">
        <v>40</v>
      </c>
      <c r="G410" s="5">
        <v>100</v>
      </c>
      <c r="H410" s="5">
        <v>30</v>
      </c>
      <c r="I410" s="5" t="s">
        <v>1089</v>
      </c>
      <c r="J410" s="5"/>
      <c r="L410" t="s">
        <v>363</v>
      </c>
      <c r="M410" t="s">
        <v>417</v>
      </c>
      <c r="N410" t="s">
        <v>963</v>
      </c>
      <c r="O410" t="s">
        <v>960</v>
      </c>
      <c r="P410">
        <v>356</v>
      </c>
    </row>
    <row r="411" spans="2:16" x14ac:dyDescent="0.3">
      <c r="B411" s="5" t="s">
        <v>607</v>
      </c>
      <c r="C411" s="5" t="s">
        <v>1909</v>
      </c>
      <c r="D411" s="5" t="s">
        <v>1233</v>
      </c>
      <c r="E411" s="6" t="s">
        <v>1910</v>
      </c>
      <c r="F411" s="5" t="s">
        <v>1078</v>
      </c>
      <c r="G411" s="5">
        <v>100</v>
      </c>
      <c r="H411" s="5">
        <v>15</v>
      </c>
      <c r="I411" s="5" t="s">
        <v>1079</v>
      </c>
      <c r="J411" s="5"/>
      <c r="L411" t="s">
        <v>363</v>
      </c>
      <c r="M411" t="s">
        <v>418</v>
      </c>
      <c r="N411" t="s">
        <v>974</v>
      </c>
      <c r="O411" t="s">
        <v>958</v>
      </c>
      <c r="P411">
        <v>421</v>
      </c>
    </row>
    <row r="412" spans="2:16" x14ac:dyDescent="0.3">
      <c r="B412" s="5" t="s">
        <v>608</v>
      </c>
      <c r="C412" s="5" t="s">
        <v>1911</v>
      </c>
      <c r="D412" s="5" t="s">
        <v>1136</v>
      </c>
      <c r="E412" s="6" t="s">
        <v>1912</v>
      </c>
      <c r="F412" s="5">
        <v>100</v>
      </c>
      <c r="G412" s="5">
        <v>95</v>
      </c>
      <c r="H412" s="5">
        <v>5</v>
      </c>
      <c r="I412" s="5" t="s">
        <v>1083</v>
      </c>
      <c r="J412" s="5"/>
      <c r="L412" t="s">
        <v>363</v>
      </c>
      <c r="M412" t="s">
        <v>419</v>
      </c>
      <c r="N412" t="s">
        <v>976</v>
      </c>
      <c r="O412" t="s">
        <v>958</v>
      </c>
      <c r="P412">
        <v>360</v>
      </c>
    </row>
    <row r="413" spans="2:16" x14ac:dyDescent="0.3">
      <c r="B413" s="5" t="s">
        <v>227</v>
      </c>
      <c r="C413" s="5" t="s">
        <v>1913</v>
      </c>
      <c r="D413" s="5" t="s">
        <v>1081</v>
      </c>
      <c r="E413" s="6" t="s">
        <v>1914</v>
      </c>
      <c r="F413" s="5">
        <v>40</v>
      </c>
      <c r="G413" s="5">
        <v>100</v>
      </c>
      <c r="H413" s="5">
        <v>20</v>
      </c>
      <c r="I413" s="5" t="s">
        <v>1089</v>
      </c>
      <c r="J413" s="5"/>
      <c r="L413" t="s">
        <v>363</v>
      </c>
      <c r="M413" t="s">
        <v>420</v>
      </c>
      <c r="N413" t="s">
        <v>972</v>
      </c>
      <c r="O413" t="s">
        <v>961</v>
      </c>
      <c r="P413">
        <v>459</v>
      </c>
    </row>
    <row r="414" spans="2:16" x14ac:dyDescent="0.3">
      <c r="B414" s="5" t="s">
        <v>792</v>
      </c>
      <c r="C414" s="5" t="s">
        <v>792</v>
      </c>
      <c r="D414" s="5" t="s">
        <v>1233</v>
      </c>
      <c r="E414" s="6" t="s">
        <v>1915</v>
      </c>
      <c r="F414" s="5">
        <v>80</v>
      </c>
      <c r="G414" s="5">
        <v>100</v>
      </c>
      <c r="H414" s="5">
        <v>10</v>
      </c>
      <c r="I414" s="5" t="s">
        <v>1089</v>
      </c>
      <c r="J414" s="5"/>
      <c r="L414" t="s">
        <v>363</v>
      </c>
      <c r="M414" t="s">
        <v>421</v>
      </c>
      <c r="N414" t="s">
        <v>967</v>
      </c>
      <c r="O414" t="s">
        <v>958</v>
      </c>
      <c r="P414">
        <v>401</v>
      </c>
    </row>
    <row r="415" spans="2:16" x14ac:dyDescent="0.3">
      <c r="B415" s="5" t="s">
        <v>537</v>
      </c>
      <c r="C415" s="5" t="s">
        <v>1916</v>
      </c>
      <c r="D415" s="5" t="s">
        <v>1141</v>
      </c>
      <c r="E415" s="6" t="s">
        <v>1917</v>
      </c>
      <c r="F415" s="5" t="s">
        <v>1078</v>
      </c>
      <c r="G415" s="5" t="s">
        <v>1078</v>
      </c>
      <c r="H415" s="5">
        <v>20</v>
      </c>
      <c r="I415" s="5" t="s">
        <v>1079</v>
      </c>
      <c r="J415" s="5"/>
      <c r="L415" t="s">
        <v>363</v>
      </c>
      <c r="M415" t="s">
        <v>422</v>
      </c>
      <c r="N415" t="s">
        <v>962</v>
      </c>
      <c r="O415" t="s">
        <v>961</v>
      </c>
      <c r="P415">
        <v>449</v>
      </c>
    </row>
    <row r="416" spans="2:16" x14ac:dyDescent="0.3">
      <c r="B416" s="5" t="s">
        <v>318</v>
      </c>
      <c r="C416" s="5" t="s">
        <v>1918</v>
      </c>
      <c r="D416" s="5" t="s">
        <v>1091</v>
      </c>
      <c r="E416" s="6" t="s">
        <v>1919</v>
      </c>
      <c r="F416" s="5" t="s">
        <v>1078</v>
      </c>
      <c r="G416" s="5" t="s">
        <v>1078</v>
      </c>
      <c r="H416" s="5">
        <v>20</v>
      </c>
      <c r="I416" s="5" t="s">
        <v>1079</v>
      </c>
      <c r="J416" s="5"/>
      <c r="L416" t="s">
        <v>363</v>
      </c>
      <c r="M416" t="s">
        <v>423</v>
      </c>
      <c r="N416" t="s">
        <v>965</v>
      </c>
      <c r="O416" t="s">
        <v>961</v>
      </c>
      <c r="P416">
        <v>403</v>
      </c>
    </row>
    <row r="417" spans="2:16" x14ac:dyDescent="0.3">
      <c r="B417" s="5" t="s">
        <v>112</v>
      </c>
      <c r="C417" s="5" t="s">
        <v>1920</v>
      </c>
      <c r="D417" s="5" t="s">
        <v>1099</v>
      </c>
      <c r="E417" s="6" t="s">
        <v>1921</v>
      </c>
      <c r="F417" s="5" t="s">
        <v>1078</v>
      </c>
      <c r="G417" s="5">
        <v>75</v>
      </c>
      <c r="H417" s="5">
        <v>30</v>
      </c>
      <c r="I417" s="5" t="s">
        <v>1079</v>
      </c>
      <c r="J417" s="5"/>
      <c r="L417" t="s">
        <v>363</v>
      </c>
      <c r="M417" t="s">
        <v>424</v>
      </c>
      <c r="N417" t="s">
        <v>973</v>
      </c>
      <c r="O417" t="s">
        <v>958</v>
      </c>
      <c r="P417">
        <v>444</v>
      </c>
    </row>
    <row r="418" spans="2:16" x14ac:dyDescent="0.3">
      <c r="B418" s="5" t="s">
        <v>609</v>
      </c>
      <c r="C418" s="5" t="s">
        <v>1922</v>
      </c>
      <c r="D418" s="5" t="s">
        <v>1233</v>
      </c>
      <c r="E418" s="6" t="s">
        <v>1923</v>
      </c>
      <c r="F418" s="5">
        <v>65</v>
      </c>
      <c r="G418" s="5">
        <v>100</v>
      </c>
      <c r="H418" s="5">
        <v>20</v>
      </c>
      <c r="I418" s="5" t="s">
        <v>1089</v>
      </c>
      <c r="J418" s="5"/>
      <c r="L418" t="s">
        <v>363</v>
      </c>
      <c r="M418" t="s">
        <v>425</v>
      </c>
      <c r="N418" t="s">
        <v>976</v>
      </c>
      <c r="O418" t="s">
        <v>961</v>
      </c>
      <c r="P418">
        <v>430</v>
      </c>
    </row>
    <row r="419" spans="2:16" x14ac:dyDescent="0.3">
      <c r="B419" s="5" t="s">
        <v>319</v>
      </c>
      <c r="C419" s="5" t="s">
        <v>1924</v>
      </c>
      <c r="D419" s="5" t="s">
        <v>1091</v>
      </c>
      <c r="E419" s="6" t="s">
        <v>1925</v>
      </c>
      <c r="F419" s="5" t="s">
        <v>1078</v>
      </c>
      <c r="G419" s="5" t="s">
        <v>1078</v>
      </c>
      <c r="H419" s="5">
        <v>5</v>
      </c>
      <c r="I419" s="5" t="s">
        <v>1079</v>
      </c>
      <c r="J419" s="5"/>
      <c r="L419" t="s">
        <v>363</v>
      </c>
      <c r="M419" t="s">
        <v>426</v>
      </c>
      <c r="N419" t="s">
        <v>975</v>
      </c>
      <c r="O419" t="s">
        <v>960</v>
      </c>
      <c r="P419">
        <v>417</v>
      </c>
    </row>
    <row r="420" spans="2:16" x14ac:dyDescent="0.3">
      <c r="B420" s="5" t="s">
        <v>538</v>
      </c>
      <c r="C420" s="5" t="s">
        <v>1926</v>
      </c>
      <c r="D420" s="5" t="s">
        <v>1116</v>
      </c>
      <c r="E420" s="6" t="s">
        <v>1927</v>
      </c>
      <c r="F420" s="5" t="s">
        <v>1078</v>
      </c>
      <c r="G420" s="5" t="s">
        <v>1078</v>
      </c>
      <c r="H420" s="5">
        <v>10</v>
      </c>
      <c r="I420" s="5" t="s">
        <v>1079</v>
      </c>
      <c r="J420" s="5"/>
      <c r="L420" t="s">
        <v>363</v>
      </c>
      <c r="M420" t="s">
        <v>427</v>
      </c>
      <c r="N420" t="s">
        <v>964</v>
      </c>
      <c r="O420" t="s">
        <v>958</v>
      </c>
      <c r="P420">
        <v>359</v>
      </c>
    </row>
    <row r="421" spans="2:16" x14ac:dyDescent="0.3">
      <c r="B421" s="5" t="s">
        <v>539</v>
      </c>
      <c r="C421" s="5" t="s">
        <v>1928</v>
      </c>
      <c r="D421" s="5" t="s">
        <v>1116</v>
      </c>
      <c r="E421" s="6" t="s">
        <v>1929</v>
      </c>
      <c r="F421" s="5" t="s">
        <v>1078</v>
      </c>
      <c r="G421" s="5" t="s">
        <v>1078</v>
      </c>
      <c r="H421" s="5">
        <v>10</v>
      </c>
      <c r="I421" s="5" t="s">
        <v>1079</v>
      </c>
      <c r="J421" s="5"/>
      <c r="L421" t="s">
        <v>363</v>
      </c>
      <c r="M421" t="s">
        <v>428</v>
      </c>
      <c r="N421" t="s">
        <v>970</v>
      </c>
      <c r="O421" t="s">
        <v>958</v>
      </c>
      <c r="P421">
        <v>452</v>
      </c>
    </row>
    <row r="422" spans="2:16" x14ac:dyDescent="0.3">
      <c r="B422" s="5" t="s">
        <v>436</v>
      </c>
      <c r="C422" s="5" t="s">
        <v>1930</v>
      </c>
      <c r="D422" s="5" t="s">
        <v>1076</v>
      </c>
      <c r="E422" s="6" t="s">
        <v>1931</v>
      </c>
      <c r="F422" s="5" t="s">
        <v>1078</v>
      </c>
      <c r="G422" s="5">
        <v>100</v>
      </c>
      <c r="H422" s="5">
        <v>10</v>
      </c>
      <c r="I422" s="5" t="s">
        <v>1079</v>
      </c>
      <c r="J422" s="5"/>
      <c r="L422" t="s">
        <v>363</v>
      </c>
      <c r="M422" t="s">
        <v>429</v>
      </c>
      <c r="N422" t="s">
        <v>970</v>
      </c>
      <c r="O422" t="s">
        <v>958</v>
      </c>
      <c r="P422">
        <v>438</v>
      </c>
    </row>
    <row r="423" spans="2:16" x14ac:dyDescent="0.3">
      <c r="B423" s="5" t="s">
        <v>437</v>
      </c>
      <c r="C423" s="5" t="s">
        <v>1932</v>
      </c>
      <c r="D423" s="5" t="s">
        <v>1116</v>
      </c>
      <c r="E423" s="6" t="s">
        <v>1933</v>
      </c>
      <c r="F423" s="5" t="s">
        <v>1078</v>
      </c>
      <c r="G423" s="5" t="s">
        <v>1078</v>
      </c>
      <c r="H423" s="5">
        <v>10</v>
      </c>
      <c r="I423" s="5" t="s">
        <v>1079</v>
      </c>
      <c r="J423" s="5"/>
      <c r="L423" t="s">
        <v>363</v>
      </c>
      <c r="M423" t="s">
        <v>430</v>
      </c>
      <c r="N423" t="s">
        <v>976</v>
      </c>
      <c r="O423" t="s">
        <v>961</v>
      </c>
      <c r="P423">
        <v>429</v>
      </c>
    </row>
    <row r="424" spans="2:16" x14ac:dyDescent="0.3">
      <c r="B424" s="5" t="s">
        <v>438</v>
      </c>
      <c r="C424" s="5" t="s">
        <v>1934</v>
      </c>
      <c r="D424" s="5" t="s">
        <v>1116</v>
      </c>
      <c r="E424" s="6" t="s">
        <v>1935</v>
      </c>
      <c r="F424" s="5" t="s">
        <v>1078</v>
      </c>
      <c r="G424" s="5" t="s">
        <v>1078</v>
      </c>
      <c r="H424" s="5">
        <v>10</v>
      </c>
      <c r="I424" s="5" t="s">
        <v>1079</v>
      </c>
      <c r="J424" s="5"/>
      <c r="L424" t="s">
        <v>363</v>
      </c>
      <c r="M424" t="s">
        <v>431</v>
      </c>
      <c r="N424" t="s">
        <v>962</v>
      </c>
      <c r="O424" t="s">
        <v>960</v>
      </c>
      <c r="P424">
        <v>382</v>
      </c>
    </row>
    <row r="425" spans="2:16" x14ac:dyDescent="0.3">
      <c r="B425" s="5" t="s">
        <v>439</v>
      </c>
      <c r="C425" s="5" t="s">
        <v>1936</v>
      </c>
      <c r="D425" s="5" t="s">
        <v>1116</v>
      </c>
      <c r="E425" s="6" t="s">
        <v>1937</v>
      </c>
      <c r="F425" s="5" t="s">
        <v>1078</v>
      </c>
      <c r="G425" s="5" t="s">
        <v>1078</v>
      </c>
      <c r="H425" s="5">
        <v>10</v>
      </c>
      <c r="I425" s="5" t="s">
        <v>1079</v>
      </c>
      <c r="J425" s="5"/>
      <c r="L425" t="s">
        <v>363</v>
      </c>
      <c r="M425" t="s">
        <v>432</v>
      </c>
      <c r="N425" t="s">
        <v>970</v>
      </c>
      <c r="O425" t="s">
        <v>961</v>
      </c>
      <c r="P425">
        <v>447</v>
      </c>
    </row>
    <row r="426" spans="2:16" x14ac:dyDescent="0.3">
      <c r="B426" s="5" t="s">
        <v>691</v>
      </c>
      <c r="C426" s="5" t="s">
        <v>1938</v>
      </c>
      <c r="D426" s="5" t="s">
        <v>1116</v>
      </c>
      <c r="E426" s="6" t="s">
        <v>1939</v>
      </c>
      <c r="F426" s="5" t="s">
        <v>1078</v>
      </c>
      <c r="G426" s="5" t="s">
        <v>1078</v>
      </c>
      <c r="H426" s="5">
        <v>10</v>
      </c>
      <c r="I426" s="5" t="s">
        <v>1079</v>
      </c>
      <c r="J426" s="5"/>
      <c r="L426" t="s">
        <v>363</v>
      </c>
      <c r="M426" t="s">
        <v>433</v>
      </c>
      <c r="N426" t="s">
        <v>963</v>
      </c>
      <c r="O426" t="s">
        <v>960</v>
      </c>
      <c r="P426">
        <v>357</v>
      </c>
    </row>
    <row r="427" spans="2:16" x14ac:dyDescent="0.3">
      <c r="B427" s="5" t="s">
        <v>440</v>
      </c>
      <c r="C427" s="5" t="s">
        <v>1940</v>
      </c>
      <c r="D427" s="5" t="s">
        <v>1091</v>
      </c>
      <c r="E427" s="6" t="s">
        <v>1941</v>
      </c>
      <c r="F427" s="5" t="s">
        <v>1078</v>
      </c>
      <c r="G427" s="5" t="s">
        <v>1078</v>
      </c>
      <c r="H427" s="5">
        <v>20</v>
      </c>
      <c r="I427" s="5" t="s">
        <v>1079</v>
      </c>
      <c r="J427" s="5"/>
      <c r="L427" t="s">
        <v>363</v>
      </c>
      <c r="M427" t="s">
        <v>434</v>
      </c>
      <c r="N427" t="s">
        <v>974</v>
      </c>
      <c r="O427" t="s">
        <v>958</v>
      </c>
      <c r="P427">
        <v>425</v>
      </c>
    </row>
    <row r="428" spans="2:16" x14ac:dyDescent="0.3">
      <c r="B428" s="5" t="s">
        <v>610</v>
      </c>
      <c r="C428" s="5" t="s">
        <v>1942</v>
      </c>
      <c r="D428" s="5" t="s">
        <v>1099</v>
      </c>
      <c r="E428" s="6" t="s">
        <v>1943</v>
      </c>
      <c r="F428" s="5" t="s">
        <v>1078</v>
      </c>
      <c r="G428" s="5" t="s">
        <v>1078</v>
      </c>
      <c r="H428" s="5">
        <v>10</v>
      </c>
      <c r="I428" s="5" t="s">
        <v>1079</v>
      </c>
      <c r="J428" s="5"/>
      <c r="L428" t="s">
        <v>363</v>
      </c>
      <c r="M428" t="s">
        <v>435</v>
      </c>
      <c r="N428" t="s">
        <v>964</v>
      </c>
      <c r="O428" t="s">
        <v>961</v>
      </c>
      <c r="P428">
        <v>410</v>
      </c>
    </row>
    <row r="429" spans="2:16" x14ac:dyDescent="0.3">
      <c r="B429" s="5" t="s">
        <v>441</v>
      </c>
      <c r="C429" s="5" t="s">
        <v>1944</v>
      </c>
      <c r="D429" s="5" t="s">
        <v>169</v>
      </c>
      <c r="E429" s="6" t="s">
        <v>1945</v>
      </c>
      <c r="F429" s="5">
        <v>60</v>
      </c>
      <c r="G429" s="5">
        <v>100</v>
      </c>
      <c r="H429" s="5">
        <v>20</v>
      </c>
      <c r="I429" s="5" t="s">
        <v>1083</v>
      </c>
      <c r="J429" s="5"/>
      <c r="L429" t="s">
        <v>363</v>
      </c>
      <c r="M429" t="s">
        <v>436</v>
      </c>
      <c r="N429" t="s">
        <v>975</v>
      </c>
      <c r="O429" t="s">
        <v>960</v>
      </c>
      <c r="P429">
        <v>415</v>
      </c>
    </row>
    <row r="430" spans="2:16" x14ac:dyDescent="0.3">
      <c r="B430" s="5" t="s">
        <v>228</v>
      </c>
      <c r="C430" s="5" t="s">
        <v>1946</v>
      </c>
      <c r="D430" s="5" t="s">
        <v>1085</v>
      </c>
      <c r="E430" s="6" t="s">
        <v>1947</v>
      </c>
      <c r="F430" s="5" t="s">
        <v>1078</v>
      </c>
      <c r="G430" s="5" t="s">
        <v>1078</v>
      </c>
      <c r="H430" s="5">
        <v>20</v>
      </c>
      <c r="I430" s="5" t="s">
        <v>1079</v>
      </c>
      <c r="J430" s="5"/>
      <c r="L430" t="s">
        <v>363</v>
      </c>
      <c r="M430" t="s">
        <v>437</v>
      </c>
      <c r="N430" t="s">
        <v>963</v>
      </c>
      <c r="O430" t="s">
        <v>960</v>
      </c>
      <c r="P430">
        <v>391</v>
      </c>
    </row>
    <row r="431" spans="2:16" x14ac:dyDescent="0.3">
      <c r="B431" s="5" t="s">
        <v>115</v>
      </c>
      <c r="C431" s="5" t="s">
        <v>1948</v>
      </c>
      <c r="D431" s="5" t="s">
        <v>169</v>
      </c>
      <c r="E431" s="6" t="s">
        <v>1949</v>
      </c>
      <c r="F431" s="5">
        <v>35</v>
      </c>
      <c r="G431" s="5">
        <v>100</v>
      </c>
      <c r="H431" s="5">
        <v>35</v>
      </c>
      <c r="I431" s="5" t="s">
        <v>1083</v>
      </c>
      <c r="J431" s="5"/>
      <c r="L431" t="s">
        <v>363</v>
      </c>
      <c r="M431" t="s">
        <v>438</v>
      </c>
      <c r="N431" t="s">
        <v>963</v>
      </c>
      <c r="O431" t="s">
        <v>960</v>
      </c>
      <c r="P431">
        <v>384</v>
      </c>
    </row>
    <row r="432" spans="2:16" x14ac:dyDescent="0.3">
      <c r="B432" s="5" t="s">
        <v>442</v>
      </c>
      <c r="C432" s="5" t="s">
        <v>1950</v>
      </c>
      <c r="D432" s="5" t="s">
        <v>1094</v>
      </c>
      <c r="E432" s="6" t="s">
        <v>1951</v>
      </c>
      <c r="F432" s="5" t="s">
        <v>1078</v>
      </c>
      <c r="G432" s="5" t="s">
        <v>1078</v>
      </c>
      <c r="H432" s="5">
        <v>20</v>
      </c>
      <c r="I432" s="5" t="s">
        <v>1079</v>
      </c>
      <c r="J432" s="5"/>
      <c r="L432" t="s">
        <v>363</v>
      </c>
      <c r="M432" t="s">
        <v>439</v>
      </c>
      <c r="N432" t="s">
        <v>963</v>
      </c>
      <c r="O432" t="s">
        <v>960</v>
      </c>
      <c r="P432">
        <v>385</v>
      </c>
    </row>
    <row r="433" spans="2:16" x14ac:dyDescent="0.3">
      <c r="B433" s="5" t="s">
        <v>320</v>
      </c>
      <c r="C433" s="5" t="s">
        <v>1952</v>
      </c>
      <c r="D433" s="5" t="s">
        <v>1126</v>
      </c>
      <c r="E433" s="6" t="s">
        <v>1953</v>
      </c>
      <c r="F433" s="5">
        <v>85</v>
      </c>
      <c r="G433" s="5">
        <v>90</v>
      </c>
      <c r="H433" s="5">
        <v>10</v>
      </c>
      <c r="I433" s="5" t="s">
        <v>1083</v>
      </c>
      <c r="J433" s="5"/>
      <c r="L433" t="s">
        <v>363</v>
      </c>
      <c r="M433" t="s">
        <v>440</v>
      </c>
      <c r="N433" t="s">
        <v>962</v>
      </c>
      <c r="O433" t="s">
        <v>960</v>
      </c>
      <c r="P433">
        <v>383</v>
      </c>
    </row>
    <row r="434" spans="2:16" x14ac:dyDescent="0.3">
      <c r="B434" s="5" t="s">
        <v>117</v>
      </c>
      <c r="C434" s="5" t="s">
        <v>1954</v>
      </c>
      <c r="D434" s="5" t="s">
        <v>1167</v>
      </c>
      <c r="E434" s="6" t="s">
        <v>1955</v>
      </c>
      <c r="F434" s="5">
        <v>130</v>
      </c>
      <c r="G434" s="5">
        <v>90</v>
      </c>
      <c r="H434" s="5">
        <v>10</v>
      </c>
      <c r="I434" s="5" t="s">
        <v>1083</v>
      </c>
      <c r="J434" s="5"/>
      <c r="L434" t="s">
        <v>363</v>
      </c>
      <c r="M434" t="s">
        <v>441</v>
      </c>
      <c r="N434" t="s">
        <v>965</v>
      </c>
      <c r="O434" t="s">
        <v>958</v>
      </c>
      <c r="P434">
        <v>365</v>
      </c>
    </row>
    <row r="435" spans="2:16" x14ac:dyDescent="0.3">
      <c r="B435" s="5" t="s">
        <v>920</v>
      </c>
      <c r="C435" s="5" t="s">
        <v>1956</v>
      </c>
      <c r="D435" s="5" t="s">
        <v>1141</v>
      </c>
      <c r="E435" s="6" t="s">
        <v>1957</v>
      </c>
      <c r="F435" s="5" t="s">
        <v>1078</v>
      </c>
      <c r="G435" s="5" t="s">
        <v>1078</v>
      </c>
      <c r="H435" s="5">
        <v>10</v>
      </c>
      <c r="I435" s="5" t="s">
        <v>1079</v>
      </c>
      <c r="J435" s="5"/>
      <c r="L435" t="s">
        <v>363</v>
      </c>
      <c r="M435" t="s">
        <v>442</v>
      </c>
      <c r="N435" t="s">
        <v>959</v>
      </c>
      <c r="O435" t="s">
        <v>960</v>
      </c>
      <c r="P435">
        <v>390</v>
      </c>
    </row>
    <row r="436" spans="2:16" x14ac:dyDescent="0.3">
      <c r="B436" s="5" t="s">
        <v>443</v>
      </c>
      <c r="C436" s="5" t="s">
        <v>1958</v>
      </c>
      <c r="D436" s="5" t="s">
        <v>1136</v>
      </c>
      <c r="E436" s="6" t="s">
        <v>1959</v>
      </c>
      <c r="F436" s="5" t="s">
        <v>1078</v>
      </c>
      <c r="G436" s="5" t="s">
        <v>1078</v>
      </c>
      <c r="H436" s="5">
        <v>20</v>
      </c>
      <c r="I436" s="5" t="s">
        <v>1079</v>
      </c>
      <c r="J436" s="5"/>
      <c r="L436" t="s">
        <v>363</v>
      </c>
      <c r="M436" t="s">
        <v>443</v>
      </c>
      <c r="N436" t="s">
        <v>973</v>
      </c>
      <c r="O436" t="s">
        <v>960</v>
      </c>
      <c r="P436">
        <v>446</v>
      </c>
    </row>
    <row r="437" spans="2:16" x14ac:dyDescent="0.3">
      <c r="B437" s="5" t="s">
        <v>543</v>
      </c>
      <c r="C437" s="5" t="s">
        <v>1960</v>
      </c>
      <c r="D437" s="5" t="s">
        <v>1085</v>
      </c>
      <c r="E437" s="6" t="s">
        <v>1961</v>
      </c>
      <c r="F437" s="5">
        <v>60</v>
      </c>
      <c r="G437" s="5">
        <v>100</v>
      </c>
      <c r="H437" s="5">
        <v>20</v>
      </c>
      <c r="I437" s="5" t="s">
        <v>1083</v>
      </c>
      <c r="J437" s="5"/>
      <c r="L437" t="s">
        <v>363</v>
      </c>
      <c r="M437" t="s">
        <v>444</v>
      </c>
      <c r="N437" t="s">
        <v>971</v>
      </c>
      <c r="O437" t="s">
        <v>958</v>
      </c>
      <c r="P437">
        <v>450</v>
      </c>
    </row>
    <row r="438" spans="2:16" x14ac:dyDescent="0.3">
      <c r="B438" s="5" t="s">
        <v>119</v>
      </c>
      <c r="C438" s="5" t="s">
        <v>1962</v>
      </c>
      <c r="D438" s="5" t="s">
        <v>1120</v>
      </c>
      <c r="E438" s="6" t="s">
        <v>1963</v>
      </c>
      <c r="F438" s="5">
        <v>100</v>
      </c>
      <c r="G438" s="5">
        <v>90</v>
      </c>
      <c r="H438" s="5">
        <v>10</v>
      </c>
      <c r="I438" s="5" t="s">
        <v>1083</v>
      </c>
      <c r="J438" s="5"/>
      <c r="L438" t="s">
        <v>363</v>
      </c>
      <c r="M438" t="s">
        <v>445</v>
      </c>
      <c r="N438" t="s">
        <v>976</v>
      </c>
      <c r="O438" t="s">
        <v>958</v>
      </c>
      <c r="P438">
        <v>418</v>
      </c>
    </row>
    <row r="439" spans="2:16" x14ac:dyDescent="0.3">
      <c r="B439" s="5" t="s">
        <v>120</v>
      </c>
      <c r="C439" s="5" t="s">
        <v>1964</v>
      </c>
      <c r="D439" s="5" t="s">
        <v>169</v>
      </c>
      <c r="E439" s="6" t="s">
        <v>1965</v>
      </c>
      <c r="F439" s="5">
        <v>140</v>
      </c>
      <c r="G439" s="5">
        <v>90</v>
      </c>
      <c r="H439" s="5">
        <v>5</v>
      </c>
      <c r="I439" s="5" t="s">
        <v>1083</v>
      </c>
      <c r="J439" s="5"/>
      <c r="L439" t="s">
        <v>363</v>
      </c>
      <c r="M439" t="s">
        <v>446</v>
      </c>
      <c r="N439" t="s">
        <v>971</v>
      </c>
      <c r="O439" t="s">
        <v>958</v>
      </c>
      <c r="P439">
        <v>404</v>
      </c>
    </row>
    <row r="440" spans="2:16" x14ac:dyDescent="0.3">
      <c r="B440" s="5" t="s">
        <v>444</v>
      </c>
      <c r="C440" s="5" t="s">
        <v>1966</v>
      </c>
      <c r="D440" s="5" t="s">
        <v>1141</v>
      </c>
      <c r="E440" s="6" t="s">
        <v>1967</v>
      </c>
      <c r="F440" s="5">
        <v>60</v>
      </c>
      <c r="G440" s="5">
        <v>100</v>
      </c>
      <c r="H440" s="5">
        <v>20</v>
      </c>
      <c r="I440" s="5" t="s">
        <v>1083</v>
      </c>
      <c r="J440" s="5"/>
      <c r="L440" t="s">
        <v>363</v>
      </c>
      <c r="M440" t="s">
        <v>447</v>
      </c>
      <c r="N440" t="s">
        <v>959</v>
      </c>
      <c r="O440" t="s">
        <v>958</v>
      </c>
      <c r="P440">
        <v>440</v>
      </c>
    </row>
    <row r="441" spans="2:16" x14ac:dyDescent="0.3">
      <c r="B441" s="5" t="s">
        <v>445</v>
      </c>
      <c r="C441" s="5" t="s">
        <v>1968</v>
      </c>
      <c r="D441" s="5" t="s">
        <v>1106</v>
      </c>
      <c r="E441" s="6" t="s">
        <v>1969</v>
      </c>
      <c r="F441" s="5">
        <v>40</v>
      </c>
      <c r="G441" s="5">
        <v>100</v>
      </c>
      <c r="H441" s="5">
        <v>30</v>
      </c>
      <c r="I441" s="5" t="s">
        <v>1083</v>
      </c>
      <c r="J441" s="5"/>
      <c r="L441" t="s">
        <v>363</v>
      </c>
      <c r="M441" t="s">
        <v>448</v>
      </c>
      <c r="N441" t="s">
        <v>973</v>
      </c>
      <c r="O441" t="s">
        <v>960</v>
      </c>
      <c r="P441">
        <v>397</v>
      </c>
    </row>
    <row r="442" spans="2:16" x14ac:dyDescent="0.3">
      <c r="B442" s="5" t="s">
        <v>121</v>
      </c>
      <c r="C442" s="5" t="s">
        <v>1970</v>
      </c>
      <c r="D442" s="5" t="s">
        <v>1120</v>
      </c>
      <c r="E442" s="6" t="s">
        <v>1971</v>
      </c>
      <c r="F442" s="5">
        <v>40</v>
      </c>
      <c r="G442" s="5">
        <v>100</v>
      </c>
      <c r="H442" s="5">
        <v>25</v>
      </c>
      <c r="I442" s="5" t="s">
        <v>1089</v>
      </c>
      <c r="J442" s="5"/>
      <c r="L442" t="s">
        <v>363</v>
      </c>
      <c r="M442" t="s">
        <v>449</v>
      </c>
      <c r="N442" t="s">
        <v>962</v>
      </c>
      <c r="O442" t="s">
        <v>958</v>
      </c>
      <c r="P442">
        <v>462</v>
      </c>
    </row>
    <row r="443" spans="2:16" x14ac:dyDescent="0.3">
      <c r="B443" s="5" t="s">
        <v>446</v>
      </c>
      <c r="C443" s="5" t="s">
        <v>1972</v>
      </c>
      <c r="D443" s="5" t="s">
        <v>1141</v>
      </c>
      <c r="E443" s="6" t="s">
        <v>1973</v>
      </c>
      <c r="F443" s="5">
        <v>80</v>
      </c>
      <c r="G443" s="5">
        <v>100</v>
      </c>
      <c r="H443" s="5">
        <v>15</v>
      </c>
      <c r="I443" s="5" t="s">
        <v>1083</v>
      </c>
      <c r="J443" s="5"/>
      <c r="L443" t="s">
        <v>363</v>
      </c>
      <c r="M443" t="s">
        <v>450</v>
      </c>
      <c r="N443" t="s">
        <v>963</v>
      </c>
      <c r="O443" t="s">
        <v>958</v>
      </c>
      <c r="P443">
        <v>428</v>
      </c>
    </row>
    <row r="444" spans="2:16" x14ac:dyDescent="0.3">
      <c r="B444" s="5" t="s">
        <v>122</v>
      </c>
      <c r="C444" s="5" t="s">
        <v>1974</v>
      </c>
      <c r="D444" s="5" t="s">
        <v>1091</v>
      </c>
      <c r="E444" s="6" t="s">
        <v>1975</v>
      </c>
      <c r="F444" s="5">
        <v>85</v>
      </c>
      <c r="G444" s="5">
        <v>100</v>
      </c>
      <c r="H444" s="5">
        <v>15</v>
      </c>
      <c r="I444" s="5" t="s">
        <v>1083</v>
      </c>
      <c r="J444" s="5"/>
      <c r="L444" t="s">
        <v>363</v>
      </c>
      <c r="M444" t="s">
        <v>451</v>
      </c>
      <c r="N444" t="s">
        <v>975</v>
      </c>
      <c r="O444" t="s">
        <v>958</v>
      </c>
      <c r="P444">
        <v>386</v>
      </c>
    </row>
    <row r="445" spans="2:16" x14ac:dyDescent="0.3">
      <c r="B445" s="5" t="s">
        <v>921</v>
      </c>
      <c r="C445" s="5" t="s">
        <v>1976</v>
      </c>
      <c r="D445" s="5" t="s">
        <v>1081</v>
      </c>
      <c r="E445" s="6" t="s">
        <v>1977</v>
      </c>
      <c r="F445" s="5">
        <v>80</v>
      </c>
      <c r="G445" s="5">
        <v>100</v>
      </c>
      <c r="H445" s="5">
        <v>10</v>
      </c>
      <c r="I445" s="5" t="s">
        <v>1083</v>
      </c>
      <c r="J445" s="5"/>
      <c r="L445" t="s">
        <v>363</v>
      </c>
      <c r="M445" t="s">
        <v>452</v>
      </c>
      <c r="N445" t="s">
        <v>965</v>
      </c>
      <c r="O445" t="s">
        <v>958</v>
      </c>
      <c r="P445">
        <v>413</v>
      </c>
    </row>
    <row r="446" spans="2:16" x14ac:dyDescent="0.3">
      <c r="B446" s="5" t="s">
        <v>321</v>
      </c>
      <c r="C446" s="5" t="s">
        <v>1978</v>
      </c>
      <c r="D446" s="5" t="s">
        <v>1116</v>
      </c>
      <c r="E446" s="6" t="s">
        <v>1979</v>
      </c>
      <c r="F446" s="5" t="s">
        <v>1078</v>
      </c>
      <c r="G446" s="5" t="s">
        <v>1078</v>
      </c>
      <c r="H446" s="5">
        <v>20</v>
      </c>
      <c r="I446" s="5" t="s">
        <v>1079</v>
      </c>
      <c r="J446" s="5"/>
      <c r="L446" t="s">
        <v>363</v>
      </c>
      <c r="M446" t="s">
        <v>453</v>
      </c>
      <c r="N446" t="s">
        <v>968</v>
      </c>
      <c r="O446" t="s">
        <v>961</v>
      </c>
      <c r="P446">
        <v>451</v>
      </c>
    </row>
    <row r="447" spans="2:16" x14ac:dyDescent="0.3">
      <c r="B447" s="5" t="s">
        <v>322</v>
      </c>
      <c r="C447" s="5" t="s">
        <v>1980</v>
      </c>
      <c r="D447" s="5" t="s">
        <v>1120</v>
      </c>
      <c r="E447" s="6" t="s">
        <v>1981</v>
      </c>
      <c r="F447" s="5">
        <v>80</v>
      </c>
      <c r="G447" s="5">
        <v>100</v>
      </c>
      <c r="H447" s="5">
        <v>10</v>
      </c>
      <c r="I447" s="5" t="s">
        <v>1083</v>
      </c>
      <c r="J447" s="5"/>
      <c r="L447" t="s">
        <v>363</v>
      </c>
      <c r="M447" t="s">
        <v>454</v>
      </c>
      <c r="N447" t="s">
        <v>973</v>
      </c>
      <c r="O447" t="s">
        <v>961</v>
      </c>
      <c r="P447">
        <v>408</v>
      </c>
    </row>
    <row r="448" spans="2:16" x14ac:dyDescent="0.3">
      <c r="B448" s="5" t="s">
        <v>544</v>
      </c>
      <c r="C448" s="5" t="s">
        <v>1982</v>
      </c>
      <c r="D448" s="5" t="s">
        <v>1091</v>
      </c>
      <c r="E448" s="6" t="s">
        <v>1983</v>
      </c>
      <c r="F448" s="5">
        <v>25</v>
      </c>
      <c r="G448" s="5">
        <v>85</v>
      </c>
      <c r="H448" s="5">
        <v>10</v>
      </c>
      <c r="I448" s="5" t="s">
        <v>1083</v>
      </c>
      <c r="J448" s="5"/>
      <c r="L448" t="s">
        <v>363</v>
      </c>
      <c r="M448" t="s">
        <v>455</v>
      </c>
      <c r="N448" t="s">
        <v>975</v>
      </c>
      <c r="O448" t="s">
        <v>958</v>
      </c>
      <c r="P448">
        <v>371</v>
      </c>
    </row>
    <row r="449" spans="2:16" x14ac:dyDescent="0.3">
      <c r="B449" s="5" t="s">
        <v>922</v>
      </c>
      <c r="C449" s="5" t="s">
        <v>1984</v>
      </c>
      <c r="D449" s="5" t="s">
        <v>1190</v>
      </c>
      <c r="E449" s="6" t="s">
        <v>1985</v>
      </c>
      <c r="F449" s="5">
        <v>50</v>
      </c>
      <c r="G449" s="5">
        <v>100</v>
      </c>
      <c r="H449" s="5">
        <v>10</v>
      </c>
      <c r="I449" s="5" t="s">
        <v>1083</v>
      </c>
      <c r="J449" s="5"/>
      <c r="L449" t="s">
        <v>363</v>
      </c>
      <c r="M449" t="s">
        <v>456</v>
      </c>
      <c r="N449" t="s">
        <v>964</v>
      </c>
      <c r="O449" t="s">
        <v>958</v>
      </c>
      <c r="P449">
        <v>358</v>
      </c>
    </row>
    <row r="450" spans="2:16" x14ac:dyDescent="0.3">
      <c r="B450" s="5" t="s">
        <v>124</v>
      </c>
      <c r="C450" s="5" t="s">
        <v>1986</v>
      </c>
      <c r="D450" s="5" t="s">
        <v>1233</v>
      </c>
      <c r="E450" s="6" t="s">
        <v>1987</v>
      </c>
      <c r="F450" s="5">
        <v>75</v>
      </c>
      <c r="G450" s="5">
        <v>100</v>
      </c>
      <c r="H450" s="5">
        <v>15</v>
      </c>
      <c r="I450" s="5" t="s">
        <v>1083</v>
      </c>
      <c r="J450" s="5"/>
      <c r="L450" t="s">
        <v>363</v>
      </c>
      <c r="M450" t="s">
        <v>457</v>
      </c>
      <c r="N450" t="s">
        <v>974</v>
      </c>
      <c r="O450" t="s">
        <v>958</v>
      </c>
      <c r="P450">
        <v>467</v>
      </c>
    </row>
    <row r="451" spans="2:16" x14ac:dyDescent="0.3">
      <c r="B451" s="5" t="s">
        <v>125</v>
      </c>
      <c r="C451" s="5" t="s">
        <v>1988</v>
      </c>
      <c r="D451" s="5" t="s">
        <v>1126</v>
      </c>
      <c r="E451" s="6" t="s">
        <v>1989</v>
      </c>
      <c r="F451" s="5">
        <v>75</v>
      </c>
      <c r="G451" s="5">
        <v>100</v>
      </c>
      <c r="H451" s="5">
        <v>15</v>
      </c>
      <c r="I451" s="5" t="s">
        <v>1083</v>
      </c>
      <c r="J451" s="5"/>
      <c r="L451" t="s">
        <v>363</v>
      </c>
      <c r="M451" t="s">
        <v>458</v>
      </c>
      <c r="N451" t="s">
        <v>973</v>
      </c>
      <c r="O451" t="s">
        <v>958</v>
      </c>
      <c r="P451">
        <v>439</v>
      </c>
    </row>
    <row r="452" spans="2:16" x14ac:dyDescent="0.3">
      <c r="B452" s="5" t="s">
        <v>126</v>
      </c>
      <c r="C452" s="5" t="s">
        <v>1990</v>
      </c>
      <c r="D452" s="5" t="s">
        <v>1171</v>
      </c>
      <c r="E452" s="6" t="s">
        <v>1991</v>
      </c>
      <c r="F452" s="5">
        <v>75</v>
      </c>
      <c r="G452" s="5">
        <v>100</v>
      </c>
      <c r="H452" s="5">
        <v>15</v>
      </c>
      <c r="I452" s="5" t="s">
        <v>1083</v>
      </c>
      <c r="J452" s="5"/>
      <c r="L452" t="s">
        <v>363</v>
      </c>
      <c r="M452" t="s">
        <v>459</v>
      </c>
      <c r="N452" t="s">
        <v>962</v>
      </c>
      <c r="O452" t="s">
        <v>958</v>
      </c>
      <c r="P452">
        <v>364</v>
      </c>
    </row>
    <row r="453" spans="2:16" x14ac:dyDescent="0.3">
      <c r="B453" s="5" t="s">
        <v>324</v>
      </c>
      <c r="C453" s="5" t="s">
        <v>1992</v>
      </c>
      <c r="D453" s="5" t="s">
        <v>1106</v>
      </c>
      <c r="E453" s="6" t="s">
        <v>1993</v>
      </c>
      <c r="F453" s="5">
        <v>90</v>
      </c>
      <c r="G453" s="5">
        <v>90</v>
      </c>
      <c r="H453" s="5">
        <v>10</v>
      </c>
      <c r="I453" s="5" t="s">
        <v>1083</v>
      </c>
      <c r="J453" s="5"/>
      <c r="L453" t="s">
        <v>363</v>
      </c>
      <c r="M453" t="s">
        <v>460</v>
      </c>
      <c r="N453" t="s">
        <v>967</v>
      </c>
      <c r="O453" t="s">
        <v>961</v>
      </c>
      <c r="P453">
        <v>362</v>
      </c>
    </row>
    <row r="454" spans="2:16" x14ac:dyDescent="0.3">
      <c r="B454" s="5" t="s">
        <v>843</v>
      </c>
      <c r="C454" s="5" t="s">
        <v>1994</v>
      </c>
      <c r="D454" s="5" t="s">
        <v>1076</v>
      </c>
      <c r="E454" s="6" t="s">
        <v>1995</v>
      </c>
      <c r="F454" s="5">
        <v>75</v>
      </c>
      <c r="G454" s="5">
        <v>100</v>
      </c>
      <c r="H454" s="5">
        <v>5</v>
      </c>
      <c r="I454" s="5" t="s">
        <v>1083</v>
      </c>
      <c r="J454" s="5"/>
      <c r="L454" t="s">
        <v>363</v>
      </c>
      <c r="M454" t="s">
        <v>461</v>
      </c>
      <c r="N454" t="s">
        <v>962</v>
      </c>
      <c r="O454" t="s">
        <v>960</v>
      </c>
      <c r="P454">
        <v>445</v>
      </c>
    </row>
    <row r="455" spans="2:16" x14ac:dyDescent="0.3">
      <c r="B455" s="5" t="s">
        <v>325</v>
      </c>
      <c r="C455" s="5" t="s">
        <v>1996</v>
      </c>
      <c r="D455" s="5" t="s">
        <v>1190</v>
      </c>
      <c r="E455" s="6" t="s">
        <v>1997</v>
      </c>
      <c r="F455" s="5">
        <v>60</v>
      </c>
      <c r="G455" s="5" t="s">
        <v>1078</v>
      </c>
      <c r="H455" s="5">
        <v>20</v>
      </c>
      <c r="I455" s="5" t="s">
        <v>1083</v>
      </c>
      <c r="J455" s="5"/>
      <c r="L455" t="s">
        <v>363</v>
      </c>
      <c r="M455" t="s">
        <v>462</v>
      </c>
      <c r="N455" t="s">
        <v>970</v>
      </c>
      <c r="O455" t="s">
        <v>960</v>
      </c>
      <c r="P455">
        <v>388</v>
      </c>
    </row>
    <row r="456" spans="2:16" x14ac:dyDescent="0.3">
      <c r="B456" s="5" t="s">
        <v>923</v>
      </c>
      <c r="C456" s="5" t="s">
        <v>1998</v>
      </c>
      <c r="D456" s="5" t="s">
        <v>1120</v>
      </c>
      <c r="E456" s="6" t="s">
        <v>1999</v>
      </c>
      <c r="F456" s="5">
        <v>60</v>
      </c>
      <c r="G456" s="5">
        <v>100</v>
      </c>
      <c r="H456" s="5">
        <v>15</v>
      </c>
      <c r="I456" s="5" t="s">
        <v>1083</v>
      </c>
      <c r="J456" s="5"/>
      <c r="L456" t="s">
        <v>363</v>
      </c>
      <c r="M456" t="s">
        <v>463</v>
      </c>
      <c r="N456" t="s">
        <v>972</v>
      </c>
      <c r="O456" t="s">
        <v>961</v>
      </c>
      <c r="P456">
        <v>460</v>
      </c>
    </row>
    <row r="457" spans="2:16" x14ac:dyDescent="0.3">
      <c r="B457" s="5" t="s">
        <v>447</v>
      </c>
      <c r="C457" s="5" t="s">
        <v>2000</v>
      </c>
      <c r="D457" s="5" t="s">
        <v>1094</v>
      </c>
      <c r="E457" s="6" t="s">
        <v>2001</v>
      </c>
      <c r="F457" s="5">
        <v>70</v>
      </c>
      <c r="G457" s="5">
        <v>100</v>
      </c>
      <c r="H457" s="5">
        <v>20</v>
      </c>
      <c r="I457" s="5" t="s">
        <v>1083</v>
      </c>
      <c r="J457" s="5"/>
      <c r="L457" t="s">
        <v>363</v>
      </c>
      <c r="M457" t="s">
        <v>464</v>
      </c>
      <c r="N457" t="s">
        <v>959</v>
      </c>
      <c r="O457" t="s">
        <v>960</v>
      </c>
      <c r="P457">
        <v>380</v>
      </c>
    </row>
    <row r="458" spans="2:16" x14ac:dyDescent="0.3">
      <c r="B458" s="5" t="s">
        <v>448</v>
      </c>
      <c r="C458" s="5" t="s">
        <v>2002</v>
      </c>
      <c r="D458" s="5" t="s">
        <v>1136</v>
      </c>
      <c r="E458" s="6" t="s">
        <v>2003</v>
      </c>
      <c r="F458" s="5" t="s">
        <v>1078</v>
      </c>
      <c r="G458" s="5" t="s">
        <v>1078</v>
      </c>
      <c r="H458" s="5">
        <v>20</v>
      </c>
      <c r="I458" s="5" t="s">
        <v>1079</v>
      </c>
      <c r="J458" s="5"/>
      <c r="L458" t="s">
        <v>363</v>
      </c>
      <c r="M458" t="s">
        <v>465</v>
      </c>
      <c r="N458" t="s">
        <v>957</v>
      </c>
      <c r="O458" t="s">
        <v>961</v>
      </c>
      <c r="P458">
        <v>414</v>
      </c>
    </row>
    <row r="459" spans="2:16" x14ac:dyDescent="0.3">
      <c r="B459" s="5" t="s">
        <v>326</v>
      </c>
      <c r="C459" s="5" t="s">
        <v>2004</v>
      </c>
      <c r="D459" s="5" t="s">
        <v>1116</v>
      </c>
      <c r="E459" s="6" t="s">
        <v>2005</v>
      </c>
      <c r="F459" s="5" t="s">
        <v>1078</v>
      </c>
      <c r="G459" s="5" t="s">
        <v>1078</v>
      </c>
      <c r="H459" s="5">
        <v>10</v>
      </c>
      <c r="I459" s="5" t="s">
        <v>1079</v>
      </c>
      <c r="J459" s="5"/>
      <c r="L459" t="s">
        <v>363</v>
      </c>
      <c r="M459" t="s">
        <v>466</v>
      </c>
      <c r="N459" t="s">
        <v>970</v>
      </c>
      <c r="O459" t="s">
        <v>961</v>
      </c>
      <c r="P459">
        <v>437</v>
      </c>
    </row>
    <row r="460" spans="2:16" x14ac:dyDescent="0.3">
      <c r="B460" s="5" t="s">
        <v>128</v>
      </c>
      <c r="C460" s="5" t="s">
        <v>2006</v>
      </c>
      <c r="D460" s="5" t="s">
        <v>1099</v>
      </c>
      <c r="E460" s="6" t="s">
        <v>2007</v>
      </c>
      <c r="F460" s="5" t="s">
        <v>1078</v>
      </c>
      <c r="G460" s="5">
        <v>75</v>
      </c>
      <c r="H460" s="5">
        <v>15</v>
      </c>
      <c r="I460" s="5" t="s">
        <v>1079</v>
      </c>
      <c r="J460" s="5"/>
      <c r="L460" t="s">
        <v>363</v>
      </c>
      <c r="M460" t="s">
        <v>467</v>
      </c>
      <c r="N460" t="s">
        <v>976</v>
      </c>
      <c r="O460" t="s">
        <v>958</v>
      </c>
      <c r="P460">
        <v>442</v>
      </c>
    </row>
    <row r="461" spans="2:16" x14ac:dyDescent="0.3">
      <c r="B461" s="5" t="s">
        <v>545</v>
      </c>
      <c r="C461" s="5" t="s">
        <v>2008</v>
      </c>
      <c r="D461" s="5" t="s">
        <v>1141</v>
      </c>
      <c r="E461" s="6" t="s">
        <v>2009</v>
      </c>
      <c r="F461" s="5" t="s">
        <v>1078</v>
      </c>
      <c r="G461" s="5" t="s">
        <v>1078</v>
      </c>
      <c r="H461" s="5">
        <v>20</v>
      </c>
      <c r="I461" s="5" t="s">
        <v>1079</v>
      </c>
      <c r="J461" s="5"/>
      <c r="L461" t="s">
        <v>363</v>
      </c>
      <c r="M461" t="s">
        <v>468</v>
      </c>
      <c r="N461" t="s">
        <v>975</v>
      </c>
      <c r="O461" t="s">
        <v>958</v>
      </c>
      <c r="P461">
        <v>400</v>
      </c>
    </row>
    <row r="462" spans="2:16" x14ac:dyDescent="0.3">
      <c r="B462" s="5" t="s">
        <v>797</v>
      </c>
      <c r="C462" s="5" t="s">
        <v>2010</v>
      </c>
      <c r="D462" s="5" t="s">
        <v>1116</v>
      </c>
      <c r="E462" s="6" t="s">
        <v>2011</v>
      </c>
      <c r="F462" s="5" t="s">
        <v>1078</v>
      </c>
      <c r="G462" s="5">
        <v>100</v>
      </c>
      <c r="H462" s="5">
        <v>20</v>
      </c>
      <c r="I462" s="5" t="s">
        <v>1079</v>
      </c>
      <c r="J462" s="5"/>
      <c r="L462" t="s">
        <v>363</v>
      </c>
      <c r="M462" t="s">
        <v>469</v>
      </c>
      <c r="N462" t="s">
        <v>975</v>
      </c>
      <c r="O462" t="s">
        <v>960</v>
      </c>
      <c r="P462">
        <v>464</v>
      </c>
    </row>
    <row r="463" spans="2:16" x14ac:dyDescent="0.3">
      <c r="B463" s="5" t="s">
        <v>129</v>
      </c>
      <c r="C463" s="5" t="s">
        <v>2012</v>
      </c>
      <c r="D463" s="5" t="s">
        <v>1094</v>
      </c>
      <c r="E463" s="6" t="s">
        <v>2013</v>
      </c>
      <c r="F463" s="5" t="s">
        <v>1078</v>
      </c>
      <c r="G463" s="5">
        <v>75</v>
      </c>
      <c r="H463" s="5">
        <v>35</v>
      </c>
      <c r="I463" s="5" t="s">
        <v>1079</v>
      </c>
      <c r="J463" s="5"/>
      <c r="L463" t="s">
        <v>363</v>
      </c>
      <c r="M463" t="s">
        <v>470</v>
      </c>
      <c r="N463" t="s">
        <v>964</v>
      </c>
      <c r="O463" t="s">
        <v>958</v>
      </c>
      <c r="P463">
        <v>409</v>
      </c>
    </row>
    <row r="464" spans="2:16" x14ac:dyDescent="0.3">
      <c r="B464" s="5" t="s">
        <v>229</v>
      </c>
      <c r="C464" s="5" t="s">
        <v>2014</v>
      </c>
      <c r="D464" s="5" t="s">
        <v>1171</v>
      </c>
      <c r="E464" s="6" t="s">
        <v>2015</v>
      </c>
      <c r="F464" s="5">
        <v>40</v>
      </c>
      <c r="G464" s="5">
        <v>100</v>
      </c>
      <c r="H464" s="5">
        <v>25</v>
      </c>
      <c r="I464" s="5" t="s">
        <v>1089</v>
      </c>
      <c r="J464" s="5"/>
      <c r="L464" t="s">
        <v>363</v>
      </c>
      <c r="M464" t="s">
        <v>471</v>
      </c>
      <c r="N464" t="s">
        <v>965</v>
      </c>
      <c r="O464" t="s">
        <v>960</v>
      </c>
      <c r="P464">
        <v>366</v>
      </c>
    </row>
    <row r="465" spans="2:16" x14ac:dyDescent="0.3">
      <c r="B465" s="5" t="s">
        <v>231</v>
      </c>
      <c r="C465" s="5" t="s">
        <v>2016</v>
      </c>
      <c r="D465" s="5" t="s">
        <v>1136</v>
      </c>
      <c r="E465" s="6" t="s">
        <v>2017</v>
      </c>
      <c r="F465" s="5">
        <v>60</v>
      </c>
      <c r="G465" s="5">
        <v>100</v>
      </c>
      <c r="H465" s="5">
        <v>5</v>
      </c>
      <c r="I465" s="5" t="s">
        <v>1089</v>
      </c>
      <c r="J465" s="5"/>
      <c r="L465" t="s">
        <v>363</v>
      </c>
      <c r="M465" t="s">
        <v>472</v>
      </c>
      <c r="N465" t="s">
        <v>974</v>
      </c>
      <c r="O465" t="s">
        <v>961</v>
      </c>
      <c r="P465">
        <v>466</v>
      </c>
    </row>
    <row r="466" spans="2:16" x14ac:dyDescent="0.3">
      <c r="B466" s="5" t="s">
        <v>613</v>
      </c>
      <c r="C466" s="5" t="s">
        <v>2018</v>
      </c>
      <c r="D466" s="5" t="s">
        <v>1250</v>
      </c>
      <c r="E466" s="6" t="s">
        <v>2019</v>
      </c>
      <c r="F466" s="5">
        <v>95</v>
      </c>
      <c r="G466" s="5">
        <v>100</v>
      </c>
      <c r="H466" s="5">
        <v>15</v>
      </c>
      <c r="I466" s="5" t="s">
        <v>1089</v>
      </c>
      <c r="J466" s="5"/>
      <c r="L466" t="s">
        <v>363</v>
      </c>
      <c r="M466" t="s">
        <v>473</v>
      </c>
      <c r="N466" t="s">
        <v>975</v>
      </c>
      <c r="O466" t="s">
        <v>961</v>
      </c>
      <c r="P466">
        <v>399</v>
      </c>
    </row>
    <row r="467" spans="2:16" x14ac:dyDescent="0.3">
      <c r="B467" s="5" t="s">
        <v>232</v>
      </c>
      <c r="C467" s="5" t="s">
        <v>2020</v>
      </c>
      <c r="D467" s="5" t="s">
        <v>1116</v>
      </c>
      <c r="E467" s="6" t="s">
        <v>2021</v>
      </c>
      <c r="F467" s="5">
        <v>120</v>
      </c>
      <c r="G467" s="5">
        <v>100</v>
      </c>
      <c r="H467" s="5">
        <v>10</v>
      </c>
      <c r="I467" s="5" t="s">
        <v>1089</v>
      </c>
      <c r="J467" s="5"/>
      <c r="L467" t="s">
        <v>363</v>
      </c>
      <c r="M467" t="s">
        <v>474</v>
      </c>
      <c r="N467" t="s">
        <v>963</v>
      </c>
      <c r="O467" t="s">
        <v>960</v>
      </c>
      <c r="P467">
        <v>361</v>
      </c>
    </row>
    <row r="468" spans="2:16" x14ac:dyDescent="0.3">
      <c r="B468" s="5" t="s">
        <v>546</v>
      </c>
      <c r="C468" s="5" t="s">
        <v>2022</v>
      </c>
      <c r="D468" s="5" t="s">
        <v>1167</v>
      </c>
      <c r="E468" s="6" t="s">
        <v>2023</v>
      </c>
      <c r="F468" s="5" t="s">
        <v>1078</v>
      </c>
      <c r="G468" s="5" t="s">
        <v>1078</v>
      </c>
      <c r="H468" s="5">
        <v>15</v>
      </c>
      <c r="I468" s="5" t="s">
        <v>1079</v>
      </c>
      <c r="J468" s="5"/>
      <c r="L468" t="s">
        <v>363</v>
      </c>
      <c r="M468" t="s">
        <v>475</v>
      </c>
      <c r="N468" t="s">
        <v>968</v>
      </c>
      <c r="O468" t="s">
        <v>960</v>
      </c>
      <c r="P468">
        <v>393</v>
      </c>
    </row>
    <row r="469" spans="2:16" x14ac:dyDescent="0.3">
      <c r="B469" s="5" t="s">
        <v>878</v>
      </c>
      <c r="C469" s="5" t="s">
        <v>2024</v>
      </c>
      <c r="D469" s="5" t="s">
        <v>1116</v>
      </c>
      <c r="E469" s="6" t="s">
        <v>2025</v>
      </c>
      <c r="F469" s="5" t="s">
        <v>1078</v>
      </c>
      <c r="G469" s="5" t="s">
        <v>1078</v>
      </c>
      <c r="H469" s="5">
        <v>5</v>
      </c>
      <c r="I469" s="5" t="s">
        <v>1079</v>
      </c>
      <c r="J469" s="5"/>
      <c r="L469" t="s">
        <v>363</v>
      </c>
      <c r="M469" t="s">
        <v>476</v>
      </c>
      <c r="N469" t="s">
        <v>969</v>
      </c>
      <c r="O469" t="s">
        <v>961</v>
      </c>
      <c r="P469">
        <v>463</v>
      </c>
    </row>
    <row r="470" spans="2:16" x14ac:dyDescent="0.3">
      <c r="B470" s="5" t="s">
        <v>547</v>
      </c>
      <c r="C470" s="5" t="s">
        <v>2026</v>
      </c>
      <c r="D470" s="5" t="s">
        <v>1167</v>
      </c>
      <c r="E470" s="6" t="s">
        <v>2027</v>
      </c>
      <c r="F470" s="5">
        <v>60</v>
      </c>
      <c r="G470" s="5">
        <v>90</v>
      </c>
      <c r="H470" s="5">
        <v>10</v>
      </c>
      <c r="I470" s="5" t="s">
        <v>1083</v>
      </c>
      <c r="J470" s="5"/>
      <c r="L470" t="s">
        <v>477</v>
      </c>
      <c r="M470" t="s">
        <v>478</v>
      </c>
      <c r="N470" t="s">
        <v>975</v>
      </c>
      <c r="O470" t="s">
        <v>960</v>
      </c>
      <c r="P470">
        <v>511</v>
      </c>
    </row>
    <row r="471" spans="2:16" x14ac:dyDescent="0.3">
      <c r="B471" s="5" t="s">
        <v>924</v>
      </c>
      <c r="C471" s="5" t="s">
        <v>2028</v>
      </c>
      <c r="D471" s="5" t="s">
        <v>1091</v>
      </c>
      <c r="E471" s="6" t="s">
        <v>2029</v>
      </c>
      <c r="F471" s="5">
        <v>20</v>
      </c>
      <c r="G471" s="5">
        <v>90</v>
      </c>
      <c r="H471" s="5">
        <v>10</v>
      </c>
      <c r="I471" s="5" t="s">
        <v>1083</v>
      </c>
      <c r="J471" s="5"/>
      <c r="L471" t="s">
        <v>477</v>
      </c>
      <c r="M471" t="s">
        <v>479</v>
      </c>
      <c r="N471" t="s">
        <v>975</v>
      </c>
      <c r="O471" t="s">
        <v>961</v>
      </c>
      <c r="P471">
        <v>555</v>
      </c>
    </row>
    <row r="472" spans="2:16" x14ac:dyDescent="0.3">
      <c r="B472" s="5" t="s">
        <v>130</v>
      </c>
      <c r="C472" s="5" t="s">
        <v>2030</v>
      </c>
      <c r="D472" s="5" t="s">
        <v>1116</v>
      </c>
      <c r="E472" s="6" t="s">
        <v>2031</v>
      </c>
      <c r="F472" s="5" t="s">
        <v>1078</v>
      </c>
      <c r="G472" s="5" t="s">
        <v>1078</v>
      </c>
      <c r="H472" s="5">
        <v>20</v>
      </c>
      <c r="I472" s="5" t="s">
        <v>1079</v>
      </c>
      <c r="J472" s="5"/>
      <c r="L472" t="s">
        <v>477</v>
      </c>
      <c r="M472" t="s">
        <v>480</v>
      </c>
      <c r="N472" t="s">
        <v>965</v>
      </c>
      <c r="O472" t="s">
        <v>958</v>
      </c>
      <c r="P472">
        <v>512</v>
      </c>
    </row>
    <row r="473" spans="2:16" x14ac:dyDescent="0.3">
      <c r="B473" s="5" t="s">
        <v>327</v>
      </c>
      <c r="C473" s="5" t="s">
        <v>2032</v>
      </c>
      <c r="D473" s="5" t="s">
        <v>1076</v>
      </c>
      <c r="E473" s="6" t="s">
        <v>2033</v>
      </c>
      <c r="F473" s="5" t="s">
        <v>1078</v>
      </c>
      <c r="G473" s="5">
        <v>100</v>
      </c>
      <c r="H473" s="5">
        <v>20</v>
      </c>
      <c r="I473" s="5" t="s">
        <v>1079</v>
      </c>
      <c r="J473" s="5"/>
      <c r="L473" t="s">
        <v>477</v>
      </c>
      <c r="M473" t="s">
        <v>481</v>
      </c>
      <c r="N473" t="s">
        <v>975</v>
      </c>
      <c r="O473" t="s">
        <v>960</v>
      </c>
      <c r="P473">
        <v>468</v>
      </c>
    </row>
    <row r="474" spans="2:16" x14ac:dyDescent="0.3">
      <c r="B474" s="5" t="s">
        <v>696</v>
      </c>
      <c r="C474" s="5" t="s">
        <v>2034</v>
      </c>
      <c r="D474" s="5" t="s">
        <v>1116</v>
      </c>
      <c r="E474" s="6" t="s">
        <v>2035</v>
      </c>
      <c r="F474" s="5">
        <v>85</v>
      </c>
      <c r="G474" s="5">
        <v>100</v>
      </c>
      <c r="H474" s="5">
        <v>10</v>
      </c>
      <c r="I474" s="5" t="s">
        <v>1083</v>
      </c>
      <c r="J474" s="5"/>
      <c r="L474" t="s">
        <v>477</v>
      </c>
      <c r="M474" t="s">
        <v>482</v>
      </c>
      <c r="N474" t="s">
        <v>967</v>
      </c>
      <c r="O474" t="s">
        <v>961</v>
      </c>
      <c r="P474">
        <v>518</v>
      </c>
    </row>
    <row r="475" spans="2:16" x14ac:dyDescent="0.3">
      <c r="B475" s="5" t="s">
        <v>131</v>
      </c>
      <c r="C475" s="5" t="s">
        <v>2036</v>
      </c>
      <c r="D475" s="5" t="s">
        <v>1116</v>
      </c>
      <c r="E475" s="6" t="s">
        <v>2037</v>
      </c>
      <c r="F475" s="5">
        <v>90</v>
      </c>
      <c r="G475" s="5">
        <v>100</v>
      </c>
      <c r="H475" s="5">
        <v>10</v>
      </c>
      <c r="I475" s="5" t="s">
        <v>1089</v>
      </c>
      <c r="J475" s="5"/>
      <c r="L475" t="s">
        <v>477</v>
      </c>
      <c r="M475" t="s">
        <v>483</v>
      </c>
      <c r="N475" t="s">
        <v>970</v>
      </c>
      <c r="O475" t="s">
        <v>961</v>
      </c>
      <c r="P475">
        <v>520</v>
      </c>
    </row>
    <row r="476" spans="2:16" x14ac:dyDescent="0.3">
      <c r="B476" s="5" t="s">
        <v>2038</v>
      </c>
      <c r="C476" s="5" t="s">
        <v>2039</v>
      </c>
      <c r="D476" s="5" t="s">
        <v>1116</v>
      </c>
      <c r="E476" s="6" t="s">
        <v>2040</v>
      </c>
      <c r="F476" s="5">
        <v>80</v>
      </c>
      <c r="G476" s="5">
        <v>90</v>
      </c>
      <c r="H476" s="5">
        <v>15</v>
      </c>
      <c r="I476" s="5" t="s">
        <v>1083</v>
      </c>
      <c r="J476" s="5"/>
      <c r="L476" t="s">
        <v>477</v>
      </c>
      <c r="M476" t="s">
        <v>484</v>
      </c>
      <c r="N476" t="s">
        <v>969</v>
      </c>
      <c r="O476" t="s">
        <v>961</v>
      </c>
      <c r="P476">
        <v>519</v>
      </c>
    </row>
    <row r="477" spans="2:16" x14ac:dyDescent="0.3">
      <c r="B477" s="5" t="s">
        <v>132</v>
      </c>
      <c r="C477" s="5" t="s">
        <v>2041</v>
      </c>
      <c r="D477" s="5" t="s">
        <v>1091</v>
      </c>
      <c r="E477" s="6" t="s">
        <v>2042</v>
      </c>
      <c r="F477" s="5" t="s">
        <v>1078</v>
      </c>
      <c r="G477" s="5" t="s">
        <v>1078</v>
      </c>
      <c r="H477" s="5">
        <v>30</v>
      </c>
      <c r="I477" s="5" t="s">
        <v>1079</v>
      </c>
      <c r="J477" s="5"/>
      <c r="L477" t="s">
        <v>477</v>
      </c>
      <c r="M477" t="s">
        <v>485</v>
      </c>
      <c r="N477" t="s">
        <v>976</v>
      </c>
      <c r="O477" t="s">
        <v>960</v>
      </c>
      <c r="P477">
        <v>475</v>
      </c>
    </row>
    <row r="478" spans="2:16" x14ac:dyDescent="0.3">
      <c r="B478" s="5" t="s">
        <v>133</v>
      </c>
      <c r="C478" s="5" t="s">
        <v>2043</v>
      </c>
      <c r="D478" s="5" t="s">
        <v>1094</v>
      </c>
      <c r="E478" s="6" t="s">
        <v>2044</v>
      </c>
      <c r="F478" s="5">
        <v>30</v>
      </c>
      <c r="G478" s="5">
        <v>70</v>
      </c>
      <c r="H478" s="5">
        <v>20</v>
      </c>
      <c r="I478" s="5" t="s">
        <v>1089</v>
      </c>
      <c r="J478" s="5"/>
      <c r="L478" t="s">
        <v>477</v>
      </c>
      <c r="M478" t="s">
        <v>486</v>
      </c>
      <c r="N478" t="s">
        <v>973</v>
      </c>
      <c r="O478" t="s">
        <v>958</v>
      </c>
      <c r="P478">
        <v>479</v>
      </c>
    </row>
    <row r="479" spans="2:16" x14ac:dyDescent="0.3">
      <c r="B479" s="5" t="s">
        <v>234</v>
      </c>
      <c r="C479" s="5" t="s">
        <v>2045</v>
      </c>
      <c r="D479" s="5" t="s">
        <v>1106</v>
      </c>
      <c r="E479" s="6" t="s">
        <v>2046</v>
      </c>
      <c r="F479" s="5">
        <v>100</v>
      </c>
      <c r="G479" s="5">
        <v>75</v>
      </c>
      <c r="H479" s="5">
        <v>15</v>
      </c>
      <c r="I479" s="5" t="s">
        <v>1083</v>
      </c>
      <c r="J479" s="5"/>
      <c r="L479" t="s">
        <v>477</v>
      </c>
      <c r="M479" t="s">
        <v>487</v>
      </c>
      <c r="N479" t="s">
        <v>962</v>
      </c>
      <c r="O479" t="s">
        <v>960</v>
      </c>
      <c r="P479">
        <v>495</v>
      </c>
    </row>
    <row r="480" spans="2:16" x14ac:dyDescent="0.3">
      <c r="B480" s="5" t="s">
        <v>329</v>
      </c>
      <c r="C480" s="5" t="s">
        <v>2047</v>
      </c>
      <c r="D480" s="5" t="s">
        <v>1094</v>
      </c>
      <c r="E480" s="6" t="s">
        <v>2048</v>
      </c>
      <c r="F480" s="5">
        <v>50</v>
      </c>
      <c r="G480" s="5">
        <v>100</v>
      </c>
      <c r="H480" s="5">
        <v>25</v>
      </c>
      <c r="I480" s="5" t="s">
        <v>1083</v>
      </c>
      <c r="J480" s="5"/>
      <c r="L480" t="s">
        <v>477</v>
      </c>
      <c r="M480" t="s">
        <v>488</v>
      </c>
      <c r="N480" t="s">
        <v>962</v>
      </c>
      <c r="O480" t="s">
        <v>958</v>
      </c>
      <c r="P480">
        <v>498</v>
      </c>
    </row>
    <row r="481" spans="2:16" x14ac:dyDescent="0.3">
      <c r="B481" s="5" t="s">
        <v>925</v>
      </c>
      <c r="C481" s="5" t="s">
        <v>2049</v>
      </c>
      <c r="D481" s="5" t="s">
        <v>1091</v>
      </c>
      <c r="E481" s="6" t="s">
        <v>2050</v>
      </c>
      <c r="F481" s="5" t="s">
        <v>1078</v>
      </c>
      <c r="G481" s="5" t="s">
        <v>1078</v>
      </c>
      <c r="H481" s="5">
        <v>10</v>
      </c>
      <c r="I481" s="5" t="s">
        <v>1079</v>
      </c>
      <c r="J481" s="5"/>
      <c r="L481" t="s">
        <v>477</v>
      </c>
      <c r="M481" t="s">
        <v>489</v>
      </c>
      <c r="N481" t="s">
        <v>959</v>
      </c>
      <c r="O481" t="s">
        <v>961</v>
      </c>
      <c r="P481">
        <v>499</v>
      </c>
    </row>
    <row r="482" spans="2:16" x14ac:dyDescent="0.3">
      <c r="B482" s="5" t="s">
        <v>330</v>
      </c>
      <c r="C482" s="5" t="s">
        <v>2051</v>
      </c>
      <c r="D482" s="5" t="s">
        <v>1099</v>
      </c>
      <c r="E482" s="6" t="s">
        <v>2052</v>
      </c>
      <c r="F482" s="5" t="s">
        <v>1078</v>
      </c>
      <c r="G482" s="5" t="s">
        <v>1078</v>
      </c>
      <c r="H482" s="5">
        <v>20</v>
      </c>
      <c r="I482" s="5" t="s">
        <v>1079</v>
      </c>
      <c r="J482" s="5"/>
      <c r="L482" t="s">
        <v>477</v>
      </c>
      <c r="M482" t="s">
        <v>490</v>
      </c>
      <c r="N482" t="s">
        <v>964</v>
      </c>
      <c r="O482" t="s">
        <v>958</v>
      </c>
      <c r="P482">
        <v>490</v>
      </c>
    </row>
    <row r="483" spans="2:16" x14ac:dyDescent="0.3">
      <c r="B483" s="5" t="s">
        <v>845</v>
      </c>
      <c r="C483" s="5" t="s">
        <v>2053</v>
      </c>
      <c r="D483" s="5" t="s">
        <v>1081</v>
      </c>
      <c r="E483" s="6" t="s">
        <v>2054</v>
      </c>
      <c r="F483" s="5">
        <v>25</v>
      </c>
      <c r="G483" s="5">
        <v>90</v>
      </c>
      <c r="H483" s="5">
        <v>20</v>
      </c>
      <c r="I483" s="5" t="s">
        <v>1083</v>
      </c>
      <c r="J483" s="5"/>
      <c r="L483" t="s">
        <v>477</v>
      </c>
      <c r="M483" t="s">
        <v>491</v>
      </c>
      <c r="N483" t="s">
        <v>959</v>
      </c>
      <c r="O483" t="s">
        <v>961</v>
      </c>
      <c r="P483">
        <v>491</v>
      </c>
    </row>
    <row r="484" spans="2:16" x14ac:dyDescent="0.3">
      <c r="B484" s="5" t="s">
        <v>331</v>
      </c>
      <c r="C484" s="5" t="s">
        <v>2055</v>
      </c>
      <c r="D484" s="5" t="s">
        <v>1126</v>
      </c>
      <c r="E484" s="6" t="s">
        <v>2056</v>
      </c>
      <c r="F484" s="5">
        <v>150</v>
      </c>
      <c r="G484" s="5">
        <v>90</v>
      </c>
      <c r="H484" s="5">
        <v>5</v>
      </c>
      <c r="I484" s="5" t="s">
        <v>1089</v>
      </c>
      <c r="J484" s="5"/>
      <c r="L484" t="s">
        <v>477</v>
      </c>
      <c r="M484" t="s">
        <v>492</v>
      </c>
      <c r="N484" t="s">
        <v>968</v>
      </c>
      <c r="O484" t="s">
        <v>961</v>
      </c>
      <c r="P484">
        <v>486</v>
      </c>
    </row>
    <row r="485" spans="2:16" x14ac:dyDescent="0.3">
      <c r="B485" s="5" t="s">
        <v>134</v>
      </c>
      <c r="C485" s="5" t="s">
        <v>2057</v>
      </c>
      <c r="D485" s="5" t="s">
        <v>1116</v>
      </c>
      <c r="E485" s="6" t="s">
        <v>2058</v>
      </c>
      <c r="F485" s="5">
        <v>65</v>
      </c>
      <c r="G485" s="5">
        <v>100</v>
      </c>
      <c r="H485" s="5">
        <v>20</v>
      </c>
      <c r="I485" s="5" t="s">
        <v>1089</v>
      </c>
      <c r="J485" s="5"/>
      <c r="L485" t="s">
        <v>477</v>
      </c>
      <c r="M485" t="s">
        <v>493</v>
      </c>
      <c r="N485" t="s">
        <v>971</v>
      </c>
      <c r="O485" t="s">
        <v>958</v>
      </c>
      <c r="P485">
        <v>537</v>
      </c>
    </row>
    <row r="486" spans="2:16" x14ac:dyDescent="0.3">
      <c r="B486" s="5" t="s">
        <v>614</v>
      </c>
      <c r="C486" s="5" t="s">
        <v>2059</v>
      </c>
      <c r="D486" s="5" t="s">
        <v>1091</v>
      </c>
      <c r="E486" s="6" t="s">
        <v>2060</v>
      </c>
      <c r="F486" s="5" t="s">
        <v>1078</v>
      </c>
      <c r="G486" s="5">
        <v>100</v>
      </c>
      <c r="H486" s="5">
        <v>30</v>
      </c>
      <c r="I486" s="5" t="s">
        <v>1079</v>
      </c>
      <c r="J486" s="5"/>
      <c r="L486" t="s">
        <v>477</v>
      </c>
      <c r="M486" t="s">
        <v>494</v>
      </c>
      <c r="N486" t="s">
        <v>969</v>
      </c>
      <c r="O486" t="s">
        <v>961</v>
      </c>
      <c r="P486">
        <v>510</v>
      </c>
    </row>
    <row r="487" spans="2:16" x14ac:dyDescent="0.3">
      <c r="B487" s="5" t="s">
        <v>452</v>
      </c>
      <c r="C487" s="5" t="s">
        <v>2061</v>
      </c>
      <c r="D487" s="5" t="s">
        <v>169</v>
      </c>
      <c r="E487" s="6" t="s">
        <v>2062</v>
      </c>
      <c r="F487" s="5">
        <v>120</v>
      </c>
      <c r="G487" s="5">
        <v>100</v>
      </c>
      <c r="H487" s="5">
        <v>15</v>
      </c>
      <c r="I487" s="5" t="s">
        <v>1083</v>
      </c>
      <c r="J487" s="5"/>
      <c r="L487" t="s">
        <v>477</v>
      </c>
      <c r="M487" t="s">
        <v>495</v>
      </c>
      <c r="N487" t="s">
        <v>968</v>
      </c>
      <c r="O487" t="s">
        <v>961</v>
      </c>
      <c r="P487">
        <v>521</v>
      </c>
    </row>
    <row r="488" spans="2:16" x14ac:dyDescent="0.3">
      <c r="B488" s="5" t="s">
        <v>846</v>
      </c>
      <c r="C488" s="5" t="s">
        <v>2063</v>
      </c>
      <c r="D488" s="5" t="s">
        <v>1141</v>
      </c>
      <c r="E488" s="6" t="s">
        <v>2064</v>
      </c>
      <c r="F488" s="5">
        <v>70</v>
      </c>
      <c r="G488" s="5">
        <v>90</v>
      </c>
      <c r="H488" s="5">
        <v>10</v>
      </c>
      <c r="I488" s="5" t="s">
        <v>1083</v>
      </c>
      <c r="J488" s="5"/>
      <c r="L488" t="s">
        <v>477</v>
      </c>
      <c r="M488" t="s">
        <v>496</v>
      </c>
      <c r="N488" t="s">
        <v>976</v>
      </c>
      <c r="O488" t="s">
        <v>960</v>
      </c>
      <c r="P488">
        <v>508</v>
      </c>
    </row>
    <row r="489" spans="2:16" x14ac:dyDescent="0.3">
      <c r="B489" s="5" t="s">
        <v>453</v>
      </c>
      <c r="C489" s="5" t="s">
        <v>2065</v>
      </c>
      <c r="D489" s="5" t="s">
        <v>1233</v>
      </c>
      <c r="E489" s="6" t="s">
        <v>2066</v>
      </c>
      <c r="F489" s="5">
        <v>50</v>
      </c>
      <c r="G489" s="5">
        <v>90</v>
      </c>
      <c r="H489" s="5">
        <v>10</v>
      </c>
      <c r="I489" s="5" t="s">
        <v>1089</v>
      </c>
      <c r="J489" s="5"/>
      <c r="L489" t="s">
        <v>477</v>
      </c>
      <c r="M489" t="s">
        <v>497</v>
      </c>
      <c r="N489" t="s">
        <v>962</v>
      </c>
      <c r="O489" t="s">
        <v>961</v>
      </c>
      <c r="P489">
        <v>547</v>
      </c>
    </row>
    <row r="490" spans="2:16" x14ac:dyDescent="0.3">
      <c r="B490" s="5" t="s">
        <v>454</v>
      </c>
      <c r="C490" s="5" t="s">
        <v>2067</v>
      </c>
      <c r="D490" s="5" t="s">
        <v>1136</v>
      </c>
      <c r="E490" s="6" t="s">
        <v>2068</v>
      </c>
      <c r="F490" s="5">
        <v>80</v>
      </c>
      <c r="G490" s="5">
        <v>100</v>
      </c>
      <c r="H490" s="5">
        <v>20</v>
      </c>
      <c r="I490" s="5" t="s">
        <v>1089</v>
      </c>
      <c r="J490" s="5"/>
      <c r="L490" t="s">
        <v>477</v>
      </c>
      <c r="M490" t="s">
        <v>498</v>
      </c>
      <c r="N490" t="s">
        <v>962</v>
      </c>
      <c r="O490" t="s">
        <v>961</v>
      </c>
      <c r="P490">
        <v>496</v>
      </c>
    </row>
    <row r="491" spans="2:16" x14ac:dyDescent="0.3">
      <c r="B491" s="5" t="s">
        <v>235</v>
      </c>
      <c r="C491" s="5" t="s">
        <v>2069</v>
      </c>
      <c r="D491" s="5" t="s">
        <v>1250</v>
      </c>
      <c r="E491" s="6" t="s">
        <v>1170</v>
      </c>
      <c r="F491" s="5" t="s">
        <v>1078</v>
      </c>
      <c r="G491" s="5" t="s">
        <v>1078</v>
      </c>
      <c r="H491" s="5">
        <v>5</v>
      </c>
      <c r="I491" s="5" t="s">
        <v>1079</v>
      </c>
      <c r="J491" s="5"/>
      <c r="L491" t="s">
        <v>477</v>
      </c>
      <c r="M491" t="s">
        <v>499</v>
      </c>
      <c r="N491" t="s">
        <v>968</v>
      </c>
      <c r="O491" t="s">
        <v>958</v>
      </c>
      <c r="P491">
        <v>550</v>
      </c>
    </row>
    <row r="492" spans="2:16" x14ac:dyDescent="0.3">
      <c r="B492" s="5" t="s">
        <v>548</v>
      </c>
      <c r="C492" s="5" t="s">
        <v>2070</v>
      </c>
      <c r="D492" s="5" t="s">
        <v>1091</v>
      </c>
      <c r="E492" s="6" t="s">
        <v>2071</v>
      </c>
      <c r="F492" s="5" t="s">
        <v>1078</v>
      </c>
      <c r="G492" s="5">
        <v>100</v>
      </c>
      <c r="H492" s="5">
        <v>15</v>
      </c>
      <c r="I492" s="5" t="s">
        <v>1079</v>
      </c>
      <c r="J492" s="5"/>
      <c r="L492" t="s">
        <v>477</v>
      </c>
      <c r="M492" t="s">
        <v>500</v>
      </c>
      <c r="N492" t="s">
        <v>974</v>
      </c>
      <c r="O492" t="s">
        <v>961</v>
      </c>
      <c r="P492">
        <v>506</v>
      </c>
    </row>
    <row r="493" spans="2:16" x14ac:dyDescent="0.3">
      <c r="B493" s="5" t="s">
        <v>334</v>
      </c>
      <c r="C493" s="5" t="s">
        <v>2072</v>
      </c>
      <c r="D493" s="5" t="s">
        <v>169</v>
      </c>
      <c r="E493" s="6" t="s">
        <v>2073</v>
      </c>
      <c r="F493" s="5">
        <v>85</v>
      </c>
      <c r="G493" s="5">
        <v>85</v>
      </c>
      <c r="H493" s="5">
        <v>5</v>
      </c>
      <c r="I493" s="5" t="s">
        <v>1083</v>
      </c>
      <c r="J493" s="5"/>
      <c r="L493" t="s">
        <v>477</v>
      </c>
      <c r="M493" t="s">
        <v>501</v>
      </c>
      <c r="N493" t="s">
        <v>963</v>
      </c>
      <c r="O493" t="s">
        <v>961</v>
      </c>
      <c r="P493">
        <v>473</v>
      </c>
    </row>
    <row r="494" spans="2:16" x14ac:dyDescent="0.3">
      <c r="B494" s="5" t="s">
        <v>335</v>
      </c>
      <c r="C494" s="5" t="s">
        <v>2074</v>
      </c>
      <c r="D494" s="5" t="s">
        <v>1091</v>
      </c>
      <c r="E494" s="6" t="s">
        <v>2075</v>
      </c>
      <c r="F494" s="5" t="s">
        <v>1078</v>
      </c>
      <c r="G494" s="5" t="s">
        <v>1078</v>
      </c>
      <c r="H494" s="5">
        <v>10</v>
      </c>
      <c r="I494" s="5" t="s">
        <v>1079</v>
      </c>
      <c r="J494" s="5"/>
      <c r="L494" t="s">
        <v>477</v>
      </c>
      <c r="M494" t="s">
        <v>502</v>
      </c>
      <c r="N494" t="s">
        <v>959</v>
      </c>
      <c r="O494" t="s">
        <v>961</v>
      </c>
      <c r="P494">
        <v>474</v>
      </c>
    </row>
    <row r="495" spans="2:16" x14ac:dyDescent="0.3">
      <c r="B495" s="5" t="s">
        <v>135</v>
      </c>
      <c r="C495" s="5" t="s">
        <v>2076</v>
      </c>
      <c r="D495" s="5" t="s">
        <v>1091</v>
      </c>
      <c r="E495" s="6" t="s">
        <v>2077</v>
      </c>
      <c r="F495" s="5" t="s">
        <v>1078</v>
      </c>
      <c r="G495" s="5" t="s">
        <v>1078</v>
      </c>
      <c r="H495" s="5">
        <v>15</v>
      </c>
      <c r="I495" s="5" t="s">
        <v>1079</v>
      </c>
      <c r="J495" s="5"/>
      <c r="L495" t="s">
        <v>477</v>
      </c>
      <c r="M495" t="s">
        <v>503</v>
      </c>
      <c r="N495" t="s">
        <v>966</v>
      </c>
      <c r="O495" t="s">
        <v>958</v>
      </c>
      <c r="P495">
        <v>556</v>
      </c>
    </row>
    <row r="496" spans="2:16" x14ac:dyDescent="0.3">
      <c r="B496" s="5" t="s">
        <v>858</v>
      </c>
      <c r="C496" s="5" t="s">
        <v>2078</v>
      </c>
      <c r="D496" s="5" t="s">
        <v>1116</v>
      </c>
      <c r="E496" s="6" t="s">
        <v>2079</v>
      </c>
      <c r="F496" s="5">
        <v>90</v>
      </c>
      <c r="G496" s="5">
        <v>100</v>
      </c>
      <c r="H496" s="5">
        <v>10</v>
      </c>
      <c r="I496" s="5" t="s">
        <v>1089</v>
      </c>
      <c r="J496" s="5"/>
      <c r="L496" t="s">
        <v>477</v>
      </c>
      <c r="M496" t="s">
        <v>504</v>
      </c>
      <c r="N496" t="s">
        <v>965</v>
      </c>
      <c r="O496" t="s">
        <v>958</v>
      </c>
      <c r="P496">
        <v>507</v>
      </c>
    </row>
    <row r="497" spans="2:16" x14ac:dyDescent="0.3">
      <c r="B497" s="5" t="s">
        <v>136</v>
      </c>
      <c r="C497" s="5" t="s">
        <v>2080</v>
      </c>
      <c r="D497" s="5" t="s">
        <v>1091</v>
      </c>
      <c r="E497" s="6" t="s">
        <v>2081</v>
      </c>
      <c r="F497" s="5" t="s">
        <v>1078</v>
      </c>
      <c r="G497" s="5">
        <v>100</v>
      </c>
      <c r="H497" s="5">
        <v>30</v>
      </c>
      <c r="I497" s="5" t="s">
        <v>1079</v>
      </c>
      <c r="J497" s="5"/>
      <c r="L497" t="s">
        <v>477</v>
      </c>
      <c r="M497" t="s">
        <v>505</v>
      </c>
      <c r="N497" t="s">
        <v>962</v>
      </c>
      <c r="O497" t="s">
        <v>960</v>
      </c>
      <c r="P497">
        <v>513</v>
      </c>
    </row>
    <row r="498" spans="2:16" x14ac:dyDescent="0.3">
      <c r="B498" s="5" t="s">
        <v>236</v>
      </c>
      <c r="C498" s="5" t="s">
        <v>2082</v>
      </c>
      <c r="D498" s="5" t="s">
        <v>1091</v>
      </c>
      <c r="E498" s="6" t="s">
        <v>2083</v>
      </c>
      <c r="F498" s="5" t="s">
        <v>1078</v>
      </c>
      <c r="G498" s="5" t="s">
        <v>1078</v>
      </c>
      <c r="H498" s="5">
        <v>5</v>
      </c>
      <c r="I498" s="5" t="s">
        <v>1079</v>
      </c>
      <c r="J498" s="5"/>
      <c r="L498" t="s">
        <v>477</v>
      </c>
      <c r="M498" t="s">
        <v>506</v>
      </c>
      <c r="N498" t="s">
        <v>967</v>
      </c>
      <c r="O498" t="s">
        <v>958</v>
      </c>
      <c r="P498">
        <v>534</v>
      </c>
    </row>
    <row r="499" spans="2:16" x14ac:dyDescent="0.3">
      <c r="B499" s="5" t="s">
        <v>615</v>
      </c>
      <c r="C499" s="5" t="s">
        <v>2084</v>
      </c>
      <c r="D499" s="5" t="s">
        <v>1250</v>
      </c>
      <c r="E499" s="6" t="s">
        <v>2085</v>
      </c>
      <c r="F499" s="5" t="s">
        <v>1078</v>
      </c>
      <c r="G499" s="5">
        <v>100</v>
      </c>
      <c r="H499" s="5">
        <v>30</v>
      </c>
      <c r="I499" s="5" t="s">
        <v>1079</v>
      </c>
      <c r="J499" s="5"/>
      <c r="L499" t="s">
        <v>477</v>
      </c>
      <c r="M499" t="s">
        <v>507</v>
      </c>
      <c r="N499" t="s">
        <v>970</v>
      </c>
      <c r="O499" t="s">
        <v>960</v>
      </c>
      <c r="P499">
        <v>538</v>
      </c>
    </row>
    <row r="500" spans="2:16" x14ac:dyDescent="0.3">
      <c r="B500" s="5" t="s">
        <v>338</v>
      </c>
      <c r="C500" s="5" t="s">
        <v>2086</v>
      </c>
      <c r="D500" s="5" t="s">
        <v>1091</v>
      </c>
      <c r="E500" s="6" t="s">
        <v>2087</v>
      </c>
      <c r="F500" s="5">
        <v>1</v>
      </c>
      <c r="G500" s="5">
        <v>100</v>
      </c>
      <c r="H500" s="5">
        <v>10</v>
      </c>
      <c r="I500" s="5" t="s">
        <v>1089</v>
      </c>
      <c r="J500" s="5"/>
      <c r="L500" t="s">
        <v>477</v>
      </c>
      <c r="M500" t="s">
        <v>508</v>
      </c>
      <c r="N500" t="s">
        <v>969</v>
      </c>
      <c r="O500" t="s">
        <v>958</v>
      </c>
      <c r="P500">
        <v>557</v>
      </c>
    </row>
    <row r="501" spans="2:16" x14ac:dyDescent="0.3">
      <c r="B501" s="5" t="s">
        <v>237</v>
      </c>
      <c r="C501" s="5" t="s">
        <v>2088</v>
      </c>
      <c r="D501" s="5" t="s">
        <v>1091</v>
      </c>
      <c r="E501" s="6" t="s">
        <v>2089</v>
      </c>
      <c r="F501" s="5" t="s">
        <v>1078</v>
      </c>
      <c r="G501" s="5" t="s">
        <v>1078</v>
      </c>
      <c r="H501" s="5">
        <v>40</v>
      </c>
      <c r="I501" s="5" t="s">
        <v>1079</v>
      </c>
      <c r="J501" s="5"/>
      <c r="L501" t="s">
        <v>477</v>
      </c>
      <c r="M501" t="s">
        <v>509</v>
      </c>
      <c r="N501" t="s">
        <v>959</v>
      </c>
      <c r="O501" t="s">
        <v>961</v>
      </c>
      <c r="P501">
        <v>482</v>
      </c>
    </row>
    <row r="502" spans="2:16" x14ac:dyDescent="0.3">
      <c r="B502" s="5" t="s">
        <v>550</v>
      </c>
      <c r="C502" s="5" t="s">
        <v>2090</v>
      </c>
      <c r="D502" s="5" t="s">
        <v>1091</v>
      </c>
      <c r="E502" s="6" t="s">
        <v>2091</v>
      </c>
      <c r="F502" s="5" t="s">
        <v>1078</v>
      </c>
      <c r="G502" s="5" t="s">
        <v>1078</v>
      </c>
      <c r="H502" s="5">
        <v>30</v>
      </c>
      <c r="I502" s="5" t="s">
        <v>1079</v>
      </c>
      <c r="J502" s="5"/>
      <c r="L502" t="s">
        <v>477</v>
      </c>
      <c r="M502" t="s">
        <v>510</v>
      </c>
      <c r="N502" t="s">
        <v>963</v>
      </c>
      <c r="O502" t="s">
        <v>958</v>
      </c>
      <c r="P502">
        <v>531</v>
      </c>
    </row>
    <row r="503" spans="2:16" x14ac:dyDescent="0.3">
      <c r="B503" s="5" t="s">
        <v>137</v>
      </c>
      <c r="C503" s="5" t="s">
        <v>2092</v>
      </c>
      <c r="D503" s="5" t="s">
        <v>1120</v>
      </c>
      <c r="E503" s="6" t="s">
        <v>2093</v>
      </c>
      <c r="F503" s="5" t="s">
        <v>1078</v>
      </c>
      <c r="G503" s="5" t="s">
        <v>1078</v>
      </c>
      <c r="H503" s="5">
        <v>40</v>
      </c>
      <c r="I503" s="5" t="s">
        <v>1079</v>
      </c>
      <c r="J503" s="5"/>
      <c r="L503" t="s">
        <v>477</v>
      </c>
      <c r="M503" t="s">
        <v>511</v>
      </c>
      <c r="N503" t="s">
        <v>969</v>
      </c>
      <c r="O503" t="s">
        <v>961</v>
      </c>
      <c r="P503">
        <v>552</v>
      </c>
    </row>
    <row r="504" spans="2:16" x14ac:dyDescent="0.3">
      <c r="B504" s="5" t="s">
        <v>138</v>
      </c>
      <c r="C504" s="5" t="s">
        <v>2094</v>
      </c>
      <c r="D504" s="5" t="s">
        <v>1116</v>
      </c>
      <c r="E504" s="6" t="s">
        <v>2095</v>
      </c>
      <c r="F504" s="5" t="s">
        <v>1078</v>
      </c>
      <c r="G504" s="5" t="s">
        <v>1078</v>
      </c>
      <c r="H504" s="5">
        <v>5</v>
      </c>
      <c r="I504" s="5" t="s">
        <v>1079</v>
      </c>
      <c r="J504" s="5"/>
      <c r="L504" t="s">
        <v>477</v>
      </c>
      <c r="M504" t="s">
        <v>512</v>
      </c>
      <c r="N504" t="s">
        <v>967</v>
      </c>
      <c r="O504" t="s">
        <v>960</v>
      </c>
      <c r="P504">
        <v>487</v>
      </c>
    </row>
    <row r="505" spans="2:16" x14ac:dyDescent="0.3">
      <c r="B505" s="5" t="s">
        <v>455</v>
      </c>
      <c r="C505" s="5" t="s">
        <v>2096</v>
      </c>
      <c r="D505" s="5" t="s">
        <v>1076</v>
      </c>
      <c r="E505" s="6" t="s">
        <v>2097</v>
      </c>
      <c r="F505" s="5">
        <v>50</v>
      </c>
      <c r="G505" s="5">
        <v>100</v>
      </c>
      <c r="H505" s="5">
        <v>10</v>
      </c>
      <c r="I505" s="5" t="s">
        <v>1083</v>
      </c>
      <c r="J505" s="5"/>
      <c r="L505" t="s">
        <v>477</v>
      </c>
      <c r="M505" t="s">
        <v>513</v>
      </c>
      <c r="N505" t="s">
        <v>972</v>
      </c>
      <c r="O505" t="s">
        <v>958</v>
      </c>
      <c r="P505">
        <v>530</v>
      </c>
    </row>
    <row r="506" spans="2:16" x14ac:dyDescent="0.3">
      <c r="B506" s="5" t="s">
        <v>238</v>
      </c>
      <c r="C506" s="5" t="s">
        <v>2098</v>
      </c>
      <c r="D506" s="5" t="s">
        <v>1091</v>
      </c>
      <c r="E506" s="6" t="s">
        <v>2099</v>
      </c>
      <c r="F506" s="5" t="s">
        <v>1078</v>
      </c>
      <c r="G506" s="5" t="s">
        <v>1078</v>
      </c>
      <c r="H506" s="5">
        <v>5</v>
      </c>
      <c r="I506" s="5" t="s">
        <v>1079</v>
      </c>
      <c r="J506" s="5"/>
      <c r="L506" t="s">
        <v>477</v>
      </c>
      <c r="M506" t="s">
        <v>514</v>
      </c>
      <c r="N506" t="s">
        <v>972</v>
      </c>
      <c r="O506" t="s">
        <v>958</v>
      </c>
      <c r="P506">
        <v>525</v>
      </c>
    </row>
    <row r="507" spans="2:16" x14ac:dyDescent="0.3">
      <c r="B507" s="5" t="s">
        <v>617</v>
      </c>
      <c r="C507" s="5" t="s">
        <v>2100</v>
      </c>
      <c r="D507" s="5" t="s">
        <v>1091</v>
      </c>
      <c r="E507" s="6" t="s">
        <v>2101</v>
      </c>
      <c r="F507" s="5">
        <v>40</v>
      </c>
      <c r="G507" s="5">
        <v>100</v>
      </c>
      <c r="H507" s="5">
        <v>40</v>
      </c>
      <c r="I507" s="5" t="s">
        <v>1083</v>
      </c>
      <c r="J507" s="5"/>
      <c r="L507" t="s">
        <v>477</v>
      </c>
      <c r="M507" t="s">
        <v>515</v>
      </c>
      <c r="N507" t="s">
        <v>967</v>
      </c>
      <c r="O507" t="s">
        <v>961</v>
      </c>
      <c r="P507">
        <v>503</v>
      </c>
    </row>
    <row r="508" spans="2:16" x14ac:dyDescent="0.3">
      <c r="B508" s="5" t="s">
        <v>457</v>
      </c>
      <c r="C508" s="5" t="s">
        <v>2102</v>
      </c>
      <c r="D508" s="5" t="s">
        <v>1190</v>
      </c>
      <c r="E508" s="6" t="s">
        <v>2103</v>
      </c>
      <c r="F508" s="5">
        <v>120</v>
      </c>
      <c r="G508" s="5">
        <v>100</v>
      </c>
      <c r="H508" s="5">
        <v>5</v>
      </c>
      <c r="I508" s="5" t="s">
        <v>1083</v>
      </c>
      <c r="J508" s="5"/>
      <c r="L508" t="s">
        <v>477</v>
      </c>
      <c r="M508" t="s">
        <v>516</v>
      </c>
      <c r="N508" t="s">
        <v>962</v>
      </c>
      <c r="O508" t="s">
        <v>961</v>
      </c>
      <c r="P508">
        <v>497</v>
      </c>
    </row>
    <row r="509" spans="2:16" x14ac:dyDescent="0.3">
      <c r="B509" s="5" t="s">
        <v>139</v>
      </c>
      <c r="C509" s="5" t="s">
        <v>2104</v>
      </c>
      <c r="D509" s="5" t="s">
        <v>1167</v>
      </c>
      <c r="E509" s="6" t="s">
        <v>2105</v>
      </c>
      <c r="F509" s="5">
        <v>1</v>
      </c>
      <c r="G509" s="5">
        <v>100</v>
      </c>
      <c r="H509" s="5">
        <v>20</v>
      </c>
      <c r="I509" s="5" t="s">
        <v>1083</v>
      </c>
      <c r="J509" s="5"/>
      <c r="L509" t="s">
        <v>477</v>
      </c>
      <c r="M509" t="s">
        <v>517</v>
      </c>
      <c r="N509" t="s">
        <v>968</v>
      </c>
      <c r="O509" t="s">
        <v>958</v>
      </c>
      <c r="P509">
        <v>559</v>
      </c>
    </row>
    <row r="510" spans="2:16" x14ac:dyDescent="0.3">
      <c r="B510" s="5" t="s">
        <v>240</v>
      </c>
      <c r="C510" s="5" t="s">
        <v>2106</v>
      </c>
      <c r="D510" s="5" t="s">
        <v>1091</v>
      </c>
      <c r="E510" s="6" t="s">
        <v>2107</v>
      </c>
      <c r="F510" s="5">
        <v>50</v>
      </c>
      <c r="G510" s="5">
        <v>100</v>
      </c>
      <c r="H510" s="5">
        <v>15</v>
      </c>
      <c r="I510" s="5" t="s">
        <v>1089</v>
      </c>
      <c r="J510" s="5"/>
      <c r="L510" t="s">
        <v>477</v>
      </c>
      <c r="M510" t="s">
        <v>518</v>
      </c>
      <c r="N510" t="s">
        <v>968</v>
      </c>
      <c r="O510" t="s">
        <v>958</v>
      </c>
      <c r="P510">
        <v>528</v>
      </c>
    </row>
    <row r="511" spans="2:16" x14ac:dyDescent="0.3">
      <c r="B511" s="5" t="s">
        <v>241</v>
      </c>
      <c r="C511" s="5" t="s">
        <v>2108</v>
      </c>
      <c r="D511" s="5" t="s">
        <v>1126</v>
      </c>
      <c r="E511" s="6" t="s">
        <v>2109</v>
      </c>
      <c r="F511" s="5">
        <v>60</v>
      </c>
      <c r="G511" s="5">
        <v>100</v>
      </c>
      <c r="H511" s="5">
        <v>25</v>
      </c>
      <c r="I511" s="5" t="s">
        <v>1083</v>
      </c>
      <c r="J511" s="5"/>
      <c r="L511" t="s">
        <v>477</v>
      </c>
      <c r="M511" t="s">
        <v>519</v>
      </c>
      <c r="N511" t="s">
        <v>970</v>
      </c>
      <c r="O511" t="s">
        <v>958</v>
      </c>
      <c r="P511">
        <v>532</v>
      </c>
    </row>
    <row r="512" spans="2:16" x14ac:dyDescent="0.3">
      <c r="B512" s="5" t="s">
        <v>242</v>
      </c>
      <c r="C512" s="5" t="s">
        <v>2110</v>
      </c>
      <c r="D512" s="5" t="s">
        <v>1136</v>
      </c>
      <c r="E512" s="6" t="s">
        <v>2111</v>
      </c>
      <c r="F512" s="5">
        <v>30</v>
      </c>
      <c r="G512" s="5">
        <v>90</v>
      </c>
      <c r="H512" s="5">
        <v>20</v>
      </c>
      <c r="I512" s="5" t="s">
        <v>1083</v>
      </c>
      <c r="J512" s="5"/>
      <c r="L512" t="s">
        <v>477</v>
      </c>
      <c r="M512" t="s">
        <v>520</v>
      </c>
      <c r="N512" t="s">
        <v>959</v>
      </c>
      <c r="O512" t="s">
        <v>960</v>
      </c>
      <c r="P512">
        <v>489</v>
      </c>
    </row>
    <row r="513" spans="2:16" x14ac:dyDescent="0.3">
      <c r="B513" s="5" t="s">
        <v>2112</v>
      </c>
      <c r="C513" s="5" t="s">
        <v>2113</v>
      </c>
      <c r="D513" s="5" t="s">
        <v>1106</v>
      </c>
      <c r="E513" s="6" t="s">
        <v>2114</v>
      </c>
      <c r="F513" s="5">
        <v>120</v>
      </c>
      <c r="G513" s="5">
        <v>100</v>
      </c>
      <c r="H513" s="5">
        <v>5</v>
      </c>
      <c r="I513" s="5" t="s">
        <v>1089</v>
      </c>
      <c r="J513" s="5"/>
      <c r="L513" t="s">
        <v>477</v>
      </c>
      <c r="M513" t="s">
        <v>521</v>
      </c>
      <c r="N513" t="s">
        <v>966</v>
      </c>
      <c r="O513" t="s">
        <v>961</v>
      </c>
      <c r="P513">
        <v>549</v>
      </c>
    </row>
    <row r="514" spans="2:16" x14ac:dyDescent="0.3">
      <c r="B514" s="5" t="s">
        <v>140</v>
      </c>
      <c r="C514" s="5" t="s">
        <v>2115</v>
      </c>
      <c r="D514" s="5" t="s">
        <v>1091</v>
      </c>
      <c r="E514" s="6" t="s">
        <v>2116</v>
      </c>
      <c r="F514" s="5" t="s">
        <v>1078</v>
      </c>
      <c r="G514" s="5">
        <v>100</v>
      </c>
      <c r="H514" s="5">
        <v>40</v>
      </c>
      <c r="I514" s="5" t="s">
        <v>1079</v>
      </c>
      <c r="J514" s="5"/>
      <c r="L514" t="s">
        <v>477</v>
      </c>
      <c r="M514" t="s">
        <v>522</v>
      </c>
      <c r="N514" t="s">
        <v>975</v>
      </c>
      <c r="O514" t="s">
        <v>961</v>
      </c>
      <c r="P514">
        <v>539</v>
      </c>
    </row>
    <row r="515" spans="2:16" x14ac:dyDescent="0.3">
      <c r="B515" s="5" t="s">
        <v>243</v>
      </c>
      <c r="C515" s="5" t="s">
        <v>2117</v>
      </c>
      <c r="D515" s="5" t="s">
        <v>1091</v>
      </c>
      <c r="E515" s="6" t="s">
        <v>2118</v>
      </c>
      <c r="F515" s="5" t="s">
        <v>1078</v>
      </c>
      <c r="G515" s="5" t="s">
        <v>1078</v>
      </c>
      <c r="H515" s="5">
        <v>25</v>
      </c>
      <c r="I515" s="5" t="s">
        <v>1079</v>
      </c>
      <c r="J515" s="5"/>
      <c r="L515" t="s">
        <v>477</v>
      </c>
      <c r="M515" t="s">
        <v>523</v>
      </c>
      <c r="N515" t="s">
        <v>962</v>
      </c>
      <c r="O515" t="s">
        <v>960</v>
      </c>
      <c r="P515">
        <v>504</v>
      </c>
    </row>
    <row r="516" spans="2:16" x14ac:dyDescent="0.3">
      <c r="B516" s="5" t="s">
        <v>459</v>
      </c>
      <c r="C516" s="5" t="s">
        <v>2119</v>
      </c>
      <c r="D516" s="5" t="s">
        <v>1091</v>
      </c>
      <c r="E516" s="6" t="s">
        <v>2120</v>
      </c>
      <c r="F516" s="5">
        <v>30</v>
      </c>
      <c r="G516" s="5">
        <v>100</v>
      </c>
      <c r="H516" s="5">
        <v>10</v>
      </c>
      <c r="I516" s="5" t="s">
        <v>1083</v>
      </c>
      <c r="J516" s="5"/>
      <c r="L516" t="s">
        <v>477</v>
      </c>
      <c r="M516" t="s">
        <v>524</v>
      </c>
      <c r="N516" t="s">
        <v>969</v>
      </c>
      <c r="O516" t="s">
        <v>961</v>
      </c>
      <c r="P516">
        <v>517</v>
      </c>
    </row>
    <row r="517" spans="2:16" x14ac:dyDescent="0.3">
      <c r="B517" s="5" t="s">
        <v>847</v>
      </c>
      <c r="C517" s="5" t="s">
        <v>2121</v>
      </c>
      <c r="D517" s="5" t="s">
        <v>1085</v>
      </c>
      <c r="E517" s="6" t="s">
        <v>2122</v>
      </c>
      <c r="F517" s="5">
        <v>70</v>
      </c>
      <c r="G517" s="5">
        <v>100</v>
      </c>
      <c r="H517" s="5">
        <v>10</v>
      </c>
      <c r="I517" s="5" t="s">
        <v>1089</v>
      </c>
      <c r="J517" s="5"/>
      <c r="L517" t="s">
        <v>477</v>
      </c>
      <c r="M517" t="s">
        <v>525</v>
      </c>
      <c r="N517" t="s">
        <v>969</v>
      </c>
      <c r="O517" t="s">
        <v>961</v>
      </c>
      <c r="P517">
        <v>551</v>
      </c>
    </row>
    <row r="518" spans="2:16" x14ac:dyDescent="0.3">
      <c r="B518" s="5" t="s">
        <v>339</v>
      </c>
      <c r="C518" s="5" t="s">
        <v>2123</v>
      </c>
      <c r="D518" s="5" t="s">
        <v>1076</v>
      </c>
      <c r="E518" s="6" t="s">
        <v>2124</v>
      </c>
      <c r="F518" s="5">
        <v>65</v>
      </c>
      <c r="G518" s="5">
        <v>100</v>
      </c>
      <c r="H518" s="5">
        <v>20</v>
      </c>
      <c r="I518" s="5" t="s">
        <v>1083</v>
      </c>
      <c r="J518" s="5"/>
      <c r="L518" t="s">
        <v>477</v>
      </c>
      <c r="M518" t="s">
        <v>526</v>
      </c>
      <c r="N518" t="s">
        <v>969</v>
      </c>
      <c r="O518" t="s">
        <v>961</v>
      </c>
      <c r="P518">
        <v>558</v>
      </c>
    </row>
    <row r="519" spans="2:16" x14ac:dyDescent="0.3">
      <c r="B519" s="5" t="s">
        <v>927</v>
      </c>
      <c r="C519" s="5" t="s">
        <v>2125</v>
      </c>
      <c r="D519" s="5" t="s">
        <v>1136</v>
      </c>
      <c r="E519" s="6" t="s">
        <v>2126</v>
      </c>
      <c r="F519" s="5">
        <v>40</v>
      </c>
      <c r="G519" s="5">
        <v>100</v>
      </c>
      <c r="H519" s="5">
        <v>15</v>
      </c>
      <c r="I519" s="5" t="s">
        <v>1083</v>
      </c>
      <c r="J519" s="5"/>
      <c r="L519" t="s">
        <v>477</v>
      </c>
      <c r="M519" t="s">
        <v>527</v>
      </c>
      <c r="N519" t="s">
        <v>963</v>
      </c>
      <c r="O519" t="s">
        <v>961</v>
      </c>
      <c r="P519">
        <v>500</v>
      </c>
    </row>
    <row r="520" spans="2:16" x14ac:dyDescent="0.3">
      <c r="B520" s="5" t="s">
        <v>460</v>
      </c>
      <c r="C520" s="5" t="s">
        <v>2127</v>
      </c>
      <c r="D520" s="5" t="s">
        <v>1120</v>
      </c>
      <c r="E520" s="6" t="s">
        <v>2128</v>
      </c>
      <c r="F520" s="5">
        <v>65</v>
      </c>
      <c r="G520" s="5">
        <v>100</v>
      </c>
      <c r="H520" s="5">
        <v>10</v>
      </c>
      <c r="I520" s="5" t="s">
        <v>1089</v>
      </c>
      <c r="J520" s="5"/>
      <c r="L520" t="s">
        <v>477</v>
      </c>
      <c r="M520" t="s">
        <v>528</v>
      </c>
      <c r="N520" t="s">
        <v>963</v>
      </c>
      <c r="O520" t="s">
        <v>961</v>
      </c>
      <c r="P520">
        <v>540</v>
      </c>
    </row>
    <row r="521" spans="2:16" x14ac:dyDescent="0.3">
      <c r="B521" s="5" t="s">
        <v>928</v>
      </c>
      <c r="C521" s="5" t="s">
        <v>2129</v>
      </c>
      <c r="D521" s="5" t="s">
        <v>1091</v>
      </c>
      <c r="E521" s="6" t="s">
        <v>2130</v>
      </c>
      <c r="F521" s="5" t="s">
        <v>1078</v>
      </c>
      <c r="G521" s="5" t="s">
        <v>1078</v>
      </c>
      <c r="H521" s="5">
        <v>1</v>
      </c>
      <c r="I521" s="5" t="s">
        <v>1079</v>
      </c>
      <c r="J521" s="5"/>
      <c r="L521" t="s">
        <v>477</v>
      </c>
      <c r="M521" t="s">
        <v>529</v>
      </c>
      <c r="N521" t="s">
        <v>973</v>
      </c>
      <c r="O521" t="s">
        <v>960</v>
      </c>
      <c r="P521">
        <v>469</v>
      </c>
    </row>
    <row r="522" spans="2:16" x14ac:dyDescent="0.3">
      <c r="B522" s="5" t="s">
        <v>142</v>
      </c>
      <c r="C522" s="5" t="s">
        <v>2131</v>
      </c>
      <c r="D522" s="5" t="s">
        <v>1141</v>
      </c>
      <c r="E522" s="6" t="s">
        <v>2132</v>
      </c>
      <c r="F522" s="5" t="s">
        <v>1078</v>
      </c>
      <c r="G522" s="5">
        <v>95</v>
      </c>
      <c r="H522" s="5">
        <v>40</v>
      </c>
      <c r="I522" s="5" t="s">
        <v>1079</v>
      </c>
      <c r="J522" s="5"/>
      <c r="L522" t="s">
        <v>477</v>
      </c>
      <c r="M522" t="s">
        <v>530</v>
      </c>
      <c r="N522" t="s">
        <v>969</v>
      </c>
      <c r="O522" t="s">
        <v>961</v>
      </c>
      <c r="P522">
        <v>545</v>
      </c>
    </row>
    <row r="523" spans="2:16" x14ac:dyDescent="0.3">
      <c r="B523" s="5" t="s">
        <v>143</v>
      </c>
      <c r="C523" s="5" t="s">
        <v>2133</v>
      </c>
      <c r="D523" s="5" t="s">
        <v>1085</v>
      </c>
      <c r="E523" s="6" t="s">
        <v>2134</v>
      </c>
      <c r="F523" s="5">
        <v>100</v>
      </c>
      <c r="G523" s="5">
        <v>100</v>
      </c>
      <c r="H523" s="5">
        <v>10</v>
      </c>
      <c r="I523" s="5" t="s">
        <v>1083</v>
      </c>
      <c r="J523" s="5"/>
      <c r="L523" t="s">
        <v>477</v>
      </c>
      <c r="M523" t="s">
        <v>531</v>
      </c>
      <c r="N523" t="s">
        <v>963</v>
      </c>
      <c r="O523" t="s">
        <v>960</v>
      </c>
      <c r="P523">
        <v>502</v>
      </c>
    </row>
    <row r="524" spans="2:16" x14ac:dyDescent="0.3">
      <c r="B524" s="5" t="s">
        <v>848</v>
      </c>
      <c r="C524" s="5" t="s">
        <v>2135</v>
      </c>
      <c r="D524" s="5" t="s">
        <v>1099</v>
      </c>
      <c r="E524" s="6" t="s">
        <v>2136</v>
      </c>
      <c r="F524" s="5" t="s">
        <v>1078</v>
      </c>
      <c r="G524" s="5" t="s">
        <v>1078</v>
      </c>
      <c r="H524" s="5">
        <v>10</v>
      </c>
      <c r="I524" s="5" t="s">
        <v>1079</v>
      </c>
      <c r="J524" s="5"/>
      <c r="L524" t="s">
        <v>477</v>
      </c>
      <c r="M524" t="s">
        <v>532</v>
      </c>
      <c r="N524" t="s">
        <v>964</v>
      </c>
      <c r="O524" t="s">
        <v>961</v>
      </c>
      <c r="P524">
        <v>548</v>
      </c>
    </row>
    <row r="525" spans="2:16" x14ac:dyDescent="0.3">
      <c r="B525" s="5" t="s">
        <v>618</v>
      </c>
      <c r="C525" s="5" t="s">
        <v>2137</v>
      </c>
      <c r="D525" s="5" t="s">
        <v>1120</v>
      </c>
      <c r="E525" s="6" t="s">
        <v>2138</v>
      </c>
      <c r="F525" s="5">
        <v>15</v>
      </c>
      <c r="G525" s="5">
        <v>100</v>
      </c>
      <c r="H525" s="5">
        <v>20</v>
      </c>
      <c r="I525" s="5" t="s">
        <v>1089</v>
      </c>
      <c r="J525" s="5"/>
      <c r="L525" t="s">
        <v>477</v>
      </c>
      <c r="M525" t="s">
        <v>533</v>
      </c>
      <c r="N525" t="s">
        <v>964</v>
      </c>
      <c r="O525" t="s">
        <v>958</v>
      </c>
      <c r="P525">
        <v>533</v>
      </c>
    </row>
    <row r="526" spans="2:16" x14ac:dyDescent="0.3">
      <c r="B526" s="5" t="s">
        <v>244</v>
      </c>
      <c r="C526" s="5" t="s">
        <v>2139</v>
      </c>
      <c r="D526" s="5" t="s">
        <v>1120</v>
      </c>
      <c r="E526" s="6" t="s">
        <v>2140</v>
      </c>
      <c r="F526" s="5">
        <v>35</v>
      </c>
      <c r="G526" s="5">
        <v>85</v>
      </c>
      <c r="H526" s="5">
        <v>15</v>
      </c>
      <c r="I526" s="5" t="s">
        <v>1089</v>
      </c>
      <c r="J526" s="5"/>
      <c r="L526" t="s">
        <v>477</v>
      </c>
      <c r="M526" t="s">
        <v>534</v>
      </c>
      <c r="N526" t="s">
        <v>976</v>
      </c>
      <c r="O526" t="s">
        <v>958</v>
      </c>
      <c r="P526">
        <v>544</v>
      </c>
    </row>
    <row r="527" spans="2:16" x14ac:dyDescent="0.3">
      <c r="B527" s="5" t="s">
        <v>144</v>
      </c>
      <c r="C527" s="5" t="s">
        <v>2141</v>
      </c>
      <c r="D527" s="5" t="s">
        <v>1091</v>
      </c>
      <c r="E527" s="6" t="s">
        <v>2142</v>
      </c>
      <c r="F527" s="5" t="s">
        <v>1078</v>
      </c>
      <c r="G527" s="5" t="s">
        <v>1078</v>
      </c>
      <c r="H527" s="5">
        <v>5</v>
      </c>
      <c r="I527" s="5" t="s">
        <v>1079</v>
      </c>
      <c r="J527" s="5"/>
      <c r="L527" t="s">
        <v>477</v>
      </c>
      <c r="M527" t="s">
        <v>535</v>
      </c>
      <c r="N527" t="s">
        <v>963</v>
      </c>
      <c r="O527" t="s">
        <v>960</v>
      </c>
      <c r="P527">
        <v>477</v>
      </c>
    </row>
    <row r="528" spans="2:16" x14ac:dyDescent="0.3">
      <c r="B528" s="5" t="s">
        <v>703</v>
      </c>
      <c r="C528" s="5" t="s">
        <v>2143</v>
      </c>
      <c r="D528" s="5" t="s">
        <v>1116</v>
      </c>
      <c r="E528" s="6" t="s">
        <v>2144</v>
      </c>
      <c r="F528" s="5" t="s">
        <v>1078</v>
      </c>
      <c r="G528" s="5" t="s">
        <v>1078</v>
      </c>
      <c r="H528" s="5">
        <v>15</v>
      </c>
      <c r="I528" s="5" t="s">
        <v>1079</v>
      </c>
      <c r="J528" s="5"/>
      <c r="L528" t="s">
        <v>477</v>
      </c>
      <c r="M528" t="s">
        <v>536</v>
      </c>
      <c r="N528" t="s">
        <v>969</v>
      </c>
      <c r="O528" t="s">
        <v>958</v>
      </c>
      <c r="P528">
        <v>488</v>
      </c>
    </row>
    <row r="529" spans="2:16" x14ac:dyDescent="0.3">
      <c r="B529" s="5" t="s">
        <v>859</v>
      </c>
      <c r="C529" s="5" t="s">
        <v>2145</v>
      </c>
      <c r="D529" s="5" t="s">
        <v>1116</v>
      </c>
      <c r="E529" s="6" t="s">
        <v>2146</v>
      </c>
      <c r="F529" s="5">
        <v>80</v>
      </c>
      <c r="G529" s="5">
        <v>100</v>
      </c>
      <c r="H529" s="5">
        <v>5</v>
      </c>
      <c r="I529" s="5" t="s">
        <v>1089</v>
      </c>
      <c r="J529" s="5"/>
      <c r="L529" t="s">
        <v>477</v>
      </c>
      <c r="M529" t="s">
        <v>537</v>
      </c>
      <c r="N529" t="s">
        <v>971</v>
      </c>
      <c r="O529" t="s">
        <v>960</v>
      </c>
      <c r="P529">
        <v>483</v>
      </c>
    </row>
    <row r="530" spans="2:16" x14ac:dyDescent="0.3">
      <c r="B530" s="5" t="s">
        <v>462</v>
      </c>
      <c r="C530" s="5" t="s">
        <v>2147</v>
      </c>
      <c r="D530" s="5" t="s">
        <v>1099</v>
      </c>
      <c r="E530" s="6" t="s">
        <v>2148</v>
      </c>
      <c r="F530" s="5" t="s">
        <v>1078</v>
      </c>
      <c r="G530" s="5">
        <v>100</v>
      </c>
      <c r="H530" s="5">
        <v>10</v>
      </c>
      <c r="I530" s="5" t="s">
        <v>1079</v>
      </c>
      <c r="J530" s="5"/>
      <c r="L530" t="s">
        <v>477</v>
      </c>
      <c r="M530" t="s">
        <v>538</v>
      </c>
      <c r="N530" t="s">
        <v>963</v>
      </c>
      <c r="O530" t="s">
        <v>960</v>
      </c>
      <c r="P530">
        <v>471</v>
      </c>
    </row>
    <row r="531" spans="2:16" x14ac:dyDescent="0.3">
      <c r="B531" s="5" t="s">
        <v>551</v>
      </c>
      <c r="C531" s="5" t="s">
        <v>2149</v>
      </c>
      <c r="D531" s="5" t="s">
        <v>1171</v>
      </c>
      <c r="E531" s="6" t="s">
        <v>2150</v>
      </c>
      <c r="F531" s="5">
        <v>60</v>
      </c>
      <c r="G531" s="5">
        <v>90</v>
      </c>
      <c r="H531" s="5">
        <v>10</v>
      </c>
      <c r="I531" s="5" t="s">
        <v>1089</v>
      </c>
      <c r="J531" s="5"/>
      <c r="L531" t="s">
        <v>477</v>
      </c>
      <c r="M531" t="s">
        <v>539</v>
      </c>
      <c r="N531" t="s">
        <v>963</v>
      </c>
      <c r="O531" t="s">
        <v>960</v>
      </c>
      <c r="P531">
        <v>470</v>
      </c>
    </row>
    <row r="532" spans="2:16" x14ac:dyDescent="0.3">
      <c r="B532" s="5" t="s">
        <v>146</v>
      </c>
      <c r="C532" s="5" t="s">
        <v>2151</v>
      </c>
      <c r="D532" s="5" t="s">
        <v>1091</v>
      </c>
      <c r="E532" s="6" t="s">
        <v>2152</v>
      </c>
      <c r="F532" s="5">
        <v>80</v>
      </c>
      <c r="G532" s="5">
        <v>75</v>
      </c>
      <c r="H532" s="5">
        <v>20</v>
      </c>
      <c r="I532" s="5" t="s">
        <v>1083</v>
      </c>
      <c r="J532" s="5"/>
      <c r="L532" t="s">
        <v>477</v>
      </c>
      <c r="M532" t="s">
        <v>540</v>
      </c>
      <c r="N532" t="s">
        <v>962</v>
      </c>
      <c r="O532" t="s">
        <v>960</v>
      </c>
      <c r="P532">
        <v>516</v>
      </c>
    </row>
    <row r="533" spans="2:16" x14ac:dyDescent="0.3">
      <c r="B533" s="5" t="s">
        <v>342</v>
      </c>
      <c r="C533" s="5" t="s">
        <v>2153</v>
      </c>
      <c r="D533" s="5" t="s">
        <v>1076</v>
      </c>
      <c r="E533" s="6" t="s">
        <v>2154</v>
      </c>
      <c r="F533" s="5" t="s">
        <v>1078</v>
      </c>
      <c r="G533" s="5">
        <v>100</v>
      </c>
      <c r="H533" s="5">
        <v>10</v>
      </c>
      <c r="I533" s="5" t="s">
        <v>1079</v>
      </c>
      <c r="J533" s="5"/>
      <c r="L533" t="s">
        <v>477</v>
      </c>
      <c r="M533" t="s">
        <v>541</v>
      </c>
      <c r="N533" t="s">
        <v>962</v>
      </c>
      <c r="O533" t="s">
        <v>958</v>
      </c>
      <c r="P533">
        <v>543</v>
      </c>
    </row>
    <row r="534" spans="2:16" x14ac:dyDescent="0.3">
      <c r="B534" s="5" t="s">
        <v>463</v>
      </c>
      <c r="C534" s="5" t="s">
        <v>2155</v>
      </c>
      <c r="D534" s="5" t="s">
        <v>1081</v>
      </c>
      <c r="E534" s="6" t="s">
        <v>2156</v>
      </c>
      <c r="F534" s="5">
        <v>100</v>
      </c>
      <c r="G534" s="5">
        <v>95</v>
      </c>
      <c r="H534" s="5">
        <v>5</v>
      </c>
      <c r="I534" s="5" t="s">
        <v>1089</v>
      </c>
      <c r="J534" s="5"/>
      <c r="L534" t="s">
        <v>477</v>
      </c>
      <c r="M534" t="s">
        <v>542</v>
      </c>
      <c r="N534" t="s">
        <v>970</v>
      </c>
      <c r="O534" t="s">
        <v>961</v>
      </c>
      <c r="P534">
        <v>536</v>
      </c>
    </row>
    <row r="535" spans="2:16" x14ac:dyDescent="0.3">
      <c r="B535" s="5" t="s">
        <v>147</v>
      </c>
      <c r="C535" s="5" t="s">
        <v>147</v>
      </c>
      <c r="D535" s="5" t="s">
        <v>1099</v>
      </c>
      <c r="E535" s="6" t="s">
        <v>2157</v>
      </c>
      <c r="F535" s="5" t="s">
        <v>1078</v>
      </c>
      <c r="G535" s="5">
        <v>100</v>
      </c>
      <c r="H535" s="5">
        <v>15</v>
      </c>
      <c r="I535" s="5" t="s">
        <v>1079</v>
      </c>
      <c r="J535" s="5"/>
      <c r="L535" t="s">
        <v>477</v>
      </c>
      <c r="M535" t="s">
        <v>543</v>
      </c>
      <c r="N535" t="s">
        <v>957</v>
      </c>
      <c r="O535" t="s">
        <v>958</v>
      </c>
      <c r="P535">
        <v>523</v>
      </c>
    </row>
    <row r="536" spans="2:16" x14ac:dyDescent="0.3">
      <c r="B536" s="5" t="s">
        <v>245</v>
      </c>
      <c r="C536" s="5" t="s">
        <v>2158</v>
      </c>
      <c r="D536" s="5" t="s">
        <v>1099</v>
      </c>
      <c r="E536" s="6" t="s">
        <v>2159</v>
      </c>
      <c r="F536" s="5" t="s">
        <v>1078</v>
      </c>
      <c r="G536" s="5">
        <v>100</v>
      </c>
      <c r="H536" s="5">
        <v>40</v>
      </c>
      <c r="I536" s="5" t="s">
        <v>1079</v>
      </c>
      <c r="J536" s="5"/>
      <c r="L536" t="s">
        <v>477</v>
      </c>
      <c r="M536" t="s">
        <v>544</v>
      </c>
      <c r="N536" t="s">
        <v>962</v>
      </c>
      <c r="O536" t="s">
        <v>958</v>
      </c>
      <c r="P536">
        <v>541</v>
      </c>
    </row>
    <row r="537" spans="2:16" x14ac:dyDescent="0.3">
      <c r="B537" s="5" t="s">
        <v>879</v>
      </c>
      <c r="C537" s="5" t="s">
        <v>2160</v>
      </c>
      <c r="D537" s="5" t="s">
        <v>1116</v>
      </c>
      <c r="E537" s="6" t="s">
        <v>2161</v>
      </c>
      <c r="F537" s="5">
        <v>70</v>
      </c>
      <c r="G537" s="5">
        <v>90</v>
      </c>
      <c r="H537" s="5">
        <v>10</v>
      </c>
      <c r="I537" s="5" t="s">
        <v>1083</v>
      </c>
      <c r="J537" s="5"/>
      <c r="L537" t="s">
        <v>477</v>
      </c>
      <c r="M537" t="s">
        <v>545</v>
      </c>
      <c r="N537" t="s">
        <v>971</v>
      </c>
      <c r="O537" t="s">
        <v>960</v>
      </c>
      <c r="P537">
        <v>476</v>
      </c>
    </row>
    <row r="538" spans="2:16" x14ac:dyDescent="0.3">
      <c r="B538" s="5" t="s">
        <v>343</v>
      </c>
      <c r="C538" s="5" t="s">
        <v>2162</v>
      </c>
      <c r="D538" s="5" t="s">
        <v>1171</v>
      </c>
      <c r="E538" s="6" t="s">
        <v>2163</v>
      </c>
      <c r="F538" s="5">
        <v>25</v>
      </c>
      <c r="G538" s="5">
        <v>100</v>
      </c>
      <c r="H538" s="5">
        <v>30</v>
      </c>
      <c r="I538" s="5" t="s">
        <v>1083</v>
      </c>
      <c r="J538" s="5"/>
      <c r="L538" t="s">
        <v>477</v>
      </c>
      <c r="M538" t="s">
        <v>546</v>
      </c>
      <c r="N538" t="s">
        <v>964</v>
      </c>
      <c r="O538" t="s">
        <v>960</v>
      </c>
      <c r="P538">
        <v>501</v>
      </c>
    </row>
    <row r="539" spans="2:16" x14ac:dyDescent="0.3">
      <c r="B539" s="5" t="s">
        <v>345</v>
      </c>
      <c r="C539" s="5" t="s">
        <v>2164</v>
      </c>
      <c r="D539" s="5" t="s">
        <v>1091</v>
      </c>
      <c r="E539" s="6" t="s">
        <v>2165</v>
      </c>
      <c r="F539" s="5" t="s">
        <v>1078</v>
      </c>
      <c r="G539" s="5" t="s">
        <v>1078</v>
      </c>
      <c r="H539" s="5">
        <v>20</v>
      </c>
      <c r="I539" s="5" t="s">
        <v>1079</v>
      </c>
      <c r="J539" s="5"/>
      <c r="L539" t="s">
        <v>477</v>
      </c>
      <c r="M539" t="s">
        <v>547</v>
      </c>
      <c r="N539" t="s">
        <v>964</v>
      </c>
      <c r="O539" t="s">
        <v>958</v>
      </c>
      <c r="P539">
        <v>509</v>
      </c>
    </row>
    <row r="540" spans="2:16" x14ac:dyDescent="0.3">
      <c r="B540" s="5" t="s">
        <v>347</v>
      </c>
      <c r="C540" s="5" t="s">
        <v>2166</v>
      </c>
      <c r="D540" s="5" t="s">
        <v>1106</v>
      </c>
      <c r="E540" s="6" t="s">
        <v>2167</v>
      </c>
      <c r="F540" s="5" t="s">
        <v>1078</v>
      </c>
      <c r="G540" s="5">
        <v>85</v>
      </c>
      <c r="H540" s="5">
        <v>40</v>
      </c>
      <c r="I540" s="5" t="s">
        <v>1079</v>
      </c>
      <c r="J540" s="5"/>
      <c r="L540" t="s">
        <v>477</v>
      </c>
      <c r="M540" t="s">
        <v>548</v>
      </c>
      <c r="N540" t="s">
        <v>962</v>
      </c>
      <c r="O540" t="s">
        <v>960</v>
      </c>
      <c r="P540">
        <v>493</v>
      </c>
    </row>
    <row r="541" spans="2:16" x14ac:dyDescent="0.3">
      <c r="B541" s="5" t="s">
        <v>464</v>
      </c>
      <c r="C541" s="5" t="s">
        <v>2168</v>
      </c>
      <c r="D541" s="5" t="s">
        <v>1094</v>
      </c>
      <c r="E541" s="6" t="s">
        <v>2169</v>
      </c>
      <c r="F541" s="5" t="s">
        <v>1078</v>
      </c>
      <c r="G541" s="5">
        <v>100</v>
      </c>
      <c r="H541" s="5">
        <v>10</v>
      </c>
      <c r="I541" s="5" t="s">
        <v>1079</v>
      </c>
      <c r="J541" s="5"/>
      <c r="L541" t="s">
        <v>477</v>
      </c>
      <c r="M541" t="s">
        <v>549</v>
      </c>
      <c r="N541" t="s">
        <v>969</v>
      </c>
      <c r="O541" t="s">
        <v>961</v>
      </c>
      <c r="P541">
        <v>481</v>
      </c>
    </row>
    <row r="542" spans="2:16" x14ac:dyDescent="0.3">
      <c r="B542" s="5" t="s">
        <v>348</v>
      </c>
      <c r="C542" s="5" t="s">
        <v>2170</v>
      </c>
      <c r="D542" s="5" t="s">
        <v>1126</v>
      </c>
      <c r="E542" s="6" t="s">
        <v>2171</v>
      </c>
      <c r="F542" s="5">
        <v>130</v>
      </c>
      <c r="G542" s="5">
        <v>90</v>
      </c>
      <c r="H542" s="5">
        <v>5</v>
      </c>
      <c r="I542" s="5" t="s">
        <v>1089</v>
      </c>
      <c r="J542" s="5"/>
      <c r="L542" t="s">
        <v>477</v>
      </c>
      <c r="M542" t="s">
        <v>550</v>
      </c>
      <c r="N542" t="s">
        <v>962</v>
      </c>
      <c r="O542" t="s">
        <v>960</v>
      </c>
      <c r="P542">
        <v>526</v>
      </c>
    </row>
    <row r="543" spans="2:16" x14ac:dyDescent="0.3">
      <c r="B543" s="5" t="s">
        <v>148</v>
      </c>
      <c r="C543" s="5" t="s">
        <v>148</v>
      </c>
      <c r="D543" s="5" t="s">
        <v>1120</v>
      </c>
      <c r="E543" s="6" t="s">
        <v>2172</v>
      </c>
      <c r="F543" s="5">
        <v>90</v>
      </c>
      <c r="G543" s="5">
        <v>100</v>
      </c>
      <c r="H543" s="5">
        <v>15</v>
      </c>
      <c r="I543" s="5" t="s">
        <v>1089</v>
      </c>
      <c r="J543" s="5"/>
      <c r="L543" t="s">
        <v>477</v>
      </c>
      <c r="M543" t="s">
        <v>551</v>
      </c>
      <c r="N543" t="s">
        <v>966</v>
      </c>
      <c r="O543" t="s">
        <v>961</v>
      </c>
      <c r="P543">
        <v>524</v>
      </c>
    </row>
    <row r="544" spans="2:16" x14ac:dyDescent="0.3">
      <c r="B544" s="5" t="s">
        <v>349</v>
      </c>
      <c r="C544" s="5" t="s">
        <v>2173</v>
      </c>
      <c r="D544" s="5" t="s">
        <v>1167</v>
      </c>
      <c r="E544" s="6" t="s">
        <v>2174</v>
      </c>
      <c r="F544" s="5">
        <v>120</v>
      </c>
      <c r="G544" s="5">
        <v>100</v>
      </c>
      <c r="H544" s="5">
        <v>5</v>
      </c>
      <c r="I544" s="5" t="s">
        <v>1083</v>
      </c>
      <c r="J544" s="5"/>
      <c r="L544" t="s">
        <v>477</v>
      </c>
      <c r="M544" t="s">
        <v>552</v>
      </c>
      <c r="N544" t="s">
        <v>971</v>
      </c>
      <c r="O544" t="s">
        <v>961</v>
      </c>
      <c r="P544">
        <v>522</v>
      </c>
    </row>
    <row r="545" spans="2:16" x14ac:dyDescent="0.3">
      <c r="B545" s="5" t="s">
        <v>552</v>
      </c>
      <c r="C545" s="5" t="s">
        <v>2175</v>
      </c>
      <c r="D545" s="5" t="s">
        <v>1141</v>
      </c>
      <c r="E545" s="6" t="s">
        <v>2176</v>
      </c>
      <c r="F545" s="5">
        <v>50</v>
      </c>
      <c r="G545" s="5">
        <v>100</v>
      </c>
      <c r="H545" s="5">
        <v>20</v>
      </c>
      <c r="I545" s="5" t="s">
        <v>1089</v>
      </c>
      <c r="J545" s="5"/>
      <c r="L545" t="s">
        <v>477</v>
      </c>
      <c r="M545" t="s">
        <v>553</v>
      </c>
      <c r="N545" t="s">
        <v>963</v>
      </c>
      <c r="O545" t="s">
        <v>961</v>
      </c>
      <c r="P545">
        <v>485</v>
      </c>
    </row>
    <row r="546" spans="2:16" x14ac:dyDescent="0.3">
      <c r="B546" s="5" t="s">
        <v>246</v>
      </c>
      <c r="C546" s="5" t="s">
        <v>2177</v>
      </c>
      <c r="D546" s="5" t="s">
        <v>1099</v>
      </c>
      <c r="E546" s="6" t="s">
        <v>1170</v>
      </c>
      <c r="F546" s="5" t="s">
        <v>1078</v>
      </c>
      <c r="G546" s="5" t="s">
        <v>1078</v>
      </c>
      <c r="H546" s="5">
        <v>5</v>
      </c>
      <c r="I546" s="5" t="s">
        <v>1079</v>
      </c>
      <c r="J546" s="5"/>
      <c r="L546" t="s">
        <v>477</v>
      </c>
      <c r="M546" t="s">
        <v>554</v>
      </c>
      <c r="N546" t="s">
        <v>969</v>
      </c>
      <c r="O546" t="s">
        <v>958</v>
      </c>
      <c r="P546">
        <v>535</v>
      </c>
    </row>
    <row r="547" spans="2:16" x14ac:dyDescent="0.3">
      <c r="B547" s="5" t="s">
        <v>554</v>
      </c>
      <c r="C547" s="5" t="s">
        <v>2178</v>
      </c>
      <c r="D547" s="5" t="s">
        <v>1126</v>
      </c>
      <c r="E547" s="6" t="s">
        <v>2179</v>
      </c>
      <c r="F547" s="5">
        <v>1</v>
      </c>
      <c r="G547" s="5">
        <v>100</v>
      </c>
      <c r="H547" s="5">
        <v>10</v>
      </c>
      <c r="I547" s="5" t="s">
        <v>1083</v>
      </c>
      <c r="J547" s="5"/>
      <c r="L547" t="s">
        <v>477</v>
      </c>
      <c r="M547" t="s">
        <v>555</v>
      </c>
      <c r="N547" t="s">
        <v>976</v>
      </c>
      <c r="O547" t="s">
        <v>958</v>
      </c>
      <c r="P547">
        <v>484</v>
      </c>
    </row>
    <row r="548" spans="2:16" x14ac:dyDescent="0.3">
      <c r="B548" s="5" t="s">
        <v>555</v>
      </c>
      <c r="C548" s="5" t="s">
        <v>2180</v>
      </c>
      <c r="D548" s="5" t="s">
        <v>1106</v>
      </c>
      <c r="E548" s="6" t="s">
        <v>2181</v>
      </c>
      <c r="F548" s="5">
        <v>1</v>
      </c>
      <c r="G548" s="5">
        <v>100</v>
      </c>
      <c r="H548" s="5">
        <v>10</v>
      </c>
      <c r="I548" s="5" t="s">
        <v>1083</v>
      </c>
      <c r="J548" s="5"/>
      <c r="L548" t="s">
        <v>477</v>
      </c>
      <c r="M548" t="s">
        <v>556</v>
      </c>
      <c r="N548" t="s">
        <v>962</v>
      </c>
      <c r="O548" t="s">
        <v>961</v>
      </c>
      <c r="P548">
        <v>546</v>
      </c>
    </row>
    <row r="549" spans="2:16" x14ac:dyDescent="0.3">
      <c r="B549" s="5" t="s">
        <v>247</v>
      </c>
      <c r="C549" s="5" t="s">
        <v>2182</v>
      </c>
      <c r="D549" s="5" t="s">
        <v>1141</v>
      </c>
      <c r="E549" s="6" t="s">
        <v>2183</v>
      </c>
      <c r="F549" s="5">
        <v>40</v>
      </c>
      <c r="G549" s="5">
        <v>95</v>
      </c>
      <c r="H549" s="5">
        <v>20</v>
      </c>
      <c r="I549" s="5" t="s">
        <v>1083</v>
      </c>
      <c r="J549" s="5"/>
      <c r="L549" t="s">
        <v>477</v>
      </c>
      <c r="M549" t="s">
        <v>557</v>
      </c>
      <c r="N549" t="s">
        <v>962</v>
      </c>
      <c r="O549" t="s">
        <v>960</v>
      </c>
      <c r="P549">
        <v>494</v>
      </c>
    </row>
    <row r="550" spans="2:16" x14ac:dyDescent="0.3">
      <c r="B550" s="5" t="s">
        <v>929</v>
      </c>
      <c r="C550" s="5" t="s">
        <v>2184</v>
      </c>
      <c r="D550" s="5" t="s">
        <v>1167</v>
      </c>
      <c r="E550" s="6" t="s">
        <v>2185</v>
      </c>
      <c r="F550" s="5">
        <v>120</v>
      </c>
      <c r="G550" s="5">
        <v>90</v>
      </c>
      <c r="H550" s="5">
        <v>10</v>
      </c>
      <c r="I550" s="5" t="s">
        <v>1083</v>
      </c>
      <c r="J550" s="5"/>
      <c r="L550" t="s">
        <v>477</v>
      </c>
      <c r="M550" t="s">
        <v>558</v>
      </c>
      <c r="N550" t="s">
        <v>968</v>
      </c>
      <c r="O550" t="s">
        <v>961</v>
      </c>
      <c r="P550">
        <v>527</v>
      </c>
    </row>
    <row r="551" spans="2:16" x14ac:dyDescent="0.3">
      <c r="B551" s="5" t="s">
        <v>811</v>
      </c>
      <c r="C551" s="5" t="s">
        <v>2186</v>
      </c>
      <c r="D551" s="5" t="s">
        <v>1099</v>
      </c>
      <c r="E551" s="6" t="s">
        <v>2187</v>
      </c>
      <c r="F551" s="5">
        <v>80</v>
      </c>
      <c r="G551" s="5">
        <v>100</v>
      </c>
      <c r="H551" s="5">
        <v>10</v>
      </c>
      <c r="I551" s="5" t="s">
        <v>1083</v>
      </c>
      <c r="J551" s="5"/>
      <c r="L551" t="s">
        <v>477</v>
      </c>
      <c r="M551" t="s">
        <v>559</v>
      </c>
      <c r="N551" t="s">
        <v>964</v>
      </c>
      <c r="O551" t="s">
        <v>961</v>
      </c>
      <c r="P551">
        <v>515</v>
      </c>
    </row>
    <row r="552" spans="2:16" x14ac:dyDescent="0.3">
      <c r="B552" s="5" t="s">
        <v>812</v>
      </c>
      <c r="C552" s="5" t="s">
        <v>2188</v>
      </c>
      <c r="D552" s="5" t="s">
        <v>1099</v>
      </c>
      <c r="E552" s="6" t="s">
        <v>2189</v>
      </c>
      <c r="F552" s="5">
        <v>40</v>
      </c>
      <c r="G552" s="5">
        <v>100</v>
      </c>
      <c r="H552" s="5">
        <v>40</v>
      </c>
      <c r="I552" s="5" t="s">
        <v>1083</v>
      </c>
      <c r="J552" s="5"/>
      <c r="L552" t="s">
        <v>477</v>
      </c>
      <c r="M552" t="s">
        <v>560</v>
      </c>
      <c r="N552" t="s">
        <v>975</v>
      </c>
      <c r="O552" t="s">
        <v>958</v>
      </c>
      <c r="P552">
        <v>492</v>
      </c>
    </row>
    <row r="553" spans="2:16" x14ac:dyDescent="0.3">
      <c r="B553" s="5" t="s">
        <v>930</v>
      </c>
      <c r="C553" s="5" t="s">
        <v>2190</v>
      </c>
      <c r="D553" s="5" t="s">
        <v>1091</v>
      </c>
      <c r="E553" s="6" t="s">
        <v>2191</v>
      </c>
      <c r="F553" s="5">
        <v>90</v>
      </c>
      <c r="G553" s="5">
        <v>100</v>
      </c>
      <c r="H553" s="5">
        <v>10</v>
      </c>
      <c r="I553" s="5" t="s">
        <v>1083</v>
      </c>
      <c r="J553" s="5"/>
      <c r="L553" t="s">
        <v>477</v>
      </c>
      <c r="M553" t="s">
        <v>561</v>
      </c>
      <c r="N553" t="s">
        <v>957</v>
      </c>
      <c r="O553" t="s">
        <v>958</v>
      </c>
      <c r="P553">
        <v>529</v>
      </c>
    </row>
    <row r="554" spans="2:16" x14ac:dyDescent="0.3">
      <c r="B554" s="5" t="s">
        <v>150</v>
      </c>
      <c r="C554" s="5" t="s">
        <v>2192</v>
      </c>
      <c r="D554" s="5" t="s">
        <v>1116</v>
      </c>
      <c r="E554" s="6" t="s">
        <v>2193</v>
      </c>
      <c r="F554" s="5" t="s">
        <v>1078</v>
      </c>
      <c r="G554" s="5" t="s">
        <v>1078</v>
      </c>
      <c r="H554" s="5">
        <v>20</v>
      </c>
      <c r="I554" s="5" t="s">
        <v>1079</v>
      </c>
      <c r="J554" s="5"/>
      <c r="L554" t="s">
        <v>477</v>
      </c>
      <c r="M554" t="s">
        <v>562</v>
      </c>
      <c r="N554" t="s">
        <v>962</v>
      </c>
      <c r="O554" t="s">
        <v>958</v>
      </c>
      <c r="P554">
        <v>514</v>
      </c>
    </row>
    <row r="555" spans="2:16" x14ac:dyDescent="0.3">
      <c r="B555" s="5" t="s">
        <v>465</v>
      </c>
      <c r="C555" s="5" t="s">
        <v>2194</v>
      </c>
      <c r="D555" s="5" t="s">
        <v>1085</v>
      </c>
      <c r="E555" s="6" t="s">
        <v>2195</v>
      </c>
      <c r="F555" s="5">
        <v>90</v>
      </c>
      <c r="G555" s="5">
        <v>100</v>
      </c>
      <c r="H555" s="5">
        <v>10</v>
      </c>
      <c r="I555" s="5" t="s">
        <v>1089</v>
      </c>
      <c r="J555" s="5"/>
      <c r="L555" t="s">
        <v>477</v>
      </c>
      <c r="M555" t="s">
        <v>563</v>
      </c>
      <c r="N555" t="s">
        <v>965</v>
      </c>
      <c r="O555" t="s">
        <v>961</v>
      </c>
      <c r="P555">
        <v>542</v>
      </c>
    </row>
    <row r="556" spans="2:16" x14ac:dyDescent="0.3">
      <c r="B556" s="5" t="s">
        <v>248</v>
      </c>
      <c r="C556" s="5" t="s">
        <v>2196</v>
      </c>
      <c r="D556" s="5" t="s">
        <v>1136</v>
      </c>
      <c r="E556" s="6" t="s">
        <v>2197</v>
      </c>
      <c r="F556" s="5" t="s">
        <v>1078</v>
      </c>
      <c r="G556" s="5" t="s">
        <v>1078</v>
      </c>
      <c r="H556" s="5">
        <v>10</v>
      </c>
      <c r="I556" s="5" t="s">
        <v>1079</v>
      </c>
      <c r="J556" s="5"/>
      <c r="L556" t="s">
        <v>477</v>
      </c>
      <c r="M556" t="s">
        <v>564</v>
      </c>
      <c r="N556" t="s">
        <v>963</v>
      </c>
      <c r="O556" t="s">
        <v>960</v>
      </c>
      <c r="P556">
        <v>505</v>
      </c>
    </row>
    <row r="557" spans="2:16" x14ac:dyDescent="0.3">
      <c r="B557" s="5" t="s">
        <v>620</v>
      </c>
      <c r="C557" s="5" t="s">
        <v>2198</v>
      </c>
      <c r="D557" s="5" t="s">
        <v>1099</v>
      </c>
      <c r="E557" s="6" t="s">
        <v>2199</v>
      </c>
      <c r="F557" s="5">
        <v>90</v>
      </c>
      <c r="G557" s="5">
        <v>100</v>
      </c>
      <c r="H557" s="5">
        <v>15</v>
      </c>
      <c r="I557" s="5" t="s">
        <v>1083</v>
      </c>
      <c r="J557" s="5"/>
      <c r="L557" t="s">
        <v>477</v>
      </c>
      <c r="M557" t="s">
        <v>565</v>
      </c>
      <c r="N557" t="s">
        <v>964</v>
      </c>
      <c r="O557" t="s">
        <v>958</v>
      </c>
      <c r="P557">
        <v>480</v>
      </c>
    </row>
    <row r="558" spans="2:16" x14ac:dyDescent="0.3">
      <c r="B558" s="5" t="s">
        <v>466</v>
      </c>
      <c r="C558" s="5" t="s">
        <v>2200</v>
      </c>
      <c r="D558" s="5" t="s">
        <v>1099</v>
      </c>
      <c r="E558" s="6" t="s">
        <v>2201</v>
      </c>
      <c r="F558" s="5">
        <v>130</v>
      </c>
      <c r="G558" s="5">
        <v>90</v>
      </c>
      <c r="H558" s="5">
        <v>5</v>
      </c>
      <c r="I558" s="5" t="s">
        <v>1089</v>
      </c>
      <c r="J558" s="5"/>
      <c r="L558" t="s">
        <v>477</v>
      </c>
      <c r="M558" t="s">
        <v>566</v>
      </c>
      <c r="N558" t="s">
        <v>963</v>
      </c>
      <c r="O558" t="s">
        <v>960</v>
      </c>
      <c r="P558">
        <v>472</v>
      </c>
    </row>
    <row r="559" spans="2:16" x14ac:dyDescent="0.3">
      <c r="B559" s="5" t="s">
        <v>557</v>
      </c>
      <c r="C559" s="5" t="s">
        <v>2202</v>
      </c>
      <c r="D559" s="5" t="s">
        <v>1091</v>
      </c>
      <c r="E559" s="6" t="s">
        <v>2203</v>
      </c>
      <c r="F559" s="5" t="s">
        <v>1078</v>
      </c>
      <c r="G559" s="5">
        <v>100</v>
      </c>
      <c r="H559" s="5">
        <v>15</v>
      </c>
      <c r="I559" s="5" t="s">
        <v>1079</v>
      </c>
      <c r="J559" s="5"/>
      <c r="L559" t="s">
        <v>477</v>
      </c>
      <c r="M559" t="s">
        <v>567</v>
      </c>
      <c r="N559" t="s">
        <v>963</v>
      </c>
      <c r="O559" t="s">
        <v>960</v>
      </c>
      <c r="P559">
        <v>478</v>
      </c>
    </row>
    <row r="560" spans="2:16" x14ac:dyDescent="0.3">
      <c r="B560" s="5" t="s">
        <v>249</v>
      </c>
      <c r="C560" s="5" t="s">
        <v>2204</v>
      </c>
      <c r="D560" s="5" t="s">
        <v>1091</v>
      </c>
      <c r="E560" s="6" t="s">
        <v>2205</v>
      </c>
      <c r="F560" s="5" t="s">
        <v>1078</v>
      </c>
      <c r="G560" s="5" t="s">
        <v>1078</v>
      </c>
      <c r="H560" s="5">
        <v>10</v>
      </c>
      <c r="I560" s="5" t="s">
        <v>1079</v>
      </c>
      <c r="J560" s="5"/>
      <c r="L560" t="s">
        <v>568</v>
      </c>
      <c r="M560" t="s">
        <v>569</v>
      </c>
      <c r="N560" t="s">
        <v>966</v>
      </c>
      <c r="O560" t="s">
        <v>958</v>
      </c>
      <c r="P560">
        <v>553</v>
      </c>
    </row>
    <row r="561" spans="2:16" x14ac:dyDescent="0.3">
      <c r="B561" s="5" t="s">
        <v>931</v>
      </c>
      <c r="C561" s="5" t="s">
        <v>2206</v>
      </c>
      <c r="D561" s="5" t="s">
        <v>1091</v>
      </c>
      <c r="E561" s="6" t="s">
        <v>2207</v>
      </c>
      <c r="F561" s="5">
        <v>80</v>
      </c>
      <c r="G561" s="5">
        <v>100</v>
      </c>
      <c r="H561" s="5">
        <v>10</v>
      </c>
      <c r="I561" s="5" t="s">
        <v>1089</v>
      </c>
      <c r="J561" s="5"/>
      <c r="L561" t="s">
        <v>568</v>
      </c>
      <c r="M561" t="s">
        <v>570</v>
      </c>
      <c r="N561" t="s">
        <v>966</v>
      </c>
      <c r="O561" t="s">
        <v>961</v>
      </c>
      <c r="P561">
        <v>554</v>
      </c>
    </row>
    <row r="562" spans="2:16" x14ac:dyDescent="0.3">
      <c r="B562" s="5" t="s">
        <v>467</v>
      </c>
      <c r="C562" s="5" t="s">
        <v>2208</v>
      </c>
      <c r="D562" s="5" t="s">
        <v>1106</v>
      </c>
      <c r="E562" s="6" t="s">
        <v>2209</v>
      </c>
      <c r="F562" s="5">
        <v>80</v>
      </c>
      <c r="G562" s="5">
        <v>100</v>
      </c>
      <c r="H562" s="5">
        <v>15</v>
      </c>
      <c r="I562" s="5" t="s">
        <v>1083</v>
      </c>
      <c r="J562" s="5"/>
      <c r="L562" t="s">
        <v>571</v>
      </c>
      <c r="M562" t="s">
        <v>572</v>
      </c>
      <c r="N562" t="s">
        <v>962</v>
      </c>
      <c r="O562" t="s">
        <v>961</v>
      </c>
      <c r="P562">
        <v>586</v>
      </c>
    </row>
    <row r="563" spans="2:16" x14ac:dyDescent="0.3">
      <c r="B563" s="5" t="s">
        <v>814</v>
      </c>
      <c r="C563" s="5" t="s">
        <v>2210</v>
      </c>
      <c r="D563" s="5" t="s">
        <v>1091</v>
      </c>
      <c r="E563" s="6" t="s">
        <v>2211</v>
      </c>
      <c r="F563" s="5" t="s">
        <v>1078</v>
      </c>
      <c r="G563" s="5" t="s">
        <v>1078</v>
      </c>
      <c r="H563" s="5">
        <v>10</v>
      </c>
      <c r="I563" s="5" t="s">
        <v>1079</v>
      </c>
      <c r="J563" s="5"/>
      <c r="L563" t="s">
        <v>571</v>
      </c>
      <c r="M563" t="s">
        <v>573</v>
      </c>
      <c r="N563" t="s">
        <v>976</v>
      </c>
      <c r="O563" t="s">
        <v>960</v>
      </c>
      <c r="P563">
        <v>588</v>
      </c>
    </row>
    <row r="564" spans="2:16" x14ac:dyDescent="0.3">
      <c r="B564" s="5" t="s">
        <v>350</v>
      </c>
      <c r="C564" s="5" t="s">
        <v>2212</v>
      </c>
      <c r="D564" s="5" t="s">
        <v>1085</v>
      </c>
      <c r="E564" s="6" t="s">
        <v>2213</v>
      </c>
      <c r="F564" s="5">
        <v>55</v>
      </c>
      <c r="G564" s="5">
        <v>95</v>
      </c>
      <c r="H564" s="5">
        <v>15</v>
      </c>
      <c r="I564" s="5" t="s">
        <v>1089</v>
      </c>
      <c r="J564" s="5"/>
      <c r="L564" t="s">
        <v>571</v>
      </c>
      <c r="M564" t="s">
        <v>574</v>
      </c>
      <c r="N564" t="s">
        <v>977</v>
      </c>
      <c r="O564" t="s">
        <v>960</v>
      </c>
      <c r="P564">
        <v>597</v>
      </c>
    </row>
    <row r="565" spans="2:16" x14ac:dyDescent="0.3">
      <c r="B565" s="5" t="s">
        <v>815</v>
      </c>
      <c r="C565" s="5" t="s">
        <v>2214</v>
      </c>
      <c r="D565" s="5" t="s">
        <v>1120</v>
      </c>
      <c r="E565" s="6" t="s">
        <v>2215</v>
      </c>
      <c r="F565" s="5">
        <v>80</v>
      </c>
      <c r="G565" s="5">
        <v>100</v>
      </c>
      <c r="H565" s="5">
        <v>15</v>
      </c>
      <c r="I565" s="5" t="s">
        <v>1089</v>
      </c>
      <c r="J565" s="5"/>
      <c r="L565" t="s">
        <v>571</v>
      </c>
      <c r="M565" t="s">
        <v>575</v>
      </c>
      <c r="N565" t="s">
        <v>977</v>
      </c>
      <c r="O565" t="s">
        <v>958</v>
      </c>
      <c r="P565">
        <v>583</v>
      </c>
    </row>
    <row r="566" spans="2:16" x14ac:dyDescent="0.3">
      <c r="B566" s="5" t="s">
        <v>707</v>
      </c>
      <c r="C566" s="5" t="s">
        <v>2216</v>
      </c>
      <c r="D566" s="5" t="s">
        <v>1190</v>
      </c>
      <c r="E566" s="6" t="s">
        <v>2217</v>
      </c>
      <c r="F566" s="5">
        <v>80</v>
      </c>
      <c r="G566" s="5">
        <v>100</v>
      </c>
      <c r="H566" s="5">
        <v>10</v>
      </c>
      <c r="I566" s="5" t="s">
        <v>1083</v>
      </c>
      <c r="J566" s="5"/>
      <c r="L566" t="s">
        <v>571</v>
      </c>
      <c r="M566" t="s">
        <v>576</v>
      </c>
      <c r="N566" t="s">
        <v>962</v>
      </c>
      <c r="O566" t="s">
        <v>960</v>
      </c>
      <c r="P566">
        <v>589</v>
      </c>
    </row>
    <row r="567" spans="2:16" x14ac:dyDescent="0.3">
      <c r="B567" s="5" t="s">
        <v>558</v>
      </c>
      <c r="C567" s="5" t="s">
        <v>2218</v>
      </c>
      <c r="D567" s="5" t="s">
        <v>1233</v>
      </c>
      <c r="E567" s="6" t="s">
        <v>2219</v>
      </c>
      <c r="F567" s="5">
        <v>55</v>
      </c>
      <c r="G567" s="5">
        <v>95</v>
      </c>
      <c r="H567" s="5">
        <v>15</v>
      </c>
      <c r="I567" s="5" t="s">
        <v>1089</v>
      </c>
      <c r="J567" s="5"/>
      <c r="L567" t="s">
        <v>571</v>
      </c>
      <c r="M567" t="s">
        <v>577</v>
      </c>
      <c r="N567" t="s">
        <v>962</v>
      </c>
      <c r="O567" t="s">
        <v>960</v>
      </c>
      <c r="P567">
        <v>606</v>
      </c>
    </row>
    <row r="568" spans="2:16" x14ac:dyDescent="0.3">
      <c r="B568" s="5" t="s">
        <v>621</v>
      </c>
      <c r="C568" s="5" t="s">
        <v>2220</v>
      </c>
      <c r="D568" s="5" t="s">
        <v>1141</v>
      </c>
      <c r="E568" s="6" t="s">
        <v>2221</v>
      </c>
      <c r="F568" s="5" t="s">
        <v>1078</v>
      </c>
      <c r="G568" s="5" t="s">
        <v>1078</v>
      </c>
      <c r="H568" s="5">
        <v>20</v>
      </c>
      <c r="I568" s="5" t="s">
        <v>1079</v>
      </c>
      <c r="J568" s="5"/>
      <c r="L568" t="s">
        <v>571</v>
      </c>
      <c r="M568" t="s">
        <v>578</v>
      </c>
      <c r="N568" t="s">
        <v>977</v>
      </c>
      <c r="O568" t="s">
        <v>960</v>
      </c>
      <c r="P568">
        <v>581</v>
      </c>
    </row>
    <row r="569" spans="2:16" x14ac:dyDescent="0.3">
      <c r="B569" s="5" t="s">
        <v>351</v>
      </c>
      <c r="C569" s="5" t="s">
        <v>2222</v>
      </c>
      <c r="D569" s="5" t="s">
        <v>1136</v>
      </c>
      <c r="E569" s="6" t="s">
        <v>2223</v>
      </c>
      <c r="F569" s="5">
        <v>60</v>
      </c>
      <c r="G569" s="5">
        <v>95</v>
      </c>
      <c r="H569" s="5">
        <v>15</v>
      </c>
      <c r="I569" s="5" t="s">
        <v>1083</v>
      </c>
      <c r="J569" s="5"/>
      <c r="L569" t="s">
        <v>571</v>
      </c>
      <c r="M569" t="s">
        <v>579</v>
      </c>
      <c r="N569" t="s">
        <v>968</v>
      </c>
      <c r="O569" t="s">
        <v>960</v>
      </c>
      <c r="P569">
        <v>604</v>
      </c>
    </row>
    <row r="570" spans="2:16" x14ac:dyDescent="0.3">
      <c r="B570" s="5" t="s">
        <v>151</v>
      </c>
      <c r="C570" s="5" t="s">
        <v>2224</v>
      </c>
      <c r="D570" s="5" t="s">
        <v>1233</v>
      </c>
      <c r="E570" s="6" t="s">
        <v>2225</v>
      </c>
      <c r="F570" s="5">
        <v>90</v>
      </c>
      <c r="G570" s="5">
        <v>100</v>
      </c>
      <c r="H570" s="5">
        <v>15</v>
      </c>
      <c r="I570" s="5" t="s">
        <v>1089</v>
      </c>
      <c r="J570" s="5"/>
      <c r="L570" t="s">
        <v>571</v>
      </c>
      <c r="M570" t="s">
        <v>580</v>
      </c>
      <c r="N570" t="s">
        <v>970</v>
      </c>
      <c r="O570" t="s">
        <v>960</v>
      </c>
      <c r="P570">
        <v>580</v>
      </c>
    </row>
    <row r="571" spans="2:16" x14ac:dyDescent="0.3">
      <c r="B571" s="5" t="s">
        <v>153</v>
      </c>
      <c r="C571" s="5" t="s">
        <v>2226</v>
      </c>
      <c r="D571" s="5" t="s">
        <v>169</v>
      </c>
      <c r="E571" s="6" t="s">
        <v>2227</v>
      </c>
      <c r="F571" s="5">
        <v>40</v>
      </c>
      <c r="G571" s="5">
        <v>100</v>
      </c>
      <c r="H571" s="5">
        <v>35</v>
      </c>
      <c r="I571" s="5" t="s">
        <v>1089</v>
      </c>
      <c r="J571" s="5"/>
      <c r="L571" t="s">
        <v>571</v>
      </c>
      <c r="M571" t="s">
        <v>581</v>
      </c>
      <c r="N571" t="s">
        <v>962</v>
      </c>
      <c r="O571" t="s">
        <v>960</v>
      </c>
      <c r="P571">
        <v>590</v>
      </c>
    </row>
    <row r="572" spans="2:16" x14ac:dyDescent="0.3">
      <c r="B572" s="5" t="s">
        <v>849</v>
      </c>
      <c r="C572" s="5" t="s">
        <v>2228</v>
      </c>
      <c r="D572" s="5" t="s">
        <v>1120</v>
      </c>
      <c r="E572" s="6" t="s">
        <v>2229</v>
      </c>
      <c r="F572" s="5">
        <v>25</v>
      </c>
      <c r="G572" s="5">
        <v>100</v>
      </c>
      <c r="H572" s="5">
        <v>5</v>
      </c>
      <c r="I572" s="5" t="s">
        <v>1083</v>
      </c>
      <c r="J572" s="5"/>
      <c r="L572" t="s">
        <v>571</v>
      </c>
      <c r="M572" t="s">
        <v>582</v>
      </c>
      <c r="N572" t="s">
        <v>971</v>
      </c>
      <c r="O572" t="s">
        <v>958</v>
      </c>
      <c r="P572">
        <v>565</v>
      </c>
    </row>
    <row r="573" spans="2:16" x14ac:dyDescent="0.3">
      <c r="B573" s="5" t="s">
        <v>932</v>
      </c>
      <c r="C573" s="5" t="s">
        <v>2230</v>
      </c>
      <c r="D573" s="5" t="s">
        <v>1094</v>
      </c>
      <c r="E573" s="6" t="s">
        <v>2231</v>
      </c>
      <c r="F573" s="5">
        <v>30</v>
      </c>
      <c r="G573" s="5">
        <v>100</v>
      </c>
      <c r="H573" s="5">
        <v>15</v>
      </c>
      <c r="I573" s="5" t="s">
        <v>1083</v>
      </c>
      <c r="J573" s="5"/>
      <c r="L573" t="s">
        <v>571</v>
      </c>
      <c r="M573" t="s">
        <v>583</v>
      </c>
      <c r="N573" t="s">
        <v>968</v>
      </c>
      <c r="O573" t="s">
        <v>960</v>
      </c>
      <c r="P573">
        <v>569</v>
      </c>
    </row>
    <row r="574" spans="2:16" x14ac:dyDescent="0.3">
      <c r="B574" s="5" t="s">
        <v>352</v>
      </c>
      <c r="C574" s="5" t="s">
        <v>2232</v>
      </c>
      <c r="D574" s="5" t="s">
        <v>1116</v>
      </c>
      <c r="E574" s="6" t="s">
        <v>2233</v>
      </c>
      <c r="F574" s="5" t="s">
        <v>1078</v>
      </c>
      <c r="G574" s="5">
        <v>100</v>
      </c>
      <c r="H574" s="5">
        <v>10</v>
      </c>
      <c r="I574" s="5" t="s">
        <v>1079</v>
      </c>
      <c r="J574" s="5"/>
      <c r="L574" t="s">
        <v>571</v>
      </c>
      <c r="M574" t="s">
        <v>584</v>
      </c>
      <c r="N574" t="s">
        <v>975</v>
      </c>
      <c r="O574" t="s">
        <v>960</v>
      </c>
      <c r="P574">
        <v>575</v>
      </c>
    </row>
    <row r="575" spans="2:16" x14ac:dyDescent="0.3">
      <c r="B575" s="5" t="s">
        <v>251</v>
      </c>
      <c r="C575" s="5" t="s">
        <v>2234</v>
      </c>
      <c r="D575" s="5" t="s">
        <v>1091</v>
      </c>
      <c r="E575" s="6" t="s">
        <v>2235</v>
      </c>
      <c r="F575" s="5">
        <v>50</v>
      </c>
      <c r="G575" s="5">
        <v>100</v>
      </c>
      <c r="H575" s="5">
        <v>40</v>
      </c>
      <c r="I575" s="5" t="s">
        <v>1083</v>
      </c>
      <c r="J575" s="5"/>
      <c r="L575" t="s">
        <v>571</v>
      </c>
      <c r="M575" t="s">
        <v>585</v>
      </c>
      <c r="N575" t="s">
        <v>977</v>
      </c>
      <c r="O575" t="s">
        <v>961</v>
      </c>
      <c r="P575">
        <v>605</v>
      </c>
    </row>
    <row r="576" spans="2:16" x14ac:dyDescent="0.3">
      <c r="B576" s="5" t="s">
        <v>353</v>
      </c>
      <c r="C576" s="5" t="s">
        <v>2236</v>
      </c>
      <c r="D576" s="5" t="s">
        <v>1085</v>
      </c>
      <c r="E576" s="6" t="s">
        <v>2237</v>
      </c>
      <c r="F576" s="5">
        <v>35</v>
      </c>
      <c r="G576" s="5">
        <v>85</v>
      </c>
      <c r="H576" s="5">
        <v>15</v>
      </c>
      <c r="I576" s="5" t="s">
        <v>1083</v>
      </c>
      <c r="J576" s="5"/>
      <c r="L576" t="s">
        <v>571</v>
      </c>
      <c r="M576" t="s">
        <v>586</v>
      </c>
      <c r="N576" t="s">
        <v>968</v>
      </c>
      <c r="O576" t="s">
        <v>960</v>
      </c>
      <c r="P576">
        <v>582</v>
      </c>
    </row>
    <row r="577" spans="2:16" x14ac:dyDescent="0.3">
      <c r="B577" s="5" t="s">
        <v>354</v>
      </c>
      <c r="C577" s="5" t="s">
        <v>2238</v>
      </c>
      <c r="D577" s="5" t="s">
        <v>1076</v>
      </c>
      <c r="E577" s="6" t="s">
        <v>2239</v>
      </c>
      <c r="F577" s="5" t="s">
        <v>1078</v>
      </c>
      <c r="G577" s="5">
        <v>100</v>
      </c>
      <c r="H577" s="5">
        <v>15</v>
      </c>
      <c r="I577" s="5" t="s">
        <v>1079</v>
      </c>
      <c r="J577" s="5"/>
      <c r="L577" t="s">
        <v>571</v>
      </c>
      <c r="M577" t="s">
        <v>587</v>
      </c>
      <c r="N577" t="s">
        <v>959</v>
      </c>
      <c r="O577" t="s">
        <v>961</v>
      </c>
      <c r="P577">
        <v>562</v>
      </c>
    </row>
    <row r="578" spans="2:16" x14ac:dyDescent="0.3">
      <c r="B578" s="5" t="s">
        <v>559</v>
      </c>
      <c r="C578" s="5" t="s">
        <v>2240</v>
      </c>
      <c r="D578" s="5" t="s">
        <v>1167</v>
      </c>
      <c r="E578" s="6" t="s">
        <v>2241</v>
      </c>
      <c r="F578" s="5">
        <v>1</v>
      </c>
      <c r="G578" s="5">
        <v>100</v>
      </c>
      <c r="H578" s="5">
        <v>5</v>
      </c>
      <c r="I578" s="5" t="s">
        <v>1089</v>
      </c>
      <c r="J578" s="5"/>
      <c r="L578" t="s">
        <v>571</v>
      </c>
      <c r="M578" t="s">
        <v>588</v>
      </c>
      <c r="N578" t="s">
        <v>962</v>
      </c>
      <c r="O578" t="s">
        <v>960</v>
      </c>
      <c r="P578">
        <v>603</v>
      </c>
    </row>
    <row r="579" spans="2:16" x14ac:dyDescent="0.3">
      <c r="B579" s="5" t="s">
        <v>154</v>
      </c>
      <c r="C579" s="5" t="s">
        <v>2242</v>
      </c>
      <c r="D579" s="5" t="s">
        <v>1094</v>
      </c>
      <c r="E579" s="6" t="s">
        <v>2243</v>
      </c>
      <c r="F579" s="5" t="s">
        <v>1078</v>
      </c>
      <c r="G579" s="5">
        <v>90</v>
      </c>
      <c r="H579" s="5">
        <v>10</v>
      </c>
      <c r="I579" s="5" t="s">
        <v>1079</v>
      </c>
      <c r="J579" s="5"/>
      <c r="L579" t="s">
        <v>571</v>
      </c>
      <c r="M579" t="s">
        <v>589</v>
      </c>
      <c r="N579" t="s">
        <v>957</v>
      </c>
      <c r="O579" t="s">
        <v>960</v>
      </c>
      <c r="P579">
        <v>563</v>
      </c>
    </row>
    <row r="580" spans="2:16" x14ac:dyDescent="0.3">
      <c r="B580" s="5" t="s">
        <v>2244</v>
      </c>
      <c r="C580" s="5" t="s">
        <v>2245</v>
      </c>
      <c r="D580" s="5" t="s">
        <v>169</v>
      </c>
      <c r="E580" s="6" t="s">
        <v>2246</v>
      </c>
      <c r="F580" s="5">
        <v>60</v>
      </c>
      <c r="G580" s="5">
        <v>95</v>
      </c>
      <c r="H580" s="5">
        <v>25</v>
      </c>
      <c r="I580" s="5" t="s">
        <v>1089</v>
      </c>
      <c r="J580" s="5"/>
      <c r="L580" t="s">
        <v>571</v>
      </c>
      <c r="M580" t="s">
        <v>590</v>
      </c>
      <c r="N580" t="s">
        <v>969</v>
      </c>
      <c r="O580" t="s">
        <v>961</v>
      </c>
      <c r="P580">
        <v>595</v>
      </c>
    </row>
    <row r="581" spans="2:16" x14ac:dyDescent="0.3">
      <c r="B581" s="5" t="s">
        <v>2247</v>
      </c>
      <c r="C581" s="5" t="s">
        <v>2248</v>
      </c>
      <c r="D581" s="5" t="s">
        <v>1120</v>
      </c>
      <c r="E581" s="6" t="s">
        <v>2249</v>
      </c>
      <c r="F581" s="5">
        <v>70</v>
      </c>
      <c r="G581" s="5">
        <v>100</v>
      </c>
      <c r="H581" s="5">
        <v>20</v>
      </c>
      <c r="I581" s="5" t="s">
        <v>1083</v>
      </c>
      <c r="J581" s="5"/>
      <c r="L581" t="s">
        <v>571</v>
      </c>
      <c r="M581" t="s">
        <v>591</v>
      </c>
      <c r="N581" t="s">
        <v>964</v>
      </c>
      <c r="O581" t="s">
        <v>958</v>
      </c>
      <c r="P581">
        <v>560</v>
      </c>
    </row>
    <row r="582" spans="2:16" x14ac:dyDescent="0.3">
      <c r="B582" s="5" t="s">
        <v>2250</v>
      </c>
      <c r="C582" s="5" t="s">
        <v>2251</v>
      </c>
      <c r="D582" s="5" t="s">
        <v>1099</v>
      </c>
      <c r="E582" s="6" t="s">
        <v>2252</v>
      </c>
      <c r="F582" s="5">
        <v>55</v>
      </c>
      <c r="G582" s="5">
        <v>95</v>
      </c>
      <c r="H582" s="5">
        <v>25</v>
      </c>
      <c r="I582" s="5" t="s">
        <v>1083</v>
      </c>
      <c r="J582" s="5"/>
      <c r="L582" t="s">
        <v>571</v>
      </c>
      <c r="M582" t="s">
        <v>592</v>
      </c>
      <c r="N582" t="s">
        <v>957</v>
      </c>
      <c r="O582" t="s">
        <v>958</v>
      </c>
      <c r="P582">
        <v>616</v>
      </c>
    </row>
    <row r="583" spans="2:16" x14ac:dyDescent="0.3">
      <c r="B583" s="5" t="s">
        <v>156</v>
      </c>
      <c r="C583" s="5" t="s">
        <v>2253</v>
      </c>
      <c r="D583" s="5" t="s">
        <v>1091</v>
      </c>
      <c r="E583" s="6" t="s">
        <v>2254</v>
      </c>
      <c r="F583" s="5">
        <v>70</v>
      </c>
      <c r="G583" s="5">
        <v>100</v>
      </c>
      <c r="H583" s="5">
        <v>20</v>
      </c>
      <c r="I583" s="5" t="s">
        <v>1083</v>
      </c>
      <c r="J583" s="5"/>
      <c r="L583" t="s">
        <v>571</v>
      </c>
      <c r="M583" t="s">
        <v>593</v>
      </c>
      <c r="N583" t="s">
        <v>968</v>
      </c>
      <c r="O583" t="s">
        <v>958</v>
      </c>
      <c r="P583">
        <v>609</v>
      </c>
    </row>
    <row r="584" spans="2:16" x14ac:dyDescent="0.3">
      <c r="B584" s="5" t="s">
        <v>468</v>
      </c>
      <c r="C584" s="5" t="s">
        <v>2255</v>
      </c>
      <c r="D584" s="5" t="s">
        <v>1076</v>
      </c>
      <c r="E584" s="6" t="s">
        <v>2256</v>
      </c>
      <c r="F584" s="5">
        <v>70</v>
      </c>
      <c r="G584" s="5">
        <v>100</v>
      </c>
      <c r="H584" s="5">
        <v>15</v>
      </c>
      <c r="I584" s="5" t="s">
        <v>1083</v>
      </c>
      <c r="J584" s="5"/>
      <c r="L584" t="s">
        <v>571</v>
      </c>
      <c r="M584" t="s">
        <v>594</v>
      </c>
      <c r="N584" t="s">
        <v>977</v>
      </c>
      <c r="O584" t="s">
        <v>960</v>
      </c>
      <c r="P584">
        <v>579</v>
      </c>
    </row>
    <row r="585" spans="2:16" x14ac:dyDescent="0.3">
      <c r="B585" s="5" t="s">
        <v>157</v>
      </c>
      <c r="C585" s="5" t="s">
        <v>2257</v>
      </c>
      <c r="D585" s="5" t="s">
        <v>1091</v>
      </c>
      <c r="E585" s="6" t="s">
        <v>2258</v>
      </c>
      <c r="F585" s="5" t="s">
        <v>1078</v>
      </c>
      <c r="G585" s="5" t="s">
        <v>1078</v>
      </c>
      <c r="H585" s="5">
        <v>40</v>
      </c>
      <c r="I585" s="5" t="s">
        <v>1079</v>
      </c>
      <c r="J585" s="5"/>
      <c r="L585" t="s">
        <v>571</v>
      </c>
      <c r="M585" t="s">
        <v>595</v>
      </c>
      <c r="N585" t="s">
        <v>977</v>
      </c>
      <c r="O585" t="s">
        <v>960</v>
      </c>
      <c r="P585">
        <v>601</v>
      </c>
    </row>
    <row r="586" spans="2:16" x14ac:dyDescent="0.3">
      <c r="B586" s="5" t="s">
        <v>708</v>
      </c>
      <c r="C586" s="5" t="s">
        <v>2259</v>
      </c>
      <c r="D586" s="5" t="s">
        <v>1085</v>
      </c>
      <c r="E586" s="6" t="s">
        <v>2260</v>
      </c>
      <c r="F586" s="5">
        <v>75</v>
      </c>
      <c r="G586" s="5">
        <v>100</v>
      </c>
      <c r="H586" s="5">
        <v>10</v>
      </c>
      <c r="I586" s="5" t="s">
        <v>1083</v>
      </c>
      <c r="J586" s="5"/>
      <c r="L586" t="s">
        <v>571</v>
      </c>
      <c r="M586" t="s">
        <v>596</v>
      </c>
      <c r="N586" t="s">
        <v>974</v>
      </c>
      <c r="O586" t="s">
        <v>960</v>
      </c>
      <c r="P586">
        <v>567</v>
      </c>
    </row>
    <row r="587" spans="2:16" x14ac:dyDescent="0.3">
      <c r="B587" s="5" t="s">
        <v>560</v>
      </c>
      <c r="C587" s="5" t="s">
        <v>2261</v>
      </c>
      <c r="D587" s="5" t="s">
        <v>1076</v>
      </c>
      <c r="E587" s="6" t="s">
        <v>2262</v>
      </c>
      <c r="F587" s="5">
        <v>95</v>
      </c>
      <c r="G587" s="5">
        <v>100</v>
      </c>
      <c r="H587" s="5">
        <v>15</v>
      </c>
      <c r="I587" s="5" t="s">
        <v>1083</v>
      </c>
      <c r="J587" s="5"/>
      <c r="L587" t="s">
        <v>571</v>
      </c>
      <c r="M587" t="s">
        <v>597</v>
      </c>
      <c r="N587" t="s">
        <v>974</v>
      </c>
      <c r="O587" t="s">
        <v>958</v>
      </c>
      <c r="P587">
        <v>566</v>
      </c>
    </row>
    <row r="588" spans="2:16" x14ac:dyDescent="0.3">
      <c r="B588" s="5" t="s">
        <v>158</v>
      </c>
      <c r="C588" s="5" t="s">
        <v>2263</v>
      </c>
      <c r="D588" s="5" t="s">
        <v>1091</v>
      </c>
      <c r="E588" s="6" t="s">
        <v>2264</v>
      </c>
      <c r="F588" s="5">
        <v>80</v>
      </c>
      <c r="G588" s="5">
        <v>100</v>
      </c>
      <c r="H588" s="5">
        <v>10</v>
      </c>
      <c r="I588" s="5" t="s">
        <v>1089</v>
      </c>
      <c r="J588" s="5"/>
      <c r="L588" t="s">
        <v>571</v>
      </c>
      <c r="M588" t="s">
        <v>598</v>
      </c>
      <c r="N588" t="s">
        <v>971</v>
      </c>
      <c r="O588" t="s">
        <v>961</v>
      </c>
      <c r="P588">
        <v>611</v>
      </c>
    </row>
    <row r="589" spans="2:16" x14ac:dyDescent="0.3">
      <c r="B589" s="5" t="s">
        <v>850</v>
      </c>
      <c r="C589" s="5" t="s">
        <v>850</v>
      </c>
      <c r="D589" s="5" t="s">
        <v>1171</v>
      </c>
      <c r="E589" s="6" t="s">
        <v>2265</v>
      </c>
      <c r="F589" s="5">
        <v>20</v>
      </c>
      <c r="G589" s="5">
        <v>90</v>
      </c>
      <c r="H589" s="5">
        <v>10</v>
      </c>
      <c r="I589" s="5" t="s">
        <v>1083</v>
      </c>
      <c r="J589" s="5"/>
      <c r="L589" t="s">
        <v>571</v>
      </c>
      <c r="M589" t="s">
        <v>599</v>
      </c>
      <c r="N589" t="s">
        <v>967</v>
      </c>
      <c r="O589" t="s">
        <v>961</v>
      </c>
      <c r="P589">
        <v>592</v>
      </c>
    </row>
    <row r="590" spans="2:16" x14ac:dyDescent="0.3">
      <c r="B590" s="5" t="s">
        <v>880</v>
      </c>
      <c r="C590" s="5" t="s">
        <v>2266</v>
      </c>
      <c r="D590" s="5" t="s">
        <v>1167</v>
      </c>
      <c r="E590" s="6" t="s">
        <v>2267</v>
      </c>
      <c r="F590" s="5">
        <v>90</v>
      </c>
      <c r="G590" s="5">
        <v>100</v>
      </c>
      <c r="H590" s="5">
        <v>10</v>
      </c>
      <c r="I590" s="5" t="s">
        <v>1083</v>
      </c>
      <c r="J590" s="5"/>
      <c r="L590" t="s">
        <v>571</v>
      </c>
      <c r="M590" t="s">
        <v>600</v>
      </c>
      <c r="N590" t="s">
        <v>977</v>
      </c>
      <c r="O590" t="s">
        <v>961</v>
      </c>
      <c r="P590">
        <v>617</v>
      </c>
    </row>
    <row r="591" spans="2:16" x14ac:dyDescent="0.3">
      <c r="B591" s="5" t="s">
        <v>934</v>
      </c>
      <c r="C591" s="5" t="s">
        <v>2268</v>
      </c>
      <c r="D591" s="5" t="s">
        <v>1120</v>
      </c>
      <c r="E591" s="6" t="s">
        <v>2269</v>
      </c>
      <c r="F591" s="5">
        <v>30</v>
      </c>
      <c r="G591" s="5">
        <v>95</v>
      </c>
      <c r="H591" s="5">
        <v>10</v>
      </c>
      <c r="I591" s="5" t="s">
        <v>1083</v>
      </c>
      <c r="J591" s="5"/>
      <c r="L591" t="s">
        <v>571</v>
      </c>
      <c r="M591" t="s">
        <v>601</v>
      </c>
      <c r="N591" t="s">
        <v>966</v>
      </c>
      <c r="O591" t="s">
        <v>961</v>
      </c>
      <c r="P591">
        <v>573</v>
      </c>
    </row>
    <row r="592" spans="2:16" x14ac:dyDescent="0.3">
      <c r="B592" s="5" t="s">
        <v>622</v>
      </c>
      <c r="C592" s="5" t="s">
        <v>2270</v>
      </c>
      <c r="D592" s="5" t="s">
        <v>1116</v>
      </c>
      <c r="E592" s="6" t="s">
        <v>2271</v>
      </c>
      <c r="F592" s="5">
        <v>80</v>
      </c>
      <c r="G592" s="5" t="s">
        <v>1078</v>
      </c>
      <c r="H592" s="5">
        <v>5</v>
      </c>
      <c r="I592" s="5" t="s">
        <v>1089</v>
      </c>
      <c r="J592" s="5"/>
      <c r="L592" t="s">
        <v>571</v>
      </c>
      <c r="M592" t="s">
        <v>602</v>
      </c>
      <c r="N592" t="s">
        <v>968</v>
      </c>
      <c r="O592" t="s">
        <v>960</v>
      </c>
      <c r="P592">
        <v>602</v>
      </c>
    </row>
    <row r="593" spans="2:16" x14ac:dyDescent="0.3">
      <c r="B593" s="5" t="s">
        <v>159</v>
      </c>
      <c r="C593" s="5" t="s">
        <v>2272</v>
      </c>
      <c r="D593" s="5" t="s">
        <v>1085</v>
      </c>
      <c r="E593" s="6" t="s">
        <v>2273</v>
      </c>
      <c r="F593" s="5">
        <v>80</v>
      </c>
      <c r="G593" s="5">
        <v>100</v>
      </c>
      <c r="H593" s="5">
        <v>10</v>
      </c>
      <c r="I593" s="5" t="s">
        <v>1083</v>
      </c>
      <c r="J593" s="5"/>
      <c r="L593" t="s">
        <v>571</v>
      </c>
      <c r="M593" t="s">
        <v>603</v>
      </c>
      <c r="N593" t="s">
        <v>962</v>
      </c>
      <c r="O593" t="s">
        <v>960</v>
      </c>
      <c r="P593">
        <v>607</v>
      </c>
    </row>
    <row r="594" spans="2:16" x14ac:dyDescent="0.3">
      <c r="B594" s="5" t="s">
        <v>561</v>
      </c>
      <c r="C594" s="5" t="s">
        <v>2274</v>
      </c>
      <c r="D594" s="5" t="s">
        <v>1085</v>
      </c>
      <c r="E594" s="6" t="s">
        <v>2275</v>
      </c>
      <c r="F594" s="5">
        <v>80</v>
      </c>
      <c r="G594" s="5">
        <v>95</v>
      </c>
      <c r="H594" s="5">
        <v>10</v>
      </c>
      <c r="I594" s="5" t="s">
        <v>1083</v>
      </c>
      <c r="J594" s="5"/>
      <c r="L594" t="s">
        <v>571</v>
      </c>
      <c r="M594" t="s">
        <v>604</v>
      </c>
      <c r="N594" t="s">
        <v>970</v>
      </c>
      <c r="O594" t="s">
        <v>960</v>
      </c>
      <c r="P594">
        <v>571</v>
      </c>
    </row>
    <row r="595" spans="2:16" x14ac:dyDescent="0.3">
      <c r="B595" s="5" t="s">
        <v>935</v>
      </c>
      <c r="C595" s="5" t="s">
        <v>2276</v>
      </c>
      <c r="D595" s="5" t="s">
        <v>1233</v>
      </c>
      <c r="E595" s="6" t="s">
        <v>2277</v>
      </c>
      <c r="F595" s="5">
        <v>100</v>
      </c>
      <c r="G595" s="5">
        <v>100</v>
      </c>
      <c r="H595" s="5">
        <v>5</v>
      </c>
      <c r="I595" s="5" t="s">
        <v>1089</v>
      </c>
      <c r="J595" s="5"/>
      <c r="L595" t="s">
        <v>571</v>
      </c>
      <c r="M595" t="s">
        <v>605</v>
      </c>
      <c r="N595" t="s">
        <v>965</v>
      </c>
      <c r="O595" t="s">
        <v>961</v>
      </c>
      <c r="P595">
        <v>613</v>
      </c>
    </row>
    <row r="596" spans="2:16" x14ac:dyDescent="0.3">
      <c r="B596" s="5" t="s">
        <v>881</v>
      </c>
      <c r="C596" s="5" t="s">
        <v>2278</v>
      </c>
      <c r="D596" s="5" t="s">
        <v>1233</v>
      </c>
      <c r="E596" s="6" t="s">
        <v>2279</v>
      </c>
      <c r="F596" s="5">
        <v>100</v>
      </c>
      <c r="G596" s="5">
        <v>80</v>
      </c>
      <c r="H596" s="5">
        <v>10</v>
      </c>
      <c r="I596" s="5" t="s">
        <v>1089</v>
      </c>
      <c r="J596" s="5"/>
      <c r="L596" t="s">
        <v>571</v>
      </c>
      <c r="M596" t="s">
        <v>606</v>
      </c>
      <c r="N596" t="s">
        <v>971</v>
      </c>
      <c r="O596" t="s">
        <v>960</v>
      </c>
      <c r="P596">
        <v>600</v>
      </c>
    </row>
    <row r="597" spans="2:16" x14ac:dyDescent="0.3">
      <c r="B597" s="5" t="s">
        <v>882</v>
      </c>
      <c r="C597" s="5" t="s">
        <v>2280</v>
      </c>
      <c r="D597" s="5" t="s">
        <v>169</v>
      </c>
      <c r="E597" s="6" t="s">
        <v>2281</v>
      </c>
      <c r="F597" s="5">
        <v>100</v>
      </c>
      <c r="G597" s="5">
        <v>80</v>
      </c>
      <c r="H597" s="5">
        <v>10</v>
      </c>
      <c r="I597" s="5" t="s">
        <v>1089</v>
      </c>
      <c r="J597" s="5"/>
      <c r="L597" t="s">
        <v>571</v>
      </c>
      <c r="M597" t="s">
        <v>607</v>
      </c>
      <c r="N597" t="s">
        <v>968</v>
      </c>
      <c r="O597" t="s">
        <v>960</v>
      </c>
      <c r="P597">
        <v>598</v>
      </c>
    </row>
    <row r="598" spans="2:16" x14ac:dyDescent="0.3">
      <c r="B598" s="5" t="s">
        <v>883</v>
      </c>
      <c r="C598" s="5" t="s">
        <v>2282</v>
      </c>
      <c r="D598" s="5" t="s">
        <v>1250</v>
      </c>
      <c r="E598" s="6" t="s">
        <v>2283</v>
      </c>
      <c r="F598" s="5">
        <v>100</v>
      </c>
      <c r="G598" s="5">
        <v>80</v>
      </c>
      <c r="H598" s="5">
        <v>5</v>
      </c>
      <c r="I598" s="5" t="s">
        <v>1089</v>
      </c>
      <c r="J598" s="5"/>
      <c r="L598" t="s">
        <v>571</v>
      </c>
      <c r="M598" t="s">
        <v>608</v>
      </c>
      <c r="N598" t="s">
        <v>973</v>
      </c>
      <c r="O598" t="s">
        <v>958</v>
      </c>
      <c r="P598">
        <v>591</v>
      </c>
    </row>
    <row r="599" spans="2:16" x14ac:dyDescent="0.3">
      <c r="B599" s="5" t="s">
        <v>884</v>
      </c>
      <c r="C599" s="5" t="s">
        <v>2284</v>
      </c>
      <c r="D599" s="5" t="s">
        <v>1085</v>
      </c>
      <c r="E599" s="6" t="s">
        <v>2285</v>
      </c>
      <c r="F599" s="5">
        <v>100</v>
      </c>
      <c r="G599" s="5">
        <v>80</v>
      </c>
      <c r="H599" s="5">
        <v>10</v>
      </c>
      <c r="I599" s="5" t="s">
        <v>1089</v>
      </c>
      <c r="J599" s="5"/>
      <c r="L599" t="s">
        <v>571</v>
      </c>
      <c r="M599" t="s">
        <v>609</v>
      </c>
      <c r="N599" t="s">
        <v>968</v>
      </c>
      <c r="O599" t="s">
        <v>961</v>
      </c>
      <c r="P599">
        <v>570</v>
      </c>
    </row>
    <row r="600" spans="2:16" x14ac:dyDescent="0.3">
      <c r="B600" s="5" t="s">
        <v>160</v>
      </c>
      <c r="C600" s="5" t="s">
        <v>2286</v>
      </c>
      <c r="D600" s="5" t="s">
        <v>1091</v>
      </c>
      <c r="E600" s="6" t="s">
        <v>2287</v>
      </c>
      <c r="F600" s="5">
        <v>80</v>
      </c>
      <c r="G600" s="5">
        <v>85</v>
      </c>
      <c r="H600" s="5">
        <v>20</v>
      </c>
      <c r="I600" s="5" t="s">
        <v>1083</v>
      </c>
      <c r="J600" s="5"/>
      <c r="L600" t="s">
        <v>571</v>
      </c>
      <c r="M600" t="s">
        <v>610</v>
      </c>
      <c r="N600" t="s">
        <v>970</v>
      </c>
      <c r="O600" t="s">
        <v>960</v>
      </c>
      <c r="P600">
        <v>596</v>
      </c>
    </row>
    <row r="601" spans="2:16" x14ac:dyDescent="0.3">
      <c r="B601" s="5" t="s">
        <v>161</v>
      </c>
      <c r="C601" s="5" t="s">
        <v>2288</v>
      </c>
      <c r="D601" s="5" t="s">
        <v>1091</v>
      </c>
      <c r="E601" s="6" t="s">
        <v>2289</v>
      </c>
      <c r="F601" s="5">
        <v>120</v>
      </c>
      <c r="G601" s="5">
        <v>75</v>
      </c>
      <c r="H601" s="5">
        <v>5</v>
      </c>
      <c r="I601" s="5" t="s">
        <v>1083</v>
      </c>
      <c r="J601" s="5"/>
      <c r="L601" t="s">
        <v>571</v>
      </c>
      <c r="M601" t="s">
        <v>611</v>
      </c>
      <c r="N601" t="s">
        <v>959</v>
      </c>
      <c r="O601" t="s">
        <v>960</v>
      </c>
      <c r="P601">
        <v>599</v>
      </c>
    </row>
    <row r="602" spans="2:16" x14ac:dyDescent="0.3">
      <c r="B602" s="5" t="s">
        <v>819</v>
      </c>
      <c r="C602" s="5" t="s">
        <v>2290</v>
      </c>
      <c r="D602" s="5" t="s">
        <v>1167</v>
      </c>
      <c r="E602" s="6" t="s">
        <v>2291</v>
      </c>
      <c r="F602" s="5" t="s">
        <v>1078</v>
      </c>
      <c r="G602" s="5" t="s">
        <v>1078</v>
      </c>
      <c r="H602" s="5">
        <v>5</v>
      </c>
      <c r="I602" s="5" t="s">
        <v>1079</v>
      </c>
      <c r="J602" s="5"/>
      <c r="L602" t="s">
        <v>571</v>
      </c>
      <c r="M602" t="s">
        <v>612</v>
      </c>
      <c r="N602" t="s">
        <v>964</v>
      </c>
      <c r="O602" t="s">
        <v>958</v>
      </c>
      <c r="P602">
        <v>612</v>
      </c>
    </row>
    <row r="603" spans="2:16" x14ac:dyDescent="0.3">
      <c r="B603" s="5" t="s">
        <v>162</v>
      </c>
      <c r="C603" s="5" t="s">
        <v>2292</v>
      </c>
      <c r="D603" s="5" t="s">
        <v>1091</v>
      </c>
      <c r="E603" s="6" t="s">
        <v>2293</v>
      </c>
      <c r="F603" s="5">
        <v>150</v>
      </c>
      <c r="G603" s="5">
        <v>90</v>
      </c>
      <c r="H603" s="5">
        <v>5</v>
      </c>
      <c r="I603" s="5" t="s">
        <v>1089</v>
      </c>
      <c r="J603" s="5"/>
      <c r="L603" t="s">
        <v>571</v>
      </c>
      <c r="M603" t="s">
        <v>613</v>
      </c>
      <c r="N603" t="s">
        <v>977</v>
      </c>
      <c r="O603" t="s">
        <v>961</v>
      </c>
      <c r="P603">
        <v>585</v>
      </c>
    </row>
    <row r="604" spans="2:16" x14ac:dyDescent="0.3">
      <c r="B604" s="5" t="s">
        <v>163</v>
      </c>
      <c r="C604" s="5" t="s">
        <v>2294</v>
      </c>
      <c r="D604" s="5" t="s">
        <v>1091</v>
      </c>
      <c r="E604" s="6" t="s">
        <v>2295</v>
      </c>
      <c r="F604" s="5" t="s">
        <v>1078</v>
      </c>
      <c r="G604" s="5">
        <v>55</v>
      </c>
      <c r="H604" s="5">
        <v>20</v>
      </c>
      <c r="I604" s="5" t="s">
        <v>1079</v>
      </c>
      <c r="J604" s="5"/>
      <c r="L604" t="s">
        <v>571</v>
      </c>
      <c r="M604" t="s">
        <v>614</v>
      </c>
      <c r="N604" t="s">
        <v>962</v>
      </c>
      <c r="O604" t="s">
        <v>960</v>
      </c>
      <c r="P604">
        <v>568</v>
      </c>
    </row>
    <row r="605" spans="2:16" x14ac:dyDescent="0.3">
      <c r="B605" s="5" t="s">
        <v>885</v>
      </c>
      <c r="C605" s="5" t="s">
        <v>2296</v>
      </c>
      <c r="D605" s="5" t="s">
        <v>1076</v>
      </c>
      <c r="E605" s="6" t="s">
        <v>2297</v>
      </c>
      <c r="F605" s="5">
        <v>65</v>
      </c>
      <c r="G605" s="5">
        <v>90</v>
      </c>
      <c r="H605" s="5">
        <v>15</v>
      </c>
      <c r="I605" s="5" t="s">
        <v>1083</v>
      </c>
      <c r="J605" s="5"/>
      <c r="L605" t="s">
        <v>571</v>
      </c>
      <c r="M605" t="s">
        <v>615</v>
      </c>
      <c r="N605" t="s">
        <v>977</v>
      </c>
      <c r="O605" t="s">
        <v>960</v>
      </c>
      <c r="P605">
        <v>608</v>
      </c>
    </row>
    <row r="606" spans="2:16" x14ac:dyDescent="0.3">
      <c r="B606" s="5" t="s">
        <v>470</v>
      </c>
      <c r="C606" s="5" t="s">
        <v>2298</v>
      </c>
      <c r="D606" s="5" t="s">
        <v>1167</v>
      </c>
      <c r="E606" s="6" t="s">
        <v>2299</v>
      </c>
      <c r="F606" s="5">
        <v>75</v>
      </c>
      <c r="G606" s="5">
        <v>100</v>
      </c>
      <c r="H606" s="5">
        <v>10</v>
      </c>
      <c r="I606" s="5" t="s">
        <v>1083</v>
      </c>
      <c r="J606" s="5"/>
      <c r="L606" t="s">
        <v>571</v>
      </c>
      <c r="M606" t="s">
        <v>616</v>
      </c>
      <c r="N606" t="s">
        <v>975</v>
      </c>
      <c r="O606" t="s">
        <v>960</v>
      </c>
      <c r="P606">
        <v>576</v>
      </c>
    </row>
    <row r="607" spans="2:16" x14ac:dyDescent="0.3">
      <c r="B607" s="5" t="s">
        <v>623</v>
      </c>
      <c r="C607" s="5" t="s">
        <v>2300</v>
      </c>
      <c r="D607" s="5" t="s">
        <v>1250</v>
      </c>
      <c r="E607" s="6" t="s">
        <v>2301</v>
      </c>
      <c r="F607" s="5">
        <v>50</v>
      </c>
      <c r="G607" s="5">
        <v>100</v>
      </c>
      <c r="H607" s="5">
        <v>10</v>
      </c>
      <c r="I607" s="5" t="s">
        <v>1089</v>
      </c>
      <c r="J607" s="5"/>
      <c r="L607" t="s">
        <v>571</v>
      </c>
      <c r="M607" t="s">
        <v>617</v>
      </c>
      <c r="N607" t="s">
        <v>962</v>
      </c>
      <c r="O607" t="s">
        <v>958</v>
      </c>
      <c r="P607">
        <v>610</v>
      </c>
    </row>
    <row r="608" spans="2:16" x14ac:dyDescent="0.3">
      <c r="B608" s="5" t="s">
        <v>166</v>
      </c>
      <c r="C608" s="5" t="s">
        <v>2302</v>
      </c>
      <c r="D608" s="5" t="s">
        <v>1099</v>
      </c>
      <c r="E608" s="6" t="s">
        <v>2303</v>
      </c>
      <c r="F608" s="5" t="s">
        <v>1078</v>
      </c>
      <c r="G608" s="5">
        <v>90</v>
      </c>
      <c r="H608" s="5">
        <v>10</v>
      </c>
      <c r="I608" s="5" t="s">
        <v>1079</v>
      </c>
      <c r="J608" s="5"/>
      <c r="L608" t="s">
        <v>571</v>
      </c>
      <c r="M608" t="s">
        <v>618</v>
      </c>
      <c r="N608" t="s">
        <v>967</v>
      </c>
      <c r="O608" t="s">
        <v>961</v>
      </c>
      <c r="P608">
        <v>594</v>
      </c>
    </row>
    <row r="609" spans="2:16" x14ac:dyDescent="0.3">
      <c r="B609" s="5" t="s">
        <v>167</v>
      </c>
      <c r="C609" s="5" t="s">
        <v>2304</v>
      </c>
      <c r="D609" s="5" t="s">
        <v>1141</v>
      </c>
      <c r="E609" s="6" t="s">
        <v>2305</v>
      </c>
      <c r="F609" s="5">
        <v>80</v>
      </c>
      <c r="G609" s="5">
        <v>100</v>
      </c>
      <c r="H609" s="5">
        <v>10</v>
      </c>
      <c r="I609" s="5" t="s">
        <v>1083</v>
      </c>
      <c r="J609" s="5"/>
      <c r="L609" t="s">
        <v>571</v>
      </c>
      <c r="M609" t="s">
        <v>619</v>
      </c>
      <c r="N609" t="s">
        <v>964</v>
      </c>
      <c r="O609" t="s">
        <v>960</v>
      </c>
      <c r="P609">
        <v>561</v>
      </c>
    </row>
    <row r="610" spans="2:16" x14ac:dyDescent="0.3">
      <c r="B610" s="5" t="s">
        <v>253</v>
      </c>
      <c r="C610" s="5" t="s">
        <v>2306</v>
      </c>
      <c r="D610" s="5" t="s">
        <v>1091</v>
      </c>
      <c r="E610" s="6" t="s">
        <v>2307</v>
      </c>
      <c r="F610" s="5" t="s">
        <v>1078</v>
      </c>
      <c r="G610" s="5">
        <v>85</v>
      </c>
      <c r="H610" s="5">
        <v>15</v>
      </c>
      <c r="I610" s="5" t="s">
        <v>1079</v>
      </c>
      <c r="J610" s="5"/>
      <c r="L610" t="s">
        <v>571</v>
      </c>
      <c r="M610" t="s">
        <v>620</v>
      </c>
      <c r="N610" t="s">
        <v>970</v>
      </c>
      <c r="O610" t="s">
        <v>958</v>
      </c>
      <c r="P610">
        <v>572</v>
      </c>
    </row>
    <row r="611" spans="2:16" x14ac:dyDescent="0.3">
      <c r="B611" s="5" t="s">
        <v>851</v>
      </c>
      <c r="C611" s="5" t="s">
        <v>2308</v>
      </c>
      <c r="D611" s="5" t="s">
        <v>1116</v>
      </c>
      <c r="E611" s="6" t="s">
        <v>2309</v>
      </c>
      <c r="F611" s="5">
        <v>80</v>
      </c>
      <c r="G611" s="5">
        <v>100</v>
      </c>
      <c r="H611" s="5">
        <v>10</v>
      </c>
      <c r="I611" s="5" t="s">
        <v>1089</v>
      </c>
      <c r="J611" s="5"/>
      <c r="L611" t="s">
        <v>571</v>
      </c>
      <c r="M611" t="s">
        <v>621</v>
      </c>
      <c r="N611" t="s">
        <v>971</v>
      </c>
      <c r="O611" t="s">
        <v>960</v>
      </c>
      <c r="P611">
        <v>564</v>
      </c>
    </row>
    <row r="612" spans="2:16" x14ac:dyDescent="0.3">
      <c r="B612" s="5" t="s">
        <v>357</v>
      </c>
      <c r="C612" s="5" t="s">
        <v>2310</v>
      </c>
      <c r="D612" s="5" t="s">
        <v>1099</v>
      </c>
      <c r="E612" s="6" t="s">
        <v>2311</v>
      </c>
      <c r="F612" s="5">
        <v>150</v>
      </c>
      <c r="G612" s="5">
        <v>90</v>
      </c>
      <c r="H612" s="5">
        <v>5</v>
      </c>
      <c r="I612" s="5" t="s">
        <v>1089</v>
      </c>
      <c r="J612" s="5"/>
      <c r="L612" t="s">
        <v>571</v>
      </c>
      <c r="M612" t="s">
        <v>622</v>
      </c>
      <c r="N612" t="s">
        <v>963</v>
      </c>
      <c r="O612" t="s">
        <v>961</v>
      </c>
      <c r="P612">
        <v>593</v>
      </c>
    </row>
    <row r="613" spans="2:16" x14ac:dyDescent="0.3">
      <c r="B613" s="5" t="s">
        <v>562</v>
      </c>
      <c r="C613" s="5" t="s">
        <v>2312</v>
      </c>
      <c r="D613" s="5" t="s">
        <v>1091</v>
      </c>
      <c r="E613" s="6" t="s">
        <v>2313</v>
      </c>
      <c r="F613" s="5">
        <v>70</v>
      </c>
      <c r="G613" s="5">
        <v>100</v>
      </c>
      <c r="H613" s="5">
        <v>5</v>
      </c>
      <c r="I613" s="5" t="s">
        <v>1083</v>
      </c>
      <c r="J613" s="5"/>
      <c r="L613" t="s">
        <v>571</v>
      </c>
      <c r="M613" t="s">
        <v>623</v>
      </c>
      <c r="N613" t="s">
        <v>977</v>
      </c>
      <c r="O613" t="s">
        <v>961</v>
      </c>
      <c r="P613">
        <v>577</v>
      </c>
    </row>
    <row r="614" spans="2:16" x14ac:dyDescent="0.3">
      <c r="B614" s="5" t="s">
        <v>471</v>
      </c>
      <c r="C614" s="5" t="s">
        <v>2314</v>
      </c>
      <c r="D614" s="5" t="s">
        <v>169</v>
      </c>
      <c r="E614" s="6" t="s">
        <v>2315</v>
      </c>
      <c r="F614" s="5" t="s">
        <v>1078</v>
      </c>
      <c r="G614" s="5" t="s">
        <v>1078</v>
      </c>
      <c r="H614" s="5">
        <v>15</v>
      </c>
      <c r="I614" s="5" t="s">
        <v>1079</v>
      </c>
      <c r="J614" s="5"/>
      <c r="L614" t="s">
        <v>571</v>
      </c>
      <c r="M614" t="s">
        <v>624</v>
      </c>
      <c r="N614" t="s">
        <v>977</v>
      </c>
      <c r="O614" t="s">
        <v>961</v>
      </c>
      <c r="P614">
        <v>584</v>
      </c>
    </row>
    <row r="615" spans="2:16" x14ac:dyDescent="0.3">
      <c r="B615" s="5" t="s">
        <v>624</v>
      </c>
      <c r="C615" s="5" t="s">
        <v>2316</v>
      </c>
      <c r="D615" s="5" t="s">
        <v>1250</v>
      </c>
      <c r="E615" s="6" t="s">
        <v>2317</v>
      </c>
      <c r="F615" s="5">
        <v>40</v>
      </c>
      <c r="G615" s="5">
        <v>100</v>
      </c>
      <c r="H615" s="5">
        <v>30</v>
      </c>
      <c r="I615" s="5" t="s">
        <v>1089</v>
      </c>
      <c r="J615" s="5"/>
      <c r="L615" t="s">
        <v>571</v>
      </c>
      <c r="M615" t="s">
        <v>625</v>
      </c>
      <c r="N615" t="s">
        <v>977</v>
      </c>
      <c r="O615" t="s">
        <v>960</v>
      </c>
      <c r="P615">
        <v>587</v>
      </c>
    </row>
    <row r="616" spans="2:16" x14ac:dyDescent="0.3">
      <c r="B616" s="5" t="s">
        <v>254</v>
      </c>
      <c r="C616" s="5" t="s">
        <v>2318</v>
      </c>
      <c r="D616" s="5" t="s">
        <v>1171</v>
      </c>
      <c r="E616" s="6" t="s">
        <v>2319</v>
      </c>
      <c r="F616" s="5">
        <v>55</v>
      </c>
      <c r="G616" s="5">
        <v>95</v>
      </c>
      <c r="H616" s="5">
        <v>15</v>
      </c>
      <c r="I616" s="5" t="s">
        <v>1089</v>
      </c>
      <c r="J616" s="5"/>
      <c r="L616" t="s">
        <v>571</v>
      </c>
      <c r="M616" t="s">
        <v>626</v>
      </c>
      <c r="N616" t="s">
        <v>977</v>
      </c>
      <c r="O616" t="s">
        <v>960</v>
      </c>
      <c r="P616">
        <v>578</v>
      </c>
    </row>
    <row r="617" spans="2:16" x14ac:dyDescent="0.3">
      <c r="B617" s="5" t="s">
        <v>563</v>
      </c>
      <c r="C617" s="5" t="s">
        <v>2320</v>
      </c>
      <c r="D617" s="5" t="s">
        <v>169</v>
      </c>
      <c r="E617" s="6" t="s">
        <v>2321</v>
      </c>
      <c r="F617" s="5">
        <v>110</v>
      </c>
      <c r="G617" s="5">
        <v>70</v>
      </c>
      <c r="H617" s="5">
        <v>10</v>
      </c>
      <c r="I617" s="5" t="s">
        <v>1089</v>
      </c>
      <c r="J617" s="5"/>
      <c r="L617" t="s">
        <v>571</v>
      </c>
      <c r="M617" t="s">
        <v>627</v>
      </c>
      <c r="N617" t="s">
        <v>977</v>
      </c>
      <c r="O617" t="s">
        <v>961</v>
      </c>
      <c r="P617">
        <v>574</v>
      </c>
    </row>
    <row r="618" spans="2:16" x14ac:dyDescent="0.3">
      <c r="B618" s="5" t="s">
        <v>625</v>
      </c>
      <c r="C618" s="5" t="s">
        <v>2322</v>
      </c>
      <c r="D618" s="5" t="s">
        <v>1250</v>
      </c>
      <c r="E618" s="6" t="s">
        <v>2323</v>
      </c>
      <c r="F618" s="5" t="s">
        <v>1078</v>
      </c>
      <c r="G618" s="5" t="s">
        <v>1078</v>
      </c>
      <c r="H618" s="5">
        <v>10</v>
      </c>
      <c r="I618" s="5" t="s">
        <v>1079</v>
      </c>
      <c r="J618" s="5"/>
      <c r="L618" t="s">
        <v>628</v>
      </c>
      <c r="M618" t="s">
        <v>629</v>
      </c>
      <c r="N618" t="s">
        <v>965</v>
      </c>
      <c r="O618" t="s">
        <v>958</v>
      </c>
      <c r="P618">
        <v>620</v>
      </c>
    </row>
    <row r="619" spans="2:16" x14ac:dyDescent="0.3">
      <c r="B619" s="5" t="s">
        <v>255</v>
      </c>
      <c r="C619" s="5" t="s">
        <v>2324</v>
      </c>
      <c r="D619" s="5" t="s">
        <v>1091</v>
      </c>
      <c r="E619" s="6" t="s">
        <v>2325</v>
      </c>
      <c r="F619" s="5" t="s">
        <v>1078</v>
      </c>
      <c r="G619" s="5" t="s">
        <v>1078</v>
      </c>
      <c r="H619" s="5">
        <v>5</v>
      </c>
      <c r="I619" s="5" t="s">
        <v>1079</v>
      </c>
      <c r="J619" s="5"/>
      <c r="L619" t="s">
        <v>628</v>
      </c>
      <c r="M619" t="s">
        <v>630</v>
      </c>
      <c r="N619" t="s">
        <v>975</v>
      </c>
      <c r="O619" t="s">
        <v>958</v>
      </c>
      <c r="P619">
        <v>621</v>
      </c>
    </row>
    <row r="620" spans="2:16" x14ac:dyDescent="0.3">
      <c r="B620" s="5" t="s">
        <v>564</v>
      </c>
      <c r="C620" s="5" t="s">
        <v>2326</v>
      </c>
      <c r="D620" s="5" t="s">
        <v>1116</v>
      </c>
      <c r="E620" s="6" t="s">
        <v>2327</v>
      </c>
      <c r="F620" s="5" t="s">
        <v>1078</v>
      </c>
      <c r="G620" s="5" t="s">
        <v>1078</v>
      </c>
      <c r="H620" s="5">
        <v>10</v>
      </c>
      <c r="I620" s="5" t="s">
        <v>1079</v>
      </c>
      <c r="J620" s="5"/>
      <c r="L620" t="s">
        <v>628</v>
      </c>
      <c r="M620" t="s">
        <v>631</v>
      </c>
      <c r="N620" t="s">
        <v>957</v>
      </c>
      <c r="O620" t="s">
        <v>958</v>
      </c>
      <c r="P620">
        <v>619</v>
      </c>
    </row>
    <row r="621" spans="2:16" x14ac:dyDescent="0.3">
      <c r="B621" s="5" t="s">
        <v>360</v>
      </c>
      <c r="C621" s="5" t="s">
        <v>2328</v>
      </c>
      <c r="D621" s="5" t="s">
        <v>1120</v>
      </c>
      <c r="E621" s="6" t="s">
        <v>2329</v>
      </c>
      <c r="F621" s="5">
        <v>60</v>
      </c>
      <c r="G621" s="5">
        <v>100</v>
      </c>
      <c r="H621" s="5">
        <v>20</v>
      </c>
      <c r="I621" s="5" t="s">
        <v>1089</v>
      </c>
      <c r="J621" s="5"/>
      <c r="L621" t="s">
        <v>628</v>
      </c>
      <c r="M621" t="s">
        <v>632</v>
      </c>
      <c r="N621" t="s">
        <v>967</v>
      </c>
      <c r="O621" t="s">
        <v>961</v>
      </c>
      <c r="P621">
        <v>618</v>
      </c>
    </row>
    <row r="622" spans="2:16" x14ac:dyDescent="0.3">
      <c r="B622" s="5" t="s">
        <v>473</v>
      </c>
      <c r="C622" s="5" t="s">
        <v>2330</v>
      </c>
      <c r="D622" s="5" t="s">
        <v>1076</v>
      </c>
      <c r="E622" s="6" t="s">
        <v>2331</v>
      </c>
      <c r="F622" s="5">
        <v>80</v>
      </c>
      <c r="G622" s="5">
        <v>100</v>
      </c>
      <c r="H622" s="5">
        <v>15</v>
      </c>
      <c r="I622" s="5" t="s">
        <v>1089</v>
      </c>
      <c r="J622" s="5"/>
      <c r="L622" t="s">
        <v>633</v>
      </c>
      <c r="M622" t="s">
        <v>634</v>
      </c>
      <c r="N622" t="s">
        <v>962</v>
      </c>
      <c r="O622" t="s">
        <v>960</v>
      </c>
      <c r="P622">
        <v>673</v>
      </c>
    </row>
    <row r="623" spans="2:16" x14ac:dyDescent="0.3">
      <c r="B623" s="5" t="s">
        <v>712</v>
      </c>
      <c r="C623" s="5" t="s">
        <v>2332</v>
      </c>
      <c r="D623" s="5" t="s">
        <v>1136</v>
      </c>
      <c r="E623" s="6" t="s">
        <v>2333</v>
      </c>
      <c r="F623" s="5">
        <v>40</v>
      </c>
      <c r="G623" s="5">
        <v>100</v>
      </c>
      <c r="H623" s="5">
        <v>20</v>
      </c>
      <c r="I623" s="5" t="s">
        <v>1083</v>
      </c>
      <c r="J623" s="5"/>
      <c r="L623" t="s">
        <v>633</v>
      </c>
      <c r="M623" t="s">
        <v>635</v>
      </c>
      <c r="N623" t="s">
        <v>957</v>
      </c>
      <c r="O623" t="s">
        <v>960</v>
      </c>
      <c r="P623">
        <v>659</v>
      </c>
    </row>
    <row r="624" spans="2:16" x14ac:dyDescent="0.3">
      <c r="B624" s="5" t="s">
        <v>936</v>
      </c>
      <c r="C624" s="5" t="s">
        <v>2334</v>
      </c>
      <c r="D624" s="5" t="s">
        <v>1076</v>
      </c>
      <c r="E624" s="6" t="s">
        <v>1666</v>
      </c>
      <c r="F624" s="5">
        <v>1</v>
      </c>
      <c r="G624" s="5">
        <v>100</v>
      </c>
      <c r="H624" s="5">
        <v>10</v>
      </c>
      <c r="I624" s="5" t="s">
        <v>1083</v>
      </c>
      <c r="J624" s="5"/>
      <c r="L624" t="s">
        <v>633</v>
      </c>
      <c r="M624" t="s">
        <v>636</v>
      </c>
      <c r="N624" t="s">
        <v>976</v>
      </c>
      <c r="O624" t="s">
        <v>958</v>
      </c>
      <c r="P624">
        <v>677</v>
      </c>
    </row>
    <row r="625" spans="2:16" x14ac:dyDescent="0.3">
      <c r="B625" s="5" t="s">
        <v>256</v>
      </c>
      <c r="C625" s="5" t="s">
        <v>2335</v>
      </c>
      <c r="D625" s="5" t="s">
        <v>1091</v>
      </c>
      <c r="E625" s="6" t="s">
        <v>2336</v>
      </c>
      <c r="F625" s="5">
        <v>80</v>
      </c>
      <c r="G625" s="5">
        <v>100</v>
      </c>
      <c r="H625" s="5">
        <v>5</v>
      </c>
      <c r="I625" s="5" t="s">
        <v>1083</v>
      </c>
      <c r="J625" s="5"/>
      <c r="L625" t="s">
        <v>633</v>
      </c>
      <c r="M625" t="s">
        <v>978</v>
      </c>
      <c r="N625" t="s">
        <v>973</v>
      </c>
      <c r="O625" t="s">
        <v>979</v>
      </c>
      <c r="P625" t="s">
        <v>938</v>
      </c>
    </row>
    <row r="626" spans="2:16" x14ac:dyDescent="0.3">
      <c r="B626" s="5" t="s">
        <v>168</v>
      </c>
      <c r="C626" s="5" t="s">
        <v>2337</v>
      </c>
      <c r="D626" s="5" t="s">
        <v>1091</v>
      </c>
      <c r="E626" s="6" t="s">
        <v>1150</v>
      </c>
      <c r="F626" s="5">
        <v>40</v>
      </c>
      <c r="G626" s="5">
        <v>100</v>
      </c>
      <c r="H626" s="5">
        <v>30</v>
      </c>
      <c r="I626" s="5" t="s">
        <v>1083</v>
      </c>
      <c r="J626" s="5"/>
      <c r="L626" t="s">
        <v>633</v>
      </c>
      <c r="M626" t="s">
        <v>980</v>
      </c>
      <c r="N626" t="s">
        <v>974</v>
      </c>
      <c r="O626" t="s">
        <v>979</v>
      </c>
      <c r="P626" t="s">
        <v>939</v>
      </c>
    </row>
    <row r="627" spans="2:16" x14ac:dyDescent="0.3">
      <c r="B627" s="5" t="s">
        <v>361</v>
      </c>
      <c r="C627" s="5" t="s">
        <v>2338</v>
      </c>
      <c r="D627" s="5" t="s">
        <v>1091</v>
      </c>
      <c r="E627" s="6" t="s">
        <v>2339</v>
      </c>
      <c r="F627" s="5" t="s">
        <v>1078</v>
      </c>
      <c r="G627" s="5" t="s">
        <v>1078</v>
      </c>
      <c r="H627" s="5">
        <v>10</v>
      </c>
      <c r="I627" s="5" t="s">
        <v>1079</v>
      </c>
      <c r="J627" s="5"/>
      <c r="L627" t="s">
        <v>633</v>
      </c>
      <c r="M627" t="s">
        <v>639</v>
      </c>
      <c r="N627" t="s">
        <v>967</v>
      </c>
      <c r="O627" t="s">
        <v>958</v>
      </c>
      <c r="P627">
        <v>710</v>
      </c>
    </row>
    <row r="628" spans="2:16" x14ac:dyDescent="0.3">
      <c r="B628" s="5" t="s">
        <v>474</v>
      </c>
      <c r="C628" s="5" t="s">
        <v>2340</v>
      </c>
      <c r="D628" s="5" t="s">
        <v>1116</v>
      </c>
      <c r="E628" s="6" t="s">
        <v>2341</v>
      </c>
      <c r="F628" s="5" t="s">
        <v>1078</v>
      </c>
      <c r="G628" s="5" t="s">
        <v>1078</v>
      </c>
      <c r="H628" s="5">
        <v>10</v>
      </c>
      <c r="I628" s="5" t="s">
        <v>1079</v>
      </c>
      <c r="J628" s="5"/>
      <c r="L628" t="s">
        <v>633</v>
      </c>
      <c r="M628" t="s">
        <v>640</v>
      </c>
      <c r="N628" t="s">
        <v>967</v>
      </c>
      <c r="O628" t="s">
        <v>961</v>
      </c>
      <c r="P628">
        <v>664</v>
      </c>
    </row>
    <row r="629" spans="2:16" x14ac:dyDescent="0.3">
      <c r="B629" s="5" t="s">
        <v>713</v>
      </c>
      <c r="C629" s="5" t="s">
        <v>2342</v>
      </c>
      <c r="D629" s="5" t="s">
        <v>1171</v>
      </c>
      <c r="E629" s="6" t="s">
        <v>2343</v>
      </c>
      <c r="F629" s="5" t="s">
        <v>1078</v>
      </c>
      <c r="G629" s="5" t="s">
        <v>1078</v>
      </c>
      <c r="H629" s="5">
        <v>20</v>
      </c>
      <c r="I629" s="5" t="s">
        <v>1079</v>
      </c>
      <c r="J629" s="5"/>
      <c r="L629" t="s">
        <v>633</v>
      </c>
      <c r="M629" t="s">
        <v>641</v>
      </c>
      <c r="N629" t="s">
        <v>975</v>
      </c>
      <c r="O629" t="s">
        <v>958</v>
      </c>
      <c r="P629">
        <v>681</v>
      </c>
    </row>
    <row r="630" spans="2:16" x14ac:dyDescent="0.3">
      <c r="B630" s="5" t="s">
        <v>257</v>
      </c>
      <c r="C630" s="5" t="s">
        <v>2344</v>
      </c>
      <c r="D630" s="5" t="s">
        <v>1116</v>
      </c>
      <c r="E630" s="6" t="s">
        <v>2345</v>
      </c>
      <c r="F630" s="5">
        <v>1</v>
      </c>
      <c r="G630" s="5">
        <v>100</v>
      </c>
      <c r="H630" s="5">
        <v>20</v>
      </c>
      <c r="I630" s="5" t="s">
        <v>1089</v>
      </c>
      <c r="J630" s="5"/>
      <c r="L630" t="s">
        <v>633</v>
      </c>
      <c r="M630" t="s">
        <v>642</v>
      </c>
      <c r="N630" t="s">
        <v>965</v>
      </c>
      <c r="O630" t="s">
        <v>958</v>
      </c>
      <c r="P630">
        <v>690</v>
      </c>
    </row>
    <row r="631" spans="2:16" x14ac:dyDescent="0.3">
      <c r="B631" s="5" t="s">
        <v>627</v>
      </c>
      <c r="C631" s="5" t="s">
        <v>2346</v>
      </c>
      <c r="D631" s="5" t="s">
        <v>1250</v>
      </c>
      <c r="E631" s="6" t="s">
        <v>2347</v>
      </c>
      <c r="F631" s="5">
        <v>40</v>
      </c>
      <c r="G631" s="5" t="s">
        <v>1078</v>
      </c>
      <c r="H631" s="5">
        <v>15</v>
      </c>
      <c r="I631" s="5" t="s">
        <v>1089</v>
      </c>
      <c r="J631" s="5"/>
      <c r="L631" t="s">
        <v>633</v>
      </c>
      <c r="M631" t="s">
        <v>643</v>
      </c>
      <c r="N631" t="s">
        <v>959</v>
      </c>
      <c r="O631" t="s">
        <v>960</v>
      </c>
      <c r="P631">
        <v>661</v>
      </c>
    </row>
    <row r="632" spans="2:16" x14ac:dyDescent="0.3">
      <c r="B632" s="5" t="s">
        <v>169</v>
      </c>
      <c r="C632" s="5" t="s">
        <v>2348</v>
      </c>
      <c r="D632" s="5" t="s">
        <v>169</v>
      </c>
      <c r="E632" s="6" t="s">
        <v>2349</v>
      </c>
      <c r="F632" s="5">
        <v>90</v>
      </c>
      <c r="G632" s="5">
        <v>95</v>
      </c>
      <c r="H632" s="5">
        <v>15</v>
      </c>
      <c r="I632" s="5" t="s">
        <v>1083</v>
      </c>
      <c r="J632" s="5"/>
      <c r="L632" t="s">
        <v>633</v>
      </c>
      <c r="M632" t="s">
        <v>644</v>
      </c>
      <c r="N632" t="s">
        <v>970</v>
      </c>
      <c r="O632" t="s">
        <v>958</v>
      </c>
      <c r="P632">
        <v>688</v>
      </c>
    </row>
    <row r="633" spans="2:16" x14ac:dyDescent="0.3">
      <c r="B633" s="5" t="s">
        <v>475</v>
      </c>
      <c r="C633" s="5" t="s">
        <v>2350</v>
      </c>
      <c r="D633" s="5" t="s">
        <v>1233</v>
      </c>
      <c r="E633" s="6" t="s">
        <v>2351</v>
      </c>
      <c r="F633" s="5" t="s">
        <v>1078</v>
      </c>
      <c r="G633" s="5" t="s">
        <v>1078</v>
      </c>
      <c r="H633" s="5">
        <v>10</v>
      </c>
      <c r="I633" s="5" t="s">
        <v>1079</v>
      </c>
      <c r="J633" s="5"/>
      <c r="L633" t="s">
        <v>633</v>
      </c>
      <c r="M633" t="s">
        <v>645</v>
      </c>
      <c r="N633" t="s">
        <v>971</v>
      </c>
      <c r="O633" t="s">
        <v>961</v>
      </c>
      <c r="P633">
        <v>676</v>
      </c>
    </row>
    <row r="634" spans="2:16" x14ac:dyDescent="0.3">
      <c r="B634" s="5" t="s">
        <v>714</v>
      </c>
      <c r="C634" s="5" t="s">
        <v>2352</v>
      </c>
      <c r="D634" s="5" t="s">
        <v>1099</v>
      </c>
      <c r="E634" s="6" t="s">
        <v>2353</v>
      </c>
      <c r="F634" s="5" t="s">
        <v>1078</v>
      </c>
      <c r="G634" s="5">
        <v>100</v>
      </c>
      <c r="H634" s="5">
        <v>10</v>
      </c>
      <c r="I634" s="5" t="s">
        <v>1079</v>
      </c>
      <c r="J634" s="5"/>
      <c r="L634" t="s">
        <v>633</v>
      </c>
      <c r="M634" t="s">
        <v>646</v>
      </c>
      <c r="N634" t="s">
        <v>977</v>
      </c>
      <c r="O634" t="s">
        <v>961</v>
      </c>
      <c r="P634">
        <v>705</v>
      </c>
    </row>
    <row r="635" spans="2:16" x14ac:dyDescent="0.3">
      <c r="B635" s="5" t="s">
        <v>170</v>
      </c>
      <c r="C635" s="5" t="s">
        <v>2354</v>
      </c>
      <c r="D635" s="5" t="s">
        <v>1099</v>
      </c>
      <c r="E635" s="6" t="s">
        <v>1689</v>
      </c>
      <c r="F635" s="5">
        <v>20</v>
      </c>
      <c r="G635" s="5">
        <v>100</v>
      </c>
      <c r="H635" s="5">
        <v>25</v>
      </c>
      <c r="I635" s="5" t="s">
        <v>1089</v>
      </c>
      <c r="J635" s="5"/>
      <c r="L635" t="s">
        <v>633</v>
      </c>
      <c r="M635" t="s">
        <v>647</v>
      </c>
      <c r="N635" t="s">
        <v>969</v>
      </c>
      <c r="O635" t="s">
        <v>961</v>
      </c>
      <c r="P635">
        <v>704</v>
      </c>
    </row>
    <row r="636" spans="2:16" x14ac:dyDescent="0.3">
      <c r="B636" s="5" t="s">
        <v>860</v>
      </c>
      <c r="C636" s="5" t="s">
        <v>2355</v>
      </c>
      <c r="D636" s="5" t="s">
        <v>1233</v>
      </c>
      <c r="E636" s="6" t="s">
        <v>2356</v>
      </c>
      <c r="F636" s="5">
        <v>80</v>
      </c>
      <c r="G636" s="5">
        <v>90</v>
      </c>
      <c r="H636" s="5">
        <v>15</v>
      </c>
      <c r="I636" s="5" t="s">
        <v>1089</v>
      </c>
      <c r="J636" s="5"/>
      <c r="L636" t="s">
        <v>633</v>
      </c>
      <c r="M636" t="s">
        <v>648</v>
      </c>
      <c r="N636" t="s">
        <v>957</v>
      </c>
      <c r="O636" t="s">
        <v>958</v>
      </c>
      <c r="P636">
        <v>667</v>
      </c>
    </row>
    <row r="637" spans="2:16" x14ac:dyDescent="0.3">
      <c r="B637" s="5" t="s">
        <v>476</v>
      </c>
      <c r="C637" s="5" t="s">
        <v>2357</v>
      </c>
      <c r="D637" s="5" t="s">
        <v>1126</v>
      </c>
      <c r="E637" s="6" t="s">
        <v>2358</v>
      </c>
      <c r="F637" s="5">
        <v>100</v>
      </c>
      <c r="G637" s="5">
        <v>75</v>
      </c>
      <c r="H637" s="5">
        <v>5</v>
      </c>
      <c r="I637" s="5" t="s">
        <v>1089</v>
      </c>
      <c r="J637" s="5"/>
      <c r="L637" t="s">
        <v>633</v>
      </c>
      <c r="M637" t="s">
        <v>649</v>
      </c>
      <c r="N637" t="s">
        <v>975</v>
      </c>
      <c r="O637" t="s">
        <v>958</v>
      </c>
      <c r="P637">
        <v>693</v>
      </c>
    </row>
    <row r="638" spans="2:16" x14ac:dyDescent="0.3">
      <c r="B638" s="5" t="s">
        <v>258</v>
      </c>
      <c r="C638" s="5" t="s">
        <v>2359</v>
      </c>
      <c r="D638" s="5" t="s">
        <v>1126</v>
      </c>
      <c r="E638" s="6" t="s">
        <v>2360</v>
      </c>
      <c r="F638" s="5" t="s">
        <v>1078</v>
      </c>
      <c r="G638" s="5" t="s">
        <v>1078</v>
      </c>
      <c r="H638" s="5">
        <v>5</v>
      </c>
      <c r="I638" s="5" t="s">
        <v>1079</v>
      </c>
      <c r="J638" s="5"/>
      <c r="L638" t="s">
        <v>633</v>
      </c>
      <c r="M638" t="s">
        <v>650</v>
      </c>
      <c r="N638" t="s">
        <v>963</v>
      </c>
      <c r="O638" t="s">
        <v>960</v>
      </c>
      <c r="P638">
        <v>678</v>
      </c>
    </row>
    <row r="639" spans="2:16" x14ac:dyDescent="0.3">
      <c r="B639" s="5" t="s">
        <v>566</v>
      </c>
      <c r="C639" s="5" t="s">
        <v>2361</v>
      </c>
      <c r="D639" s="5" t="s">
        <v>1116</v>
      </c>
      <c r="E639" s="6" t="s">
        <v>2362</v>
      </c>
      <c r="F639" s="5" t="s">
        <v>1078</v>
      </c>
      <c r="G639" s="5" t="s">
        <v>1078</v>
      </c>
      <c r="H639" s="5">
        <v>10</v>
      </c>
      <c r="I639" s="5" t="s">
        <v>1079</v>
      </c>
      <c r="J639" s="5"/>
      <c r="L639" t="s">
        <v>633</v>
      </c>
      <c r="M639" t="s">
        <v>981</v>
      </c>
      <c r="N639" t="s">
        <v>972</v>
      </c>
      <c r="O639" t="s">
        <v>979</v>
      </c>
      <c r="P639" t="s">
        <v>940</v>
      </c>
    </row>
    <row r="640" spans="2:16" x14ac:dyDescent="0.3">
      <c r="B640" s="5" t="s">
        <v>567</v>
      </c>
      <c r="C640" s="5" t="s">
        <v>2363</v>
      </c>
      <c r="D640" s="5" t="s">
        <v>1116</v>
      </c>
      <c r="E640" s="6" t="s">
        <v>2364</v>
      </c>
      <c r="F640" s="5" t="s">
        <v>1078</v>
      </c>
      <c r="G640" s="5" t="s">
        <v>1078</v>
      </c>
      <c r="H640" s="5">
        <v>10</v>
      </c>
      <c r="I640" s="5" t="s">
        <v>1079</v>
      </c>
      <c r="J640" s="5"/>
      <c r="L640" t="s">
        <v>633</v>
      </c>
      <c r="M640" t="s">
        <v>652</v>
      </c>
      <c r="N640" t="s">
        <v>976</v>
      </c>
      <c r="O640" t="s">
        <v>958</v>
      </c>
      <c r="P640">
        <v>713</v>
      </c>
    </row>
    <row r="641" spans="12:16" x14ac:dyDescent="0.3">
      <c r="L641" t="s">
        <v>633</v>
      </c>
      <c r="M641" t="s">
        <v>653</v>
      </c>
      <c r="N641" t="s">
        <v>974</v>
      </c>
      <c r="O641" t="s">
        <v>958</v>
      </c>
      <c r="P641">
        <v>712</v>
      </c>
    </row>
    <row r="642" spans="12:16" x14ac:dyDescent="0.3">
      <c r="L642" t="s">
        <v>633</v>
      </c>
      <c r="M642" t="s">
        <v>982</v>
      </c>
      <c r="N642" t="s">
        <v>971</v>
      </c>
      <c r="O642" t="s">
        <v>979</v>
      </c>
      <c r="P642" t="s">
        <v>941</v>
      </c>
    </row>
    <row r="643" spans="12:16" x14ac:dyDescent="0.3">
      <c r="L643" t="s">
        <v>633</v>
      </c>
      <c r="M643" t="s">
        <v>983</v>
      </c>
      <c r="N643" t="s">
        <v>977</v>
      </c>
      <c r="O643" t="s">
        <v>961</v>
      </c>
      <c r="P643">
        <v>698</v>
      </c>
    </row>
    <row r="644" spans="12:16" x14ac:dyDescent="0.3">
      <c r="L644" t="s">
        <v>633</v>
      </c>
      <c r="M644" t="s">
        <v>984</v>
      </c>
      <c r="N644" t="s">
        <v>964</v>
      </c>
      <c r="O644" t="s">
        <v>979</v>
      </c>
      <c r="P644" t="s">
        <v>942</v>
      </c>
    </row>
    <row r="645" spans="12:16" x14ac:dyDescent="0.3">
      <c r="L645" t="s">
        <v>633</v>
      </c>
      <c r="M645" t="s">
        <v>657</v>
      </c>
      <c r="N645" t="s">
        <v>962</v>
      </c>
      <c r="O645" t="s">
        <v>958</v>
      </c>
      <c r="P645">
        <v>718</v>
      </c>
    </row>
    <row r="646" spans="12:16" x14ac:dyDescent="0.3">
      <c r="L646" t="s">
        <v>633</v>
      </c>
      <c r="M646" t="s">
        <v>658</v>
      </c>
      <c r="N646" t="s">
        <v>962</v>
      </c>
      <c r="O646" t="s">
        <v>961</v>
      </c>
      <c r="P646">
        <v>686</v>
      </c>
    </row>
    <row r="647" spans="12:16" x14ac:dyDescent="0.3">
      <c r="L647" t="s">
        <v>633</v>
      </c>
      <c r="M647" t="s">
        <v>985</v>
      </c>
      <c r="N647" t="s">
        <v>975</v>
      </c>
      <c r="O647" t="s">
        <v>958</v>
      </c>
      <c r="P647">
        <v>696</v>
      </c>
    </row>
    <row r="648" spans="12:16" x14ac:dyDescent="0.3">
      <c r="L648" t="s">
        <v>633</v>
      </c>
      <c r="M648" t="s">
        <v>660</v>
      </c>
      <c r="N648" t="s">
        <v>975</v>
      </c>
      <c r="O648" t="s">
        <v>958</v>
      </c>
      <c r="P648">
        <v>663</v>
      </c>
    </row>
    <row r="649" spans="12:16" x14ac:dyDescent="0.3">
      <c r="L649" t="s">
        <v>633</v>
      </c>
      <c r="M649" t="s">
        <v>986</v>
      </c>
      <c r="N649" t="s">
        <v>959</v>
      </c>
      <c r="O649" t="s">
        <v>979</v>
      </c>
      <c r="P649" t="s">
        <v>943</v>
      </c>
    </row>
    <row r="650" spans="12:16" x14ac:dyDescent="0.3">
      <c r="L650" t="s">
        <v>633</v>
      </c>
      <c r="M650" t="s">
        <v>662</v>
      </c>
      <c r="N650" t="s">
        <v>972</v>
      </c>
      <c r="O650" t="s">
        <v>958</v>
      </c>
      <c r="P650">
        <v>692</v>
      </c>
    </row>
    <row r="651" spans="12:16" x14ac:dyDescent="0.3">
      <c r="L651" t="s">
        <v>633</v>
      </c>
      <c r="M651" t="s">
        <v>663</v>
      </c>
      <c r="N651" t="s">
        <v>968</v>
      </c>
      <c r="O651" t="s">
        <v>958</v>
      </c>
      <c r="P651">
        <v>716</v>
      </c>
    </row>
    <row r="652" spans="12:16" x14ac:dyDescent="0.3">
      <c r="L652" t="s">
        <v>633</v>
      </c>
      <c r="M652" t="s">
        <v>987</v>
      </c>
      <c r="N652" t="s">
        <v>968</v>
      </c>
      <c r="O652" t="s">
        <v>961</v>
      </c>
      <c r="P652">
        <v>700</v>
      </c>
    </row>
    <row r="653" spans="12:16" x14ac:dyDescent="0.3">
      <c r="L653" t="s">
        <v>633</v>
      </c>
      <c r="M653" t="s">
        <v>665</v>
      </c>
      <c r="N653" t="s">
        <v>976</v>
      </c>
      <c r="O653" t="s">
        <v>960</v>
      </c>
      <c r="P653">
        <v>674</v>
      </c>
    </row>
    <row r="654" spans="12:16" x14ac:dyDescent="0.3">
      <c r="L654" t="s">
        <v>633</v>
      </c>
      <c r="M654" t="s">
        <v>988</v>
      </c>
      <c r="N654" t="s">
        <v>957</v>
      </c>
      <c r="O654" t="s">
        <v>979</v>
      </c>
      <c r="P654" t="s">
        <v>944</v>
      </c>
    </row>
    <row r="655" spans="12:16" x14ac:dyDescent="0.3">
      <c r="L655" t="s">
        <v>633</v>
      </c>
      <c r="M655" t="s">
        <v>667</v>
      </c>
      <c r="N655" t="s">
        <v>971</v>
      </c>
      <c r="O655" t="s">
        <v>958</v>
      </c>
      <c r="P655">
        <v>660</v>
      </c>
    </row>
    <row r="656" spans="12:16" x14ac:dyDescent="0.3">
      <c r="L656" t="s">
        <v>633</v>
      </c>
      <c r="M656" t="s">
        <v>668</v>
      </c>
      <c r="N656" t="s">
        <v>976</v>
      </c>
      <c r="O656" t="s">
        <v>958</v>
      </c>
      <c r="P656">
        <v>684</v>
      </c>
    </row>
    <row r="657" spans="12:16" x14ac:dyDescent="0.3">
      <c r="L657" t="s">
        <v>633</v>
      </c>
      <c r="M657" t="s">
        <v>669</v>
      </c>
      <c r="N657" t="s">
        <v>975</v>
      </c>
      <c r="O657" t="s">
        <v>958</v>
      </c>
      <c r="P657">
        <v>675</v>
      </c>
    </row>
    <row r="658" spans="12:16" x14ac:dyDescent="0.3">
      <c r="L658" t="s">
        <v>633</v>
      </c>
      <c r="M658" t="s">
        <v>989</v>
      </c>
      <c r="N658" t="s">
        <v>974</v>
      </c>
      <c r="O658" t="s">
        <v>958</v>
      </c>
      <c r="P658">
        <v>699</v>
      </c>
    </row>
    <row r="659" spans="12:16" x14ac:dyDescent="0.3">
      <c r="L659" t="s">
        <v>633</v>
      </c>
      <c r="M659" t="s">
        <v>671</v>
      </c>
      <c r="N659" t="s">
        <v>970</v>
      </c>
      <c r="O659" t="s">
        <v>958</v>
      </c>
      <c r="P659">
        <v>670</v>
      </c>
    </row>
    <row r="660" spans="12:16" x14ac:dyDescent="0.3">
      <c r="L660" t="s">
        <v>633</v>
      </c>
      <c r="M660" t="s">
        <v>672</v>
      </c>
      <c r="N660" t="s">
        <v>959</v>
      </c>
      <c r="O660" t="s">
        <v>960</v>
      </c>
      <c r="P660">
        <v>672</v>
      </c>
    </row>
    <row r="661" spans="12:16" x14ac:dyDescent="0.3">
      <c r="L661" t="s">
        <v>633</v>
      </c>
      <c r="M661" t="s">
        <v>673</v>
      </c>
      <c r="N661" t="s">
        <v>969</v>
      </c>
      <c r="O661" t="s">
        <v>961</v>
      </c>
      <c r="P661">
        <v>682</v>
      </c>
    </row>
    <row r="662" spans="12:16" x14ac:dyDescent="0.3">
      <c r="L662" t="s">
        <v>633</v>
      </c>
      <c r="M662" t="s">
        <v>674</v>
      </c>
      <c r="N662" t="s">
        <v>969</v>
      </c>
      <c r="O662" t="s">
        <v>958</v>
      </c>
      <c r="P662">
        <v>680</v>
      </c>
    </row>
    <row r="663" spans="12:16" x14ac:dyDescent="0.3">
      <c r="L663" t="s">
        <v>633</v>
      </c>
      <c r="M663" t="s">
        <v>990</v>
      </c>
      <c r="N663" t="s">
        <v>968</v>
      </c>
      <c r="O663" t="s">
        <v>979</v>
      </c>
      <c r="P663" t="s">
        <v>945</v>
      </c>
    </row>
    <row r="664" spans="12:16" x14ac:dyDescent="0.3">
      <c r="L664" t="s">
        <v>633</v>
      </c>
      <c r="M664" t="s">
        <v>991</v>
      </c>
      <c r="N664" t="s">
        <v>974</v>
      </c>
      <c r="O664" t="s">
        <v>958</v>
      </c>
      <c r="P664">
        <v>695</v>
      </c>
    </row>
    <row r="665" spans="12:16" x14ac:dyDescent="0.3">
      <c r="L665" t="s">
        <v>633</v>
      </c>
      <c r="M665" t="s">
        <v>677</v>
      </c>
      <c r="N665" t="s">
        <v>971</v>
      </c>
      <c r="O665" t="s">
        <v>958</v>
      </c>
      <c r="P665">
        <v>679</v>
      </c>
    </row>
    <row r="666" spans="12:16" x14ac:dyDescent="0.3">
      <c r="L666" t="s">
        <v>633</v>
      </c>
      <c r="M666" t="s">
        <v>992</v>
      </c>
      <c r="N666" t="s">
        <v>962</v>
      </c>
      <c r="O666" t="s">
        <v>958</v>
      </c>
      <c r="P666">
        <v>701</v>
      </c>
    </row>
    <row r="667" spans="12:16" x14ac:dyDescent="0.3">
      <c r="L667" t="s">
        <v>633</v>
      </c>
      <c r="M667" t="s">
        <v>993</v>
      </c>
      <c r="N667" t="s">
        <v>968</v>
      </c>
      <c r="O667" t="s">
        <v>961</v>
      </c>
      <c r="P667">
        <v>719</v>
      </c>
    </row>
    <row r="668" spans="12:16" x14ac:dyDescent="0.3">
      <c r="L668" t="s">
        <v>633</v>
      </c>
      <c r="M668" t="s">
        <v>994</v>
      </c>
      <c r="N668" t="s">
        <v>977</v>
      </c>
      <c r="O668" t="s">
        <v>979</v>
      </c>
      <c r="P668" t="s">
        <v>946</v>
      </c>
    </row>
    <row r="669" spans="12:16" x14ac:dyDescent="0.3">
      <c r="L669" t="s">
        <v>633</v>
      </c>
      <c r="M669" t="s">
        <v>681</v>
      </c>
      <c r="N669" t="s">
        <v>977</v>
      </c>
      <c r="O669" t="s">
        <v>961</v>
      </c>
      <c r="P669">
        <v>717</v>
      </c>
    </row>
    <row r="670" spans="12:16" x14ac:dyDescent="0.3">
      <c r="L670" t="s">
        <v>633</v>
      </c>
      <c r="M670" t="s">
        <v>682</v>
      </c>
      <c r="N670" t="s">
        <v>970</v>
      </c>
      <c r="O670" t="s">
        <v>958</v>
      </c>
      <c r="P670">
        <v>669</v>
      </c>
    </row>
    <row r="671" spans="12:16" x14ac:dyDescent="0.3">
      <c r="L671" t="s">
        <v>633</v>
      </c>
      <c r="M671" t="s">
        <v>683</v>
      </c>
      <c r="N671" t="s">
        <v>962</v>
      </c>
      <c r="O671" t="s">
        <v>960</v>
      </c>
      <c r="P671">
        <v>715</v>
      </c>
    </row>
    <row r="672" spans="12:16" x14ac:dyDescent="0.3">
      <c r="L672" t="s">
        <v>633</v>
      </c>
      <c r="M672" t="s">
        <v>995</v>
      </c>
      <c r="N672" t="s">
        <v>966</v>
      </c>
      <c r="O672" t="s">
        <v>979</v>
      </c>
      <c r="P672" t="s">
        <v>947</v>
      </c>
    </row>
    <row r="673" spans="12:16" x14ac:dyDescent="0.3">
      <c r="L673" t="s">
        <v>633</v>
      </c>
      <c r="M673" t="s">
        <v>685</v>
      </c>
      <c r="N673" t="s">
        <v>963</v>
      </c>
      <c r="O673" t="s">
        <v>961</v>
      </c>
      <c r="P673">
        <v>711</v>
      </c>
    </row>
    <row r="674" spans="12:16" x14ac:dyDescent="0.3">
      <c r="L674" t="s">
        <v>633</v>
      </c>
      <c r="M674" t="s">
        <v>686</v>
      </c>
      <c r="N674" t="s">
        <v>966</v>
      </c>
      <c r="O674" t="s">
        <v>958</v>
      </c>
      <c r="P674">
        <v>665</v>
      </c>
    </row>
    <row r="675" spans="12:16" x14ac:dyDescent="0.3">
      <c r="L675" t="s">
        <v>633</v>
      </c>
      <c r="M675" t="s">
        <v>687</v>
      </c>
      <c r="N675" t="s">
        <v>957</v>
      </c>
      <c r="O675" t="s">
        <v>958</v>
      </c>
      <c r="P675">
        <v>614</v>
      </c>
    </row>
    <row r="676" spans="12:16" x14ac:dyDescent="0.3">
      <c r="L676" t="s">
        <v>633</v>
      </c>
      <c r="M676" t="s">
        <v>688</v>
      </c>
      <c r="N676" t="s">
        <v>957</v>
      </c>
      <c r="O676" t="s">
        <v>958</v>
      </c>
      <c r="P676">
        <v>615</v>
      </c>
    </row>
    <row r="677" spans="12:16" x14ac:dyDescent="0.3">
      <c r="L677" t="s">
        <v>633</v>
      </c>
      <c r="M677" t="s">
        <v>996</v>
      </c>
      <c r="N677" t="s">
        <v>962</v>
      </c>
      <c r="O677" t="s">
        <v>960</v>
      </c>
      <c r="P677">
        <v>702</v>
      </c>
    </row>
    <row r="678" spans="12:16" x14ac:dyDescent="0.3">
      <c r="L678" t="s">
        <v>633</v>
      </c>
      <c r="M678" t="s">
        <v>690</v>
      </c>
      <c r="N678" t="s">
        <v>974</v>
      </c>
      <c r="O678" t="s">
        <v>958</v>
      </c>
      <c r="P678">
        <v>708</v>
      </c>
    </row>
    <row r="679" spans="12:16" x14ac:dyDescent="0.3">
      <c r="L679" t="s">
        <v>633</v>
      </c>
      <c r="M679" t="s">
        <v>691</v>
      </c>
      <c r="N679" t="s">
        <v>963</v>
      </c>
      <c r="O679" t="s">
        <v>960</v>
      </c>
      <c r="P679">
        <v>683</v>
      </c>
    </row>
    <row r="680" spans="12:16" x14ac:dyDescent="0.3">
      <c r="L680" t="s">
        <v>633</v>
      </c>
      <c r="M680" t="s">
        <v>997</v>
      </c>
      <c r="N680" t="s">
        <v>970</v>
      </c>
      <c r="O680" t="s">
        <v>979</v>
      </c>
      <c r="P680" t="s">
        <v>948</v>
      </c>
    </row>
    <row r="681" spans="12:16" x14ac:dyDescent="0.3">
      <c r="L681" t="s">
        <v>633</v>
      </c>
      <c r="M681" t="s">
        <v>998</v>
      </c>
      <c r="N681" t="s">
        <v>968</v>
      </c>
      <c r="O681" t="s">
        <v>958</v>
      </c>
      <c r="P681">
        <v>658</v>
      </c>
    </row>
    <row r="682" spans="12:16" x14ac:dyDescent="0.3">
      <c r="L682" t="s">
        <v>633</v>
      </c>
      <c r="M682" t="s">
        <v>999</v>
      </c>
      <c r="N682" t="s">
        <v>965</v>
      </c>
      <c r="O682" t="s">
        <v>979</v>
      </c>
      <c r="P682" t="s">
        <v>949</v>
      </c>
    </row>
    <row r="683" spans="12:16" x14ac:dyDescent="0.3">
      <c r="L683" t="s">
        <v>633</v>
      </c>
      <c r="M683" t="s">
        <v>695</v>
      </c>
      <c r="N683" t="s">
        <v>962</v>
      </c>
      <c r="O683" t="s">
        <v>960</v>
      </c>
      <c r="P683">
        <v>671</v>
      </c>
    </row>
    <row r="684" spans="12:16" x14ac:dyDescent="0.3">
      <c r="L684" t="s">
        <v>633</v>
      </c>
      <c r="M684" t="s">
        <v>696</v>
      </c>
      <c r="N684" t="s">
        <v>963</v>
      </c>
      <c r="O684" t="s">
        <v>958</v>
      </c>
      <c r="P684">
        <v>706</v>
      </c>
    </row>
    <row r="685" spans="12:16" x14ac:dyDescent="0.3">
      <c r="L685" t="s">
        <v>633</v>
      </c>
      <c r="M685" t="s">
        <v>1000</v>
      </c>
      <c r="N685" t="s">
        <v>963</v>
      </c>
      <c r="O685" t="s">
        <v>979</v>
      </c>
      <c r="P685" t="s">
        <v>950</v>
      </c>
    </row>
    <row r="686" spans="12:16" x14ac:dyDescent="0.3">
      <c r="L686" t="s">
        <v>633</v>
      </c>
      <c r="M686" t="s">
        <v>698</v>
      </c>
      <c r="N686" t="s">
        <v>959</v>
      </c>
      <c r="O686" t="s">
        <v>960</v>
      </c>
      <c r="P686">
        <v>685</v>
      </c>
    </row>
    <row r="687" spans="12:16" x14ac:dyDescent="0.3">
      <c r="L687" t="s">
        <v>633</v>
      </c>
      <c r="M687" t="s">
        <v>1001</v>
      </c>
      <c r="N687" t="s">
        <v>969</v>
      </c>
      <c r="O687" t="s">
        <v>979</v>
      </c>
      <c r="P687" t="s">
        <v>951</v>
      </c>
    </row>
    <row r="688" spans="12:16" x14ac:dyDescent="0.3">
      <c r="L688" t="s">
        <v>633</v>
      </c>
      <c r="M688" t="s">
        <v>700</v>
      </c>
      <c r="N688" t="s">
        <v>974</v>
      </c>
      <c r="O688" t="s">
        <v>961</v>
      </c>
      <c r="P688">
        <v>714</v>
      </c>
    </row>
    <row r="689" spans="12:16" x14ac:dyDescent="0.3">
      <c r="L689" t="s">
        <v>633</v>
      </c>
      <c r="M689" t="s">
        <v>701</v>
      </c>
      <c r="N689" t="s">
        <v>972</v>
      </c>
      <c r="O689" t="s">
        <v>961</v>
      </c>
      <c r="P689">
        <v>687</v>
      </c>
    </row>
    <row r="690" spans="12:16" x14ac:dyDescent="0.3">
      <c r="L690" t="s">
        <v>633</v>
      </c>
      <c r="M690" t="s">
        <v>702</v>
      </c>
      <c r="N690" t="s">
        <v>977</v>
      </c>
      <c r="O690" t="s">
        <v>960</v>
      </c>
      <c r="P690">
        <v>666</v>
      </c>
    </row>
    <row r="691" spans="12:16" x14ac:dyDescent="0.3">
      <c r="L691" t="s">
        <v>633</v>
      </c>
      <c r="M691" t="s">
        <v>703</v>
      </c>
      <c r="N691" t="s">
        <v>963</v>
      </c>
      <c r="O691" t="s">
        <v>960</v>
      </c>
      <c r="P691">
        <v>689</v>
      </c>
    </row>
    <row r="692" spans="12:16" x14ac:dyDescent="0.3">
      <c r="L692" t="s">
        <v>633</v>
      </c>
      <c r="M692" t="s">
        <v>1002</v>
      </c>
      <c r="N692" t="s">
        <v>967</v>
      </c>
      <c r="O692" t="s">
        <v>979</v>
      </c>
      <c r="P692" t="s">
        <v>952</v>
      </c>
    </row>
    <row r="693" spans="12:16" x14ac:dyDescent="0.3">
      <c r="L693" t="s">
        <v>633</v>
      </c>
      <c r="M693" t="s">
        <v>1003</v>
      </c>
      <c r="N693" t="s">
        <v>963</v>
      </c>
      <c r="O693" t="s">
        <v>961</v>
      </c>
      <c r="P693">
        <v>703</v>
      </c>
    </row>
    <row r="694" spans="12:16" x14ac:dyDescent="0.3">
      <c r="L694" t="s">
        <v>633</v>
      </c>
      <c r="M694" t="s">
        <v>1004</v>
      </c>
      <c r="N694" t="s">
        <v>967</v>
      </c>
      <c r="O694" t="s">
        <v>961</v>
      </c>
      <c r="P694">
        <v>697</v>
      </c>
    </row>
    <row r="695" spans="12:16" x14ac:dyDescent="0.3">
      <c r="L695" t="s">
        <v>633</v>
      </c>
      <c r="M695" t="s">
        <v>707</v>
      </c>
      <c r="N695" t="s">
        <v>974</v>
      </c>
      <c r="O695" t="s">
        <v>958</v>
      </c>
      <c r="P695">
        <v>662</v>
      </c>
    </row>
    <row r="696" spans="12:16" x14ac:dyDescent="0.3">
      <c r="L696" t="s">
        <v>633</v>
      </c>
      <c r="M696" t="s">
        <v>708</v>
      </c>
      <c r="N696" t="s">
        <v>957</v>
      </c>
      <c r="O696" t="s">
        <v>958</v>
      </c>
      <c r="P696">
        <v>707</v>
      </c>
    </row>
    <row r="697" spans="12:16" x14ac:dyDescent="0.3">
      <c r="L697" t="s">
        <v>633</v>
      </c>
      <c r="M697" t="s">
        <v>1005</v>
      </c>
      <c r="N697" t="s">
        <v>975</v>
      </c>
      <c r="O697" t="s">
        <v>979</v>
      </c>
      <c r="P697" t="s">
        <v>953</v>
      </c>
    </row>
    <row r="698" spans="12:16" x14ac:dyDescent="0.3">
      <c r="L698" t="s">
        <v>633</v>
      </c>
      <c r="M698" t="s">
        <v>1006</v>
      </c>
      <c r="N698" t="s">
        <v>962</v>
      </c>
      <c r="O698" t="s">
        <v>979</v>
      </c>
      <c r="P698" t="s">
        <v>954</v>
      </c>
    </row>
    <row r="699" spans="12:16" x14ac:dyDescent="0.3">
      <c r="L699" t="s">
        <v>633</v>
      </c>
      <c r="M699" t="s">
        <v>711</v>
      </c>
      <c r="N699" t="s">
        <v>972</v>
      </c>
      <c r="O699" t="s">
        <v>961</v>
      </c>
      <c r="P699">
        <v>691</v>
      </c>
    </row>
    <row r="700" spans="12:16" x14ac:dyDescent="0.3">
      <c r="L700" t="s">
        <v>633</v>
      </c>
      <c r="M700" t="s">
        <v>712</v>
      </c>
      <c r="N700" t="s">
        <v>973</v>
      </c>
      <c r="O700" t="s">
        <v>958</v>
      </c>
      <c r="P700">
        <v>709</v>
      </c>
    </row>
    <row r="701" spans="12:16" x14ac:dyDescent="0.3">
      <c r="L701" t="s">
        <v>633</v>
      </c>
      <c r="M701" t="s">
        <v>713</v>
      </c>
      <c r="N701" t="s">
        <v>966</v>
      </c>
      <c r="O701" t="s">
        <v>960</v>
      </c>
      <c r="P701">
        <v>694</v>
      </c>
    </row>
    <row r="702" spans="12:16" x14ac:dyDescent="0.3">
      <c r="L702" t="s">
        <v>633</v>
      </c>
      <c r="M702" t="s">
        <v>714</v>
      </c>
      <c r="N702" t="s">
        <v>970</v>
      </c>
      <c r="O702" t="s">
        <v>960</v>
      </c>
      <c r="P702">
        <v>668</v>
      </c>
    </row>
    <row r="703" spans="12:16" x14ac:dyDescent="0.3">
      <c r="L703" t="s">
        <v>633</v>
      </c>
      <c r="M703" t="s">
        <v>1007</v>
      </c>
      <c r="N703" t="s">
        <v>976</v>
      </c>
      <c r="O703" t="s">
        <v>979</v>
      </c>
      <c r="P703" t="s">
        <v>955</v>
      </c>
    </row>
    <row r="704" spans="12:16" x14ac:dyDescent="0.3">
      <c r="L704" t="s">
        <v>716</v>
      </c>
      <c r="M704" t="s">
        <v>1008</v>
      </c>
      <c r="N704" t="s">
        <v>963</v>
      </c>
      <c r="O704" t="s">
        <v>961</v>
      </c>
      <c r="P704">
        <v>723</v>
      </c>
    </row>
    <row r="705" spans="12:16" x14ac:dyDescent="0.3">
      <c r="L705" t="s">
        <v>716</v>
      </c>
      <c r="M705" t="s">
        <v>718</v>
      </c>
      <c r="N705" t="s">
        <v>969</v>
      </c>
      <c r="O705" t="s">
        <v>961</v>
      </c>
      <c r="P705">
        <v>720</v>
      </c>
    </row>
    <row r="706" spans="12:16" x14ac:dyDescent="0.3">
      <c r="L706" t="s">
        <v>716</v>
      </c>
      <c r="M706" t="s">
        <v>1009</v>
      </c>
      <c r="N706" t="s">
        <v>972</v>
      </c>
      <c r="O706" t="s">
        <v>961</v>
      </c>
      <c r="P706">
        <v>728</v>
      </c>
    </row>
    <row r="707" spans="12:16" x14ac:dyDescent="0.3">
      <c r="L707" t="s">
        <v>716</v>
      </c>
      <c r="M707" t="s">
        <v>1010</v>
      </c>
      <c r="N707" t="s">
        <v>976</v>
      </c>
      <c r="O707" t="s">
        <v>958</v>
      </c>
      <c r="P707">
        <v>724</v>
      </c>
    </row>
    <row r="708" spans="12:16" x14ac:dyDescent="0.3">
      <c r="L708" t="s">
        <v>716</v>
      </c>
      <c r="M708" t="s">
        <v>1011</v>
      </c>
      <c r="N708" t="s">
        <v>973</v>
      </c>
      <c r="O708" t="s">
        <v>958</v>
      </c>
      <c r="P708">
        <v>727</v>
      </c>
    </row>
    <row r="709" spans="12:16" x14ac:dyDescent="0.3">
      <c r="L709" t="s">
        <v>716</v>
      </c>
      <c r="M709" t="s">
        <v>1012</v>
      </c>
      <c r="N709" t="s">
        <v>977</v>
      </c>
      <c r="O709" t="s">
        <v>958</v>
      </c>
      <c r="P709">
        <v>726</v>
      </c>
    </row>
    <row r="710" spans="12:16" x14ac:dyDescent="0.3">
      <c r="L710" t="s">
        <v>716</v>
      </c>
      <c r="M710" t="s">
        <v>723</v>
      </c>
      <c r="N710" t="s">
        <v>963</v>
      </c>
      <c r="O710" t="s">
        <v>961</v>
      </c>
      <c r="P710">
        <v>722</v>
      </c>
    </row>
    <row r="711" spans="12:16" x14ac:dyDescent="0.3">
      <c r="L711" t="s">
        <v>716</v>
      </c>
      <c r="M711" t="s">
        <v>724</v>
      </c>
      <c r="N711" t="s">
        <v>968</v>
      </c>
      <c r="O711" t="s">
        <v>958</v>
      </c>
      <c r="P711">
        <v>721</v>
      </c>
    </row>
    <row r="712" spans="12:16" x14ac:dyDescent="0.3">
      <c r="L712" t="s">
        <v>716</v>
      </c>
      <c r="M712" t="s">
        <v>1013</v>
      </c>
      <c r="N712" t="s">
        <v>974</v>
      </c>
      <c r="O712" t="s">
        <v>961</v>
      </c>
      <c r="P712">
        <v>725</v>
      </c>
    </row>
    <row r="713" spans="12:16" x14ac:dyDescent="0.3">
      <c r="L713" t="s">
        <v>726</v>
      </c>
      <c r="M713" t="s">
        <v>727</v>
      </c>
      <c r="N713" t="s">
        <v>976</v>
      </c>
      <c r="O713" t="s">
        <v>958</v>
      </c>
      <c r="P713">
        <v>742</v>
      </c>
    </row>
    <row r="714" spans="12:16" x14ac:dyDescent="0.3">
      <c r="L714" t="s">
        <v>726</v>
      </c>
      <c r="M714" t="s">
        <v>728</v>
      </c>
      <c r="N714" t="s">
        <v>962</v>
      </c>
      <c r="O714" t="s">
        <v>958</v>
      </c>
      <c r="P714">
        <v>741</v>
      </c>
    </row>
    <row r="715" spans="12:16" x14ac:dyDescent="0.3">
      <c r="L715" t="s">
        <v>726</v>
      </c>
      <c r="M715" t="s">
        <v>729</v>
      </c>
      <c r="N715" t="s">
        <v>966</v>
      </c>
      <c r="O715" t="s">
        <v>961</v>
      </c>
      <c r="P715">
        <v>739</v>
      </c>
    </row>
    <row r="716" spans="12:16" x14ac:dyDescent="0.3">
      <c r="L716" t="s">
        <v>726</v>
      </c>
      <c r="M716" t="s">
        <v>730</v>
      </c>
      <c r="N716" t="s">
        <v>968</v>
      </c>
      <c r="O716" t="s">
        <v>961</v>
      </c>
      <c r="P716">
        <v>734</v>
      </c>
    </row>
    <row r="717" spans="12:16" x14ac:dyDescent="0.3">
      <c r="L717" t="s">
        <v>726</v>
      </c>
      <c r="M717" t="s">
        <v>731</v>
      </c>
      <c r="N717" t="s">
        <v>970</v>
      </c>
      <c r="O717" t="s">
        <v>958</v>
      </c>
      <c r="P717">
        <v>738</v>
      </c>
    </row>
    <row r="718" spans="12:16" x14ac:dyDescent="0.3">
      <c r="L718" t="s">
        <v>726</v>
      </c>
      <c r="M718" t="s">
        <v>732</v>
      </c>
      <c r="N718" t="s">
        <v>977</v>
      </c>
      <c r="O718" t="s">
        <v>961</v>
      </c>
      <c r="P718">
        <v>740</v>
      </c>
    </row>
    <row r="719" spans="12:16" x14ac:dyDescent="0.3">
      <c r="L719" t="s">
        <v>726</v>
      </c>
      <c r="M719" t="s">
        <v>733</v>
      </c>
      <c r="N719" t="s">
        <v>969</v>
      </c>
      <c r="O719" t="s">
        <v>958</v>
      </c>
      <c r="P719">
        <v>735</v>
      </c>
    </row>
    <row r="720" spans="12:16" x14ac:dyDescent="0.3">
      <c r="L720" t="s">
        <v>726</v>
      </c>
      <c r="M720" t="s">
        <v>734</v>
      </c>
      <c r="N720" t="s">
        <v>963</v>
      </c>
      <c r="O720" t="s">
        <v>961</v>
      </c>
      <c r="P720">
        <v>736</v>
      </c>
    </row>
    <row r="721" spans="12:16" x14ac:dyDescent="0.3">
      <c r="L721" t="s">
        <v>726</v>
      </c>
      <c r="M721" t="s">
        <v>735</v>
      </c>
      <c r="N721" t="s">
        <v>975</v>
      </c>
      <c r="O721" t="s">
        <v>961</v>
      </c>
      <c r="P721">
        <v>737</v>
      </c>
    </row>
    <row r="722" spans="12:16" x14ac:dyDescent="0.3">
      <c r="L722" t="s">
        <v>726</v>
      </c>
      <c r="M722" t="s">
        <v>736</v>
      </c>
      <c r="N722" t="s">
        <v>967</v>
      </c>
      <c r="O722" t="s">
        <v>961</v>
      </c>
      <c r="P722">
        <v>733</v>
      </c>
    </row>
    <row r="723" spans="12:16" x14ac:dyDescent="0.3">
      <c r="L723" t="s">
        <v>726</v>
      </c>
      <c r="M723" t="s">
        <v>737</v>
      </c>
      <c r="N723" t="s">
        <v>968</v>
      </c>
      <c r="O723" t="s">
        <v>961</v>
      </c>
      <c r="P723">
        <v>732</v>
      </c>
    </row>
    <row r="724" spans="12:16" x14ac:dyDescent="0.3">
      <c r="L724" t="s">
        <v>726</v>
      </c>
      <c r="M724" t="s">
        <v>738</v>
      </c>
      <c r="N724" t="s">
        <v>965</v>
      </c>
      <c r="O724" t="s">
        <v>958</v>
      </c>
      <c r="P724">
        <v>731</v>
      </c>
    </row>
    <row r="725" spans="12:16" x14ac:dyDescent="0.3">
      <c r="L725" t="s">
        <v>726</v>
      </c>
      <c r="M725" t="s">
        <v>739</v>
      </c>
      <c r="N725" t="s">
        <v>967</v>
      </c>
      <c r="O725" t="s">
        <v>961</v>
      </c>
      <c r="P725">
        <v>730</v>
      </c>
    </row>
    <row r="726" spans="12:16" x14ac:dyDescent="0.3">
      <c r="L726" t="s">
        <v>726</v>
      </c>
      <c r="M726" t="s">
        <v>740</v>
      </c>
      <c r="N726" t="s">
        <v>968</v>
      </c>
      <c r="O726" t="s">
        <v>958</v>
      </c>
      <c r="P726">
        <v>729</v>
      </c>
    </row>
    <row r="727" spans="12:16" x14ac:dyDescent="0.3">
      <c r="L727" t="s">
        <v>741</v>
      </c>
      <c r="M727" t="s">
        <v>742</v>
      </c>
      <c r="N727" t="s">
        <v>972</v>
      </c>
      <c r="O727" t="s">
        <v>958</v>
      </c>
      <c r="P727" t="s">
        <v>956</v>
      </c>
    </row>
    <row r="728" spans="12:16" x14ac:dyDescent="0.3">
      <c r="L728" t="s">
        <v>741</v>
      </c>
      <c r="M728" t="s">
        <v>743</v>
      </c>
      <c r="N728" t="s">
        <v>970</v>
      </c>
      <c r="O728" t="s">
        <v>961</v>
      </c>
      <c r="P728" t="s">
        <v>956</v>
      </c>
    </row>
    <row r="729" spans="12:16" x14ac:dyDescent="0.3">
      <c r="L729" t="s">
        <v>741</v>
      </c>
      <c r="M729" t="s">
        <v>744</v>
      </c>
      <c r="N729" t="s">
        <v>976</v>
      </c>
      <c r="O729" t="s">
        <v>958</v>
      </c>
      <c r="P729" t="s">
        <v>956</v>
      </c>
    </row>
    <row r="730" spans="12:16" x14ac:dyDescent="0.3">
      <c r="L730" t="s">
        <v>741</v>
      </c>
      <c r="M730" t="s">
        <v>1014</v>
      </c>
      <c r="N730" t="s">
        <v>965</v>
      </c>
      <c r="O730" t="s">
        <v>979</v>
      </c>
      <c r="P730" t="s">
        <v>956</v>
      </c>
    </row>
    <row r="731" spans="12:16" x14ac:dyDescent="0.3">
      <c r="L731" t="s">
        <v>741</v>
      </c>
      <c r="M731" t="s">
        <v>746</v>
      </c>
      <c r="N731" t="s">
        <v>969</v>
      </c>
      <c r="O731" t="s">
        <v>958</v>
      </c>
      <c r="P731" t="s">
        <v>956</v>
      </c>
    </row>
    <row r="732" spans="12:16" x14ac:dyDescent="0.3">
      <c r="L732" t="s">
        <v>741</v>
      </c>
      <c r="M732" t="s">
        <v>747</v>
      </c>
      <c r="N732" t="s">
        <v>964</v>
      </c>
      <c r="O732" t="s">
        <v>958</v>
      </c>
      <c r="P732" t="s">
        <v>956</v>
      </c>
    </row>
    <row r="733" spans="12:16" x14ac:dyDescent="0.3">
      <c r="L733" t="s">
        <v>741</v>
      </c>
      <c r="M733" t="s">
        <v>748</v>
      </c>
      <c r="N733" t="s">
        <v>975</v>
      </c>
      <c r="O733" t="s">
        <v>960</v>
      </c>
      <c r="P733" t="s">
        <v>956</v>
      </c>
    </row>
    <row r="734" spans="12:16" x14ac:dyDescent="0.3">
      <c r="L734" t="s">
        <v>741</v>
      </c>
      <c r="M734" t="s">
        <v>749</v>
      </c>
      <c r="N734" t="s">
        <v>967</v>
      </c>
      <c r="O734" t="s">
        <v>958</v>
      </c>
      <c r="P734" t="s">
        <v>956</v>
      </c>
    </row>
    <row r="735" spans="12:16" x14ac:dyDescent="0.3">
      <c r="L735" t="s">
        <v>741</v>
      </c>
      <c r="M735" t="s">
        <v>1015</v>
      </c>
      <c r="N735" t="s">
        <v>967</v>
      </c>
      <c r="O735" t="s">
        <v>979</v>
      </c>
      <c r="P735" t="s">
        <v>956</v>
      </c>
    </row>
    <row r="736" spans="12:16" x14ac:dyDescent="0.3">
      <c r="L736" t="s">
        <v>741</v>
      </c>
      <c r="M736" t="s">
        <v>1016</v>
      </c>
      <c r="N736" t="s">
        <v>962</v>
      </c>
      <c r="O736" t="s">
        <v>979</v>
      </c>
      <c r="P736" t="s">
        <v>956</v>
      </c>
    </row>
    <row r="737" spans="12:16" x14ac:dyDescent="0.3">
      <c r="L737" t="s">
        <v>741</v>
      </c>
      <c r="M737" t="s">
        <v>752</v>
      </c>
      <c r="N737" t="s">
        <v>972</v>
      </c>
      <c r="O737" t="s">
        <v>961</v>
      </c>
      <c r="P737" t="s">
        <v>956</v>
      </c>
    </row>
    <row r="738" spans="12:16" x14ac:dyDescent="0.3">
      <c r="L738" t="s">
        <v>741</v>
      </c>
      <c r="M738" t="s">
        <v>753</v>
      </c>
      <c r="N738" t="s">
        <v>962</v>
      </c>
      <c r="O738" t="s">
        <v>960</v>
      </c>
      <c r="P738" t="s">
        <v>956</v>
      </c>
    </row>
    <row r="739" spans="12:16" x14ac:dyDescent="0.3">
      <c r="L739" t="s">
        <v>741</v>
      </c>
      <c r="M739" t="s">
        <v>754</v>
      </c>
      <c r="N739" t="s">
        <v>977</v>
      </c>
      <c r="O739" t="s">
        <v>958</v>
      </c>
      <c r="P739" t="s">
        <v>956</v>
      </c>
    </row>
    <row r="740" spans="12:16" x14ac:dyDescent="0.3">
      <c r="L740" t="s">
        <v>741</v>
      </c>
      <c r="M740" t="s">
        <v>1017</v>
      </c>
      <c r="N740" t="s">
        <v>968</v>
      </c>
      <c r="O740" t="s">
        <v>979</v>
      </c>
      <c r="P740" t="s">
        <v>956</v>
      </c>
    </row>
    <row r="741" spans="12:16" x14ac:dyDescent="0.3">
      <c r="L741" t="s">
        <v>741</v>
      </c>
      <c r="M741" t="s">
        <v>1018</v>
      </c>
      <c r="N741" t="s">
        <v>969</v>
      </c>
      <c r="O741" t="s">
        <v>979</v>
      </c>
      <c r="P741" t="s">
        <v>956</v>
      </c>
    </row>
    <row r="742" spans="12:16" x14ac:dyDescent="0.3">
      <c r="L742" t="s">
        <v>741</v>
      </c>
      <c r="M742" t="s">
        <v>1019</v>
      </c>
      <c r="N742" t="s">
        <v>970</v>
      </c>
      <c r="O742" t="s">
        <v>979</v>
      </c>
      <c r="P742" t="s">
        <v>956</v>
      </c>
    </row>
    <row r="743" spans="12:16" x14ac:dyDescent="0.3">
      <c r="L743" t="s">
        <v>741</v>
      </c>
      <c r="M743" t="s">
        <v>758</v>
      </c>
      <c r="N743" t="s">
        <v>975</v>
      </c>
      <c r="O743" t="s">
        <v>958</v>
      </c>
      <c r="P743" t="s">
        <v>956</v>
      </c>
    </row>
    <row r="744" spans="12:16" x14ac:dyDescent="0.3">
      <c r="L744" t="s">
        <v>741</v>
      </c>
      <c r="M744" t="s">
        <v>1020</v>
      </c>
      <c r="N744" t="s">
        <v>966</v>
      </c>
      <c r="O744" t="s">
        <v>979</v>
      </c>
      <c r="P744" t="s">
        <v>956</v>
      </c>
    </row>
    <row r="745" spans="12:16" x14ac:dyDescent="0.3">
      <c r="L745" t="s">
        <v>741</v>
      </c>
      <c r="M745" t="s">
        <v>1021</v>
      </c>
      <c r="N745" t="s">
        <v>977</v>
      </c>
      <c r="O745" t="s">
        <v>979</v>
      </c>
      <c r="P745" t="s">
        <v>956</v>
      </c>
    </row>
    <row r="746" spans="12:16" x14ac:dyDescent="0.3">
      <c r="L746" t="s">
        <v>741</v>
      </c>
      <c r="M746" t="s">
        <v>761</v>
      </c>
      <c r="N746" t="s">
        <v>972</v>
      </c>
      <c r="O746" t="s">
        <v>960</v>
      </c>
      <c r="P746" t="s">
        <v>956</v>
      </c>
    </row>
    <row r="747" spans="12:16" x14ac:dyDescent="0.3">
      <c r="L747" t="s">
        <v>741</v>
      </c>
      <c r="M747" t="s">
        <v>762</v>
      </c>
      <c r="N747" t="s">
        <v>972</v>
      </c>
      <c r="O747" t="s">
        <v>958</v>
      </c>
      <c r="P747" t="s">
        <v>956</v>
      </c>
    </row>
    <row r="748" spans="12:16" x14ac:dyDescent="0.3">
      <c r="L748" t="s">
        <v>741</v>
      </c>
      <c r="M748" t="s">
        <v>1022</v>
      </c>
      <c r="N748" t="s">
        <v>972</v>
      </c>
      <c r="O748" t="s">
        <v>979</v>
      </c>
      <c r="P748" t="s">
        <v>956</v>
      </c>
    </row>
    <row r="749" spans="12:16" x14ac:dyDescent="0.3">
      <c r="L749" t="s">
        <v>741</v>
      </c>
      <c r="M749" t="s">
        <v>1023</v>
      </c>
      <c r="N749" t="s">
        <v>977</v>
      </c>
      <c r="O749" t="s">
        <v>979</v>
      </c>
      <c r="P749" t="s">
        <v>956</v>
      </c>
    </row>
    <row r="750" spans="12:16" x14ac:dyDescent="0.3">
      <c r="L750" t="s">
        <v>741</v>
      </c>
      <c r="M750" t="s">
        <v>1024</v>
      </c>
      <c r="N750" t="s">
        <v>957</v>
      </c>
      <c r="O750" t="s">
        <v>979</v>
      </c>
      <c r="P750" t="s">
        <v>956</v>
      </c>
    </row>
    <row r="751" spans="12:16" x14ac:dyDescent="0.3">
      <c r="L751" t="s">
        <v>741</v>
      </c>
      <c r="M751" t="s">
        <v>766</v>
      </c>
      <c r="N751" t="s">
        <v>967</v>
      </c>
      <c r="O751" t="s">
        <v>960</v>
      </c>
      <c r="P751" t="s">
        <v>956</v>
      </c>
    </row>
    <row r="752" spans="12:16" x14ac:dyDescent="0.3">
      <c r="L752" t="s">
        <v>741</v>
      </c>
      <c r="M752" t="s">
        <v>1025</v>
      </c>
      <c r="N752" t="s">
        <v>976</v>
      </c>
      <c r="O752" t="s">
        <v>979</v>
      </c>
      <c r="P752" t="s">
        <v>956</v>
      </c>
    </row>
    <row r="753" spans="12:16" x14ac:dyDescent="0.3">
      <c r="L753" t="s">
        <v>741</v>
      </c>
      <c r="M753" t="s">
        <v>768</v>
      </c>
      <c r="N753" t="s">
        <v>970</v>
      </c>
      <c r="O753" t="s">
        <v>958</v>
      </c>
      <c r="P753" t="s">
        <v>956</v>
      </c>
    </row>
    <row r="754" spans="12:16" x14ac:dyDescent="0.3">
      <c r="L754" t="s">
        <v>741</v>
      </c>
      <c r="M754" t="s">
        <v>1026</v>
      </c>
      <c r="N754" t="s">
        <v>968</v>
      </c>
      <c r="O754" t="s">
        <v>979</v>
      </c>
      <c r="P754" t="s">
        <v>956</v>
      </c>
    </row>
    <row r="755" spans="12:16" x14ac:dyDescent="0.3">
      <c r="L755" t="s">
        <v>741</v>
      </c>
      <c r="M755" t="s">
        <v>770</v>
      </c>
      <c r="N755" t="s">
        <v>975</v>
      </c>
      <c r="O755" t="s">
        <v>958</v>
      </c>
      <c r="P755" t="s">
        <v>956</v>
      </c>
    </row>
    <row r="756" spans="12:16" x14ac:dyDescent="0.3">
      <c r="L756" t="s">
        <v>741</v>
      </c>
      <c r="M756" t="s">
        <v>1027</v>
      </c>
      <c r="N756" t="s">
        <v>969</v>
      </c>
      <c r="O756" t="s">
        <v>979</v>
      </c>
      <c r="P756" t="s">
        <v>956</v>
      </c>
    </row>
    <row r="757" spans="12:16" x14ac:dyDescent="0.3">
      <c r="L757" t="s">
        <v>741</v>
      </c>
      <c r="M757" t="s">
        <v>1028</v>
      </c>
      <c r="N757" t="s">
        <v>964</v>
      </c>
      <c r="O757" t="s">
        <v>979</v>
      </c>
      <c r="P757" t="s">
        <v>956</v>
      </c>
    </row>
    <row r="758" spans="12:16" x14ac:dyDescent="0.3">
      <c r="L758" t="s">
        <v>741</v>
      </c>
      <c r="M758" t="s">
        <v>1029</v>
      </c>
      <c r="N758" t="s">
        <v>968</v>
      </c>
      <c r="O758" t="s">
        <v>979</v>
      </c>
      <c r="P758" t="s">
        <v>956</v>
      </c>
    </row>
    <row r="759" spans="12:16" x14ac:dyDescent="0.3">
      <c r="L759" t="s">
        <v>741</v>
      </c>
      <c r="M759" t="s">
        <v>774</v>
      </c>
      <c r="N759" t="s">
        <v>962</v>
      </c>
      <c r="O759" t="s">
        <v>960</v>
      </c>
      <c r="P759" t="s">
        <v>956</v>
      </c>
    </row>
    <row r="760" spans="12:16" x14ac:dyDescent="0.3">
      <c r="L760" t="s">
        <v>741</v>
      </c>
      <c r="M760" t="s">
        <v>1030</v>
      </c>
      <c r="N760" t="s">
        <v>962</v>
      </c>
      <c r="O760" t="s">
        <v>960</v>
      </c>
      <c r="P760" t="s">
        <v>956</v>
      </c>
    </row>
    <row r="761" spans="12:16" x14ac:dyDescent="0.3">
      <c r="L761" t="s">
        <v>741</v>
      </c>
      <c r="M761" t="s">
        <v>776</v>
      </c>
      <c r="N761" t="s">
        <v>976</v>
      </c>
      <c r="O761" t="s">
        <v>958</v>
      </c>
      <c r="P761" t="s">
        <v>956</v>
      </c>
    </row>
    <row r="762" spans="12:16" x14ac:dyDescent="0.3">
      <c r="L762" t="s">
        <v>741</v>
      </c>
      <c r="M762" t="s">
        <v>777</v>
      </c>
      <c r="N762" t="s">
        <v>973</v>
      </c>
      <c r="O762" t="s">
        <v>960</v>
      </c>
      <c r="P762" t="s">
        <v>956</v>
      </c>
    </row>
    <row r="763" spans="12:16" x14ac:dyDescent="0.3">
      <c r="L763" t="s">
        <v>741</v>
      </c>
      <c r="M763" t="s">
        <v>1031</v>
      </c>
      <c r="N763" t="s">
        <v>974</v>
      </c>
      <c r="O763" t="s">
        <v>979</v>
      </c>
      <c r="P763" t="s">
        <v>956</v>
      </c>
    </row>
    <row r="764" spans="12:16" x14ac:dyDescent="0.3">
      <c r="L764" t="s">
        <v>741</v>
      </c>
      <c r="M764" t="s">
        <v>1032</v>
      </c>
      <c r="N764" t="s">
        <v>967</v>
      </c>
      <c r="O764" t="s">
        <v>979</v>
      </c>
      <c r="P764" t="s">
        <v>956</v>
      </c>
    </row>
    <row r="765" spans="12:16" x14ac:dyDescent="0.3">
      <c r="L765" t="s">
        <v>741</v>
      </c>
      <c r="M765" t="s">
        <v>1033</v>
      </c>
      <c r="N765" t="s">
        <v>971</v>
      </c>
      <c r="O765" t="s">
        <v>979</v>
      </c>
      <c r="P765" t="s">
        <v>956</v>
      </c>
    </row>
    <row r="766" spans="12:16" x14ac:dyDescent="0.3">
      <c r="L766" t="s">
        <v>741</v>
      </c>
      <c r="M766" t="s">
        <v>1034</v>
      </c>
      <c r="N766" t="s">
        <v>971</v>
      </c>
      <c r="O766" t="s">
        <v>979</v>
      </c>
      <c r="P766" t="s">
        <v>956</v>
      </c>
    </row>
    <row r="767" spans="12:16" x14ac:dyDescent="0.3">
      <c r="L767" t="s">
        <v>741</v>
      </c>
      <c r="M767" t="s">
        <v>782</v>
      </c>
      <c r="N767" t="s">
        <v>964</v>
      </c>
      <c r="O767" t="s">
        <v>958</v>
      </c>
      <c r="P767" t="s">
        <v>956</v>
      </c>
    </row>
    <row r="768" spans="12:16" x14ac:dyDescent="0.3">
      <c r="L768" t="s">
        <v>741</v>
      </c>
      <c r="M768" t="s">
        <v>783</v>
      </c>
      <c r="N768" t="s">
        <v>972</v>
      </c>
      <c r="O768" t="s">
        <v>961</v>
      </c>
      <c r="P768" t="s">
        <v>956</v>
      </c>
    </row>
    <row r="769" spans="12:16" x14ac:dyDescent="0.3">
      <c r="L769" t="s">
        <v>741</v>
      </c>
      <c r="M769" t="s">
        <v>1035</v>
      </c>
      <c r="N769" t="s">
        <v>973</v>
      </c>
      <c r="O769" t="s">
        <v>979</v>
      </c>
      <c r="P769" t="s">
        <v>956</v>
      </c>
    </row>
    <row r="770" spans="12:16" x14ac:dyDescent="0.3">
      <c r="L770" t="s">
        <v>741</v>
      </c>
      <c r="M770" t="s">
        <v>785</v>
      </c>
      <c r="N770" t="s">
        <v>976</v>
      </c>
      <c r="O770" t="s">
        <v>961</v>
      </c>
      <c r="P770" t="s">
        <v>956</v>
      </c>
    </row>
    <row r="771" spans="12:16" x14ac:dyDescent="0.3">
      <c r="L771" t="s">
        <v>741</v>
      </c>
      <c r="M771" t="s">
        <v>1036</v>
      </c>
      <c r="N771" t="s">
        <v>976</v>
      </c>
      <c r="O771" t="s">
        <v>979</v>
      </c>
      <c r="P771" t="s">
        <v>956</v>
      </c>
    </row>
    <row r="772" spans="12:16" x14ac:dyDescent="0.3">
      <c r="L772" t="s">
        <v>741</v>
      </c>
      <c r="M772" t="s">
        <v>787</v>
      </c>
      <c r="N772" t="s">
        <v>977</v>
      </c>
      <c r="O772" t="s">
        <v>960</v>
      </c>
      <c r="P772" t="s">
        <v>956</v>
      </c>
    </row>
    <row r="773" spans="12:16" x14ac:dyDescent="0.3">
      <c r="L773" t="s">
        <v>741</v>
      </c>
      <c r="M773" t="s">
        <v>1037</v>
      </c>
      <c r="N773" t="s">
        <v>970</v>
      </c>
      <c r="O773" t="s">
        <v>979</v>
      </c>
      <c r="P773" t="s">
        <v>956</v>
      </c>
    </row>
    <row r="774" spans="12:16" x14ac:dyDescent="0.3">
      <c r="L774" t="s">
        <v>741</v>
      </c>
      <c r="M774" t="s">
        <v>1038</v>
      </c>
      <c r="N774" t="s">
        <v>962</v>
      </c>
      <c r="O774" t="s">
        <v>979</v>
      </c>
      <c r="P774" t="s">
        <v>956</v>
      </c>
    </row>
    <row r="775" spans="12:16" x14ac:dyDescent="0.3">
      <c r="L775" t="s">
        <v>741</v>
      </c>
      <c r="M775" t="s">
        <v>790</v>
      </c>
      <c r="N775" t="s">
        <v>964</v>
      </c>
      <c r="O775" t="s">
        <v>960</v>
      </c>
      <c r="P775" t="s">
        <v>956</v>
      </c>
    </row>
    <row r="776" spans="12:16" x14ac:dyDescent="0.3">
      <c r="L776" t="s">
        <v>741</v>
      </c>
      <c r="M776" t="s">
        <v>1039</v>
      </c>
      <c r="N776" t="s">
        <v>963</v>
      </c>
      <c r="O776" t="s">
        <v>979</v>
      </c>
      <c r="P776" t="s">
        <v>956</v>
      </c>
    </row>
    <row r="777" spans="12:16" x14ac:dyDescent="0.3">
      <c r="L777" t="s">
        <v>741</v>
      </c>
      <c r="M777" t="s">
        <v>792</v>
      </c>
      <c r="N777" t="s">
        <v>968</v>
      </c>
      <c r="O777" t="s">
        <v>961</v>
      </c>
      <c r="P777" t="s">
        <v>956</v>
      </c>
    </row>
    <row r="778" spans="12:16" x14ac:dyDescent="0.3">
      <c r="L778" t="s">
        <v>741</v>
      </c>
      <c r="M778" t="s">
        <v>1040</v>
      </c>
      <c r="N778" t="s">
        <v>962</v>
      </c>
      <c r="O778" t="s">
        <v>979</v>
      </c>
      <c r="P778" t="s">
        <v>956</v>
      </c>
    </row>
    <row r="779" spans="12:16" x14ac:dyDescent="0.3">
      <c r="L779" t="s">
        <v>741</v>
      </c>
      <c r="M779" t="s">
        <v>1041</v>
      </c>
      <c r="N779" t="s">
        <v>976</v>
      </c>
      <c r="O779" t="s">
        <v>979</v>
      </c>
      <c r="P779" t="s">
        <v>956</v>
      </c>
    </row>
    <row r="780" spans="12:16" x14ac:dyDescent="0.3">
      <c r="L780" t="s">
        <v>741</v>
      </c>
      <c r="M780" t="s">
        <v>1042</v>
      </c>
      <c r="N780" t="s">
        <v>959</v>
      </c>
      <c r="O780" t="s">
        <v>979</v>
      </c>
      <c r="P780" t="s">
        <v>956</v>
      </c>
    </row>
    <row r="781" spans="12:16" x14ac:dyDescent="0.3">
      <c r="L781" t="s">
        <v>741</v>
      </c>
      <c r="M781" t="s">
        <v>1043</v>
      </c>
      <c r="N781" t="s">
        <v>970</v>
      </c>
      <c r="O781" t="s">
        <v>979</v>
      </c>
      <c r="P781" t="s">
        <v>956</v>
      </c>
    </row>
    <row r="782" spans="12:16" x14ac:dyDescent="0.3">
      <c r="L782" t="s">
        <v>741</v>
      </c>
      <c r="M782" t="s">
        <v>797</v>
      </c>
      <c r="N782" t="s">
        <v>963</v>
      </c>
      <c r="O782" t="s">
        <v>960</v>
      </c>
      <c r="P782" t="s">
        <v>956</v>
      </c>
    </row>
    <row r="783" spans="12:16" x14ac:dyDescent="0.3">
      <c r="L783" t="s">
        <v>741</v>
      </c>
      <c r="M783" t="s">
        <v>798</v>
      </c>
      <c r="N783" t="s">
        <v>968</v>
      </c>
      <c r="O783" t="s">
        <v>958</v>
      </c>
      <c r="P783" t="s">
        <v>956</v>
      </c>
    </row>
    <row r="784" spans="12:16" x14ac:dyDescent="0.3">
      <c r="L784" t="s">
        <v>741</v>
      </c>
      <c r="M784" t="s">
        <v>1044</v>
      </c>
      <c r="N784" t="s">
        <v>963</v>
      </c>
      <c r="O784" t="s">
        <v>979</v>
      </c>
      <c r="P784" t="s">
        <v>956</v>
      </c>
    </row>
    <row r="785" spans="12:16" x14ac:dyDescent="0.3">
      <c r="L785" t="s">
        <v>741</v>
      </c>
      <c r="M785" t="s">
        <v>1045</v>
      </c>
      <c r="N785" t="s">
        <v>964</v>
      </c>
      <c r="O785" t="s">
        <v>979</v>
      </c>
      <c r="P785" t="s">
        <v>956</v>
      </c>
    </row>
    <row r="786" spans="12:16" x14ac:dyDescent="0.3">
      <c r="L786" t="s">
        <v>741</v>
      </c>
      <c r="M786" t="s">
        <v>1046</v>
      </c>
      <c r="N786" t="s">
        <v>969</v>
      </c>
      <c r="O786" t="s">
        <v>979</v>
      </c>
      <c r="P786" t="s">
        <v>956</v>
      </c>
    </row>
    <row r="787" spans="12:16" x14ac:dyDescent="0.3">
      <c r="L787" t="s">
        <v>741</v>
      </c>
      <c r="M787" t="s">
        <v>1047</v>
      </c>
      <c r="N787" t="s">
        <v>965</v>
      </c>
      <c r="O787" t="s">
        <v>979</v>
      </c>
      <c r="P787" t="s">
        <v>956</v>
      </c>
    </row>
    <row r="788" spans="12:16" x14ac:dyDescent="0.3">
      <c r="L788" t="s">
        <v>741</v>
      </c>
      <c r="M788" t="s">
        <v>1048</v>
      </c>
      <c r="N788" t="s">
        <v>967</v>
      </c>
      <c r="O788" t="s">
        <v>979</v>
      </c>
      <c r="P788" t="s">
        <v>956</v>
      </c>
    </row>
    <row r="789" spans="12:16" x14ac:dyDescent="0.3">
      <c r="L789" t="s">
        <v>741</v>
      </c>
      <c r="M789" t="s">
        <v>1049</v>
      </c>
      <c r="N789" t="s">
        <v>962</v>
      </c>
      <c r="O789" t="s">
        <v>979</v>
      </c>
      <c r="P789" t="s">
        <v>956</v>
      </c>
    </row>
    <row r="790" spans="12:16" x14ac:dyDescent="0.3">
      <c r="L790" t="s">
        <v>741</v>
      </c>
      <c r="M790" t="s">
        <v>1050</v>
      </c>
      <c r="N790" t="s">
        <v>966</v>
      </c>
      <c r="O790" t="s">
        <v>979</v>
      </c>
      <c r="P790" t="s">
        <v>956</v>
      </c>
    </row>
    <row r="791" spans="12:16" x14ac:dyDescent="0.3">
      <c r="L791" t="s">
        <v>741</v>
      </c>
      <c r="M791" t="s">
        <v>806</v>
      </c>
      <c r="N791" t="s">
        <v>968</v>
      </c>
      <c r="O791" t="s">
        <v>958</v>
      </c>
      <c r="P791" t="s">
        <v>956</v>
      </c>
    </row>
    <row r="792" spans="12:16" x14ac:dyDescent="0.3">
      <c r="L792" t="s">
        <v>741</v>
      </c>
      <c r="M792" t="s">
        <v>1051</v>
      </c>
      <c r="N792" t="s">
        <v>977</v>
      </c>
      <c r="O792" t="s">
        <v>979</v>
      </c>
      <c r="P792" t="s">
        <v>956</v>
      </c>
    </row>
    <row r="793" spans="12:16" x14ac:dyDescent="0.3">
      <c r="L793" t="s">
        <v>741</v>
      </c>
      <c r="M793" t="s">
        <v>1052</v>
      </c>
      <c r="N793" t="s">
        <v>975</v>
      </c>
      <c r="O793" t="s">
        <v>979</v>
      </c>
      <c r="P793" t="s">
        <v>956</v>
      </c>
    </row>
    <row r="794" spans="12:16" x14ac:dyDescent="0.3">
      <c r="L794" t="s">
        <v>741</v>
      </c>
      <c r="M794" t="s">
        <v>1053</v>
      </c>
      <c r="N794" t="s">
        <v>957</v>
      </c>
      <c r="O794" t="s">
        <v>979</v>
      </c>
      <c r="P794" t="s">
        <v>956</v>
      </c>
    </row>
    <row r="795" spans="12:16" x14ac:dyDescent="0.3">
      <c r="L795" t="s">
        <v>741</v>
      </c>
      <c r="M795" t="s">
        <v>1054</v>
      </c>
      <c r="N795" t="s">
        <v>974</v>
      </c>
      <c r="O795" t="s">
        <v>979</v>
      </c>
      <c r="P795" t="s">
        <v>956</v>
      </c>
    </row>
    <row r="796" spans="12:16" x14ac:dyDescent="0.3">
      <c r="L796" t="s">
        <v>741</v>
      </c>
      <c r="M796" t="s">
        <v>811</v>
      </c>
      <c r="N796" t="s">
        <v>970</v>
      </c>
      <c r="O796" t="s">
        <v>958</v>
      </c>
      <c r="P796" t="s">
        <v>956</v>
      </c>
    </row>
    <row r="797" spans="12:16" x14ac:dyDescent="0.3">
      <c r="L797" t="s">
        <v>741</v>
      </c>
      <c r="M797" t="s">
        <v>812</v>
      </c>
      <c r="N797" t="s">
        <v>970</v>
      </c>
      <c r="O797" t="s">
        <v>958</v>
      </c>
      <c r="P797" t="s">
        <v>956</v>
      </c>
    </row>
    <row r="798" spans="12:16" x14ac:dyDescent="0.3">
      <c r="L798" t="s">
        <v>741</v>
      </c>
      <c r="M798" t="s">
        <v>1055</v>
      </c>
      <c r="N798" t="s">
        <v>973</v>
      </c>
      <c r="O798" t="s">
        <v>979</v>
      </c>
      <c r="P798" t="s">
        <v>956</v>
      </c>
    </row>
    <row r="799" spans="12:16" x14ac:dyDescent="0.3">
      <c r="L799" t="s">
        <v>741</v>
      </c>
      <c r="M799" t="s">
        <v>814</v>
      </c>
      <c r="N799" t="s">
        <v>962</v>
      </c>
      <c r="O799" t="s">
        <v>960</v>
      </c>
      <c r="P799" t="s">
        <v>956</v>
      </c>
    </row>
    <row r="800" spans="12:16" x14ac:dyDescent="0.3">
      <c r="L800" t="s">
        <v>741</v>
      </c>
      <c r="M800" t="s">
        <v>815</v>
      </c>
      <c r="N800" t="s">
        <v>967</v>
      </c>
      <c r="O800" t="s">
        <v>961</v>
      </c>
      <c r="P800" t="s">
        <v>956</v>
      </c>
    </row>
    <row r="801" spans="12:16" x14ac:dyDescent="0.3">
      <c r="L801" t="s">
        <v>741</v>
      </c>
      <c r="M801" t="s">
        <v>1056</v>
      </c>
      <c r="N801" t="s">
        <v>975</v>
      </c>
      <c r="O801" t="s">
        <v>979</v>
      </c>
      <c r="P801" t="s">
        <v>956</v>
      </c>
    </row>
    <row r="802" spans="12:16" x14ac:dyDescent="0.3">
      <c r="L802" t="s">
        <v>741</v>
      </c>
      <c r="M802" t="s">
        <v>1057</v>
      </c>
      <c r="N802" t="s">
        <v>959</v>
      </c>
      <c r="O802" t="s">
        <v>979</v>
      </c>
      <c r="P802" t="s">
        <v>956</v>
      </c>
    </row>
    <row r="803" spans="12:16" x14ac:dyDescent="0.3">
      <c r="L803" t="s">
        <v>741</v>
      </c>
      <c r="M803" t="s">
        <v>818</v>
      </c>
      <c r="N803" t="s">
        <v>970</v>
      </c>
      <c r="O803" t="s">
        <v>958</v>
      </c>
      <c r="P803" t="s">
        <v>956</v>
      </c>
    </row>
    <row r="804" spans="12:16" x14ac:dyDescent="0.3">
      <c r="L804" t="s">
        <v>741</v>
      </c>
      <c r="M804" t="s">
        <v>819</v>
      </c>
      <c r="N804" t="s">
        <v>964</v>
      </c>
      <c r="O804" t="s">
        <v>960</v>
      </c>
      <c r="P804" t="s">
        <v>956</v>
      </c>
    </row>
    <row r="805" spans="12:16" x14ac:dyDescent="0.3">
      <c r="L805" t="s">
        <v>741</v>
      </c>
      <c r="M805" t="s">
        <v>1058</v>
      </c>
      <c r="N805" t="s">
        <v>972</v>
      </c>
      <c r="O805" t="s">
        <v>979</v>
      </c>
      <c r="P805" t="s">
        <v>956</v>
      </c>
    </row>
    <row r="806" spans="12:16" x14ac:dyDescent="0.3">
      <c r="L806" t="s">
        <v>741</v>
      </c>
      <c r="M806" t="s">
        <v>821</v>
      </c>
      <c r="N806" t="s">
        <v>977</v>
      </c>
      <c r="O806" t="s">
        <v>961</v>
      </c>
      <c r="P806" t="s">
        <v>956</v>
      </c>
    </row>
    <row r="807" spans="12:16" x14ac:dyDescent="0.3">
      <c r="L807" t="s">
        <v>822</v>
      </c>
      <c r="M807" t="s">
        <v>1059</v>
      </c>
      <c r="N807" t="s">
        <v>967</v>
      </c>
      <c r="O807" t="s">
        <v>979</v>
      </c>
      <c r="P807" t="s">
        <v>956</v>
      </c>
    </row>
    <row r="808" spans="12:16" x14ac:dyDescent="0.3">
      <c r="L808" t="s">
        <v>822</v>
      </c>
      <c r="M808" t="s">
        <v>824</v>
      </c>
      <c r="N808" t="s">
        <v>975</v>
      </c>
      <c r="O808" t="s">
        <v>958</v>
      </c>
      <c r="P808" t="s">
        <v>956</v>
      </c>
    </row>
    <row r="809" spans="12:16" x14ac:dyDescent="0.3">
      <c r="L809" t="s">
        <v>822</v>
      </c>
      <c r="M809" t="s">
        <v>825</v>
      </c>
      <c r="N809" t="s">
        <v>962</v>
      </c>
      <c r="O809" t="s">
        <v>961</v>
      </c>
      <c r="P809" t="s">
        <v>956</v>
      </c>
    </row>
    <row r="810" spans="12:16" x14ac:dyDescent="0.3">
      <c r="L810" t="s">
        <v>822</v>
      </c>
      <c r="M810" t="s">
        <v>826</v>
      </c>
      <c r="N810" t="s">
        <v>964</v>
      </c>
      <c r="O810" t="s">
        <v>960</v>
      </c>
      <c r="P810" t="s">
        <v>956</v>
      </c>
    </row>
    <row r="811" spans="12:16" x14ac:dyDescent="0.3">
      <c r="L811" t="s">
        <v>822</v>
      </c>
      <c r="M811" t="s">
        <v>1060</v>
      </c>
      <c r="N811" t="s">
        <v>975</v>
      </c>
      <c r="O811" t="s">
        <v>979</v>
      </c>
      <c r="P811" t="s">
        <v>956</v>
      </c>
    </row>
    <row r="812" spans="12:16" x14ac:dyDescent="0.3">
      <c r="L812" t="s">
        <v>822</v>
      </c>
      <c r="M812" t="s">
        <v>828</v>
      </c>
      <c r="N812" t="s">
        <v>965</v>
      </c>
      <c r="O812" t="s">
        <v>958</v>
      </c>
      <c r="P812" t="s">
        <v>956</v>
      </c>
    </row>
    <row r="813" spans="12:16" x14ac:dyDescent="0.3">
      <c r="L813" t="s">
        <v>822</v>
      </c>
      <c r="M813" t="s">
        <v>829</v>
      </c>
      <c r="N813" t="s">
        <v>967</v>
      </c>
      <c r="O813" t="s">
        <v>958</v>
      </c>
      <c r="P813" t="s">
        <v>956</v>
      </c>
    </row>
    <row r="814" spans="12:16" x14ac:dyDescent="0.3">
      <c r="L814" t="s">
        <v>822</v>
      </c>
      <c r="M814" t="s">
        <v>830</v>
      </c>
      <c r="N814" t="s">
        <v>974</v>
      </c>
      <c r="O814" t="s">
        <v>958</v>
      </c>
      <c r="P814" t="s">
        <v>956</v>
      </c>
    </row>
    <row r="815" spans="12:16" x14ac:dyDescent="0.3">
      <c r="L815" t="s">
        <v>822</v>
      </c>
      <c r="M815" t="s">
        <v>831</v>
      </c>
      <c r="N815" t="s">
        <v>977</v>
      </c>
      <c r="O815" t="s">
        <v>961</v>
      </c>
      <c r="P815" t="s">
        <v>956</v>
      </c>
    </row>
    <row r="816" spans="12:16" x14ac:dyDescent="0.3">
      <c r="L816" t="s">
        <v>822</v>
      </c>
      <c r="M816" t="s">
        <v>832</v>
      </c>
      <c r="N816" t="s">
        <v>969</v>
      </c>
      <c r="O816" t="s">
        <v>961</v>
      </c>
      <c r="P816" t="s">
        <v>956</v>
      </c>
    </row>
    <row r="817" spans="12:16" x14ac:dyDescent="0.3">
      <c r="L817" t="s">
        <v>822</v>
      </c>
      <c r="M817" t="s">
        <v>1061</v>
      </c>
      <c r="N817" t="s">
        <v>970</v>
      </c>
      <c r="O817" t="s">
        <v>979</v>
      </c>
      <c r="P817" t="s">
        <v>956</v>
      </c>
    </row>
    <row r="818" spans="12:16" x14ac:dyDescent="0.3">
      <c r="L818" t="s">
        <v>822</v>
      </c>
      <c r="M818" t="s">
        <v>1062</v>
      </c>
      <c r="N818" t="s">
        <v>967</v>
      </c>
      <c r="O818" t="s">
        <v>979</v>
      </c>
      <c r="P818" t="s">
        <v>956</v>
      </c>
    </row>
    <row r="819" spans="12:16" x14ac:dyDescent="0.3">
      <c r="L819" t="s">
        <v>822</v>
      </c>
      <c r="M819" t="s">
        <v>835</v>
      </c>
      <c r="N819" t="s">
        <v>959</v>
      </c>
      <c r="O819" t="s">
        <v>960</v>
      </c>
      <c r="P819" t="s">
        <v>956</v>
      </c>
    </row>
    <row r="820" spans="12:16" x14ac:dyDescent="0.3">
      <c r="L820" t="s">
        <v>822</v>
      </c>
      <c r="M820" t="s">
        <v>836</v>
      </c>
      <c r="N820" t="s">
        <v>970</v>
      </c>
      <c r="O820" t="s">
        <v>958</v>
      </c>
      <c r="P820" t="s">
        <v>956</v>
      </c>
    </row>
    <row r="821" spans="12:16" x14ac:dyDescent="0.3">
      <c r="L821" t="s">
        <v>822</v>
      </c>
      <c r="M821" t="s">
        <v>837</v>
      </c>
      <c r="N821" t="s">
        <v>959</v>
      </c>
      <c r="O821" t="s">
        <v>961</v>
      </c>
      <c r="P821" t="s">
        <v>956</v>
      </c>
    </row>
    <row r="822" spans="12:16" x14ac:dyDescent="0.3">
      <c r="L822" t="s">
        <v>822</v>
      </c>
      <c r="M822" t="s">
        <v>838</v>
      </c>
      <c r="N822" t="s">
        <v>973</v>
      </c>
      <c r="O822" t="s">
        <v>961</v>
      </c>
      <c r="P822" t="s">
        <v>956</v>
      </c>
    </row>
    <row r="823" spans="12:16" x14ac:dyDescent="0.3">
      <c r="L823" t="s">
        <v>822</v>
      </c>
      <c r="M823" t="s">
        <v>839</v>
      </c>
      <c r="N823" t="s">
        <v>976</v>
      </c>
      <c r="O823" t="s">
        <v>958</v>
      </c>
      <c r="P823" t="s">
        <v>956</v>
      </c>
    </row>
    <row r="824" spans="12:16" x14ac:dyDescent="0.3">
      <c r="L824" t="s">
        <v>822</v>
      </c>
      <c r="M824" t="s">
        <v>840</v>
      </c>
      <c r="N824" t="s">
        <v>968</v>
      </c>
      <c r="O824" t="s">
        <v>961</v>
      </c>
      <c r="P824" t="s">
        <v>956</v>
      </c>
    </row>
    <row r="825" spans="12:16" x14ac:dyDescent="0.3">
      <c r="L825" t="s">
        <v>822</v>
      </c>
      <c r="M825" t="s">
        <v>1063</v>
      </c>
      <c r="N825" t="s">
        <v>967</v>
      </c>
      <c r="O825" t="s">
        <v>979</v>
      </c>
      <c r="P825" t="s">
        <v>956</v>
      </c>
    </row>
    <row r="826" spans="12:16" x14ac:dyDescent="0.3">
      <c r="L826" t="s">
        <v>822</v>
      </c>
      <c r="M826" t="s">
        <v>1064</v>
      </c>
      <c r="N826" t="s">
        <v>970</v>
      </c>
      <c r="O826" t="s">
        <v>979</v>
      </c>
      <c r="P826" t="s">
        <v>956</v>
      </c>
    </row>
    <row r="827" spans="12:16" x14ac:dyDescent="0.3">
      <c r="L827" t="s">
        <v>822</v>
      </c>
      <c r="M827" t="s">
        <v>843</v>
      </c>
      <c r="N827" t="s">
        <v>975</v>
      </c>
      <c r="O827" t="s">
        <v>958</v>
      </c>
      <c r="P827" t="s">
        <v>956</v>
      </c>
    </row>
    <row r="828" spans="12:16" x14ac:dyDescent="0.3">
      <c r="L828" t="s">
        <v>822</v>
      </c>
      <c r="M828" t="s">
        <v>1065</v>
      </c>
      <c r="N828" t="s">
        <v>969</v>
      </c>
      <c r="O828" t="s">
        <v>979</v>
      </c>
      <c r="P828" t="s">
        <v>956</v>
      </c>
    </row>
    <row r="829" spans="12:16" x14ac:dyDescent="0.3">
      <c r="L829" t="s">
        <v>822</v>
      </c>
      <c r="M829" t="s">
        <v>845</v>
      </c>
      <c r="N829" t="s">
        <v>972</v>
      </c>
      <c r="O829" t="s">
        <v>958</v>
      </c>
      <c r="P829" t="s">
        <v>956</v>
      </c>
    </row>
    <row r="830" spans="12:16" x14ac:dyDescent="0.3">
      <c r="L830" t="s">
        <v>822</v>
      </c>
      <c r="M830" t="s">
        <v>846</v>
      </c>
      <c r="N830" t="s">
        <v>971</v>
      </c>
      <c r="O830" t="s">
        <v>958</v>
      </c>
      <c r="P830" t="s">
        <v>956</v>
      </c>
    </row>
    <row r="831" spans="12:16" x14ac:dyDescent="0.3">
      <c r="L831" t="s">
        <v>822</v>
      </c>
      <c r="M831" t="s">
        <v>847</v>
      </c>
      <c r="N831" t="s">
        <v>957</v>
      </c>
      <c r="O831" t="s">
        <v>961</v>
      </c>
      <c r="P831" t="s">
        <v>956</v>
      </c>
    </row>
    <row r="832" spans="12:16" x14ac:dyDescent="0.3">
      <c r="L832" t="s">
        <v>822</v>
      </c>
      <c r="M832" t="s">
        <v>848</v>
      </c>
      <c r="N832" t="s">
        <v>970</v>
      </c>
      <c r="O832" t="s">
        <v>960</v>
      </c>
      <c r="P832" t="s">
        <v>956</v>
      </c>
    </row>
    <row r="833" spans="12:16" x14ac:dyDescent="0.3">
      <c r="L833" t="s">
        <v>822</v>
      </c>
      <c r="M833" t="s">
        <v>849</v>
      </c>
      <c r="N833" t="s">
        <v>967</v>
      </c>
      <c r="O833" t="s">
        <v>958</v>
      </c>
      <c r="P833" t="s">
        <v>956</v>
      </c>
    </row>
    <row r="834" spans="12:16" x14ac:dyDescent="0.3">
      <c r="L834" t="s">
        <v>822</v>
      </c>
      <c r="M834" t="s">
        <v>850</v>
      </c>
      <c r="N834" t="s">
        <v>966</v>
      </c>
      <c r="O834" t="s">
        <v>958</v>
      </c>
      <c r="P834" t="s">
        <v>956</v>
      </c>
    </row>
    <row r="835" spans="12:16" x14ac:dyDescent="0.3">
      <c r="L835" t="s">
        <v>822</v>
      </c>
      <c r="M835" t="s">
        <v>851</v>
      </c>
      <c r="N835" t="s">
        <v>963</v>
      </c>
      <c r="O835" t="s">
        <v>961</v>
      </c>
      <c r="P835" t="s">
        <v>956</v>
      </c>
    </row>
    <row r="836" spans="12:16" x14ac:dyDescent="0.3">
      <c r="L836" t="s">
        <v>852</v>
      </c>
      <c r="M836" t="s">
        <v>853</v>
      </c>
      <c r="N836" t="s">
        <v>964</v>
      </c>
      <c r="O836" t="s">
        <v>958</v>
      </c>
      <c r="P836" t="s">
        <v>956</v>
      </c>
    </row>
    <row r="837" spans="12:16" x14ac:dyDescent="0.3">
      <c r="L837" t="s">
        <v>852</v>
      </c>
      <c r="M837" t="s">
        <v>854</v>
      </c>
      <c r="N837" t="s">
        <v>972</v>
      </c>
      <c r="O837" t="s">
        <v>961</v>
      </c>
      <c r="P837" t="s">
        <v>956</v>
      </c>
    </row>
    <row r="838" spans="12:16" x14ac:dyDescent="0.3">
      <c r="L838" t="s">
        <v>852</v>
      </c>
      <c r="M838" t="s">
        <v>855</v>
      </c>
      <c r="N838" t="s">
        <v>974</v>
      </c>
      <c r="O838" t="s">
        <v>961</v>
      </c>
      <c r="P838" t="s">
        <v>956</v>
      </c>
    </row>
    <row r="839" spans="12:16" x14ac:dyDescent="0.3">
      <c r="L839" t="s">
        <v>852</v>
      </c>
      <c r="M839" t="s">
        <v>856</v>
      </c>
      <c r="N839" t="s">
        <v>975</v>
      </c>
      <c r="O839" t="s">
        <v>961</v>
      </c>
      <c r="P839" t="s">
        <v>956</v>
      </c>
    </row>
    <row r="840" spans="12:16" x14ac:dyDescent="0.3">
      <c r="L840" t="s">
        <v>852</v>
      </c>
      <c r="M840" t="s">
        <v>857</v>
      </c>
      <c r="N840" t="s">
        <v>966</v>
      </c>
      <c r="O840" t="s">
        <v>958</v>
      </c>
      <c r="P840" t="s">
        <v>956</v>
      </c>
    </row>
    <row r="841" spans="12:16" x14ac:dyDescent="0.3">
      <c r="L841" t="s">
        <v>852</v>
      </c>
      <c r="M841" t="s">
        <v>858</v>
      </c>
      <c r="N841" t="s">
        <v>963</v>
      </c>
      <c r="O841" t="s">
        <v>961</v>
      </c>
      <c r="P841" t="s">
        <v>956</v>
      </c>
    </row>
    <row r="842" spans="12:16" x14ac:dyDescent="0.3">
      <c r="L842" t="s">
        <v>852</v>
      </c>
      <c r="M842" t="s">
        <v>859</v>
      </c>
      <c r="N842" t="s">
        <v>963</v>
      </c>
      <c r="O842" t="s">
        <v>961</v>
      </c>
      <c r="P842" t="s">
        <v>956</v>
      </c>
    </row>
    <row r="843" spans="12:16" x14ac:dyDescent="0.3">
      <c r="L843" t="s">
        <v>852</v>
      </c>
      <c r="M843" t="s">
        <v>860</v>
      </c>
      <c r="N843" t="s">
        <v>968</v>
      </c>
      <c r="O843" t="s">
        <v>961</v>
      </c>
      <c r="P843" t="s">
        <v>956</v>
      </c>
    </row>
    <row r="844" spans="12:16" x14ac:dyDescent="0.3">
      <c r="L844" t="s">
        <v>861</v>
      </c>
      <c r="M844" t="s">
        <v>862</v>
      </c>
      <c r="N844" t="s">
        <v>963</v>
      </c>
      <c r="O844" t="s">
        <v>961</v>
      </c>
      <c r="P844" t="s">
        <v>956</v>
      </c>
    </row>
    <row r="845" spans="12:16" x14ac:dyDescent="0.3">
      <c r="L845" t="s">
        <v>861</v>
      </c>
      <c r="M845" t="s">
        <v>863</v>
      </c>
      <c r="N845" t="s">
        <v>967</v>
      </c>
      <c r="O845" t="s">
        <v>958</v>
      </c>
      <c r="P845" t="s">
        <v>956</v>
      </c>
    </row>
    <row r="846" spans="12:16" x14ac:dyDescent="0.3">
      <c r="L846" t="s">
        <v>861</v>
      </c>
      <c r="M846" t="s">
        <v>864</v>
      </c>
      <c r="N846" t="s">
        <v>957</v>
      </c>
      <c r="O846" t="s">
        <v>958</v>
      </c>
      <c r="P846" t="s">
        <v>956</v>
      </c>
    </row>
    <row r="847" spans="12:16" x14ac:dyDescent="0.3">
      <c r="L847" t="s">
        <v>861</v>
      </c>
      <c r="M847" t="s">
        <v>865</v>
      </c>
      <c r="N847" t="s">
        <v>966</v>
      </c>
      <c r="O847" t="s">
        <v>958</v>
      </c>
      <c r="P847" t="s">
        <v>956</v>
      </c>
    </row>
    <row r="848" spans="12:16" x14ac:dyDescent="0.3">
      <c r="L848" t="s">
        <v>861</v>
      </c>
      <c r="M848" t="s">
        <v>866</v>
      </c>
      <c r="N848" t="s">
        <v>974</v>
      </c>
      <c r="O848" t="s">
        <v>961</v>
      </c>
      <c r="P848" t="s">
        <v>956</v>
      </c>
    </row>
    <row r="849" spans="12:16" x14ac:dyDescent="0.3">
      <c r="L849" t="s">
        <v>861</v>
      </c>
      <c r="M849" t="s">
        <v>867</v>
      </c>
      <c r="N849" t="s">
        <v>974</v>
      </c>
      <c r="O849" t="s">
        <v>961</v>
      </c>
      <c r="P849" t="s">
        <v>956</v>
      </c>
    </row>
    <row r="850" spans="12:16" x14ac:dyDescent="0.3">
      <c r="L850" t="s">
        <v>861</v>
      </c>
      <c r="M850" t="s">
        <v>868</v>
      </c>
      <c r="N850" t="s">
        <v>964</v>
      </c>
      <c r="O850" t="s">
        <v>960</v>
      </c>
      <c r="P850" t="s">
        <v>956</v>
      </c>
    </row>
    <row r="851" spans="12:16" x14ac:dyDescent="0.3">
      <c r="L851" t="s">
        <v>861</v>
      </c>
      <c r="M851" t="s">
        <v>869</v>
      </c>
      <c r="N851" t="s">
        <v>962</v>
      </c>
      <c r="O851" t="s">
        <v>960</v>
      </c>
      <c r="P851" t="s">
        <v>956</v>
      </c>
    </row>
    <row r="852" spans="12:16" x14ac:dyDescent="0.3">
      <c r="L852" t="s">
        <v>861</v>
      </c>
      <c r="M852" t="s">
        <v>870</v>
      </c>
      <c r="N852" t="s">
        <v>963</v>
      </c>
      <c r="O852" t="s">
        <v>960</v>
      </c>
      <c r="P852" t="s">
        <v>956</v>
      </c>
    </row>
    <row r="853" spans="12:16" x14ac:dyDescent="0.3">
      <c r="L853" t="s">
        <v>861</v>
      </c>
      <c r="M853" t="s">
        <v>871</v>
      </c>
      <c r="N853" t="s">
        <v>963</v>
      </c>
      <c r="O853" t="s">
        <v>961</v>
      </c>
      <c r="P853" t="s">
        <v>956</v>
      </c>
    </row>
    <row r="854" spans="12:16" x14ac:dyDescent="0.3">
      <c r="L854" t="s">
        <v>861</v>
      </c>
      <c r="M854" t="s">
        <v>872</v>
      </c>
      <c r="N854" t="s">
        <v>969</v>
      </c>
      <c r="O854" t="s">
        <v>958</v>
      </c>
      <c r="P854" t="s">
        <v>956</v>
      </c>
    </row>
    <row r="855" spans="12:16" x14ac:dyDescent="0.3">
      <c r="L855" t="s">
        <v>861</v>
      </c>
      <c r="M855" t="s">
        <v>873</v>
      </c>
      <c r="N855" t="s">
        <v>959</v>
      </c>
      <c r="O855" t="s">
        <v>958</v>
      </c>
      <c r="P855" t="s">
        <v>956</v>
      </c>
    </row>
    <row r="856" spans="12:16" x14ac:dyDescent="0.3">
      <c r="L856" t="s">
        <v>861</v>
      </c>
      <c r="M856" t="s">
        <v>874</v>
      </c>
      <c r="N856" t="s">
        <v>973</v>
      </c>
      <c r="O856" t="s">
        <v>958</v>
      </c>
      <c r="P856" t="s">
        <v>956</v>
      </c>
    </row>
    <row r="857" spans="12:16" x14ac:dyDescent="0.3">
      <c r="L857" t="s">
        <v>861</v>
      </c>
      <c r="M857" t="s">
        <v>875</v>
      </c>
      <c r="N857" t="s">
        <v>970</v>
      </c>
      <c r="O857" t="s">
        <v>961</v>
      </c>
      <c r="P857" t="s">
        <v>956</v>
      </c>
    </row>
    <row r="858" spans="12:16" x14ac:dyDescent="0.3">
      <c r="L858" t="s">
        <v>861</v>
      </c>
      <c r="M858" t="s">
        <v>876</v>
      </c>
      <c r="N858" t="s">
        <v>959</v>
      </c>
      <c r="O858" t="s">
        <v>958</v>
      </c>
      <c r="P858" t="s">
        <v>956</v>
      </c>
    </row>
    <row r="859" spans="12:16" x14ac:dyDescent="0.3">
      <c r="L859" t="s">
        <v>861</v>
      </c>
      <c r="M859" t="s">
        <v>877</v>
      </c>
      <c r="N859" t="s">
        <v>976</v>
      </c>
      <c r="O859" t="s">
        <v>960</v>
      </c>
      <c r="P859" t="s">
        <v>956</v>
      </c>
    </row>
    <row r="860" spans="12:16" x14ac:dyDescent="0.3">
      <c r="L860" t="s">
        <v>861</v>
      </c>
      <c r="M860" t="s">
        <v>878</v>
      </c>
      <c r="N860" t="s">
        <v>963</v>
      </c>
      <c r="O860" t="s">
        <v>960</v>
      </c>
      <c r="P860" t="s">
        <v>956</v>
      </c>
    </row>
    <row r="861" spans="12:16" x14ac:dyDescent="0.3">
      <c r="L861" t="s">
        <v>861</v>
      </c>
      <c r="M861" t="s">
        <v>879</v>
      </c>
      <c r="N861" t="s">
        <v>963</v>
      </c>
      <c r="O861" t="s">
        <v>958</v>
      </c>
      <c r="P861" t="s">
        <v>956</v>
      </c>
    </row>
    <row r="862" spans="12:16" x14ac:dyDescent="0.3">
      <c r="L862" t="s">
        <v>861</v>
      </c>
      <c r="M862" t="s">
        <v>880</v>
      </c>
      <c r="N862" t="s">
        <v>964</v>
      </c>
      <c r="O862" t="s">
        <v>958</v>
      </c>
      <c r="P862" t="s">
        <v>956</v>
      </c>
    </row>
    <row r="863" spans="12:16" x14ac:dyDescent="0.3">
      <c r="L863" t="s">
        <v>861</v>
      </c>
      <c r="M863" t="s">
        <v>881</v>
      </c>
      <c r="N863" t="s">
        <v>968</v>
      </c>
      <c r="O863" t="s">
        <v>961</v>
      </c>
      <c r="P863" t="s">
        <v>956</v>
      </c>
    </row>
    <row r="864" spans="12:16" x14ac:dyDescent="0.3">
      <c r="L864" t="s">
        <v>861</v>
      </c>
      <c r="M864" t="s">
        <v>882</v>
      </c>
      <c r="N864" t="s">
        <v>965</v>
      </c>
      <c r="O864" t="s">
        <v>961</v>
      </c>
      <c r="P864" t="s">
        <v>956</v>
      </c>
    </row>
    <row r="865" spans="12:16" x14ac:dyDescent="0.3">
      <c r="L865" t="s">
        <v>861</v>
      </c>
      <c r="M865" t="s">
        <v>883</v>
      </c>
      <c r="N865" t="s">
        <v>977</v>
      </c>
      <c r="O865" t="s">
        <v>961</v>
      </c>
      <c r="P865" t="s">
        <v>956</v>
      </c>
    </row>
    <row r="866" spans="12:16" x14ac:dyDescent="0.3">
      <c r="L866" t="s">
        <v>861</v>
      </c>
      <c r="M866" t="s">
        <v>884</v>
      </c>
      <c r="N866" t="s">
        <v>957</v>
      </c>
      <c r="O866" t="s">
        <v>961</v>
      </c>
      <c r="P866" t="s">
        <v>956</v>
      </c>
    </row>
    <row r="867" spans="12:16" x14ac:dyDescent="0.3">
      <c r="L867" t="s">
        <v>861</v>
      </c>
      <c r="M867" t="s">
        <v>885</v>
      </c>
      <c r="N867" t="s">
        <v>975</v>
      </c>
      <c r="O867" t="s">
        <v>958</v>
      </c>
      <c r="P867" t="s">
        <v>956</v>
      </c>
    </row>
    <row r="868" spans="12:16" x14ac:dyDescent="0.3">
      <c r="L868" t="s">
        <v>886</v>
      </c>
      <c r="M868" t="s">
        <v>887</v>
      </c>
      <c r="N868" t="s">
        <v>971</v>
      </c>
      <c r="O868" t="s">
        <v>958</v>
      </c>
      <c r="P868" t="s">
        <v>956</v>
      </c>
    </row>
    <row r="869" spans="12:16" x14ac:dyDescent="0.3">
      <c r="L869" t="s">
        <v>886</v>
      </c>
      <c r="M869" t="s">
        <v>888</v>
      </c>
      <c r="N869" t="s">
        <v>969</v>
      </c>
      <c r="O869" t="s">
        <v>961</v>
      </c>
      <c r="P869" t="s">
        <v>956</v>
      </c>
    </row>
    <row r="870" spans="12:16" x14ac:dyDescent="0.3">
      <c r="L870" t="s">
        <v>886</v>
      </c>
      <c r="M870" t="s">
        <v>889</v>
      </c>
      <c r="N870" t="s">
        <v>975</v>
      </c>
      <c r="O870" t="s">
        <v>961</v>
      </c>
      <c r="P870" t="s">
        <v>956</v>
      </c>
    </row>
    <row r="871" spans="12:16" x14ac:dyDescent="0.3">
      <c r="L871" t="s">
        <v>886</v>
      </c>
      <c r="M871" t="s">
        <v>890</v>
      </c>
      <c r="N871" t="s">
        <v>969</v>
      </c>
      <c r="O871" t="s">
        <v>961</v>
      </c>
      <c r="P871" t="s">
        <v>956</v>
      </c>
    </row>
    <row r="872" spans="12:16" x14ac:dyDescent="0.3">
      <c r="L872" t="s">
        <v>886</v>
      </c>
      <c r="M872" t="s">
        <v>891</v>
      </c>
      <c r="N872" t="s">
        <v>972</v>
      </c>
      <c r="O872" t="s">
        <v>958</v>
      </c>
      <c r="P872" t="s">
        <v>956</v>
      </c>
    </row>
    <row r="873" spans="12:16" x14ac:dyDescent="0.3">
      <c r="L873" t="s">
        <v>886</v>
      </c>
      <c r="M873" t="s">
        <v>892</v>
      </c>
      <c r="N873" t="s">
        <v>966</v>
      </c>
      <c r="O873" t="s">
        <v>960</v>
      </c>
      <c r="P873" t="s">
        <v>956</v>
      </c>
    </row>
    <row r="874" spans="12:16" x14ac:dyDescent="0.3">
      <c r="L874" t="s">
        <v>886</v>
      </c>
      <c r="M874" t="s">
        <v>893</v>
      </c>
      <c r="N874" t="s">
        <v>969</v>
      </c>
      <c r="O874" t="s">
        <v>958</v>
      </c>
      <c r="P874" t="s">
        <v>956</v>
      </c>
    </row>
    <row r="875" spans="12:16" x14ac:dyDescent="0.3">
      <c r="L875" t="s">
        <v>886</v>
      </c>
      <c r="M875" t="s">
        <v>894</v>
      </c>
      <c r="N875" t="s">
        <v>977</v>
      </c>
      <c r="O875" t="s">
        <v>958</v>
      </c>
      <c r="P875" t="s">
        <v>956</v>
      </c>
    </row>
    <row r="876" spans="12:16" x14ac:dyDescent="0.3">
      <c r="L876" t="s">
        <v>886</v>
      </c>
      <c r="M876" t="s">
        <v>895</v>
      </c>
      <c r="N876" t="s">
        <v>964</v>
      </c>
      <c r="O876" t="s">
        <v>958</v>
      </c>
      <c r="P876" t="s">
        <v>956</v>
      </c>
    </row>
    <row r="877" spans="12:16" x14ac:dyDescent="0.3">
      <c r="L877" t="s">
        <v>886</v>
      </c>
      <c r="M877" t="s">
        <v>896</v>
      </c>
      <c r="N877" t="s">
        <v>975</v>
      </c>
      <c r="O877" t="s">
        <v>958</v>
      </c>
      <c r="P877" t="s">
        <v>956</v>
      </c>
    </row>
    <row r="878" spans="12:16" x14ac:dyDescent="0.3">
      <c r="L878" t="s">
        <v>886</v>
      </c>
      <c r="M878" t="s">
        <v>897</v>
      </c>
      <c r="N878" t="s">
        <v>959</v>
      </c>
      <c r="O878" t="s">
        <v>958</v>
      </c>
      <c r="P878" t="s">
        <v>956</v>
      </c>
    </row>
    <row r="879" spans="12:16" x14ac:dyDescent="0.3">
      <c r="L879" t="s">
        <v>886</v>
      </c>
      <c r="M879" t="s">
        <v>898</v>
      </c>
      <c r="N879" t="s">
        <v>966</v>
      </c>
      <c r="O879" t="s">
        <v>958</v>
      </c>
      <c r="P879" t="s">
        <v>956</v>
      </c>
    </row>
    <row r="880" spans="12:16" x14ac:dyDescent="0.3">
      <c r="L880" t="s">
        <v>886</v>
      </c>
      <c r="M880" t="s">
        <v>899</v>
      </c>
      <c r="N880" t="s">
        <v>967</v>
      </c>
      <c r="O880" t="s">
        <v>958</v>
      </c>
      <c r="P880" t="s">
        <v>956</v>
      </c>
    </row>
    <row r="881" spans="12:16" x14ac:dyDescent="0.3">
      <c r="L881" t="s">
        <v>886</v>
      </c>
      <c r="M881" t="s">
        <v>900</v>
      </c>
      <c r="N881" t="s">
        <v>962</v>
      </c>
      <c r="O881" t="s">
        <v>960</v>
      </c>
      <c r="P881" t="s">
        <v>956</v>
      </c>
    </row>
    <row r="882" spans="12:16" x14ac:dyDescent="0.3">
      <c r="L882" t="s">
        <v>886</v>
      </c>
      <c r="M882" t="s">
        <v>901</v>
      </c>
      <c r="N882" t="s">
        <v>962</v>
      </c>
      <c r="O882" t="s">
        <v>960</v>
      </c>
      <c r="P882" t="s">
        <v>956</v>
      </c>
    </row>
    <row r="883" spans="12:16" x14ac:dyDescent="0.3">
      <c r="L883" t="s">
        <v>886</v>
      </c>
      <c r="M883" t="s">
        <v>902</v>
      </c>
      <c r="N883" t="s">
        <v>976</v>
      </c>
      <c r="O883" t="s">
        <v>958</v>
      </c>
      <c r="P883" t="s">
        <v>956</v>
      </c>
    </row>
    <row r="884" spans="12:16" x14ac:dyDescent="0.3">
      <c r="L884" t="s">
        <v>886</v>
      </c>
      <c r="M884" t="s">
        <v>903</v>
      </c>
      <c r="N884" t="s">
        <v>970</v>
      </c>
      <c r="O884" t="s">
        <v>958</v>
      </c>
      <c r="P884" t="s">
        <v>956</v>
      </c>
    </row>
    <row r="885" spans="12:16" x14ac:dyDescent="0.3">
      <c r="L885" t="s">
        <v>886</v>
      </c>
      <c r="M885" t="s">
        <v>904</v>
      </c>
      <c r="N885" t="s">
        <v>968</v>
      </c>
      <c r="O885" t="s">
        <v>958</v>
      </c>
      <c r="P885" t="s">
        <v>956</v>
      </c>
    </row>
    <row r="886" spans="12:16" x14ac:dyDescent="0.3">
      <c r="L886" t="s">
        <v>886</v>
      </c>
      <c r="M886" t="s">
        <v>905</v>
      </c>
      <c r="N886" t="s">
        <v>963</v>
      </c>
      <c r="O886" t="s">
        <v>961</v>
      </c>
      <c r="P886" t="s">
        <v>956</v>
      </c>
    </row>
    <row r="887" spans="12:16" x14ac:dyDescent="0.3">
      <c r="L887" t="s">
        <v>886</v>
      </c>
      <c r="M887" t="s">
        <v>906</v>
      </c>
      <c r="N887" t="s">
        <v>967</v>
      </c>
      <c r="O887" t="s">
        <v>961</v>
      </c>
      <c r="P887" t="s">
        <v>956</v>
      </c>
    </row>
    <row r="888" spans="12:16" x14ac:dyDescent="0.3">
      <c r="L888" t="s">
        <v>886</v>
      </c>
      <c r="M888" t="s">
        <v>907</v>
      </c>
      <c r="N888" t="s">
        <v>975</v>
      </c>
      <c r="O888" t="s">
        <v>958</v>
      </c>
      <c r="P888" t="s">
        <v>956</v>
      </c>
    </row>
    <row r="889" spans="12:16" x14ac:dyDescent="0.3">
      <c r="L889" t="s">
        <v>886</v>
      </c>
      <c r="M889" t="s">
        <v>908</v>
      </c>
      <c r="N889" t="s">
        <v>962</v>
      </c>
      <c r="O889" t="s">
        <v>960</v>
      </c>
      <c r="P889" t="s">
        <v>956</v>
      </c>
    </row>
    <row r="890" spans="12:16" x14ac:dyDescent="0.3">
      <c r="L890" t="s">
        <v>886</v>
      </c>
      <c r="M890" t="s">
        <v>909</v>
      </c>
      <c r="N890" t="s">
        <v>970</v>
      </c>
      <c r="O890" t="s">
        <v>960</v>
      </c>
      <c r="P890" t="s">
        <v>956</v>
      </c>
    </row>
    <row r="891" spans="12:16" x14ac:dyDescent="0.3">
      <c r="L891" t="s">
        <v>886</v>
      </c>
      <c r="M891" t="s">
        <v>910</v>
      </c>
      <c r="N891" t="s">
        <v>974</v>
      </c>
      <c r="O891" t="s">
        <v>958</v>
      </c>
      <c r="P891" t="s">
        <v>956</v>
      </c>
    </row>
    <row r="892" spans="12:16" x14ac:dyDescent="0.3">
      <c r="L892" t="s">
        <v>886</v>
      </c>
      <c r="M892" t="s">
        <v>911</v>
      </c>
      <c r="N892" t="s">
        <v>967</v>
      </c>
      <c r="O892" t="s">
        <v>961</v>
      </c>
      <c r="P892" t="s">
        <v>956</v>
      </c>
    </row>
    <row r="893" spans="12:16" x14ac:dyDescent="0.3">
      <c r="L893" t="s">
        <v>886</v>
      </c>
      <c r="M893" t="s">
        <v>912</v>
      </c>
      <c r="N893" t="s">
        <v>962</v>
      </c>
      <c r="O893" t="s">
        <v>958</v>
      </c>
      <c r="P893" t="s">
        <v>956</v>
      </c>
    </row>
    <row r="894" spans="12:16" x14ac:dyDescent="0.3">
      <c r="L894" t="s">
        <v>886</v>
      </c>
      <c r="M894" t="s">
        <v>913</v>
      </c>
      <c r="N894" t="s">
        <v>969</v>
      </c>
      <c r="O894" t="s">
        <v>958</v>
      </c>
      <c r="P894" t="s">
        <v>956</v>
      </c>
    </row>
    <row r="895" spans="12:16" x14ac:dyDescent="0.3">
      <c r="L895" t="s">
        <v>886</v>
      </c>
      <c r="M895" t="s">
        <v>914</v>
      </c>
      <c r="N895" t="s">
        <v>963</v>
      </c>
      <c r="O895" t="s">
        <v>958</v>
      </c>
      <c r="P895" t="s">
        <v>956</v>
      </c>
    </row>
    <row r="896" spans="12:16" x14ac:dyDescent="0.3">
      <c r="L896" t="s">
        <v>886</v>
      </c>
      <c r="M896" t="s">
        <v>915</v>
      </c>
      <c r="N896" t="s">
        <v>963</v>
      </c>
      <c r="O896" t="s">
        <v>961</v>
      </c>
      <c r="P896" t="s">
        <v>956</v>
      </c>
    </row>
    <row r="897" spans="12:16" x14ac:dyDescent="0.3">
      <c r="L897" t="s">
        <v>886</v>
      </c>
      <c r="M897" t="s">
        <v>916</v>
      </c>
      <c r="N897" t="s">
        <v>970</v>
      </c>
      <c r="O897" t="s">
        <v>958</v>
      </c>
      <c r="P897" t="s">
        <v>956</v>
      </c>
    </row>
    <row r="898" spans="12:16" x14ac:dyDescent="0.3">
      <c r="L898" t="s">
        <v>886</v>
      </c>
      <c r="M898" t="s">
        <v>917</v>
      </c>
      <c r="N898" t="s">
        <v>976</v>
      </c>
      <c r="O898" t="s">
        <v>958</v>
      </c>
      <c r="P898" t="s">
        <v>956</v>
      </c>
    </row>
    <row r="899" spans="12:16" x14ac:dyDescent="0.3">
      <c r="L899" t="s">
        <v>886</v>
      </c>
      <c r="M899" t="s">
        <v>918</v>
      </c>
      <c r="N899" t="s">
        <v>966</v>
      </c>
      <c r="O899" t="s">
        <v>960</v>
      </c>
      <c r="P899" t="s">
        <v>956</v>
      </c>
    </row>
    <row r="900" spans="12:16" x14ac:dyDescent="0.3">
      <c r="L900" t="s">
        <v>886</v>
      </c>
      <c r="M900" t="s">
        <v>919</v>
      </c>
      <c r="N900" t="s">
        <v>964</v>
      </c>
      <c r="O900" t="s">
        <v>958</v>
      </c>
      <c r="P900" t="s">
        <v>956</v>
      </c>
    </row>
    <row r="901" spans="12:16" x14ac:dyDescent="0.3">
      <c r="L901" t="s">
        <v>886</v>
      </c>
      <c r="M901" t="s">
        <v>920</v>
      </c>
      <c r="N901" t="s">
        <v>971</v>
      </c>
      <c r="O901" t="s">
        <v>960</v>
      </c>
      <c r="P901" t="s">
        <v>956</v>
      </c>
    </row>
    <row r="902" spans="12:16" x14ac:dyDescent="0.3">
      <c r="L902" t="s">
        <v>886</v>
      </c>
      <c r="M902" t="s">
        <v>921</v>
      </c>
      <c r="N902" t="s">
        <v>972</v>
      </c>
      <c r="O902" t="s">
        <v>958</v>
      </c>
      <c r="P902" t="s">
        <v>956</v>
      </c>
    </row>
    <row r="903" spans="12:16" x14ac:dyDescent="0.3">
      <c r="L903" t="s">
        <v>886</v>
      </c>
      <c r="M903" t="s">
        <v>922</v>
      </c>
      <c r="N903" t="s">
        <v>974</v>
      </c>
      <c r="O903" t="s">
        <v>958</v>
      </c>
      <c r="P903" t="s">
        <v>956</v>
      </c>
    </row>
    <row r="904" spans="12:16" x14ac:dyDescent="0.3">
      <c r="L904" t="s">
        <v>886</v>
      </c>
      <c r="M904" t="s">
        <v>923</v>
      </c>
      <c r="N904" t="s">
        <v>967</v>
      </c>
      <c r="O904" t="s">
        <v>958</v>
      </c>
      <c r="P904" t="s">
        <v>956</v>
      </c>
    </row>
    <row r="905" spans="12:16" x14ac:dyDescent="0.3">
      <c r="L905" t="s">
        <v>886</v>
      </c>
      <c r="M905" t="s">
        <v>924</v>
      </c>
      <c r="N905" t="s">
        <v>962</v>
      </c>
      <c r="O905" t="s">
        <v>958</v>
      </c>
      <c r="P905" t="s">
        <v>956</v>
      </c>
    </row>
    <row r="906" spans="12:16" x14ac:dyDescent="0.3">
      <c r="L906" t="s">
        <v>886</v>
      </c>
      <c r="M906" t="s">
        <v>925</v>
      </c>
      <c r="N906" t="s">
        <v>962</v>
      </c>
      <c r="O906" t="s">
        <v>960</v>
      </c>
      <c r="P906" t="s">
        <v>956</v>
      </c>
    </row>
    <row r="907" spans="12:16" x14ac:dyDescent="0.3">
      <c r="L907" t="s">
        <v>886</v>
      </c>
      <c r="M907" t="s">
        <v>926</v>
      </c>
      <c r="N907" t="s">
        <v>976</v>
      </c>
      <c r="O907" t="s">
        <v>961</v>
      </c>
      <c r="P907" t="s">
        <v>956</v>
      </c>
    </row>
    <row r="908" spans="12:16" x14ac:dyDescent="0.3">
      <c r="L908" t="s">
        <v>886</v>
      </c>
      <c r="M908" t="s">
        <v>927</v>
      </c>
      <c r="N908" t="s">
        <v>973</v>
      </c>
      <c r="O908" t="s">
        <v>958</v>
      </c>
      <c r="P908" t="s">
        <v>956</v>
      </c>
    </row>
    <row r="909" spans="12:16" x14ac:dyDescent="0.3">
      <c r="L909" t="s">
        <v>886</v>
      </c>
      <c r="M909" t="s">
        <v>928</v>
      </c>
      <c r="N909" t="s">
        <v>962</v>
      </c>
      <c r="O909" t="s">
        <v>960</v>
      </c>
      <c r="P909" t="s">
        <v>956</v>
      </c>
    </row>
    <row r="910" spans="12:16" x14ac:dyDescent="0.3">
      <c r="L910" t="s">
        <v>886</v>
      </c>
      <c r="M910" t="s">
        <v>929</v>
      </c>
      <c r="N910" t="s">
        <v>964</v>
      </c>
      <c r="O910" t="s">
        <v>958</v>
      </c>
      <c r="P910" t="s">
        <v>956</v>
      </c>
    </row>
    <row r="911" spans="12:16" x14ac:dyDescent="0.3">
      <c r="L911" t="s">
        <v>886</v>
      </c>
      <c r="M911" t="s">
        <v>930</v>
      </c>
      <c r="N911" t="s">
        <v>962</v>
      </c>
      <c r="O911" t="s">
        <v>958</v>
      </c>
      <c r="P911" t="s">
        <v>956</v>
      </c>
    </row>
    <row r="912" spans="12:16" x14ac:dyDescent="0.3">
      <c r="L912" t="s">
        <v>886</v>
      </c>
      <c r="M912" t="s">
        <v>931</v>
      </c>
      <c r="N912" t="s">
        <v>962</v>
      </c>
      <c r="O912" t="s">
        <v>961</v>
      </c>
      <c r="P912" t="s">
        <v>956</v>
      </c>
    </row>
    <row r="913" spans="12:16" x14ac:dyDescent="0.3">
      <c r="L913" t="s">
        <v>886</v>
      </c>
      <c r="M913" t="s">
        <v>932</v>
      </c>
      <c r="N913" t="s">
        <v>959</v>
      </c>
      <c r="O913" t="s">
        <v>958</v>
      </c>
      <c r="P913" t="s">
        <v>956</v>
      </c>
    </row>
    <row r="914" spans="12:16" x14ac:dyDescent="0.3">
      <c r="L914" t="s">
        <v>886</v>
      </c>
      <c r="M914" t="s">
        <v>933</v>
      </c>
      <c r="N914" t="s">
        <v>967</v>
      </c>
      <c r="O914" t="s">
        <v>958</v>
      </c>
      <c r="P914" t="s">
        <v>956</v>
      </c>
    </row>
    <row r="915" spans="12:16" x14ac:dyDescent="0.3">
      <c r="L915" t="s">
        <v>886</v>
      </c>
      <c r="M915" t="s">
        <v>934</v>
      </c>
      <c r="N915" t="s">
        <v>967</v>
      </c>
      <c r="O915" t="s">
        <v>958</v>
      </c>
      <c r="P915" t="s">
        <v>956</v>
      </c>
    </row>
    <row r="916" spans="12:16" x14ac:dyDescent="0.3">
      <c r="L916" t="s">
        <v>886</v>
      </c>
      <c r="M916" t="s">
        <v>935</v>
      </c>
      <c r="N916" t="s">
        <v>968</v>
      </c>
      <c r="O916" t="s">
        <v>961</v>
      </c>
      <c r="P916" t="s">
        <v>956</v>
      </c>
    </row>
    <row r="917" spans="12:16" x14ac:dyDescent="0.3">
      <c r="L917" t="s">
        <v>886</v>
      </c>
      <c r="M917" t="s">
        <v>936</v>
      </c>
      <c r="N917" t="s">
        <v>975</v>
      </c>
      <c r="O917" t="s">
        <v>958</v>
      </c>
      <c r="P917" t="s">
        <v>956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FBA00-3456-4747-886C-DA5A492160C1}">
  <dimension ref="B2:F916"/>
  <sheetViews>
    <sheetView workbookViewId="0">
      <selection activeCell="H2" sqref="H2:L916"/>
    </sheetView>
  </sheetViews>
  <sheetFormatPr baseColWidth="10" defaultRowHeight="14.4" x14ac:dyDescent="0.3"/>
  <sheetData>
    <row r="2" spans="2:6" x14ac:dyDescent="0.3">
      <c r="B2" t="s">
        <v>5</v>
      </c>
      <c r="C2" t="s">
        <v>6</v>
      </c>
      <c r="D2" t="s">
        <v>957</v>
      </c>
      <c r="E2" t="s">
        <v>958</v>
      </c>
      <c r="F2">
        <v>90</v>
      </c>
    </row>
    <row r="3" spans="2:6" x14ac:dyDescent="0.3">
      <c r="B3" t="s">
        <v>5</v>
      </c>
      <c r="C3" t="s">
        <v>8</v>
      </c>
      <c r="D3" t="s">
        <v>959</v>
      </c>
      <c r="E3" t="s">
        <v>960</v>
      </c>
      <c r="F3">
        <v>151</v>
      </c>
    </row>
    <row r="4" spans="2:6" x14ac:dyDescent="0.3">
      <c r="B4" t="s">
        <v>5</v>
      </c>
      <c r="C4" t="s">
        <v>9</v>
      </c>
      <c r="D4" t="s">
        <v>959</v>
      </c>
      <c r="E4" t="s">
        <v>961</v>
      </c>
      <c r="F4">
        <v>51</v>
      </c>
    </row>
    <row r="5" spans="2:6" x14ac:dyDescent="0.3">
      <c r="B5" t="s">
        <v>5</v>
      </c>
      <c r="C5" t="s">
        <v>10</v>
      </c>
      <c r="D5" t="s">
        <v>962</v>
      </c>
      <c r="E5" t="s">
        <v>960</v>
      </c>
      <c r="F5">
        <v>159</v>
      </c>
    </row>
    <row r="6" spans="2:6" x14ac:dyDescent="0.3">
      <c r="B6" t="s">
        <v>5</v>
      </c>
      <c r="C6" t="s">
        <v>11</v>
      </c>
      <c r="D6" t="s">
        <v>963</v>
      </c>
      <c r="E6" t="s">
        <v>960</v>
      </c>
      <c r="F6">
        <v>133</v>
      </c>
    </row>
    <row r="7" spans="2:6" x14ac:dyDescent="0.3">
      <c r="B7" t="s">
        <v>5</v>
      </c>
      <c r="C7" t="s">
        <v>12</v>
      </c>
      <c r="D7" t="s">
        <v>962</v>
      </c>
      <c r="E7" t="s">
        <v>960</v>
      </c>
      <c r="F7">
        <v>106</v>
      </c>
    </row>
    <row r="8" spans="2:6" x14ac:dyDescent="0.3">
      <c r="B8" t="s">
        <v>5</v>
      </c>
      <c r="C8" t="s">
        <v>13</v>
      </c>
      <c r="D8" t="s">
        <v>964</v>
      </c>
      <c r="E8" t="s">
        <v>958</v>
      </c>
      <c r="F8">
        <v>67</v>
      </c>
    </row>
    <row r="9" spans="2:6" x14ac:dyDescent="0.3">
      <c r="B9" t="s">
        <v>5</v>
      </c>
      <c r="C9" t="s">
        <v>14</v>
      </c>
      <c r="D9" t="s">
        <v>965</v>
      </c>
      <c r="E9" t="s">
        <v>958</v>
      </c>
      <c r="F9">
        <v>65</v>
      </c>
    </row>
    <row r="10" spans="2:6" x14ac:dyDescent="0.3">
      <c r="B10" t="s">
        <v>5</v>
      </c>
      <c r="C10" t="s">
        <v>15</v>
      </c>
      <c r="D10" t="s">
        <v>962</v>
      </c>
      <c r="E10" t="s">
        <v>958</v>
      </c>
      <c r="F10">
        <v>36</v>
      </c>
    </row>
    <row r="11" spans="2:6" x14ac:dyDescent="0.3">
      <c r="B11" t="s">
        <v>5</v>
      </c>
      <c r="C11" t="s">
        <v>16</v>
      </c>
      <c r="D11" t="s">
        <v>962</v>
      </c>
      <c r="E11" t="s">
        <v>960</v>
      </c>
      <c r="F11">
        <v>47</v>
      </c>
    </row>
    <row r="12" spans="2:6" x14ac:dyDescent="0.3">
      <c r="B12" t="s">
        <v>5</v>
      </c>
      <c r="C12" t="s">
        <v>17</v>
      </c>
      <c r="D12" t="s">
        <v>966</v>
      </c>
      <c r="E12" t="s">
        <v>961</v>
      </c>
      <c r="F12">
        <v>59</v>
      </c>
    </row>
    <row r="13" spans="2:6" x14ac:dyDescent="0.3">
      <c r="B13" t="s">
        <v>5</v>
      </c>
      <c r="C13" t="s">
        <v>18</v>
      </c>
      <c r="D13" t="s">
        <v>962</v>
      </c>
      <c r="E13" t="s">
        <v>958</v>
      </c>
      <c r="F13">
        <v>121</v>
      </c>
    </row>
    <row r="14" spans="2:6" x14ac:dyDescent="0.3">
      <c r="B14" t="s">
        <v>5</v>
      </c>
      <c r="C14" t="s">
        <v>19</v>
      </c>
      <c r="D14" t="s">
        <v>963</v>
      </c>
      <c r="E14" t="s">
        <v>960</v>
      </c>
      <c r="F14">
        <v>112</v>
      </c>
    </row>
    <row r="15" spans="2:6" x14ac:dyDescent="0.3">
      <c r="B15" t="s">
        <v>5</v>
      </c>
      <c r="C15" t="s">
        <v>20</v>
      </c>
      <c r="D15" t="s">
        <v>962</v>
      </c>
      <c r="E15" t="s">
        <v>960</v>
      </c>
      <c r="F15">
        <v>111</v>
      </c>
    </row>
    <row r="16" spans="2:6" x14ac:dyDescent="0.3">
      <c r="B16" t="s">
        <v>5</v>
      </c>
      <c r="C16" t="s">
        <v>21</v>
      </c>
      <c r="D16" t="s">
        <v>962</v>
      </c>
      <c r="E16" t="s">
        <v>960</v>
      </c>
      <c r="F16">
        <v>108</v>
      </c>
    </row>
    <row r="17" spans="2:6" x14ac:dyDescent="0.3">
      <c r="B17" t="s">
        <v>5</v>
      </c>
      <c r="C17" t="s">
        <v>22</v>
      </c>
      <c r="D17" t="s">
        <v>966</v>
      </c>
      <c r="E17" t="s">
        <v>960</v>
      </c>
      <c r="F17">
        <v>54</v>
      </c>
    </row>
    <row r="18" spans="2:6" x14ac:dyDescent="0.3">
      <c r="B18" t="s">
        <v>5</v>
      </c>
      <c r="C18" t="s">
        <v>23</v>
      </c>
      <c r="D18" t="s">
        <v>966</v>
      </c>
      <c r="E18" t="s">
        <v>960</v>
      </c>
      <c r="F18">
        <v>114</v>
      </c>
    </row>
    <row r="19" spans="2:6" x14ac:dyDescent="0.3">
      <c r="B19" t="s">
        <v>5</v>
      </c>
      <c r="C19" t="s">
        <v>24</v>
      </c>
      <c r="D19" t="s">
        <v>967</v>
      </c>
      <c r="E19" t="s">
        <v>961</v>
      </c>
      <c r="F19">
        <v>61</v>
      </c>
    </row>
    <row r="20" spans="2:6" x14ac:dyDescent="0.3">
      <c r="B20" t="s">
        <v>5</v>
      </c>
      <c r="C20" t="s">
        <v>25</v>
      </c>
      <c r="D20" t="s">
        <v>968</v>
      </c>
      <c r="E20" t="s">
        <v>960</v>
      </c>
      <c r="F20">
        <v>86</v>
      </c>
    </row>
    <row r="21" spans="2:6" x14ac:dyDescent="0.3">
      <c r="B21" t="s">
        <v>5</v>
      </c>
      <c r="C21" t="s">
        <v>26</v>
      </c>
      <c r="D21" t="s">
        <v>967</v>
      </c>
      <c r="E21" t="s">
        <v>958</v>
      </c>
      <c r="F21">
        <v>127</v>
      </c>
    </row>
    <row r="22" spans="2:6" x14ac:dyDescent="0.3">
      <c r="B22" t="s">
        <v>5</v>
      </c>
      <c r="C22" t="s">
        <v>27</v>
      </c>
      <c r="D22" t="s">
        <v>962</v>
      </c>
      <c r="E22" t="s">
        <v>958</v>
      </c>
      <c r="F22">
        <v>33</v>
      </c>
    </row>
    <row r="23" spans="2:6" x14ac:dyDescent="0.3">
      <c r="B23" t="s">
        <v>5</v>
      </c>
      <c r="C23" t="s">
        <v>28</v>
      </c>
      <c r="D23" t="s">
        <v>963</v>
      </c>
      <c r="E23" t="s">
        <v>961</v>
      </c>
      <c r="F23">
        <v>93</v>
      </c>
    </row>
    <row r="24" spans="2:6" x14ac:dyDescent="0.3">
      <c r="B24" t="s">
        <v>5</v>
      </c>
      <c r="C24" t="s">
        <v>29</v>
      </c>
      <c r="D24" t="s">
        <v>967</v>
      </c>
      <c r="E24" t="s">
        <v>958</v>
      </c>
      <c r="F24">
        <v>128</v>
      </c>
    </row>
    <row r="25" spans="2:6" x14ac:dyDescent="0.3">
      <c r="B25" t="s">
        <v>5</v>
      </c>
      <c r="C25" t="s">
        <v>30</v>
      </c>
      <c r="D25" t="s">
        <v>962</v>
      </c>
      <c r="E25" t="s">
        <v>960</v>
      </c>
      <c r="F25">
        <v>164</v>
      </c>
    </row>
    <row r="26" spans="2:6" x14ac:dyDescent="0.3">
      <c r="B26" t="s">
        <v>5</v>
      </c>
      <c r="C26" t="s">
        <v>31</v>
      </c>
      <c r="D26" t="s">
        <v>962</v>
      </c>
      <c r="E26" t="s">
        <v>958</v>
      </c>
      <c r="F26">
        <v>154</v>
      </c>
    </row>
    <row r="27" spans="2:6" x14ac:dyDescent="0.3">
      <c r="B27" t="s">
        <v>5</v>
      </c>
      <c r="C27" t="s">
        <v>32</v>
      </c>
      <c r="D27" t="s">
        <v>962</v>
      </c>
      <c r="E27" t="s">
        <v>958</v>
      </c>
      <c r="F27">
        <v>132</v>
      </c>
    </row>
    <row r="28" spans="2:6" x14ac:dyDescent="0.3">
      <c r="B28" t="s">
        <v>5</v>
      </c>
      <c r="C28" t="s">
        <v>33</v>
      </c>
      <c r="D28" t="s">
        <v>962</v>
      </c>
      <c r="E28" t="s">
        <v>960</v>
      </c>
      <c r="F28">
        <v>160</v>
      </c>
    </row>
    <row r="29" spans="2:6" x14ac:dyDescent="0.3">
      <c r="B29" t="s">
        <v>5</v>
      </c>
      <c r="C29" t="s">
        <v>34</v>
      </c>
      <c r="D29" t="s">
        <v>962</v>
      </c>
      <c r="E29" t="s">
        <v>960</v>
      </c>
      <c r="F29">
        <v>102</v>
      </c>
    </row>
    <row r="30" spans="2:6" x14ac:dyDescent="0.3">
      <c r="B30" t="s">
        <v>5</v>
      </c>
      <c r="C30" t="s">
        <v>35</v>
      </c>
      <c r="D30" t="s">
        <v>962</v>
      </c>
      <c r="E30" t="s">
        <v>958</v>
      </c>
      <c r="F30">
        <v>130</v>
      </c>
    </row>
    <row r="31" spans="2:6" x14ac:dyDescent="0.3">
      <c r="B31" t="s">
        <v>5</v>
      </c>
      <c r="C31" t="s">
        <v>36</v>
      </c>
      <c r="D31" t="s">
        <v>962</v>
      </c>
      <c r="E31" t="s">
        <v>958</v>
      </c>
      <c r="F31">
        <v>29</v>
      </c>
    </row>
    <row r="32" spans="2:6" x14ac:dyDescent="0.3">
      <c r="B32" t="s">
        <v>5</v>
      </c>
      <c r="C32" t="s">
        <v>37</v>
      </c>
      <c r="D32" t="s">
        <v>962</v>
      </c>
      <c r="E32" t="s">
        <v>958</v>
      </c>
      <c r="F32">
        <v>15</v>
      </c>
    </row>
    <row r="33" spans="2:6" x14ac:dyDescent="0.3">
      <c r="B33" t="s">
        <v>5</v>
      </c>
      <c r="C33" t="s">
        <v>38</v>
      </c>
      <c r="D33" t="s">
        <v>962</v>
      </c>
      <c r="E33" t="s">
        <v>961</v>
      </c>
      <c r="F33">
        <v>13</v>
      </c>
    </row>
    <row r="34" spans="2:6" x14ac:dyDescent="0.3">
      <c r="B34" t="s">
        <v>5</v>
      </c>
      <c r="C34" t="s">
        <v>39</v>
      </c>
      <c r="D34" t="s">
        <v>962</v>
      </c>
      <c r="E34" t="s">
        <v>958</v>
      </c>
      <c r="F34">
        <v>158</v>
      </c>
    </row>
    <row r="35" spans="2:6" x14ac:dyDescent="0.3">
      <c r="B35" t="s">
        <v>5</v>
      </c>
      <c r="C35" t="s">
        <v>40</v>
      </c>
      <c r="D35" t="s">
        <v>962</v>
      </c>
      <c r="E35" t="s">
        <v>958</v>
      </c>
      <c r="F35">
        <v>162</v>
      </c>
    </row>
    <row r="36" spans="2:6" x14ac:dyDescent="0.3">
      <c r="B36" t="s">
        <v>5</v>
      </c>
      <c r="C36" t="s">
        <v>41</v>
      </c>
      <c r="D36" t="s">
        <v>962</v>
      </c>
      <c r="E36" t="s">
        <v>960</v>
      </c>
      <c r="F36">
        <v>74</v>
      </c>
    </row>
    <row r="37" spans="2:6" x14ac:dyDescent="0.3">
      <c r="B37" t="s">
        <v>5</v>
      </c>
      <c r="C37" t="s">
        <v>42</v>
      </c>
      <c r="D37" t="s">
        <v>965</v>
      </c>
      <c r="E37" t="s">
        <v>958</v>
      </c>
      <c r="F37">
        <v>17</v>
      </c>
    </row>
    <row r="38" spans="2:6" x14ac:dyDescent="0.3">
      <c r="B38" t="s">
        <v>5</v>
      </c>
      <c r="C38" t="s">
        <v>43</v>
      </c>
      <c r="D38" t="s">
        <v>962</v>
      </c>
      <c r="E38" t="s">
        <v>960</v>
      </c>
      <c r="F38">
        <v>18</v>
      </c>
    </row>
    <row r="39" spans="2:6" x14ac:dyDescent="0.3">
      <c r="B39" t="s">
        <v>5</v>
      </c>
      <c r="C39" t="s">
        <v>44</v>
      </c>
      <c r="D39" t="s">
        <v>962</v>
      </c>
      <c r="E39" t="s">
        <v>958</v>
      </c>
      <c r="F39">
        <v>38</v>
      </c>
    </row>
    <row r="40" spans="2:6" x14ac:dyDescent="0.3">
      <c r="B40" t="s">
        <v>5</v>
      </c>
      <c r="C40" t="s">
        <v>45</v>
      </c>
      <c r="D40" t="s">
        <v>969</v>
      </c>
      <c r="E40" t="s">
        <v>961</v>
      </c>
      <c r="F40">
        <v>83</v>
      </c>
    </row>
    <row r="41" spans="2:6" x14ac:dyDescent="0.3">
      <c r="B41" t="s">
        <v>5</v>
      </c>
      <c r="C41" t="s">
        <v>46</v>
      </c>
      <c r="D41" t="s">
        <v>970</v>
      </c>
      <c r="E41" t="s">
        <v>961</v>
      </c>
      <c r="F41">
        <v>80</v>
      </c>
    </row>
    <row r="42" spans="2:6" x14ac:dyDescent="0.3">
      <c r="B42" t="s">
        <v>5</v>
      </c>
      <c r="C42" t="s">
        <v>47</v>
      </c>
      <c r="D42" t="s">
        <v>962</v>
      </c>
      <c r="E42" t="s">
        <v>960</v>
      </c>
      <c r="F42">
        <v>14</v>
      </c>
    </row>
    <row r="43" spans="2:6" x14ac:dyDescent="0.3">
      <c r="B43" t="s">
        <v>5</v>
      </c>
      <c r="C43" t="s">
        <v>48</v>
      </c>
      <c r="D43" t="s">
        <v>971</v>
      </c>
      <c r="E43" t="s">
        <v>958</v>
      </c>
      <c r="F43">
        <v>42</v>
      </c>
    </row>
    <row r="44" spans="2:6" x14ac:dyDescent="0.3">
      <c r="B44" t="s">
        <v>5</v>
      </c>
      <c r="C44" t="s">
        <v>49</v>
      </c>
      <c r="D44" t="s">
        <v>959</v>
      </c>
      <c r="E44" t="s">
        <v>958</v>
      </c>
      <c r="F44">
        <v>40</v>
      </c>
    </row>
    <row r="45" spans="2:6" x14ac:dyDescent="0.3">
      <c r="B45" t="s">
        <v>5</v>
      </c>
      <c r="C45" t="s">
        <v>50</v>
      </c>
      <c r="D45" t="s">
        <v>969</v>
      </c>
      <c r="E45" t="s">
        <v>961</v>
      </c>
      <c r="F45">
        <v>126</v>
      </c>
    </row>
    <row r="46" spans="2:6" x14ac:dyDescent="0.3">
      <c r="B46" t="s">
        <v>5</v>
      </c>
      <c r="C46" t="s">
        <v>51</v>
      </c>
      <c r="D46" t="s">
        <v>962</v>
      </c>
      <c r="E46" t="s">
        <v>958</v>
      </c>
      <c r="F46">
        <v>120</v>
      </c>
    </row>
    <row r="47" spans="2:6" x14ac:dyDescent="0.3">
      <c r="B47" t="s">
        <v>5</v>
      </c>
      <c r="C47" t="s">
        <v>52</v>
      </c>
      <c r="D47" t="s">
        <v>959</v>
      </c>
      <c r="E47" t="s">
        <v>961</v>
      </c>
      <c r="F47">
        <v>124</v>
      </c>
    </row>
    <row r="48" spans="2:6" x14ac:dyDescent="0.3">
      <c r="B48" t="s">
        <v>5</v>
      </c>
      <c r="C48" t="s">
        <v>53</v>
      </c>
      <c r="D48" t="s">
        <v>963</v>
      </c>
      <c r="E48" t="s">
        <v>961</v>
      </c>
      <c r="F48">
        <v>138</v>
      </c>
    </row>
    <row r="49" spans="2:6" x14ac:dyDescent="0.3">
      <c r="B49" t="s">
        <v>5</v>
      </c>
      <c r="C49" t="s">
        <v>54</v>
      </c>
      <c r="D49" t="s">
        <v>971</v>
      </c>
      <c r="E49" t="s">
        <v>958</v>
      </c>
      <c r="F49">
        <v>41</v>
      </c>
    </row>
    <row r="50" spans="2:6" x14ac:dyDescent="0.3">
      <c r="B50" t="s">
        <v>5</v>
      </c>
      <c r="C50" t="s">
        <v>55</v>
      </c>
      <c r="D50" t="s">
        <v>964</v>
      </c>
      <c r="E50" t="s">
        <v>958</v>
      </c>
      <c r="F50">
        <v>24</v>
      </c>
    </row>
    <row r="51" spans="2:6" x14ac:dyDescent="0.3">
      <c r="B51" t="s">
        <v>5</v>
      </c>
      <c r="C51" t="s">
        <v>56</v>
      </c>
      <c r="D51" t="s">
        <v>972</v>
      </c>
      <c r="E51" t="s">
        <v>961</v>
      </c>
      <c r="F51">
        <v>82</v>
      </c>
    </row>
    <row r="52" spans="2:6" x14ac:dyDescent="0.3">
      <c r="B52" t="s">
        <v>5</v>
      </c>
      <c r="C52" t="s">
        <v>57</v>
      </c>
      <c r="D52" t="s">
        <v>962</v>
      </c>
      <c r="E52" t="s">
        <v>960</v>
      </c>
      <c r="F52">
        <v>135</v>
      </c>
    </row>
    <row r="53" spans="2:6" x14ac:dyDescent="0.3">
      <c r="B53" t="s">
        <v>5</v>
      </c>
      <c r="C53" t="s">
        <v>58</v>
      </c>
      <c r="D53" t="s">
        <v>973</v>
      </c>
      <c r="E53" t="s">
        <v>958</v>
      </c>
      <c r="F53">
        <v>157</v>
      </c>
    </row>
    <row r="54" spans="2:6" x14ac:dyDescent="0.3">
      <c r="B54" t="s">
        <v>5</v>
      </c>
      <c r="C54" t="s">
        <v>59</v>
      </c>
      <c r="D54" t="s">
        <v>968</v>
      </c>
      <c r="E54" t="s">
        <v>961</v>
      </c>
      <c r="F54">
        <v>84</v>
      </c>
    </row>
    <row r="55" spans="2:6" x14ac:dyDescent="0.3">
      <c r="B55" t="s">
        <v>5</v>
      </c>
      <c r="C55" t="s">
        <v>60</v>
      </c>
      <c r="D55" t="s">
        <v>962</v>
      </c>
      <c r="E55" t="s">
        <v>958</v>
      </c>
      <c r="F55">
        <v>1</v>
      </c>
    </row>
    <row r="56" spans="2:6" x14ac:dyDescent="0.3">
      <c r="B56" t="s">
        <v>5</v>
      </c>
      <c r="C56" t="s">
        <v>61</v>
      </c>
      <c r="D56" t="s">
        <v>962</v>
      </c>
      <c r="E56" t="s">
        <v>958</v>
      </c>
      <c r="F56">
        <v>23</v>
      </c>
    </row>
    <row r="57" spans="2:6" x14ac:dyDescent="0.3">
      <c r="B57" t="s">
        <v>5</v>
      </c>
      <c r="C57" t="s">
        <v>62</v>
      </c>
      <c r="D57" t="s">
        <v>967</v>
      </c>
      <c r="E57" t="s">
        <v>961</v>
      </c>
      <c r="F57">
        <v>145</v>
      </c>
    </row>
    <row r="58" spans="2:6" x14ac:dyDescent="0.3">
      <c r="B58" t="s">
        <v>5</v>
      </c>
      <c r="C58" t="s">
        <v>63</v>
      </c>
      <c r="D58" t="s">
        <v>962</v>
      </c>
      <c r="E58" t="s">
        <v>958</v>
      </c>
      <c r="F58">
        <v>32</v>
      </c>
    </row>
    <row r="59" spans="2:6" x14ac:dyDescent="0.3">
      <c r="B59" t="s">
        <v>5</v>
      </c>
      <c r="C59" t="s">
        <v>64</v>
      </c>
      <c r="D59" t="s">
        <v>962</v>
      </c>
      <c r="E59" t="s">
        <v>960</v>
      </c>
      <c r="F59">
        <v>50</v>
      </c>
    </row>
    <row r="60" spans="2:6" x14ac:dyDescent="0.3">
      <c r="B60" t="s">
        <v>5</v>
      </c>
      <c r="C60" t="s">
        <v>65</v>
      </c>
      <c r="D60" t="s">
        <v>962</v>
      </c>
      <c r="E60" t="s">
        <v>958</v>
      </c>
      <c r="F60">
        <v>20</v>
      </c>
    </row>
    <row r="61" spans="2:6" x14ac:dyDescent="0.3">
      <c r="B61" t="s">
        <v>5</v>
      </c>
      <c r="C61" t="s">
        <v>66</v>
      </c>
      <c r="D61" t="s">
        <v>962</v>
      </c>
      <c r="E61" t="s">
        <v>958</v>
      </c>
      <c r="F61">
        <v>153</v>
      </c>
    </row>
    <row r="62" spans="2:6" x14ac:dyDescent="0.3">
      <c r="B62" t="s">
        <v>5</v>
      </c>
      <c r="C62" t="s">
        <v>67</v>
      </c>
      <c r="D62" t="s">
        <v>968</v>
      </c>
      <c r="E62" t="s">
        <v>961</v>
      </c>
      <c r="F62">
        <v>87</v>
      </c>
    </row>
    <row r="63" spans="2:6" x14ac:dyDescent="0.3">
      <c r="B63" t="s">
        <v>5</v>
      </c>
      <c r="C63" t="s">
        <v>68</v>
      </c>
      <c r="D63" t="s">
        <v>969</v>
      </c>
      <c r="E63" t="s">
        <v>961</v>
      </c>
      <c r="F63">
        <v>52</v>
      </c>
    </row>
    <row r="64" spans="2:6" x14ac:dyDescent="0.3">
      <c r="B64" t="s">
        <v>5</v>
      </c>
      <c r="C64" t="s">
        <v>69</v>
      </c>
      <c r="D64" t="s">
        <v>962</v>
      </c>
      <c r="E64" t="s">
        <v>960</v>
      </c>
      <c r="F64">
        <v>148</v>
      </c>
    </row>
    <row r="65" spans="2:6" x14ac:dyDescent="0.3">
      <c r="B65" t="s">
        <v>5</v>
      </c>
      <c r="C65" t="s">
        <v>70</v>
      </c>
      <c r="D65" t="s">
        <v>962</v>
      </c>
      <c r="E65" t="s">
        <v>958</v>
      </c>
      <c r="F65">
        <v>70</v>
      </c>
    </row>
    <row r="66" spans="2:6" x14ac:dyDescent="0.3">
      <c r="B66" t="s">
        <v>5</v>
      </c>
      <c r="C66" t="s">
        <v>71</v>
      </c>
      <c r="D66" t="s">
        <v>962</v>
      </c>
      <c r="E66" t="s">
        <v>958</v>
      </c>
      <c r="F66">
        <v>11</v>
      </c>
    </row>
    <row r="67" spans="2:6" x14ac:dyDescent="0.3">
      <c r="B67" t="s">
        <v>5</v>
      </c>
      <c r="C67" t="s">
        <v>72</v>
      </c>
      <c r="D67" t="s">
        <v>970</v>
      </c>
      <c r="E67" t="s">
        <v>958</v>
      </c>
      <c r="F67">
        <v>22</v>
      </c>
    </row>
    <row r="68" spans="2:6" x14ac:dyDescent="0.3">
      <c r="B68" t="s">
        <v>5</v>
      </c>
      <c r="C68" t="s">
        <v>73</v>
      </c>
      <c r="D68" t="s">
        <v>964</v>
      </c>
      <c r="E68" t="s">
        <v>958</v>
      </c>
      <c r="F68">
        <v>69</v>
      </c>
    </row>
    <row r="69" spans="2:6" x14ac:dyDescent="0.3">
      <c r="B69" t="s">
        <v>5</v>
      </c>
      <c r="C69" t="s">
        <v>74</v>
      </c>
      <c r="D69" t="s">
        <v>962</v>
      </c>
      <c r="E69" t="s">
        <v>958</v>
      </c>
      <c r="F69">
        <v>99</v>
      </c>
    </row>
    <row r="70" spans="2:6" x14ac:dyDescent="0.3">
      <c r="B70" t="s">
        <v>5</v>
      </c>
      <c r="C70" t="s">
        <v>75</v>
      </c>
      <c r="D70" t="s">
        <v>962</v>
      </c>
      <c r="E70" t="s">
        <v>958</v>
      </c>
      <c r="F70">
        <v>31</v>
      </c>
    </row>
    <row r="71" spans="2:6" x14ac:dyDescent="0.3">
      <c r="B71" t="s">
        <v>5</v>
      </c>
      <c r="C71" t="s">
        <v>76</v>
      </c>
      <c r="D71" t="s">
        <v>959</v>
      </c>
      <c r="E71" t="s">
        <v>960</v>
      </c>
      <c r="F71">
        <v>139</v>
      </c>
    </row>
    <row r="72" spans="2:6" x14ac:dyDescent="0.3">
      <c r="B72" t="s">
        <v>5</v>
      </c>
      <c r="C72" t="s">
        <v>77</v>
      </c>
      <c r="D72" t="s">
        <v>962</v>
      </c>
      <c r="E72" t="s">
        <v>958</v>
      </c>
      <c r="F72">
        <v>10</v>
      </c>
    </row>
    <row r="73" spans="2:6" x14ac:dyDescent="0.3">
      <c r="B73" t="s">
        <v>5</v>
      </c>
      <c r="C73" t="s">
        <v>78</v>
      </c>
      <c r="D73" t="s">
        <v>962</v>
      </c>
      <c r="E73" t="s">
        <v>960</v>
      </c>
      <c r="F73">
        <v>103</v>
      </c>
    </row>
    <row r="74" spans="2:6" x14ac:dyDescent="0.3">
      <c r="B74" t="s">
        <v>5</v>
      </c>
      <c r="C74" t="s">
        <v>79</v>
      </c>
      <c r="D74" t="s">
        <v>962</v>
      </c>
      <c r="E74" t="s">
        <v>960</v>
      </c>
      <c r="F74">
        <v>142</v>
      </c>
    </row>
    <row r="75" spans="2:6" x14ac:dyDescent="0.3">
      <c r="B75" t="s">
        <v>5</v>
      </c>
      <c r="C75" t="s">
        <v>80</v>
      </c>
      <c r="D75" t="s">
        <v>962</v>
      </c>
      <c r="E75" t="s">
        <v>960</v>
      </c>
      <c r="F75">
        <v>43</v>
      </c>
    </row>
    <row r="76" spans="2:6" x14ac:dyDescent="0.3">
      <c r="B76" t="s">
        <v>5</v>
      </c>
      <c r="C76" t="s">
        <v>81</v>
      </c>
      <c r="D76" t="s">
        <v>962</v>
      </c>
      <c r="E76" t="s">
        <v>958</v>
      </c>
      <c r="F76">
        <v>12</v>
      </c>
    </row>
    <row r="77" spans="2:6" x14ac:dyDescent="0.3">
      <c r="B77" t="s">
        <v>5</v>
      </c>
      <c r="C77" t="s">
        <v>82</v>
      </c>
      <c r="D77" t="s">
        <v>963</v>
      </c>
      <c r="E77" t="s">
        <v>960</v>
      </c>
      <c r="F77">
        <v>97</v>
      </c>
    </row>
    <row r="78" spans="2:6" x14ac:dyDescent="0.3">
      <c r="B78" t="s">
        <v>5</v>
      </c>
      <c r="C78" t="s">
        <v>83</v>
      </c>
      <c r="D78" t="s">
        <v>962</v>
      </c>
      <c r="E78" t="s">
        <v>960</v>
      </c>
      <c r="F78">
        <v>46</v>
      </c>
    </row>
    <row r="79" spans="2:6" x14ac:dyDescent="0.3">
      <c r="B79" t="s">
        <v>5</v>
      </c>
      <c r="C79" t="s">
        <v>84</v>
      </c>
      <c r="D79" t="s">
        <v>967</v>
      </c>
      <c r="E79" t="s">
        <v>961</v>
      </c>
      <c r="F79">
        <v>56</v>
      </c>
    </row>
    <row r="80" spans="2:6" x14ac:dyDescent="0.3">
      <c r="B80" t="s">
        <v>5</v>
      </c>
      <c r="C80" t="s">
        <v>85</v>
      </c>
      <c r="D80" t="s">
        <v>963</v>
      </c>
      <c r="E80" t="s">
        <v>960</v>
      </c>
      <c r="F80">
        <v>95</v>
      </c>
    </row>
    <row r="81" spans="2:6" x14ac:dyDescent="0.3">
      <c r="B81" t="s">
        <v>5</v>
      </c>
      <c r="C81" t="s">
        <v>86</v>
      </c>
      <c r="D81" t="s">
        <v>962</v>
      </c>
      <c r="E81" t="s">
        <v>958</v>
      </c>
      <c r="F81">
        <v>6</v>
      </c>
    </row>
    <row r="82" spans="2:6" x14ac:dyDescent="0.3">
      <c r="B82" t="s">
        <v>5</v>
      </c>
      <c r="C82" t="s">
        <v>87</v>
      </c>
      <c r="D82" t="s">
        <v>957</v>
      </c>
      <c r="E82" t="s">
        <v>960</v>
      </c>
      <c r="F82">
        <v>28</v>
      </c>
    </row>
    <row r="83" spans="2:6" x14ac:dyDescent="0.3">
      <c r="B83" t="s">
        <v>5</v>
      </c>
      <c r="C83" t="s">
        <v>88</v>
      </c>
      <c r="D83" t="s">
        <v>973</v>
      </c>
      <c r="E83" t="s">
        <v>958</v>
      </c>
      <c r="F83">
        <v>88</v>
      </c>
    </row>
    <row r="84" spans="2:6" x14ac:dyDescent="0.3">
      <c r="B84" t="s">
        <v>5</v>
      </c>
      <c r="C84" t="s">
        <v>89</v>
      </c>
      <c r="D84" t="s">
        <v>962</v>
      </c>
      <c r="E84" t="s">
        <v>958</v>
      </c>
      <c r="F84">
        <v>30</v>
      </c>
    </row>
    <row r="85" spans="2:6" x14ac:dyDescent="0.3">
      <c r="B85" t="s">
        <v>5</v>
      </c>
      <c r="C85" t="s">
        <v>90</v>
      </c>
      <c r="D85" t="s">
        <v>969</v>
      </c>
      <c r="E85" t="s">
        <v>961</v>
      </c>
      <c r="F85">
        <v>53</v>
      </c>
    </row>
    <row r="86" spans="2:6" x14ac:dyDescent="0.3">
      <c r="B86" t="s">
        <v>5</v>
      </c>
      <c r="C86" t="s">
        <v>91</v>
      </c>
      <c r="D86" t="s">
        <v>970</v>
      </c>
      <c r="E86" t="s">
        <v>961</v>
      </c>
      <c r="F86">
        <v>76</v>
      </c>
    </row>
    <row r="87" spans="2:6" x14ac:dyDescent="0.3">
      <c r="B87" t="s">
        <v>5</v>
      </c>
      <c r="C87" t="s">
        <v>92</v>
      </c>
      <c r="D87" t="s">
        <v>966</v>
      </c>
      <c r="E87" t="s">
        <v>961</v>
      </c>
      <c r="F87">
        <v>58</v>
      </c>
    </row>
    <row r="88" spans="2:6" x14ac:dyDescent="0.3">
      <c r="B88" t="s">
        <v>5</v>
      </c>
      <c r="C88" t="s">
        <v>93</v>
      </c>
      <c r="D88" t="s">
        <v>974</v>
      </c>
      <c r="E88" t="s">
        <v>958</v>
      </c>
      <c r="F88">
        <v>122</v>
      </c>
    </row>
    <row r="89" spans="2:6" x14ac:dyDescent="0.3">
      <c r="B89" t="s">
        <v>5</v>
      </c>
      <c r="C89" t="s">
        <v>94</v>
      </c>
      <c r="D89" t="s">
        <v>962</v>
      </c>
      <c r="E89" t="s">
        <v>958</v>
      </c>
      <c r="F89">
        <v>35</v>
      </c>
    </row>
    <row r="90" spans="2:6" x14ac:dyDescent="0.3">
      <c r="B90" t="s">
        <v>5</v>
      </c>
      <c r="C90" t="s">
        <v>95</v>
      </c>
      <c r="D90" t="s">
        <v>962</v>
      </c>
      <c r="E90" t="s">
        <v>960</v>
      </c>
      <c r="F90">
        <v>107</v>
      </c>
    </row>
    <row r="91" spans="2:6" x14ac:dyDescent="0.3">
      <c r="B91" t="s">
        <v>5</v>
      </c>
      <c r="C91" t="s">
        <v>96</v>
      </c>
      <c r="D91" t="s">
        <v>962</v>
      </c>
      <c r="E91" t="s">
        <v>958</v>
      </c>
      <c r="F91">
        <v>165</v>
      </c>
    </row>
    <row r="92" spans="2:6" x14ac:dyDescent="0.3">
      <c r="B92" t="s">
        <v>5</v>
      </c>
      <c r="C92" t="s">
        <v>97</v>
      </c>
      <c r="D92" t="s">
        <v>962</v>
      </c>
      <c r="E92" t="s">
        <v>958</v>
      </c>
      <c r="F92">
        <v>37</v>
      </c>
    </row>
    <row r="93" spans="2:6" x14ac:dyDescent="0.3">
      <c r="B93" t="s">
        <v>5</v>
      </c>
      <c r="C93" t="s">
        <v>98</v>
      </c>
      <c r="D93" t="s">
        <v>957</v>
      </c>
      <c r="E93" t="s">
        <v>958</v>
      </c>
      <c r="F93">
        <v>125</v>
      </c>
    </row>
    <row r="94" spans="2:6" x14ac:dyDescent="0.3">
      <c r="B94" t="s">
        <v>5</v>
      </c>
      <c r="C94" t="s">
        <v>99</v>
      </c>
      <c r="D94" t="s">
        <v>964</v>
      </c>
      <c r="E94" t="s">
        <v>958</v>
      </c>
      <c r="F94">
        <v>27</v>
      </c>
    </row>
    <row r="95" spans="2:6" x14ac:dyDescent="0.3">
      <c r="B95" t="s">
        <v>5</v>
      </c>
      <c r="C95" t="s">
        <v>100</v>
      </c>
      <c r="D95" t="s">
        <v>970</v>
      </c>
      <c r="E95" t="s">
        <v>961</v>
      </c>
      <c r="F95">
        <v>72</v>
      </c>
    </row>
    <row r="96" spans="2:6" x14ac:dyDescent="0.3">
      <c r="B96" t="s">
        <v>5</v>
      </c>
      <c r="C96" t="s">
        <v>101</v>
      </c>
      <c r="D96" t="s">
        <v>962</v>
      </c>
      <c r="E96" t="s">
        <v>961</v>
      </c>
      <c r="F96">
        <v>129</v>
      </c>
    </row>
    <row r="97" spans="2:6" x14ac:dyDescent="0.3">
      <c r="B97" t="s">
        <v>5</v>
      </c>
      <c r="C97" t="s">
        <v>102</v>
      </c>
      <c r="D97" t="s">
        <v>962</v>
      </c>
      <c r="E97" t="s">
        <v>960</v>
      </c>
      <c r="F97">
        <v>118</v>
      </c>
    </row>
    <row r="98" spans="2:6" x14ac:dyDescent="0.3">
      <c r="B98" t="s">
        <v>5</v>
      </c>
      <c r="C98" t="s">
        <v>103</v>
      </c>
      <c r="D98" t="s">
        <v>962</v>
      </c>
      <c r="E98" t="s">
        <v>960</v>
      </c>
      <c r="F98">
        <v>39</v>
      </c>
    </row>
    <row r="99" spans="2:6" x14ac:dyDescent="0.3">
      <c r="B99" t="s">
        <v>5</v>
      </c>
      <c r="C99" t="s">
        <v>104</v>
      </c>
      <c r="D99" t="s">
        <v>965</v>
      </c>
      <c r="E99" t="s">
        <v>960</v>
      </c>
      <c r="F99">
        <v>119</v>
      </c>
    </row>
    <row r="100" spans="2:6" x14ac:dyDescent="0.3">
      <c r="B100" t="s">
        <v>5</v>
      </c>
      <c r="C100" t="s">
        <v>105</v>
      </c>
      <c r="D100" t="s">
        <v>962</v>
      </c>
      <c r="E100" t="s">
        <v>960</v>
      </c>
      <c r="F100">
        <v>144</v>
      </c>
    </row>
    <row r="101" spans="2:6" x14ac:dyDescent="0.3">
      <c r="B101" t="s">
        <v>5</v>
      </c>
      <c r="C101" t="s">
        <v>106</v>
      </c>
      <c r="D101" t="s">
        <v>975</v>
      </c>
      <c r="E101" t="s">
        <v>958</v>
      </c>
      <c r="F101">
        <v>44</v>
      </c>
    </row>
    <row r="102" spans="2:6" x14ac:dyDescent="0.3">
      <c r="B102" t="s">
        <v>5</v>
      </c>
      <c r="C102" t="s">
        <v>107</v>
      </c>
      <c r="D102" t="s">
        <v>963</v>
      </c>
      <c r="E102" t="s">
        <v>960</v>
      </c>
      <c r="F102">
        <v>113</v>
      </c>
    </row>
    <row r="103" spans="2:6" x14ac:dyDescent="0.3">
      <c r="B103" t="s">
        <v>5</v>
      </c>
      <c r="C103" t="s">
        <v>108</v>
      </c>
      <c r="D103" t="s">
        <v>974</v>
      </c>
      <c r="E103" t="s">
        <v>961</v>
      </c>
      <c r="F103">
        <v>101</v>
      </c>
    </row>
    <row r="104" spans="2:6" x14ac:dyDescent="0.3">
      <c r="B104" t="s">
        <v>5</v>
      </c>
      <c r="C104" t="s">
        <v>109</v>
      </c>
      <c r="D104" t="s">
        <v>966</v>
      </c>
      <c r="E104" t="s">
        <v>961</v>
      </c>
      <c r="F104">
        <v>62</v>
      </c>
    </row>
    <row r="105" spans="2:6" x14ac:dyDescent="0.3">
      <c r="B105" t="s">
        <v>5</v>
      </c>
      <c r="C105" t="s">
        <v>110</v>
      </c>
      <c r="D105" t="s">
        <v>974</v>
      </c>
      <c r="E105" t="s">
        <v>960</v>
      </c>
      <c r="F105">
        <v>109</v>
      </c>
    </row>
    <row r="106" spans="2:6" x14ac:dyDescent="0.3">
      <c r="B106" t="s">
        <v>5</v>
      </c>
      <c r="C106" t="s">
        <v>111</v>
      </c>
      <c r="D106" t="s">
        <v>957</v>
      </c>
      <c r="E106" t="s">
        <v>958</v>
      </c>
      <c r="F106">
        <v>155</v>
      </c>
    </row>
    <row r="107" spans="2:6" x14ac:dyDescent="0.3">
      <c r="B107" t="s">
        <v>5</v>
      </c>
      <c r="C107" t="s">
        <v>112</v>
      </c>
      <c r="D107" t="s">
        <v>970</v>
      </c>
      <c r="E107" t="s">
        <v>960</v>
      </c>
      <c r="F107">
        <v>78</v>
      </c>
    </row>
    <row r="108" spans="2:6" x14ac:dyDescent="0.3">
      <c r="B108" t="s">
        <v>5</v>
      </c>
      <c r="C108" t="s">
        <v>113</v>
      </c>
      <c r="D108" t="s">
        <v>962</v>
      </c>
      <c r="E108" t="s">
        <v>958</v>
      </c>
      <c r="F108">
        <v>117</v>
      </c>
    </row>
    <row r="109" spans="2:6" x14ac:dyDescent="0.3">
      <c r="B109" t="s">
        <v>5</v>
      </c>
      <c r="C109" t="s">
        <v>114</v>
      </c>
      <c r="D109" t="s">
        <v>962</v>
      </c>
      <c r="E109" t="s">
        <v>958</v>
      </c>
      <c r="F109">
        <v>131</v>
      </c>
    </row>
    <row r="110" spans="2:6" x14ac:dyDescent="0.3">
      <c r="B110" t="s">
        <v>5</v>
      </c>
      <c r="C110" t="s">
        <v>115</v>
      </c>
      <c r="D110" t="s">
        <v>965</v>
      </c>
      <c r="E110" t="s">
        <v>958</v>
      </c>
      <c r="F110">
        <v>64</v>
      </c>
    </row>
    <row r="111" spans="2:6" x14ac:dyDescent="0.3">
      <c r="B111" t="s">
        <v>5</v>
      </c>
      <c r="C111" t="s">
        <v>116</v>
      </c>
      <c r="D111" t="s">
        <v>964</v>
      </c>
      <c r="E111" t="s">
        <v>958</v>
      </c>
      <c r="F111">
        <v>26</v>
      </c>
    </row>
    <row r="112" spans="2:6" x14ac:dyDescent="0.3">
      <c r="B112" t="s">
        <v>5</v>
      </c>
      <c r="C112" t="s">
        <v>117</v>
      </c>
      <c r="D112" t="s">
        <v>964</v>
      </c>
      <c r="E112" t="s">
        <v>958</v>
      </c>
      <c r="F112">
        <v>136</v>
      </c>
    </row>
    <row r="113" spans="2:6" x14ac:dyDescent="0.3">
      <c r="B113" t="s">
        <v>5</v>
      </c>
      <c r="C113" t="s">
        <v>118</v>
      </c>
      <c r="D113" t="s">
        <v>962</v>
      </c>
      <c r="E113" t="s">
        <v>958</v>
      </c>
      <c r="F113">
        <v>140</v>
      </c>
    </row>
    <row r="114" spans="2:6" x14ac:dyDescent="0.3">
      <c r="B114" t="s">
        <v>5</v>
      </c>
      <c r="C114" t="s">
        <v>119</v>
      </c>
      <c r="D114" t="s">
        <v>967</v>
      </c>
      <c r="E114" t="s">
        <v>958</v>
      </c>
      <c r="F114">
        <v>152</v>
      </c>
    </row>
    <row r="115" spans="2:6" x14ac:dyDescent="0.3">
      <c r="B115" t="s">
        <v>5</v>
      </c>
      <c r="C115" t="s">
        <v>120</v>
      </c>
      <c r="D115" t="s">
        <v>965</v>
      </c>
      <c r="E115" t="s">
        <v>958</v>
      </c>
      <c r="F115">
        <v>143</v>
      </c>
    </row>
    <row r="116" spans="2:6" x14ac:dyDescent="0.3">
      <c r="B116" t="s">
        <v>5</v>
      </c>
      <c r="C116" t="s">
        <v>121</v>
      </c>
      <c r="D116" t="s">
        <v>967</v>
      </c>
      <c r="E116" t="s">
        <v>961</v>
      </c>
      <c r="F116">
        <v>55</v>
      </c>
    </row>
    <row r="117" spans="2:6" x14ac:dyDescent="0.3">
      <c r="B117" t="s">
        <v>5</v>
      </c>
      <c r="C117" t="s">
        <v>122</v>
      </c>
      <c r="D117" t="s">
        <v>962</v>
      </c>
      <c r="E117" t="s">
        <v>958</v>
      </c>
      <c r="F117">
        <v>34</v>
      </c>
    </row>
    <row r="118" spans="2:6" x14ac:dyDescent="0.3">
      <c r="B118" t="s">
        <v>5</v>
      </c>
      <c r="C118" t="s">
        <v>123</v>
      </c>
      <c r="D118" t="s">
        <v>962</v>
      </c>
      <c r="E118" t="s">
        <v>958</v>
      </c>
      <c r="F118">
        <v>4</v>
      </c>
    </row>
    <row r="119" spans="2:6" x14ac:dyDescent="0.3">
      <c r="B119" t="s">
        <v>5</v>
      </c>
      <c r="C119" t="s">
        <v>124</v>
      </c>
      <c r="D119" t="s">
        <v>968</v>
      </c>
      <c r="E119" t="s">
        <v>958</v>
      </c>
      <c r="F119">
        <v>9</v>
      </c>
    </row>
    <row r="120" spans="2:6" x14ac:dyDescent="0.3">
      <c r="B120" t="s">
        <v>5</v>
      </c>
      <c r="C120" t="s">
        <v>125</v>
      </c>
      <c r="D120" t="s">
        <v>969</v>
      </c>
      <c r="E120" t="s">
        <v>958</v>
      </c>
      <c r="F120">
        <v>7</v>
      </c>
    </row>
    <row r="121" spans="2:6" x14ac:dyDescent="0.3">
      <c r="B121" t="s">
        <v>5</v>
      </c>
      <c r="C121" t="s">
        <v>126</v>
      </c>
      <c r="D121" t="s">
        <v>966</v>
      </c>
      <c r="E121" t="s">
        <v>958</v>
      </c>
      <c r="F121">
        <v>8</v>
      </c>
    </row>
    <row r="122" spans="2:6" x14ac:dyDescent="0.3">
      <c r="B122" t="s">
        <v>5</v>
      </c>
      <c r="C122" t="s">
        <v>127</v>
      </c>
      <c r="D122" t="s">
        <v>964</v>
      </c>
      <c r="E122" t="s">
        <v>958</v>
      </c>
      <c r="F122">
        <v>2</v>
      </c>
    </row>
    <row r="123" spans="2:6" x14ac:dyDescent="0.3">
      <c r="B123" t="s">
        <v>5</v>
      </c>
      <c r="C123" t="s">
        <v>128</v>
      </c>
      <c r="D123" t="s">
        <v>970</v>
      </c>
      <c r="E123" t="s">
        <v>960</v>
      </c>
      <c r="F123">
        <v>79</v>
      </c>
    </row>
    <row r="124" spans="2:6" x14ac:dyDescent="0.3">
      <c r="B124" t="s">
        <v>5</v>
      </c>
      <c r="C124" t="s">
        <v>129</v>
      </c>
      <c r="D124" t="s">
        <v>959</v>
      </c>
      <c r="E124" t="s">
        <v>960</v>
      </c>
      <c r="F124">
        <v>77</v>
      </c>
    </row>
    <row r="125" spans="2:6" x14ac:dyDescent="0.3">
      <c r="B125" t="s">
        <v>5</v>
      </c>
      <c r="C125" t="s">
        <v>130</v>
      </c>
      <c r="D125" t="s">
        <v>963</v>
      </c>
      <c r="E125" t="s">
        <v>960</v>
      </c>
      <c r="F125">
        <v>115</v>
      </c>
    </row>
    <row r="126" spans="2:6" x14ac:dyDescent="0.3">
      <c r="B126" t="s">
        <v>5</v>
      </c>
      <c r="C126" t="s">
        <v>131</v>
      </c>
      <c r="D126" t="s">
        <v>963</v>
      </c>
      <c r="E126" t="s">
        <v>961</v>
      </c>
      <c r="F126">
        <v>94</v>
      </c>
    </row>
    <row r="127" spans="2:6" x14ac:dyDescent="0.3">
      <c r="B127" t="s">
        <v>5</v>
      </c>
      <c r="C127" t="s">
        <v>132</v>
      </c>
      <c r="D127" t="s">
        <v>962</v>
      </c>
      <c r="E127" t="s">
        <v>960</v>
      </c>
      <c r="F127">
        <v>116</v>
      </c>
    </row>
    <row r="128" spans="2:6" x14ac:dyDescent="0.3">
      <c r="B128" t="s">
        <v>5</v>
      </c>
      <c r="C128" t="s">
        <v>133</v>
      </c>
      <c r="D128" t="s">
        <v>959</v>
      </c>
      <c r="E128" t="s">
        <v>961</v>
      </c>
      <c r="F128">
        <v>123</v>
      </c>
    </row>
    <row r="129" spans="2:6" x14ac:dyDescent="0.3">
      <c r="B129" t="s">
        <v>5</v>
      </c>
      <c r="C129" t="s">
        <v>134</v>
      </c>
      <c r="D129" t="s">
        <v>963</v>
      </c>
      <c r="E129" t="s">
        <v>961</v>
      </c>
      <c r="F129">
        <v>60</v>
      </c>
    </row>
    <row r="130" spans="2:6" x14ac:dyDescent="0.3">
      <c r="B130" t="s">
        <v>5</v>
      </c>
      <c r="C130" t="s">
        <v>135</v>
      </c>
      <c r="D130" t="s">
        <v>962</v>
      </c>
      <c r="E130" t="s">
        <v>960</v>
      </c>
      <c r="F130">
        <v>104</v>
      </c>
    </row>
    <row r="131" spans="2:6" x14ac:dyDescent="0.3">
      <c r="B131" t="s">
        <v>5</v>
      </c>
      <c r="C131" t="s">
        <v>136</v>
      </c>
      <c r="D131" t="s">
        <v>962</v>
      </c>
      <c r="E131" t="s">
        <v>960</v>
      </c>
      <c r="F131">
        <v>137</v>
      </c>
    </row>
    <row r="132" spans="2:6" x14ac:dyDescent="0.3">
      <c r="B132" t="s">
        <v>5</v>
      </c>
      <c r="C132" t="s">
        <v>137</v>
      </c>
      <c r="D132" t="s">
        <v>967</v>
      </c>
      <c r="E132" t="s">
        <v>960</v>
      </c>
      <c r="F132">
        <v>110</v>
      </c>
    </row>
    <row r="133" spans="2:6" x14ac:dyDescent="0.3">
      <c r="B133" t="s">
        <v>5</v>
      </c>
      <c r="C133" t="s">
        <v>138</v>
      </c>
      <c r="D133" t="s">
        <v>963</v>
      </c>
      <c r="E133" t="s">
        <v>960</v>
      </c>
      <c r="F133">
        <v>156</v>
      </c>
    </row>
    <row r="134" spans="2:6" x14ac:dyDescent="0.3">
      <c r="B134" t="s">
        <v>5</v>
      </c>
      <c r="C134" t="s">
        <v>139</v>
      </c>
      <c r="D134" t="s">
        <v>964</v>
      </c>
      <c r="E134" t="s">
        <v>958</v>
      </c>
      <c r="F134">
        <v>68</v>
      </c>
    </row>
    <row r="135" spans="2:6" x14ac:dyDescent="0.3">
      <c r="B135" t="s">
        <v>5</v>
      </c>
      <c r="C135" t="s">
        <v>140</v>
      </c>
      <c r="D135" t="s">
        <v>962</v>
      </c>
      <c r="E135" t="s">
        <v>960</v>
      </c>
      <c r="F135">
        <v>45</v>
      </c>
    </row>
    <row r="136" spans="2:6" x14ac:dyDescent="0.3">
      <c r="B136" t="s">
        <v>5</v>
      </c>
      <c r="C136" t="s">
        <v>141</v>
      </c>
      <c r="D136" t="s">
        <v>964</v>
      </c>
      <c r="E136" t="s">
        <v>958</v>
      </c>
      <c r="F136">
        <v>66</v>
      </c>
    </row>
    <row r="137" spans="2:6" x14ac:dyDescent="0.3">
      <c r="B137" t="s">
        <v>5</v>
      </c>
      <c r="C137" t="s">
        <v>142</v>
      </c>
      <c r="D137" t="s">
        <v>971</v>
      </c>
      <c r="E137" t="s">
        <v>960</v>
      </c>
      <c r="F137">
        <v>81</v>
      </c>
    </row>
    <row r="138" spans="2:6" x14ac:dyDescent="0.3">
      <c r="B138" t="s">
        <v>5</v>
      </c>
      <c r="C138" t="s">
        <v>143</v>
      </c>
      <c r="D138" t="s">
        <v>957</v>
      </c>
      <c r="E138" t="s">
        <v>958</v>
      </c>
      <c r="F138">
        <v>89</v>
      </c>
    </row>
    <row r="139" spans="2:6" x14ac:dyDescent="0.3">
      <c r="B139" t="s">
        <v>5</v>
      </c>
      <c r="C139" t="s">
        <v>144</v>
      </c>
      <c r="D139" t="s">
        <v>962</v>
      </c>
      <c r="E139" t="s">
        <v>960</v>
      </c>
      <c r="F139">
        <v>105</v>
      </c>
    </row>
    <row r="140" spans="2:6" x14ac:dyDescent="0.3">
      <c r="B140" t="s">
        <v>5</v>
      </c>
      <c r="C140" t="s">
        <v>145</v>
      </c>
      <c r="D140" t="s">
        <v>962</v>
      </c>
      <c r="E140" t="s">
        <v>961</v>
      </c>
      <c r="F140">
        <v>49</v>
      </c>
    </row>
    <row r="141" spans="2:6" x14ac:dyDescent="0.3">
      <c r="B141" t="s">
        <v>5</v>
      </c>
      <c r="C141" t="s">
        <v>146</v>
      </c>
      <c r="D141" t="s">
        <v>962</v>
      </c>
      <c r="E141" t="s">
        <v>958</v>
      </c>
      <c r="F141">
        <v>21</v>
      </c>
    </row>
    <row r="142" spans="2:6" x14ac:dyDescent="0.3">
      <c r="B142" t="s">
        <v>5</v>
      </c>
      <c r="C142" t="s">
        <v>147</v>
      </c>
      <c r="D142" t="s">
        <v>970</v>
      </c>
      <c r="E142" t="s">
        <v>960</v>
      </c>
      <c r="F142">
        <v>147</v>
      </c>
    </row>
    <row r="143" spans="2:6" x14ac:dyDescent="0.3">
      <c r="B143" t="s">
        <v>5</v>
      </c>
      <c r="C143" t="s">
        <v>148</v>
      </c>
      <c r="D143" t="s">
        <v>967</v>
      </c>
      <c r="E143" t="s">
        <v>961</v>
      </c>
      <c r="F143">
        <v>57</v>
      </c>
    </row>
    <row r="144" spans="2:6" x14ac:dyDescent="0.3">
      <c r="B144" t="s">
        <v>5</v>
      </c>
      <c r="C144" t="s">
        <v>149</v>
      </c>
      <c r="D144" t="s">
        <v>963</v>
      </c>
      <c r="E144" t="s">
        <v>960</v>
      </c>
      <c r="F144">
        <v>134</v>
      </c>
    </row>
    <row r="145" spans="2:6" x14ac:dyDescent="0.3">
      <c r="B145" t="s">
        <v>5</v>
      </c>
      <c r="C145" t="s">
        <v>150</v>
      </c>
      <c r="D145" t="s">
        <v>963</v>
      </c>
      <c r="E145" t="s">
        <v>960</v>
      </c>
      <c r="F145">
        <v>100</v>
      </c>
    </row>
    <row r="146" spans="2:6" x14ac:dyDescent="0.3">
      <c r="B146" t="s">
        <v>5</v>
      </c>
      <c r="C146" t="s">
        <v>151</v>
      </c>
      <c r="D146" t="s">
        <v>968</v>
      </c>
      <c r="E146" t="s">
        <v>961</v>
      </c>
      <c r="F146">
        <v>85</v>
      </c>
    </row>
    <row r="147" spans="2:6" x14ac:dyDescent="0.3">
      <c r="B147" t="s">
        <v>5</v>
      </c>
      <c r="C147" t="s">
        <v>152</v>
      </c>
      <c r="D147" t="s">
        <v>962</v>
      </c>
      <c r="E147" t="s">
        <v>958</v>
      </c>
      <c r="F147">
        <v>3</v>
      </c>
    </row>
    <row r="148" spans="2:6" x14ac:dyDescent="0.3">
      <c r="B148" t="s">
        <v>5</v>
      </c>
      <c r="C148" t="s">
        <v>153</v>
      </c>
      <c r="D148" t="s">
        <v>965</v>
      </c>
      <c r="E148" t="s">
        <v>961</v>
      </c>
      <c r="F148">
        <v>16</v>
      </c>
    </row>
    <row r="149" spans="2:6" x14ac:dyDescent="0.3">
      <c r="B149" t="s">
        <v>5</v>
      </c>
      <c r="C149" t="s">
        <v>154</v>
      </c>
      <c r="D149" t="s">
        <v>959</v>
      </c>
      <c r="E149" t="s">
        <v>960</v>
      </c>
      <c r="F149">
        <v>92</v>
      </c>
    </row>
    <row r="150" spans="2:6" x14ac:dyDescent="0.3">
      <c r="B150" t="s">
        <v>5</v>
      </c>
      <c r="C150" t="s">
        <v>155</v>
      </c>
      <c r="D150" t="s">
        <v>970</v>
      </c>
      <c r="E150" t="s">
        <v>958</v>
      </c>
      <c r="F150">
        <v>75</v>
      </c>
    </row>
    <row r="151" spans="2:6" x14ac:dyDescent="0.3">
      <c r="B151" t="s">
        <v>5</v>
      </c>
      <c r="C151" t="s">
        <v>156</v>
      </c>
      <c r="D151" t="s">
        <v>962</v>
      </c>
      <c r="E151" t="s">
        <v>958</v>
      </c>
      <c r="F151">
        <v>163</v>
      </c>
    </row>
    <row r="152" spans="2:6" x14ac:dyDescent="0.3">
      <c r="B152" t="s">
        <v>5</v>
      </c>
      <c r="C152" t="s">
        <v>157</v>
      </c>
      <c r="D152" t="s">
        <v>962</v>
      </c>
      <c r="E152" t="s">
        <v>960</v>
      </c>
      <c r="F152">
        <v>150</v>
      </c>
    </row>
    <row r="153" spans="2:6" x14ac:dyDescent="0.3">
      <c r="B153" t="s">
        <v>5</v>
      </c>
      <c r="C153" t="s">
        <v>158</v>
      </c>
      <c r="D153" t="s">
        <v>962</v>
      </c>
      <c r="E153" t="s">
        <v>961</v>
      </c>
      <c r="F153">
        <v>161</v>
      </c>
    </row>
    <row r="154" spans="2:6" x14ac:dyDescent="0.3">
      <c r="B154" t="s">
        <v>5</v>
      </c>
      <c r="C154" t="s">
        <v>159</v>
      </c>
      <c r="D154" t="s">
        <v>957</v>
      </c>
      <c r="E154" t="s">
        <v>958</v>
      </c>
      <c r="F154">
        <v>91</v>
      </c>
    </row>
    <row r="155" spans="2:6" x14ac:dyDescent="0.3">
      <c r="B155" t="s">
        <v>5</v>
      </c>
      <c r="C155" t="s">
        <v>160</v>
      </c>
      <c r="D155" t="s">
        <v>962</v>
      </c>
      <c r="E155" t="s">
        <v>958</v>
      </c>
      <c r="F155">
        <v>5</v>
      </c>
    </row>
    <row r="156" spans="2:6" x14ac:dyDescent="0.3">
      <c r="B156" t="s">
        <v>5</v>
      </c>
      <c r="C156" t="s">
        <v>161</v>
      </c>
      <c r="D156" t="s">
        <v>962</v>
      </c>
      <c r="E156" t="s">
        <v>958</v>
      </c>
      <c r="F156">
        <v>25</v>
      </c>
    </row>
    <row r="157" spans="2:6" x14ac:dyDescent="0.3">
      <c r="B157" t="s">
        <v>5</v>
      </c>
      <c r="C157" t="s">
        <v>162</v>
      </c>
      <c r="D157" t="s">
        <v>962</v>
      </c>
      <c r="E157" t="s">
        <v>961</v>
      </c>
      <c r="F157">
        <v>63</v>
      </c>
    </row>
    <row r="158" spans="2:6" x14ac:dyDescent="0.3">
      <c r="B158" t="s">
        <v>5</v>
      </c>
      <c r="C158" t="s">
        <v>163</v>
      </c>
      <c r="D158" t="s">
        <v>962</v>
      </c>
      <c r="E158" t="s">
        <v>960</v>
      </c>
      <c r="F158">
        <v>48</v>
      </c>
    </row>
    <row r="159" spans="2:6" x14ac:dyDescent="0.3">
      <c r="B159" t="s">
        <v>5</v>
      </c>
      <c r="C159" t="s">
        <v>164</v>
      </c>
      <c r="D159" t="s">
        <v>962</v>
      </c>
      <c r="E159" t="s">
        <v>958</v>
      </c>
      <c r="F159">
        <v>146</v>
      </c>
    </row>
    <row r="160" spans="2:6" x14ac:dyDescent="0.3">
      <c r="B160" t="s">
        <v>5</v>
      </c>
      <c r="C160" t="s">
        <v>165</v>
      </c>
      <c r="D160" t="s">
        <v>963</v>
      </c>
      <c r="E160" t="s">
        <v>961</v>
      </c>
      <c r="F160">
        <v>149</v>
      </c>
    </row>
    <row r="161" spans="2:6" x14ac:dyDescent="0.3">
      <c r="B161" t="s">
        <v>5</v>
      </c>
      <c r="C161" t="s">
        <v>166</v>
      </c>
      <c r="D161" t="s">
        <v>970</v>
      </c>
      <c r="E161" t="s">
        <v>960</v>
      </c>
      <c r="F161">
        <v>73</v>
      </c>
    </row>
    <row r="162" spans="2:6" x14ac:dyDescent="0.3">
      <c r="B162" t="s">
        <v>5</v>
      </c>
      <c r="C162" t="s">
        <v>167</v>
      </c>
      <c r="D162" t="s">
        <v>971</v>
      </c>
      <c r="E162" t="s">
        <v>958</v>
      </c>
      <c r="F162">
        <v>141</v>
      </c>
    </row>
    <row r="163" spans="2:6" x14ac:dyDescent="0.3">
      <c r="B163" t="s">
        <v>5</v>
      </c>
      <c r="C163" t="s">
        <v>168</v>
      </c>
      <c r="D163" t="s">
        <v>962</v>
      </c>
      <c r="E163" t="s">
        <v>958</v>
      </c>
      <c r="F163">
        <v>98</v>
      </c>
    </row>
    <row r="164" spans="2:6" x14ac:dyDescent="0.3">
      <c r="B164" t="s">
        <v>5</v>
      </c>
      <c r="C164" t="s">
        <v>169</v>
      </c>
      <c r="D164" t="s">
        <v>965</v>
      </c>
      <c r="E164" t="s">
        <v>958</v>
      </c>
      <c r="F164">
        <v>19</v>
      </c>
    </row>
    <row r="165" spans="2:6" x14ac:dyDescent="0.3">
      <c r="B165" t="s">
        <v>5</v>
      </c>
      <c r="C165" t="s">
        <v>170</v>
      </c>
      <c r="D165" t="s">
        <v>970</v>
      </c>
      <c r="E165" t="s">
        <v>961</v>
      </c>
      <c r="F165">
        <v>71</v>
      </c>
    </row>
    <row r="166" spans="2:6" x14ac:dyDescent="0.3">
      <c r="B166" t="s">
        <v>5</v>
      </c>
      <c r="C166" t="s">
        <v>171</v>
      </c>
      <c r="D166" t="s">
        <v>963</v>
      </c>
      <c r="E166" t="s">
        <v>960</v>
      </c>
      <c r="F166">
        <v>96</v>
      </c>
    </row>
    <row r="167" spans="2:6" x14ac:dyDescent="0.3">
      <c r="B167" t="s">
        <v>172</v>
      </c>
      <c r="C167" t="s">
        <v>173</v>
      </c>
      <c r="D167" t="s">
        <v>962</v>
      </c>
      <c r="E167" t="s">
        <v>960</v>
      </c>
      <c r="F167">
        <v>182</v>
      </c>
    </row>
    <row r="168" spans="2:6" x14ac:dyDescent="0.3">
      <c r="B168" t="s">
        <v>172</v>
      </c>
      <c r="C168" t="s">
        <v>174</v>
      </c>
      <c r="D168" t="s">
        <v>965</v>
      </c>
      <c r="E168" t="s">
        <v>961</v>
      </c>
      <c r="F168">
        <v>177</v>
      </c>
    </row>
    <row r="169" spans="2:6" x14ac:dyDescent="0.3">
      <c r="B169" t="s">
        <v>172</v>
      </c>
      <c r="C169" t="s">
        <v>175</v>
      </c>
      <c r="D169" t="s">
        <v>976</v>
      </c>
      <c r="E169" t="s">
        <v>958</v>
      </c>
      <c r="F169">
        <v>211</v>
      </c>
    </row>
    <row r="170" spans="2:6" x14ac:dyDescent="0.3">
      <c r="B170" t="s">
        <v>172</v>
      </c>
      <c r="C170" t="s">
        <v>176</v>
      </c>
      <c r="D170" t="s">
        <v>957</v>
      </c>
      <c r="E170" t="s">
        <v>958</v>
      </c>
      <c r="F170">
        <v>222</v>
      </c>
    </row>
    <row r="171" spans="2:6" x14ac:dyDescent="0.3">
      <c r="B171" t="s">
        <v>172</v>
      </c>
      <c r="C171" t="s">
        <v>177</v>
      </c>
      <c r="D171" t="s">
        <v>962</v>
      </c>
      <c r="E171" t="s">
        <v>960</v>
      </c>
      <c r="F171">
        <v>213</v>
      </c>
    </row>
    <row r="172" spans="2:6" x14ac:dyDescent="0.3">
      <c r="B172" t="s">
        <v>172</v>
      </c>
      <c r="C172" t="s">
        <v>178</v>
      </c>
      <c r="D172" t="s">
        <v>962</v>
      </c>
      <c r="E172" t="s">
        <v>960</v>
      </c>
      <c r="F172">
        <v>234</v>
      </c>
    </row>
    <row r="173" spans="2:6" x14ac:dyDescent="0.3">
      <c r="B173" t="s">
        <v>172</v>
      </c>
      <c r="C173" t="s">
        <v>179</v>
      </c>
      <c r="D173" t="s">
        <v>962</v>
      </c>
      <c r="E173" t="s">
        <v>960</v>
      </c>
      <c r="F173">
        <v>220</v>
      </c>
    </row>
    <row r="174" spans="2:6" x14ac:dyDescent="0.3">
      <c r="B174" t="s">
        <v>172</v>
      </c>
      <c r="C174" t="s">
        <v>180</v>
      </c>
      <c r="D174" t="s">
        <v>974</v>
      </c>
      <c r="E174" t="s">
        <v>961</v>
      </c>
      <c r="F174">
        <v>247</v>
      </c>
    </row>
    <row r="175" spans="2:6" x14ac:dyDescent="0.3">
      <c r="B175" t="s">
        <v>172</v>
      </c>
      <c r="C175" t="s">
        <v>181</v>
      </c>
      <c r="D175" t="s">
        <v>975</v>
      </c>
      <c r="E175" t="s">
        <v>958</v>
      </c>
      <c r="F175">
        <v>251</v>
      </c>
    </row>
    <row r="176" spans="2:6" x14ac:dyDescent="0.3">
      <c r="B176" t="s">
        <v>172</v>
      </c>
      <c r="C176" t="s">
        <v>182</v>
      </c>
      <c r="D176" t="s">
        <v>962</v>
      </c>
      <c r="E176" t="s">
        <v>960</v>
      </c>
      <c r="F176">
        <v>214</v>
      </c>
    </row>
    <row r="177" spans="2:6" x14ac:dyDescent="0.3">
      <c r="B177" t="s">
        <v>172</v>
      </c>
      <c r="C177" t="s">
        <v>183</v>
      </c>
      <c r="D177" t="s">
        <v>959</v>
      </c>
      <c r="E177" t="s">
        <v>961</v>
      </c>
      <c r="F177">
        <v>188</v>
      </c>
    </row>
    <row r="178" spans="2:6" x14ac:dyDescent="0.3">
      <c r="B178" t="s">
        <v>172</v>
      </c>
      <c r="C178" t="s">
        <v>184</v>
      </c>
      <c r="D178" t="s">
        <v>962</v>
      </c>
      <c r="E178" t="s">
        <v>960</v>
      </c>
      <c r="F178">
        <v>244</v>
      </c>
    </row>
    <row r="179" spans="2:6" x14ac:dyDescent="0.3">
      <c r="B179" t="s">
        <v>172</v>
      </c>
      <c r="C179" t="s">
        <v>185</v>
      </c>
      <c r="D179" t="s">
        <v>962</v>
      </c>
      <c r="E179" t="s">
        <v>958</v>
      </c>
      <c r="F179">
        <v>217</v>
      </c>
    </row>
    <row r="180" spans="2:6" x14ac:dyDescent="0.3">
      <c r="B180" t="s">
        <v>172</v>
      </c>
      <c r="C180" t="s">
        <v>186</v>
      </c>
      <c r="D180" t="s">
        <v>974</v>
      </c>
      <c r="E180" t="s">
        <v>960</v>
      </c>
      <c r="F180">
        <v>171</v>
      </c>
    </row>
    <row r="181" spans="2:6" x14ac:dyDescent="0.3">
      <c r="B181" t="s">
        <v>172</v>
      </c>
      <c r="C181" t="s">
        <v>187</v>
      </c>
      <c r="D181" t="s">
        <v>957</v>
      </c>
      <c r="E181" t="s">
        <v>958</v>
      </c>
      <c r="F181">
        <v>198</v>
      </c>
    </row>
    <row r="182" spans="2:6" x14ac:dyDescent="0.3">
      <c r="B182" t="s">
        <v>172</v>
      </c>
      <c r="C182" t="s">
        <v>188</v>
      </c>
      <c r="D182" t="s">
        <v>977</v>
      </c>
      <c r="E182" t="s">
        <v>960</v>
      </c>
      <c r="F182">
        <v>204</v>
      </c>
    </row>
    <row r="183" spans="2:6" x14ac:dyDescent="0.3">
      <c r="B183" t="s">
        <v>172</v>
      </c>
      <c r="C183" t="s">
        <v>189</v>
      </c>
      <c r="D183" t="s">
        <v>962</v>
      </c>
      <c r="E183" t="s">
        <v>960</v>
      </c>
      <c r="F183">
        <v>193</v>
      </c>
    </row>
    <row r="184" spans="2:6" x14ac:dyDescent="0.3">
      <c r="B184" t="s">
        <v>172</v>
      </c>
      <c r="C184" t="s">
        <v>190</v>
      </c>
      <c r="D184" t="s">
        <v>962</v>
      </c>
      <c r="E184" t="s">
        <v>960</v>
      </c>
      <c r="F184">
        <v>187</v>
      </c>
    </row>
    <row r="185" spans="2:6" x14ac:dyDescent="0.3">
      <c r="B185" t="s">
        <v>172</v>
      </c>
      <c r="C185" t="s">
        <v>191</v>
      </c>
      <c r="D185" t="s">
        <v>972</v>
      </c>
      <c r="E185" t="s">
        <v>958</v>
      </c>
      <c r="F185">
        <v>200</v>
      </c>
    </row>
    <row r="186" spans="2:6" x14ac:dyDescent="0.3">
      <c r="B186" t="s">
        <v>172</v>
      </c>
      <c r="C186" t="s">
        <v>192</v>
      </c>
      <c r="D186" t="s">
        <v>964</v>
      </c>
      <c r="E186" t="s">
        <v>958</v>
      </c>
      <c r="F186">
        <v>179</v>
      </c>
    </row>
    <row r="187" spans="2:6" x14ac:dyDescent="0.3">
      <c r="B187" t="s">
        <v>172</v>
      </c>
      <c r="C187" t="s">
        <v>193</v>
      </c>
      <c r="D187" t="s">
        <v>962</v>
      </c>
      <c r="E187" t="s">
        <v>960</v>
      </c>
      <c r="F187">
        <v>176</v>
      </c>
    </row>
    <row r="188" spans="2:6" x14ac:dyDescent="0.3">
      <c r="B188" t="s">
        <v>172</v>
      </c>
      <c r="C188" t="s">
        <v>194</v>
      </c>
      <c r="D188" t="s">
        <v>964</v>
      </c>
      <c r="E188" t="s">
        <v>958</v>
      </c>
      <c r="F188">
        <v>233</v>
      </c>
    </row>
    <row r="189" spans="2:6" x14ac:dyDescent="0.3">
      <c r="B189" t="s">
        <v>172</v>
      </c>
      <c r="C189" t="s">
        <v>195</v>
      </c>
      <c r="D189" t="s">
        <v>957</v>
      </c>
      <c r="E189" t="s">
        <v>961</v>
      </c>
      <c r="F189">
        <v>189</v>
      </c>
    </row>
    <row r="190" spans="2:6" x14ac:dyDescent="0.3">
      <c r="B190" t="s">
        <v>172</v>
      </c>
      <c r="C190" t="s">
        <v>196</v>
      </c>
      <c r="D190" t="s">
        <v>964</v>
      </c>
      <c r="E190" t="s">
        <v>958</v>
      </c>
      <c r="F190">
        <v>238</v>
      </c>
    </row>
    <row r="191" spans="2:6" x14ac:dyDescent="0.3">
      <c r="B191" t="s">
        <v>172</v>
      </c>
      <c r="C191" t="s">
        <v>197</v>
      </c>
      <c r="D191" t="s">
        <v>967</v>
      </c>
      <c r="E191" t="s">
        <v>960</v>
      </c>
      <c r="F191">
        <v>240</v>
      </c>
    </row>
    <row r="192" spans="2:6" x14ac:dyDescent="0.3">
      <c r="B192" t="s">
        <v>172</v>
      </c>
      <c r="C192" t="s">
        <v>198</v>
      </c>
      <c r="D192" t="s">
        <v>974</v>
      </c>
      <c r="E192" t="s">
        <v>960</v>
      </c>
      <c r="F192">
        <v>180</v>
      </c>
    </row>
    <row r="193" spans="2:6" x14ac:dyDescent="0.3">
      <c r="B193" t="s">
        <v>172</v>
      </c>
      <c r="C193" t="s">
        <v>199</v>
      </c>
      <c r="D193" t="s">
        <v>964</v>
      </c>
      <c r="E193" t="s">
        <v>960</v>
      </c>
      <c r="F193">
        <v>197</v>
      </c>
    </row>
    <row r="194" spans="2:6" x14ac:dyDescent="0.3">
      <c r="B194" t="s">
        <v>172</v>
      </c>
      <c r="C194" t="s">
        <v>200</v>
      </c>
      <c r="D194" t="s">
        <v>977</v>
      </c>
      <c r="E194" t="s">
        <v>960</v>
      </c>
      <c r="F194">
        <v>186</v>
      </c>
    </row>
    <row r="195" spans="2:6" x14ac:dyDescent="0.3">
      <c r="B195" t="s">
        <v>172</v>
      </c>
      <c r="C195" t="s">
        <v>201</v>
      </c>
      <c r="D195" t="s">
        <v>962</v>
      </c>
      <c r="E195" t="s">
        <v>960</v>
      </c>
      <c r="F195">
        <v>230</v>
      </c>
    </row>
    <row r="196" spans="2:6" x14ac:dyDescent="0.3">
      <c r="B196" t="s">
        <v>172</v>
      </c>
      <c r="C196" t="s">
        <v>202</v>
      </c>
      <c r="D196" t="s">
        <v>972</v>
      </c>
      <c r="E196" t="s">
        <v>961</v>
      </c>
      <c r="F196">
        <v>225</v>
      </c>
    </row>
    <row r="197" spans="2:6" x14ac:dyDescent="0.3">
      <c r="B197" t="s">
        <v>172</v>
      </c>
      <c r="C197" t="s">
        <v>203</v>
      </c>
      <c r="D197" t="s">
        <v>964</v>
      </c>
      <c r="E197" t="s">
        <v>958</v>
      </c>
      <c r="F197">
        <v>223</v>
      </c>
    </row>
    <row r="198" spans="2:6" x14ac:dyDescent="0.3">
      <c r="B198" t="s">
        <v>172</v>
      </c>
      <c r="C198" t="s">
        <v>204</v>
      </c>
      <c r="D198" t="s">
        <v>964</v>
      </c>
      <c r="E198" t="s">
        <v>958</v>
      </c>
      <c r="F198">
        <v>249</v>
      </c>
    </row>
    <row r="199" spans="2:6" x14ac:dyDescent="0.3">
      <c r="B199" t="s">
        <v>172</v>
      </c>
      <c r="C199" t="s">
        <v>205</v>
      </c>
      <c r="D199" t="s">
        <v>968</v>
      </c>
      <c r="E199" t="s">
        <v>961</v>
      </c>
      <c r="F199">
        <v>192</v>
      </c>
    </row>
    <row r="200" spans="2:6" x14ac:dyDescent="0.3">
      <c r="B200" t="s">
        <v>172</v>
      </c>
      <c r="C200" t="s">
        <v>206</v>
      </c>
      <c r="D200" t="s">
        <v>962</v>
      </c>
      <c r="E200" t="s">
        <v>960</v>
      </c>
      <c r="F200">
        <v>227</v>
      </c>
    </row>
    <row r="201" spans="2:6" x14ac:dyDescent="0.3">
      <c r="B201" t="s">
        <v>172</v>
      </c>
      <c r="C201" t="s">
        <v>207</v>
      </c>
      <c r="D201" t="s">
        <v>968</v>
      </c>
      <c r="E201" t="s">
        <v>958</v>
      </c>
      <c r="F201">
        <v>209</v>
      </c>
    </row>
    <row r="202" spans="2:6" x14ac:dyDescent="0.3">
      <c r="B202" t="s">
        <v>172</v>
      </c>
      <c r="C202" t="s">
        <v>208</v>
      </c>
      <c r="D202" t="s">
        <v>962</v>
      </c>
      <c r="E202" t="s">
        <v>958</v>
      </c>
      <c r="F202">
        <v>206</v>
      </c>
    </row>
    <row r="203" spans="2:6" x14ac:dyDescent="0.3">
      <c r="B203" t="s">
        <v>172</v>
      </c>
      <c r="C203" t="s">
        <v>209</v>
      </c>
      <c r="D203" t="s">
        <v>975</v>
      </c>
      <c r="E203" t="s">
        <v>958</v>
      </c>
      <c r="F203">
        <v>185</v>
      </c>
    </row>
    <row r="204" spans="2:6" x14ac:dyDescent="0.3">
      <c r="B204" t="s">
        <v>172</v>
      </c>
      <c r="C204" t="s">
        <v>210</v>
      </c>
      <c r="D204" t="s">
        <v>969</v>
      </c>
      <c r="E204" t="s">
        <v>958</v>
      </c>
      <c r="F204">
        <v>221</v>
      </c>
    </row>
    <row r="205" spans="2:6" x14ac:dyDescent="0.3">
      <c r="B205" t="s">
        <v>172</v>
      </c>
      <c r="C205" t="s">
        <v>211</v>
      </c>
      <c r="D205" t="s">
        <v>962</v>
      </c>
      <c r="E205" t="s">
        <v>958</v>
      </c>
      <c r="F205">
        <v>218</v>
      </c>
    </row>
    <row r="206" spans="2:6" x14ac:dyDescent="0.3">
      <c r="B206" t="s">
        <v>172</v>
      </c>
      <c r="C206" t="s">
        <v>212</v>
      </c>
      <c r="D206" t="s">
        <v>970</v>
      </c>
      <c r="E206" t="s">
        <v>961</v>
      </c>
      <c r="F206">
        <v>202</v>
      </c>
    </row>
    <row r="207" spans="2:6" x14ac:dyDescent="0.3">
      <c r="B207" t="s">
        <v>172</v>
      </c>
      <c r="C207" t="s">
        <v>213</v>
      </c>
      <c r="D207" t="s">
        <v>962</v>
      </c>
      <c r="E207" t="s">
        <v>958</v>
      </c>
      <c r="F207">
        <v>175</v>
      </c>
    </row>
    <row r="208" spans="2:6" x14ac:dyDescent="0.3">
      <c r="B208" t="s">
        <v>172</v>
      </c>
      <c r="C208" t="s">
        <v>214</v>
      </c>
      <c r="D208" t="s">
        <v>962</v>
      </c>
      <c r="E208" t="s">
        <v>960</v>
      </c>
      <c r="F208">
        <v>215</v>
      </c>
    </row>
    <row r="209" spans="2:6" x14ac:dyDescent="0.3">
      <c r="B209" t="s">
        <v>172</v>
      </c>
      <c r="C209" t="s">
        <v>215</v>
      </c>
      <c r="D209" t="s">
        <v>962</v>
      </c>
      <c r="E209" t="s">
        <v>960</v>
      </c>
      <c r="F209">
        <v>166</v>
      </c>
    </row>
    <row r="210" spans="2:6" x14ac:dyDescent="0.3">
      <c r="B210" t="s">
        <v>172</v>
      </c>
      <c r="C210" t="s">
        <v>216</v>
      </c>
      <c r="D210" t="s">
        <v>976</v>
      </c>
      <c r="E210" t="s">
        <v>958</v>
      </c>
      <c r="F210">
        <v>232</v>
      </c>
    </row>
    <row r="211" spans="2:6" x14ac:dyDescent="0.3">
      <c r="B211" t="s">
        <v>172</v>
      </c>
      <c r="C211" t="s">
        <v>217</v>
      </c>
      <c r="D211" t="s">
        <v>962</v>
      </c>
      <c r="E211" t="s">
        <v>960</v>
      </c>
      <c r="F211">
        <v>184</v>
      </c>
    </row>
    <row r="212" spans="2:6" x14ac:dyDescent="0.3">
      <c r="B212" t="s">
        <v>172</v>
      </c>
      <c r="C212" t="s">
        <v>218</v>
      </c>
      <c r="D212" t="s">
        <v>962</v>
      </c>
      <c r="E212" t="s">
        <v>960</v>
      </c>
      <c r="F212">
        <v>208</v>
      </c>
    </row>
    <row r="213" spans="2:6" x14ac:dyDescent="0.3">
      <c r="B213" t="s">
        <v>172</v>
      </c>
      <c r="C213" t="s">
        <v>219</v>
      </c>
      <c r="D213" t="s">
        <v>975</v>
      </c>
      <c r="E213" t="s">
        <v>958</v>
      </c>
      <c r="F213">
        <v>168</v>
      </c>
    </row>
    <row r="214" spans="2:6" x14ac:dyDescent="0.3">
      <c r="B214" t="s">
        <v>172</v>
      </c>
      <c r="C214" t="s">
        <v>220</v>
      </c>
      <c r="D214" t="s">
        <v>974</v>
      </c>
      <c r="E214" t="s">
        <v>960</v>
      </c>
      <c r="F214">
        <v>194</v>
      </c>
    </row>
    <row r="215" spans="2:6" x14ac:dyDescent="0.3">
      <c r="B215" t="s">
        <v>172</v>
      </c>
      <c r="C215" t="s">
        <v>221</v>
      </c>
      <c r="D215" t="s">
        <v>962</v>
      </c>
      <c r="E215" t="s">
        <v>960</v>
      </c>
      <c r="F215">
        <v>170</v>
      </c>
    </row>
    <row r="216" spans="2:6" x14ac:dyDescent="0.3">
      <c r="B216" t="s">
        <v>172</v>
      </c>
      <c r="C216" t="s">
        <v>222</v>
      </c>
      <c r="D216" t="s">
        <v>964</v>
      </c>
      <c r="E216" t="s">
        <v>958</v>
      </c>
      <c r="F216">
        <v>183</v>
      </c>
    </row>
    <row r="217" spans="2:6" x14ac:dyDescent="0.3">
      <c r="B217" t="s">
        <v>172</v>
      </c>
      <c r="C217" t="s">
        <v>223</v>
      </c>
      <c r="D217" t="s">
        <v>975</v>
      </c>
      <c r="E217" t="s">
        <v>958</v>
      </c>
      <c r="F217">
        <v>242</v>
      </c>
    </row>
    <row r="218" spans="2:6" x14ac:dyDescent="0.3">
      <c r="B218" t="s">
        <v>172</v>
      </c>
      <c r="C218" t="s">
        <v>224</v>
      </c>
      <c r="D218" t="s">
        <v>974</v>
      </c>
      <c r="E218" t="s">
        <v>960</v>
      </c>
      <c r="F218">
        <v>174</v>
      </c>
    </row>
    <row r="219" spans="2:6" x14ac:dyDescent="0.3">
      <c r="B219" t="s">
        <v>172</v>
      </c>
      <c r="C219" t="s">
        <v>225</v>
      </c>
      <c r="D219" t="s">
        <v>971</v>
      </c>
      <c r="E219" t="s">
        <v>958</v>
      </c>
      <c r="F219">
        <v>224</v>
      </c>
    </row>
    <row r="220" spans="2:6" x14ac:dyDescent="0.3">
      <c r="B220" t="s">
        <v>172</v>
      </c>
      <c r="C220" t="s">
        <v>226</v>
      </c>
      <c r="D220" t="s">
        <v>967</v>
      </c>
      <c r="E220" t="s">
        <v>961</v>
      </c>
      <c r="F220">
        <v>190</v>
      </c>
    </row>
    <row r="221" spans="2:6" x14ac:dyDescent="0.3">
      <c r="B221" t="s">
        <v>172</v>
      </c>
      <c r="C221" t="s">
        <v>227</v>
      </c>
      <c r="D221" t="s">
        <v>972</v>
      </c>
      <c r="E221" t="s">
        <v>961</v>
      </c>
      <c r="F221">
        <v>239</v>
      </c>
    </row>
    <row r="222" spans="2:6" x14ac:dyDescent="0.3">
      <c r="B222" t="s">
        <v>172</v>
      </c>
      <c r="C222" t="s">
        <v>228</v>
      </c>
      <c r="D222" t="s">
        <v>957</v>
      </c>
      <c r="E222" t="s">
        <v>960</v>
      </c>
      <c r="F222">
        <v>191</v>
      </c>
    </row>
    <row r="223" spans="2:6" x14ac:dyDescent="0.3">
      <c r="B223" t="s">
        <v>172</v>
      </c>
      <c r="C223" t="s">
        <v>229</v>
      </c>
      <c r="D223" t="s">
        <v>966</v>
      </c>
      <c r="E223" t="s">
        <v>961</v>
      </c>
      <c r="F223">
        <v>181</v>
      </c>
    </row>
    <row r="224" spans="2:6" x14ac:dyDescent="0.3">
      <c r="B224" t="s">
        <v>172</v>
      </c>
      <c r="C224" t="s">
        <v>230</v>
      </c>
      <c r="D224" t="s">
        <v>975</v>
      </c>
      <c r="E224" t="s">
        <v>958</v>
      </c>
      <c r="F224">
        <v>228</v>
      </c>
    </row>
    <row r="225" spans="2:6" x14ac:dyDescent="0.3">
      <c r="B225" t="s">
        <v>172</v>
      </c>
      <c r="C225" t="s">
        <v>231</v>
      </c>
      <c r="D225" t="s">
        <v>973</v>
      </c>
      <c r="E225" t="s">
        <v>961</v>
      </c>
      <c r="F225">
        <v>246</v>
      </c>
    </row>
    <row r="226" spans="2:6" x14ac:dyDescent="0.3">
      <c r="B226" t="s">
        <v>172</v>
      </c>
      <c r="C226" t="s">
        <v>232</v>
      </c>
      <c r="D226" t="s">
        <v>963</v>
      </c>
      <c r="E226" t="s">
        <v>961</v>
      </c>
      <c r="F226">
        <v>248</v>
      </c>
    </row>
    <row r="227" spans="2:6" x14ac:dyDescent="0.3">
      <c r="B227" t="s">
        <v>172</v>
      </c>
      <c r="C227" t="s">
        <v>233</v>
      </c>
      <c r="D227" t="s">
        <v>962</v>
      </c>
      <c r="E227" t="s">
        <v>961</v>
      </c>
      <c r="F227">
        <v>237</v>
      </c>
    </row>
    <row r="228" spans="2:6" x14ac:dyDescent="0.3">
      <c r="B228" t="s">
        <v>172</v>
      </c>
      <c r="C228" t="s">
        <v>234</v>
      </c>
      <c r="D228" t="s">
        <v>976</v>
      </c>
      <c r="E228" t="s">
        <v>958</v>
      </c>
      <c r="F228">
        <v>231</v>
      </c>
    </row>
    <row r="229" spans="2:6" x14ac:dyDescent="0.3">
      <c r="B229" t="s">
        <v>172</v>
      </c>
      <c r="C229" t="s">
        <v>235</v>
      </c>
      <c r="D229" t="s">
        <v>977</v>
      </c>
      <c r="E229" t="s">
        <v>960</v>
      </c>
      <c r="F229">
        <v>236</v>
      </c>
    </row>
    <row r="230" spans="2:6" x14ac:dyDescent="0.3">
      <c r="B230" t="s">
        <v>172</v>
      </c>
      <c r="C230" t="s">
        <v>236</v>
      </c>
      <c r="D230" t="s">
        <v>962</v>
      </c>
      <c r="E230" t="s">
        <v>960</v>
      </c>
      <c r="F230">
        <v>212</v>
      </c>
    </row>
    <row r="231" spans="2:6" x14ac:dyDescent="0.3">
      <c r="B231" t="s">
        <v>172</v>
      </c>
      <c r="C231" t="s">
        <v>237</v>
      </c>
      <c r="D231" t="s">
        <v>962</v>
      </c>
      <c r="E231" t="s">
        <v>960</v>
      </c>
      <c r="F231">
        <v>226</v>
      </c>
    </row>
    <row r="232" spans="2:6" x14ac:dyDescent="0.3">
      <c r="B232" t="s">
        <v>172</v>
      </c>
      <c r="C232" t="s">
        <v>238</v>
      </c>
      <c r="D232" t="s">
        <v>962</v>
      </c>
      <c r="E232" t="s">
        <v>960</v>
      </c>
      <c r="F232">
        <v>195</v>
      </c>
    </row>
    <row r="233" spans="2:6" x14ac:dyDescent="0.3">
      <c r="B233" t="s">
        <v>172</v>
      </c>
      <c r="C233" t="s">
        <v>239</v>
      </c>
      <c r="D233" t="s">
        <v>962</v>
      </c>
      <c r="E233" t="s">
        <v>958</v>
      </c>
      <c r="F233">
        <v>216</v>
      </c>
    </row>
    <row r="234" spans="2:6" x14ac:dyDescent="0.3">
      <c r="B234" t="s">
        <v>172</v>
      </c>
      <c r="C234" t="s">
        <v>240</v>
      </c>
      <c r="D234" t="s">
        <v>962</v>
      </c>
      <c r="E234" t="s">
        <v>961</v>
      </c>
      <c r="F234">
        <v>173</v>
      </c>
    </row>
    <row r="235" spans="2:6" x14ac:dyDescent="0.3">
      <c r="B235" t="s">
        <v>172</v>
      </c>
      <c r="C235" t="s">
        <v>241</v>
      </c>
      <c r="D235" t="s">
        <v>969</v>
      </c>
      <c r="E235" t="s">
        <v>958</v>
      </c>
      <c r="F235">
        <v>172</v>
      </c>
    </row>
    <row r="236" spans="2:6" x14ac:dyDescent="0.3">
      <c r="B236" t="s">
        <v>172</v>
      </c>
      <c r="C236" t="s">
        <v>242</v>
      </c>
      <c r="D236" t="s">
        <v>973</v>
      </c>
      <c r="E236" t="s">
        <v>958</v>
      </c>
      <c r="F236">
        <v>205</v>
      </c>
    </row>
    <row r="237" spans="2:6" x14ac:dyDescent="0.3">
      <c r="B237" t="s">
        <v>172</v>
      </c>
      <c r="C237" t="s">
        <v>243</v>
      </c>
      <c r="D237" t="s">
        <v>962</v>
      </c>
      <c r="E237" t="s">
        <v>960</v>
      </c>
      <c r="F237">
        <v>219</v>
      </c>
    </row>
    <row r="238" spans="2:6" x14ac:dyDescent="0.3">
      <c r="B238" t="s">
        <v>172</v>
      </c>
      <c r="C238" t="s">
        <v>244</v>
      </c>
      <c r="D238" t="s">
        <v>967</v>
      </c>
      <c r="E238" t="s">
        <v>961</v>
      </c>
      <c r="F238">
        <v>250</v>
      </c>
    </row>
    <row r="239" spans="2:6" x14ac:dyDescent="0.3">
      <c r="B239" t="s">
        <v>172</v>
      </c>
      <c r="C239" t="s">
        <v>245</v>
      </c>
      <c r="D239" t="s">
        <v>970</v>
      </c>
      <c r="E239" t="s">
        <v>960</v>
      </c>
      <c r="F239">
        <v>178</v>
      </c>
    </row>
    <row r="240" spans="2:6" x14ac:dyDescent="0.3">
      <c r="B240" t="s">
        <v>172</v>
      </c>
      <c r="C240" t="s">
        <v>246</v>
      </c>
      <c r="D240" t="s">
        <v>970</v>
      </c>
      <c r="E240" t="s">
        <v>960</v>
      </c>
      <c r="F240">
        <v>235</v>
      </c>
    </row>
    <row r="241" spans="2:6" x14ac:dyDescent="0.3">
      <c r="B241" t="s">
        <v>172</v>
      </c>
      <c r="C241" t="s">
        <v>247</v>
      </c>
      <c r="D241" t="s">
        <v>971</v>
      </c>
      <c r="E241" t="s">
        <v>958</v>
      </c>
      <c r="F241">
        <v>210</v>
      </c>
    </row>
    <row r="242" spans="2:6" x14ac:dyDescent="0.3">
      <c r="B242" t="s">
        <v>172</v>
      </c>
      <c r="C242" t="s">
        <v>248</v>
      </c>
      <c r="D242" t="s">
        <v>973</v>
      </c>
      <c r="E242" t="s">
        <v>960</v>
      </c>
      <c r="F242">
        <v>201</v>
      </c>
    </row>
    <row r="243" spans="2:6" x14ac:dyDescent="0.3">
      <c r="B243" t="s">
        <v>172</v>
      </c>
      <c r="C243" t="s">
        <v>249</v>
      </c>
      <c r="D243" t="s">
        <v>962</v>
      </c>
      <c r="E243" t="s">
        <v>960</v>
      </c>
      <c r="F243">
        <v>203</v>
      </c>
    </row>
    <row r="244" spans="2:6" x14ac:dyDescent="0.3">
      <c r="B244" t="s">
        <v>172</v>
      </c>
      <c r="C244" t="s">
        <v>250</v>
      </c>
      <c r="D244" t="s">
        <v>971</v>
      </c>
      <c r="E244" t="s">
        <v>960</v>
      </c>
      <c r="F244">
        <v>169</v>
      </c>
    </row>
    <row r="245" spans="2:6" x14ac:dyDescent="0.3">
      <c r="B245" t="s">
        <v>172</v>
      </c>
      <c r="C245" t="s">
        <v>251</v>
      </c>
      <c r="D245" t="s">
        <v>962</v>
      </c>
      <c r="E245" t="s">
        <v>958</v>
      </c>
      <c r="F245">
        <v>229</v>
      </c>
    </row>
    <row r="246" spans="2:6" x14ac:dyDescent="0.3">
      <c r="B246" t="s">
        <v>172</v>
      </c>
      <c r="C246" t="s">
        <v>252</v>
      </c>
      <c r="D246" t="s">
        <v>964</v>
      </c>
      <c r="E246" t="s">
        <v>958</v>
      </c>
      <c r="F246">
        <v>167</v>
      </c>
    </row>
    <row r="247" spans="2:6" x14ac:dyDescent="0.3">
      <c r="B247" t="s">
        <v>172</v>
      </c>
      <c r="C247" t="s">
        <v>253</v>
      </c>
      <c r="D247" t="s">
        <v>962</v>
      </c>
      <c r="E247" t="s">
        <v>960</v>
      </c>
      <c r="F247">
        <v>207</v>
      </c>
    </row>
    <row r="248" spans="2:6" x14ac:dyDescent="0.3">
      <c r="B248" t="s">
        <v>172</v>
      </c>
      <c r="C248" t="s">
        <v>254</v>
      </c>
      <c r="D248" t="s">
        <v>966</v>
      </c>
      <c r="E248" t="s">
        <v>961</v>
      </c>
      <c r="F248">
        <v>196</v>
      </c>
    </row>
    <row r="249" spans="2:6" x14ac:dyDescent="0.3">
      <c r="B249" t="s">
        <v>172</v>
      </c>
      <c r="C249" t="s">
        <v>255</v>
      </c>
      <c r="D249" t="s">
        <v>962</v>
      </c>
      <c r="E249" t="s">
        <v>960</v>
      </c>
      <c r="F249">
        <v>199</v>
      </c>
    </row>
    <row r="250" spans="2:6" x14ac:dyDescent="0.3">
      <c r="B250" t="s">
        <v>172</v>
      </c>
      <c r="C250" t="s">
        <v>256</v>
      </c>
      <c r="D250" t="s">
        <v>962</v>
      </c>
      <c r="E250" t="s">
        <v>958</v>
      </c>
      <c r="F250">
        <v>245</v>
      </c>
    </row>
    <row r="251" spans="2:6" x14ac:dyDescent="0.3">
      <c r="B251" t="s">
        <v>172</v>
      </c>
      <c r="C251" t="s">
        <v>257</v>
      </c>
      <c r="D251" t="s">
        <v>963</v>
      </c>
      <c r="E251" t="s">
        <v>961</v>
      </c>
      <c r="F251">
        <v>243</v>
      </c>
    </row>
    <row r="252" spans="2:6" x14ac:dyDescent="0.3">
      <c r="B252" t="s">
        <v>172</v>
      </c>
      <c r="C252" t="s">
        <v>258</v>
      </c>
      <c r="D252" t="s">
        <v>969</v>
      </c>
      <c r="E252" t="s">
        <v>960</v>
      </c>
      <c r="F252">
        <v>241</v>
      </c>
    </row>
    <row r="253" spans="2:6" x14ac:dyDescent="0.3">
      <c r="B253" t="s">
        <v>259</v>
      </c>
      <c r="C253" t="s">
        <v>260</v>
      </c>
      <c r="D253" t="s">
        <v>965</v>
      </c>
      <c r="E253" t="s">
        <v>958</v>
      </c>
      <c r="F253">
        <v>332</v>
      </c>
    </row>
    <row r="254" spans="2:6" x14ac:dyDescent="0.3">
      <c r="B254" t="s">
        <v>259</v>
      </c>
      <c r="C254" t="s">
        <v>261</v>
      </c>
      <c r="D254" t="s">
        <v>970</v>
      </c>
      <c r="E254" t="s">
        <v>960</v>
      </c>
      <c r="F254">
        <v>312</v>
      </c>
    </row>
    <row r="255" spans="2:6" x14ac:dyDescent="0.3">
      <c r="B255" t="s">
        <v>259</v>
      </c>
      <c r="C255" t="s">
        <v>262</v>
      </c>
      <c r="D255" t="s">
        <v>962</v>
      </c>
      <c r="E255" t="s">
        <v>960</v>
      </c>
      <c r="F255">
        <v>274</v>
      </c>
    </row>
    <row r="256" spans="2:6" x14ac:dyDescent="0.3">
      <c r="B256" t="s">
        <v>259</v>
      </c>
      <c r="C256" t="s">
        <v>263</v>
      </c>
      <c r="D256" t="s">
        <v>962</v>
      </c>
      <c r="E256" t="s">
        <v>960</v>
      </c>
      <c r="F256">
        <v>256</v>
      </c>
    </row>
    <row r="257" spans="2:6" x14ac:dyDescent="0.3">
      <c r="B257" t="s">
        <v>259</v>
      </c>
      <c r="C257" t="s">
        <v>264</v>
      </c>
      <c r="D257" t="s">
        <v>962</v>
      </c>
      <c r="E257" t="s">
        <v>960</v>
      </c>
      <c r="F257">
        <v>281</v>
      </c>
    </row>
    <row r="258" spans="2:6" x14ac:dyDescent="0.3">
      <c r="B258" t="s">
        <v>259</v>
      </c>
      <c r="C258" t="s">
        <v>265</v>
      </c>
      <c r="D258" t="s">
        <v>963</v>
      </c>
      <c r="E258" t="s">
        <v>961</v>
      </c>
      <c r="F258">
        <v>296</v>
      </c>
    </row>
    <row r="259" spans="2:6" x14ac:dyDescent="0.3">
      <c r="B259" t="s">
        <v>259</v>
      </c>
      <c r="C259" t="s">
        <v>266</v>
      </c>
      <c r="D259" t="s">
        <v>966</v>
      </c>
      <c r="E259" t="s">
        <v>958</v>
      </c>
      <c r="F259">
        <v>301</v>
      </c>
    </row>
    <row r="260" spans="2:6" x14ac:dyDescent="0.3">
      <c r="B260" t="s">
        <v>259</v>
      </c>
      <c r="C260" t="s">
        <v>267</v>
      </c>
      <c r="D260" t="s">
        <v>962</v>
      </c>
      <c r="E260" t="s">
        <v>961</v>
      </c>
      <c r="F260">
        <v>311</v>
      </c>
    </row>
    <row r="261" spans="2:6" x14ac:dyDescent="0.3">
      <c r="B261" t="s">
        <v>259</v>
      </c>
      <c r="C261" t="s">
        <v>268</v>
      </c>
      <c r="D261" t="s">
        <v>970</v>
      </c>
      <c r="E261" t="s">
        <v>958</v>
      </c>
      <c r="F261">
        <v>331</v>
      </c>
    </row>
    <row r="262" spans="2:6" x14ac:dyDescent="0.3">
      <c r="B262" t="s">
        <v>259</v>
      </c>
      <c r="C262" t="s">
        <v>269</v>
      </c>
      <c r="D262" t="s">
        <v>962</v>
      </c>
      <c r="E262" t="s">
        <v>960</v>
      </c>
      <c r="F262">
        <v>335</v>
      </c>
    </row>
    <row r="263" spans="2:6" x14ac:dyDescent="0.3">
      <c r="B263" t="s">
        <v>259</v>
      </c>
      <c r="C263" t="s">
        <v>270</v>
      </c>
      <c r="D263" t="s">
        <v>962</v>
      </c>
      <c r="E263" t="s">
        <v>958</v>
      </c>
      <c r="F263">
        <v>252</v>
      </c>
    </row>
    <row r="264" spans="2:6" x14ac:dyDescent="0.3">
      <c r="B264" t="s">
        <v>259</v>
      </c>
      <c r="C264" t="s">
        <v>271</v>
      </c>
      <c r="D264" t="s">
        <v>973</v>
      </c>
      <c r="E264" t="s">
        <v>958</v>
      </c>
      <c r="F264">
        <v>350</v>
      </c>
    </row>
    <row r="265" spans="2:6" x14ac:dyDescent="0.3">
      <c r="B265" t="s">
        <v>259</v>
      </c>
      <c r="C265" t="s">
        <v>272</v>
      </c>
      <c r="D265" t="s">
        <v>962</v>
      </c>
      <c r="E265" t="s">
        <v>961</v>
      </c>
      <c r="F265">
        <v>253</v>
      </c>
    </row>
    <row r="266" spans="2:6" x14ac:dyDescent="0.3">
      <c r="B266" t="s">
        <v>259</v>
      </c>
      <c r="C266" t="s">
        <v>273</v>
      </c>
      <c r="D266" t="s">
        <v>962</v>
      </c>
      <c r="E266" t="s">
        <v>960</v>
      </c>
      <c r="F266">
        <v>293</v>
      </c>
    </row>
    <row r="267" spans="2:6" x14ac:dyDescent="0.3">
      <c r="B267" t="s">
        <v>259</v>
      </c>
      <c r="C267" t="s">
        <v>274</v>
      </c>
      <c r="D267" t="s">
        <v>969</v>
      </c>
      <c r="E267" t="s">
        <v>961</v>
      </c>
      <c r="F267">
        <v>257</v>
      </c>
    </row>
    <row r="268" spans="2:6" x14ac:dyDescent="0.3">
      <c r="B268" t="s">
        <v>259</v>
      </c>
      <c r="C268" t="s">
        <v>275</v>
      </c>
      <c r="D268" t="s">
        <v>964</v>
      </c>
      <c r="E268" t="s">
        <v>958</v>
      </c>
      <c r="F268">
        <v>280</v>
      </c>
    </row>
    <row r="269" spans="2:6" x14ac:dyDescent="0.3">
      <c r="B269" t="s">
        <v>259</v>
      </c>
      <c r="C269" t="s">
        <v>276</v>
      </c>
      <c r="D269" t="s">
        <v>968</v>
      </c>
      <c r="E269" t="s">
        <v>960</v>
      </c>
      <c r="F269">
        <v>268</v>
      </c>
    </row>
    <row r="270" spans="2:6" x14ac:dyDescent="0.3">
      <c r="B270" t="s">
        <v>259</v>
      </c>
      <c r="C270" t="s">
        <v>277</v>
      </c>
      <c r="D270" t="s">
        <v>962</v>
      </c>
      <c r="E270" t="s">
        <v>960</v>
      </c>
      <c r="F270">
        <v>321</v>
      </c>
    </row>
    <row r="271" spans="2:6" x14ac:dyDescent="0.3">
      <c r="B271" t="s">
        <v>259</v>
      </c>
      <c r="C271" t="s">
        <v>278</v>
      </c>
      <c r="D271" t="s">
        <v>964</v>
      </c>
      <c r="E271" t="s">
        <v>958</v>
      </c>
      <c r="F271">
        <v>292</v>
      </c>
    </row>
    <row r="272" spans="2:6" x14ac:dyDescent="0.3">
      <c r="B272" t="s">
        <v>259</v>
      </c>
      <c r="C272" t="s">
        <v>279</v>
      </c>
      <c r="D272" t="s">
        <v>962</v>
      </c>
      <c r="E272" t="s">
        <v>960</v>
      </c>
      <c r="F272">
        <v>270</v>
      </c>
    </row>
    <row r="273" spans="2:6" x14ac:dyDescent="0.3">
      <c r="B273" t="s">
        <v>259</v>
      </c>
      <c r="C273" t="s">
        <v>280</v>
      </c>
      <c r="D273" t="s">
        <v>959</v>
      </c>
      <c r="E273" t="s">
        <v>958</v>
      </c>
      <c r="F273">
        <v>305</v>
      </c>
    </row>
    <row r="274" spans="2:6" x14ac:dyDescent="0.3">
      <c r="B274" t="s">
        <v>259</v>
      </c>
      <c r="C274" t="s">
        <v>281</v>
      </c>
      <c r="D274" t="s">
        <v>975</v>
      </c>
      <c r="E274" t="s">
        <v>960</v>
      </c>
      <c r="F274">
        <v>313</v>
      </c>
    </row>
    <row r="275" spans="2:6" x14ac:dyDescent="0.3">
      <c r="B275" t="s">
        <v>259</v>
      </c>
      <c r="C275" t="s">
        <v>282</v>
      </c>
      <c r="D275" t="s">
        <v>972</v>
      </c>
      <c r="E275" t="s">
        <v>960</v>
      </c>
      <c r="F275">
        <v>349</v>
      </c>
    </row>
    <row r="276" spans="2:6" x14ac:dyDescent="0.3">
      <c r="B276" t="s">
        <v>259</v>
      </c>
      <c r="C276" t="s">
        <v>283</v>
      </c>
      <c r="D276" t="s">
        <v>962</v>
      </c>
      <c r="E276" t="s">
        <v>960</v>
      </c>
      <c r="F276">
        <v>298</v>
      </c>
    </row>
    <row r="277" spans="2:6" x14ac:dyDescent="0.3">
      <c r="B277" t="s">
        <v>259</v>
      </c>
      <c r="C277" t="s">
        <v>284</v>
      </c>
      <c r="D277" t="s">
        <v>965</v>
      </c>
      <c r="E277" t="s">
        <v>960</v>
      </c>
      <c r="F277">
        <v>297</v>
      </c>
    </row>
    <row r="278" spans="2:6" x14ac:dyDescent="0.3">
      <c r="B278" t="s">
        <v>259</v>
      </c>
      <c r="C278" t="s">
        <v>285</v>
      </c>
      <c r="D278" t="s">
        <v>972</v>
      </c>
      <c r="E278" t="s">
        <v>958</v>
      </c>
      <c r="F278">
        <v>337</v>
      </c>
    </row>
    <row r="279" spans="2:6" x14ac:dyDescent="0.3">
      <c r="B279" t="s">
        <v>259</v>
      </c>
      <c r="C279" t="s">
        <v>286</v>
      </c>
      <c r="D279" t="s">
        <v>963</v>
      </c>
      <c r="E279" t="s">
        <v>960</v>
      </c>
      <c r="F279">
        <v>285</v>
      </c>
    </row>
    <row r="280" spans="2:6" x14ac:dyDescent="0.3">
      <c r="B280" t="s">
        <v>259</v>
      </c>
      <c r="C280" t="s">
        <v>287</v>
      </c>
      <c r="D280" t="s">
        <v>962</v>
      </c>
      <c r="E280" t="s">
        <v>958</v>
      </c>
      <c r="F280">
        <v>306</v>
      </c>
    </row>
    <row r="281" spans="2:6" x14ac:dyDescent="0.3">
      <c r="B281" t="s">
        <v>259</v>
      </c>
      <c r="C281" t="s">
        <v>288</v>
      </c>
      <c r="D281" t="s">
        <v>962</v>
      </c>
      <c r="E281" t="s">
        <v>958</v>
      </c>
      <c r="F281">
        <v>283</v>
      </c>
    </row>
    <row r="282" spans="2:6" x14ac:dyDescent="0.3">
      <c r="B282" t="s">
        <v>259</v>
      </c>
      <c r="C282" t="s">
        <v>289</v>
      </c>
      <c r="D282" t="s">
        <v>968</v>
      </c>
      <c r="E282" t="s">
        <v>958</v>
      </c>
      <c r="F282">
        <v>344</v>
      </c>
    </row>
    <row r="283" spans="2:6" x14ac:dyDescent="0.3">
      <c r="B283" t="s">
        <v>259</v>
      </c>
      <c r="C283" t="s">
        <v>290</v>
      </c>
      <c r="D283" t="s">
        <v>969</v>
      </c>
      <c r="E283" t="s">
        <v>961</v>
      </c>
      <c r="F283">
        <v>284</v>
      </c>
    </row>
    <row r="284" spans="2:6" x14ac:dyDescent="0.3">
      <c r="B284" t="s">
        <v>259</v>
      </c>
      <c r="C284" t="s">
        <v>291</v>
      </c>
      <c r="D284" t="s">
        <v>974</v>
      </c>
      <c r="E284" t="s">
        <v>958</v>
      </c>
      <c r="F284">
        <v>310</v>
      </c>
    </row>
    <row r="285" spans="2:6" x14ac:dyDescent="0.3">
      <c r="B285" t="s">
        <v>259</v>
      </c>
      <c r="C285" t="s">
        <v>292</v>
      </c>
      <c r="D285" t="s">
        <v>963</v>
      </c>
      <c r="E285" t="s">
        <v>961</v>
      </c>
      <c r="F285">
        <v>326</v>
      </c>
    </row>
    <row r="286" spans="2:6" x14ac:dyDescent="0.3">
      <c r="B286" t="s">
        <v>259</v>
      </c>
      <c r="C286" t="s">
        <v>293</v>
      </c>
      <c r="D286" t="s">
        <v>962</v>
      </c>
      <c r="E286" t="s">
        <v>958</v>
      </c>
      <c r="F286">
        <v>263</v>
      </c>
    </row>
    <row r="287" spans="2:6" x14ac:dyDescent="0.3">
      <c r="B287" t="s">
        <v>259</v>
      </c>
      <c r="C287" t="s">
        <v>294</v>
      </c>
      <c r="D287" t="s">
        <v>969</v>
      </c>
      <c r="E287" t="s">
        <v>960</v>
      </c>
      <c r="F287">
        <v>261</v>
      </c>
    </row>
    <row r="288" spans="2:6" x14ac:dyDescent="0.3">
      <c r="B288" t="s">
        <v>259</v>
      </c>
      <c r="C288" t="s">
        <v>295</v>
      </c>
      <c r="D288" t="s">
        <v>970</v>
      </c>
      <c r="E288" t="s">
        <v>961</v>
      </c>
      <c r="F288">
        <v>345</v>
      </c>
    </row>
    <row r="289" spans="2:6" x14ac:dyDescent="0.3">
      <c r="B289" t="s">
        <v>259</v>
      </c>
      <c r="C289" t="s">
        <v>296</v>
      </c>
      <c r="D289" t="s">
        <v>962</v>
      </c>
      <c r="E289" t="s">
        <v>960</v>
      </c>
      <c r="F289">
        <v>316</v>
      </c>
    </row>
    <row r="290" spans="2:6" x14ac:dyDescent="0.3">
      <c r="B290" t="s">
        <v>259</v>
      </c>
      <c r="C290" t="s">
        <v>297</v>
      </c>
      <c r="D290" t="s">
        <v>975</v>
      </c>
      <c r="E290" t="s">
        <v>960</v>
      </c>
      <c r="F290">
        <v>260</v>
      </c>
    </row>
    <row r="291" spans="2:6" x14ac:dyDescent="0.3">
      <c r="B291" t="s">
        <v>259</v>
      </c>
      <c r="C291" t="s">
        <v>298</v>
      </c>
      <c r="D291" t="s">
        <v>962</v>
      </c>
      <c r="E291" t="s">
        <v>958</v>
      </c>
      <c r="F291">
        <v>290</v>
      </c>
    </row>
    <row r="292" spans="2:6" x14ac:dyDescent="0.3">
      <c r="B292" t="s">
        <v>259</v>
      </c>
      <c r="C292" t="s">
        <v>299</v>
      </c>
      <c r="D292" t="s">
        <v>963</v>
      </c>
      <c r="E292" t="s">
        <v>960</v>
      </c>
      <c r="F292">
        <v>322</v>
      </c>
    </row>
    <row r="293" spans="2:6" x14ac:dyDescent="0.3">
      <c r="B293" t="s">
        <v>259</v>
      </c>
      <c r="C293" t="s">
        <v>300</v>
      </c>
      <c r="D293" t="s">
        <v>962</v>
      </c>
      <c r="E293" t="s">
        <v>960</v>
      </c>
      <c r="F293">
        <v>267</v>
      </c>
    </row>
    <row r="294" spans="2:6" x14ac:dyDescent="0.3">
      <c r="B294" t="s">
        <v>259</v>
      </c>
      <c r="C294" t="s">
        <v>301</v>
      </c>
      <c r="D294" t="s">
        <v>967</v>
      </c>
      <c r="E294" t="s">
        <v>961</v>
      </c>
      <c r="F294">
        <v>323</v>
      </c>
    </row>
    <row r="295" spans="2:6" x14ac:dyDescent="0.3">
      <c r="B295" t="s">
        <v>259</v>
      </c>
      <c r="C295" t="s">
        <v>302</v>
      </c>
      <c r="D295" t="s">
        <v>966</v>
      </c>
      <c r="E295" t="s">
        <v>961</v>
      </c>
      <c r="F295">
        <v>329</v>
      </c>
    </row>
    <row r="296" spans="2:6" x14ac:dyDescent="0.3">
      <c r="B296" t="s">
        <v>259</v>
      </c>
      <c r="C296" t="s">
        <v>303</v>
      </c>
      <c r="D296" t="s">
        <v>964</v>
      </c>
      <c r="E296" t="s">
        <v>960</v>
      </c>
      <c r="F296">
        <v>339</v>
      </c>
    </row>
    <row r="297" spans="2:6" x14ac:dyDescent="0.3">
      <c r="B297" t="s">
        <v>259</v>
      </c>
      <c r="C297" t="s">
        <v>304</v>
      </c>
      <c r="D297" t="s">
        <v>966</v>
      </c>
      <c r="E297" t="s">
        <v>960</v>
      </c>
      <c r="F297">
        <v>258</v>
      </c>
    </row>
    <row r="298" spans="2:6" x14ac:dyDescent="0.3">
      <c r="B298" t="s">
        <v>259</v>
      </c>
      <c r="C298" t="s">
        <v>305</v>
      </c>
      <c r="D298" t="s">
        <v>962</v>
      </c>
      <c r="E298" t="s">
        <v>960</v>
      </c>
      <c r="F298">
        <v>336</v>
      </c>
    </row>
    <row r="299" spans="2:6" x14ac:dyDescent="0.3">
      <c r="B299" t="s">
        <v>259</v>
      </c>
      <c r="C299" t="s">
        <v>306</v>
      </c>
      <c r="D299" t="s">
        <v>967</v>
      </c>
      <c r="E299" t="s">
        <v>961</v>
      </c>
      <c r="F299">
        <v>308</v>
      </c>
    </row>
    <row r="300" spans="2:6" x14ac:dyDescent="0.3">
      <c r="B300" t="s">
        <v>259</v>
      </c>
      <c r="C300" t="s">
        <v>307</v>
      </c>
      <c r="D300" t="s">
        <v>963</v>
      </c>
      <c r="E300" t="s">
        <v>960</v>
      </c>
      <c r="F300">
        <v>272</v>
      </c>
    </row>
    <row r="301" spans="2:6" x14ac:dyDescent="0.3">
      <c r="B301" t="s">
        <v>259</v>
      </c>
      <c r="C301" t="s">
        <v>308</v>
      </c>
      <c r="D301" t="s">
        <v>962</v>
      </c>
      <c r="E301" t="s">
        <v>958</v>
      </c>
      <c r="F301">
        <v>343</v>
      </c>
    </row>
    <row r="302" spans="2:6" x14ac:dyDescent="0.3">
      <c r="B302" t="s">
        <v>259</v>
      </c>
      <c r="C302" t="s">
        <v>309</v>
      </c>
      <c r="D302" t="s">
        <v>970</v>
      </c>
      <c r="E302" t="s">
        <v>958</v>
      </c>
      <c r="F302">
        <v>348</v>
      </c>
    </row>
    <row r="303" spans="2:6" x14ac:dyDescent="0.3">
      <c r="B303" t="s">
        <v>259</v>
      </c>
      <c r="C303" t="s">
        <v>310</v>
      </c>
      <c r="D303" t="s">
        <v>957</v>
      </c>
      <c r="E303" t="s">
        <v>960</v>
      </c>
      <c r="F303">
        <v>300</v>
      </c>
    </row>
    <row r="304" spans="2:6" x14ac:dyDescent="0.3">
      <c r="B304" t="s">
        <v>259</v>
      </c>
      <c r="C304" t="s">
        <v>311</v>
      </c>
      <c r="D304" t="s">
        <v>963</v>
      </c>
      <c r="E304" t="s">
        <v>961</v>
      </c>
      <c r="F304">
        <v>295</v>
      </c>
    </row>
    <row r="305" spans="2:6" x14ac:dyDescent="0.3">
      <c r="B305" t="s">
        <v>259</v>
      </c>
      <c r="C305" t="s">
        <v>312</v>
      </c>
      <c r="D305" t="s">
        <v>971</v>
      </c>
      <c r="E305" t="s">
        <v>960</v>
      </c>
      <c r="F305">
        <v>294</v>
      </c>
    </row>
    <row r="306" spans="2:6" x14ac:dyDescent="0.3">
      <c r="B306" t="s">
        <v>259</v>
      </c>
      <c r="C306" t="s">
        <v>313</v>
      </c>
      <c r="D306" t="s">
        <v>962</v>
      </c>
      <c r="E306" t="s">
        <v>961</v>
      </c>
      <c r="F306">
        <v>304</v>
      </c>
    </row>
    <row r="307" spans="2:6" x14ac:dyDescent="0.3">
      <c r="B307" t="s">
        <v>259</v>
      </c>
      <c r="C307" t="s">
        <v>314</v>
      </c>
      <c r="D307" t="s">
        <v>964</v>
      </c>
      <c r="E307" t="s">
        <v>958</v>
      </c>
      <c r="F307">
        <v>264</v>
      </c>
    </row>
    <row r="308" spans="2:6" x14ac:dyDescent="0.3">
      <c r="B308" t="s">
        <v>259</v>
      </c>
      <c r="C308" t="s">
        <v>315</v>
      </c>
      <c r="D308" t="s">
        <v>976</v>
      </c>
      <c r="E308" t="s">
        <v>960</v>
      </c>
      <c r="F308">
        <v>334</v>
      </c>
    </row>
    <row r="309" spans="2:6" x14ac:dyDescent="0.3">
      <c r="B309" t="s">
        <v>259</v>
      </c>
      <c r="C309" t="s">
        <v>316</v>
      </c>
      <c r="D309" t="s">
        <v>967</v>
      </c>
      <c r="E309" t="s">
        <v>961</v>
      </c>
      <c r="F309">
        <v>330</v>
      </c>
    </row>
    <row r="310" spans="2:6" x14ac:dyDescent="0.3">
      <c r="B310" t="s">
        <v>259</v>
      </c>
      <c r="C310" t="s">
        <v>317</v>
      </c>
      <c r="D310" t="s">
        <v>968</v>
      </c>
      <c r="E310" t="s">
        <v>961</v>
      </c>
      <c r="F310">
        <v>351</v>
      </c>
    </row>
    <row r="311" spans="2:6" x14ac:dyDescent="0.3">
      <c r="B311" t="s">
        <v>259</v>
      </c>
      <c r="C311" t="s">
        <v>318</v>
      </c>
      <c r="D311" t="s">
        <v>962</v>
      </c>
      <c r="E311" t="s">
        <v>960</v>
      </c>
      <c r="F311">
        <v>266</v>
      </c>
    </row>
    <row r="312" spans="2:6" x14ac:dyDescent="0.3">
      <c r="B312" t="s">
        <v>259</v>
      </c>
      <c r="C312" t="s">
        <v>319</v>
      </c>
      <c r="D312" t="s">
        <v>962</v>
      </c>
      <c r="E312" t="s">
        <v>960</v>
      </c>
      <c r="F312">
        <v>303</v>
      </c>
    </row>
    <row r="313" spans="2:6" x14ac:dyDescent="0.3">
      <c r="B313" t="s">
        <v>259</v>
      </c>
      <c r="C313" t="s">
        <v>320</v>
      </c>
      <c r="D313" t="s">
        <v>969</v>
      </c>
      <c r="E313" t="s">
        <v>958</v>
      </c>
      <c r="F313">
        <v>299</v>
      </c>
    </row>
    <row r="314" spans="2:6" x14ac:dyDescent="0.3">
      <c r="B314" t="s">
        <v>259</v>
      </c>
      <c r="C314" t="s">
        <v>321</v>
      </c>
      <c r="D314" t="s">
        <v>963</v>
      </c>
      <c r="E314" t="s">
        <v>960</v>
      </c>
      <c r="F314">
        <v>347</v>
      </c>
    </row>
    <row r="315" spans="2:6" x14ac:dyDescent="0.3">
      <c r="B315" t="s">
        <v>259</v>
      </c>
      <c r="C315" t="s">
        <v>322</v>
      </c>
      <c r="D315" t="s">
        <v>967</v>
      </c>
      <c r="E315" t="s">
        <v>958</v>
      </c>
      <c r="F315">
        <v>291</v>
      </c>
    </row>
    <row r="316" spans="2:6" x14ac:dyDescent="0.3">
      <c r="B316" t="s">
        <v>259</v>
      </c>
      <c r="C316" t="s">
        <v>323</v>
      </c>
      <c r="D316" t="s">
        <v>970</v>
      </c>
      <c r="E316" t="s">
        <v>958</v>
      </c>
      <c r="F316">
        <v>302</v>
      </c>
    </row>
    <row r="317" spans="2:6" x14ac:dyDescent="0.3">
      <c r="B317" t="s">
        <v>259</v>
      </c>
      <c r="C317" t="s">
        <v>324</v>
      </c>
      <c r="D317" t="s">
        <v>976</v>
      </c>
      <c r="E317" t="s">
        <v>958</v>
      </c>
      <c r="F317">
        <v>309</v>
      </c>
    </row>
    <row r="318" spans="2:6" x14ac:dyDescent="0.3">
      <c r="B318" t="s">
        <v>259</v>
      </c>
      <c r="C318" t="s">
        <v>325</v>
      </c>
      <c r="D318" t="s">
        <v>974</v>
      </c>
      <c r="E318" t="s">
        <v>958</v>
      </c>
      <c r="F318">
        <v>325</v>
      </c>
    </row>
    <row r="319" spans="2:6" x14ac:dyDescent="0.3">
      <c r="B319" t="s">
        <v>259</v>
      </c>
      <c r="C319" t="s">
        <v>326</v>
      </c>
      <c r="D319" t="s">
        <v>963</v>
      </c>
      <c r="E319" t="s">
        <v>960</v>
      </c>
      <c r="F319">
        <v>286</v>
      </c>
    </row>
    <row r="320" spans="2:6" x14ac:dyDescent="0.3">
      <c r="B320" t="s">
        <v>259</v>
      </c>
      <c r="C320" t="s">
        <v>327</v>
      </c>
      <c r="D320" t="s">
        <v>975</v>
      </c>
      <c r="E320" t="s">
        <v>960</v>
      </c>
      <c r="F320">
        <v>269</v>
      </c>
    </row>
    <row r="321" spans="2:6" x14ac:dyDescent="0.3">
      <c r="B321" t="s">
        <v>259</v>
      </c>
      <c r="C321" t="s">
        <v>328</v>
      </c>
      <c r="D321" t="s">
        <v>963</v>
      </c>
      <c r="E321" t="s">
        <v>961</v>
      </c>
      <c r="F321">
        <v>354</v>
      </c>
    </row>
    <row r="322" spans="2:6" x14ac:dyDescent="0.3">
      <c r="B322" t="s">
        <v>259</v>
      </c>
      <c r="C322" t="s">
        <v>329</v>
      </c>
      <c r="D322" t="s">
        <v>959</v>
      </c>
      <c r="E322" t="s">
        <v>958</v>
      </c>
      <c r="F322">
        <v>342</v>
      </c>
    </row>
    <row r="323" spans="2:6" x14ac:dyDescent="0.3">
      <c r="B323" t="s">
        <v>259</v>
      </c>
      <c r="C323" t="s">
        <v>330</v>
      </c>
      <c r="D323" t="s">
        <v>970</v>
      </c>
      <c r="E323" t="s">
        <v>960</v>
      </c>
      <c r="F323">
        <v>275</v>
      </c>
    </row>
    <row r="324" spans="2:6" x14ac:dyDescent="0.3">
      <c r="B324" t="s">
        <v>259</v>
      </c>
      <c r="C324" t="s">
        <v>331</v>
      </c>
      <c r="D324" t="s">
        <v>969</v>
      </c>
      <c r="E324" t="s">
        <v>961</v>
      </c>
      <c r="F324">
        <v>307</v>
      </c>
    </row>
    <row r="325" spans="2:6" x14ac:dyDescent="0.3">
      <c r="B325" t="s">
        <v>259</v>
      </c>
      <c r="C325" t="s">
        <v>332</v>
      </c>
      <c r="D325" t="s">
        <v>974</v>
      </c>
      <c r="E325" t="s">
        <v>960</v>
      </c>
      <c r="F325">
        <v>288</v>
      </c>
    </row>
    <row r="326" spans="2:6" x14ac:dyDescent="0.3">
      <c r="B326" t="s">
        <v>259</v>
      </c>
      <c r="C326" t="s">
        <v>333</v>
      </c>
      <c r="D326" t="s">
        <v>971</v>
      </c>
      <c r="E326" t="s">
        <v>961</v>
      </c>
      <c r="F326">
        <v>324</v>
      </c>
    </row>
    <row r="327" spans="2:6" x14ac:dyDescent="0.3">
      <c r="B327" t="s">
        <v>259</v>
      </c>
      <c r="C327" t="s">
        <v>334</v>
      </c>
      <c r="D327" t="s">
        <v>965</v>
      </c>
      <c r="E327" t="s">
        <v>958</v>
      </c>
      <c r="F327">
        <v>340</v>
      </c>
    </row>
    <row r="328" spans="2:6" x14ac:dyDescent="0.3">
      <c r="B328" t="s">
        <v>259</v>
      </c>
      <c r="C328" t="s">
        <v>335</v>
      </c>
      <c r="D328" t="s">
        <v>962</v>
      </c>
      <c r="E328" t="s">
        <v>960</v>
      </c>
      <c r="F328">
        <v>278</v>
      </c>
    </row>
    <row r="329" spans="2:6" x14ac:dyDescent="0.3">
      <c r="B329" t="s">
        <v>259</v>
      </c>
      <c r="C329" t="s">
        <v>336</v>
      </c>
      <c r="D329" t="s">
        <v>963</v>
      </c>
      <c r="E329" t="s">
        <v>960</v>
      </c>
      <c r="F329">
        <v>277</v>
      </c>
    </row>
    <row r="330" spans="2:6" x14ac:dyDescent="0.3">
      <c r="B330" t="s">
        <v>259</v>
      </c>
      <c r="C330" t="s">
        <v>337</v>
      </c>
      <c r="D330" t="s">
        <v>962</v>
      </c>
      <c r="E330" t="s">
        <v>960</v>
      </c>
      <c r="F330">
        <v>287</v>
      </c>
    </row>
    <row r="331" spans="2:6" x14ac:dyDescent="0.3">
      <c r="B331" t="s">
        <v>259</v>
      </c>
      <c r="C331" t="s">
        <v>338</v>
      </c>
      <c r="D331" t="s">
        <v>962</v>
      </c>
      <c r="E331" t="s">
        <v>961</v>
      </c>
      <c r="F331">
        <v>255</v>
      </c>
    </row>
    <row r="332" spans="2:6" x14ac:dyDescent="0.3">
      <c r="B332" t="s">
        <v>259</v>
      </c>
      <c r="C332" t="s">
        <v>339</v>
      </c>
      <c r="D332" t="s">
        <v>975</v>
      </c>
      <c r="E332" t="s">
        <v>958</v>
      </c>
      <c r="F332">
        <v>282</v>
      </c>
    </row>
    <row r="333" spans="2:6" x14ac:dyDescent="0.3">
      <c r="B333" t="s">
        <v>259</v>
      </c>
      <c r="C333" t="s">
        <v>340</v>
      </c>
      <c r="D333" t="s">
        <v>975</v>
      </c>
      <c r="E333" t="s">
        <v>960</v>
      </c>
      <c r="F333">
        <v>289</v>
      </c>
    </row>
    <row r="334" spans="2:6" x14ac:dyDescent="0.3">
      <c r="B334" t="s">
        <v>259</v>
      </c>
      <c r="C334" t="s">
        <v>341</v>
      </c>
      <c r="D334" t="s">
        <v>970</v>
      </c>
      <c r="E334" t="s">
        <v>960</v>
      </c>
      <c r="F334">
        <v>320</v>
      </c>
    </row>
    <row r="335" spans="2:6" x14ac:dyDescent="0.3">
      <c r="B335" t="s">
        <v>259</v>
      </c>
      <c r="C335" t="s">
        <v>342</v>
      </c>
      <c r="D335" t="s">
        <v>975</v>
      </c>
      <c r="E335" t="s">
        <v>960</v>
      </c>
      <c r="F335">
        <v>262</v>
      </c>
    </row>
    <row r="336" spans="2:6" x14ac:dyDescent="0.3">
      <c r="B336" t="s">
        <v>259</v>
      </c>
      <c r="C336" t="s">
        <v>343</v>
      </c>
      <c r="D336" t="s">
        <v>966</v>
      </c>
      <c r="E336" t="s">
        <v>958</v>
      </c>
      <c r="F336">
        <v>333</v>
      </c>
    </row>
    <row r="337" spans="2:6" x14ac:dyDescent="0.3">
      <c r="B337" t="s">
        <v>259</v>
      </c>
      <c r="C337" t="s">
        <v>344</v>
      </c>
      <c r="D337" t="s">
        <v>962</v>
      </c>
      <c r="E337" t="s">
        <v>958</v>
      </c>
      <c r="F337">
        <v>265</v>
      </c>
    </row>
    <row r="338" spans="2:6" x14ac:dyDescent="0.3">
      <c r="B338" t="s">
        <v>259</v>
      </c>
      <c r="C338" t="s">
        <v>345</v>
      </c>
      <c r="D338" t="s">
        <v>962</v>
      </c>
      <c r="E338" t="s">
        <v>960</v>
      </c>
      <c r="F338">
        <v>254</v>
      </c>
    </row>
    <row r="339" spans="2:6" x14ac:dyDescent="0.3">
      <c r="B339" t="s">
        <v>259</v>
      </c>
      <c r="C339" t="s">
        <v>346</v>
      </c>
      <c r="D339" t="s">
        <v>964</v>
      </c>
      <c r="E339" t="s">
        <v>958</v>
      </c>
      <c r="F339">
        <v>327</v>
      </c>
    </row>
    <row r="340" spans="2:6" x14ac:dyDescent="0.3">
      <c r="B340" t="s">
        <v>259</v>
      </c>
      <c r="C340" t="s">
        <v>347</v>
      </c>
      <c r="D340" t="s">
        <v>976</v>
      </c>
      <c r="E340" t="s">
        <v>960</v>
      </c>
      <c r="F340">
        <v>319</v>
      </c>
    </row>
    <row r="341" spans="2:6" x14ac:dyDescent="0.3">
      <c r="B341" t="s">
        <v>259</v>
      </c>
      <c r="C341" t="s">
        <v>348</v>
      </c>
      <c r="D341" t="s">
        <v>969</v>
      </c>
      <c r="E341" t="s">
        <v>961</v>
      </c>
      <c r="F341">
        <v>315</v>
      </c>
    </row>
    <row r="342" spans="2:6" x14ac:dyDescent="0.3">
      <c r="B342" t="s">
        <v>259</v>
      </c>
      <c r="C342" t="s">
        <v>349</v>
      </c>
      <c r="D342" t="s">
        <v>964</v>
      </c>
      <c r="E342" t="s">
        <v>958</v>
      </c>
      <c r="F342">
        <v>276</v>
      </c>
    </row>
    <row r="343" spans="2:6" x14ac:dyDescent="0.3">
      <c r="B343" t="s">
        <v>259</v>
      </c>
      <c r="C343" t="s">
        <v>350</v>
      </c>
      <c r="D343" t="s">
        <v>957</v>
      </c>
      <c r="E343" t="s">
        <v>961</v>
      </c>
      <c r="F343">
        <v>341</v>
      </c>
    </row>
    <row r="344" spans="2:6" x14ac:dyDescent="0.3">
      <c r="B344" t="s">
        <v>259</v>
      </c>
      <c r="C344" t="s">
        <v>351</v>
      </c>
      <c r="D344" t="s">
        <v>973</v>
      </c>
      <c r="E344" t="s">
        <v>958</v>
      </c>
      <c r="F344">
        <v>317</v>
      </c>
    </row>
    <row r="345" spans="2:6" x14ac:dyDescent="0.3">
      <c r="B345" t="s">
        <v>259</v>
      </c>
      <c r="C345" t="s">
        <v>352</v>
      </c>
      <c r="D345" t="s">
        <v>963</v>
      </c>
      <c r="E345" t="s">
        <v>960</v>
      </c>
      <c r="F345">
        <v>271</v>
      </c>
    </row>
    <row r="346" spans="2:6" x14ac:dyDescent="0.3">
      <c r="B346" t="s">
        <v>259</v>
      </c>
      <c r="C346" t="s">
        <v>353</v>
      </c>
      <c r="D346" t="s">
        <v>957</v>
      </c>
      <c r="E346" t="s">
        <v>958</v>
      </c>
      <c r="F346">
        <v>328</v>
      </c>
    </row>
    <row r="347" spans="2:6" x14ac:dyDescent="0.3">
      <c r="B347" t="s">
        <v>259</v>
      </c>
      <c r="C347" t="s">
        <v>354</v>
      </c>
      <c r="D347" t="s">
        <v>975</v>
      </c>
      <c r="E347" t="s">
        <v>960</v>
      </c>
      <c r="F347">
        <v>259</v>
      </c>
    </row>
    <row r="348" spans="2:6" x14ac:dyDescent="0.3">
      <c r="B348" t="s">
        <v>259</v>
      </c>
      <c r="C348" t="s">
        <v>355</v>
      </c>
      <c r="D348" t="s">
        <v>967</v>
      </c>
      <c r="E348" t="s">
        <v>960</v>
      </c>
      <c r="F348">
        <v>346</v>
      </c>
    </row>
    <row r="349" spans="2:6" x14ac:dyDescent="0.3">
      <c r="B349" t="s">
        <v>259</v>
      </c>
      <c r="C349" t="s">
        <v>356</v>
      </c>
      <c r="D349" t="s">
        <v>965</v>
      </c>
      <c r="E349" t="s">
        <v>961</v>
      </c>
      <c r="F349">
        <v>314</v>
      </c>
    </row>
    <row r="350" spans="2:6" x14ac:dyDescent="0.3">
      <c r="B350" t="s">
        <v>259</v>
      </c>
      <c r="C350" t="s">
        <v>357</v>
      </c>
      <c r="D350" t="s">
        <v>970</v>
      </c>
      <c r="E350" t="s">
        <v>961</v>
      </c>
      <c r="F350">
        <v>338</v>
      </c>
    </row>
    <row r="351" spans="2:6" x14ac:dyDescent="0.3">
      <c r="B351" t="s">
        <v>259</v>
      </c>
      <c r="C351" t="s">
        <v>358</v>
      </c>
      <c r="D351" t="s">
        <v>964</v>
      </c>
      <c r="E351" t="s">
        <v>958</v>
      </c>
      <c r="F351">
        <v>279</v>
      </c>
    </row>
    <row r="352" spans="2:6" x14ac:dyDescent="0.3">
      <c r="B352" t="s">
        <v>259</v>
      </c>
      <c r="C352" t="s">
        <v>359</v>
      </c>
      <c r="D352" t="s">
        <v>971</v>
      </c>
      <c r="E352" t="s">
        <v>961</v>
      </c>
      <c r="F352">
        <v>318</v>
      </c>
    </row>
    <row r="353" spans="2:6" x14ac:dyDescent="0.3">
      <c r="B353" t="s">
        <v>259</v>
      </c>
      <c r="C353" t="s">
        <v>360</v>
      </c>
      <c r="D353" t="s">
        <v>967</v>
      </c>
      <c r="E353" t="s">
        <v>961</v>
      </c>
      <c r="F353">
        <v>352</v>
      </c>
    </row>
    <row r="354" spans="2:6" x14ac:dyDescent="0.3">
      <c r="B354" t="s">
        <v>259</v>
      </c>
      <c r="C354" t="s">
        <v>361</v>
      </c>
      <c r="D354" t="s">
        <v>962</v>
      </c>
      <c r="E354" t="s">
        <v>960</v>
      </c>
      <c r="F354">
        <v>273</v>
      </c>
    </row>
    <row r="355" spans="2:6" x14ac:dyDescent="0.3">
      <c r="B355" t="s">
        <v>259</v>
      </c>
      <c r="C355" t="s">
        <v>362</v>
      </c>
      <c r="D355" t="s">
        <v>976</v>
      </c>
      <c r="E355" t="s">
        <v>961</v>
      </c>
      <c r="F355">
        <v>353</v>
      </c>
    </row>
    <row r="356" spans="2:6" x14ac:dyDescent="0.3">
      <c r="B356" t="s">
        <v>363</v>
      </c>
      <c r="C356" t="s">
        <v>364</v>
      </c>
      <c r="D356" t="s">
        <v>962</v>
      </c>
      <c r="E356" t="s">
        <v>960</v>
      </c>
      <c r="F356">
        <v>367</v>
      </c>
    </row>
    <row r="357" spans="2:6" x14ac:dyDescent="0.3">
      <c r="B357" t="s">
        <v>363</v>
      </c>
      <c r="C357" t="s">
        <v>365</v>
      </c>
      <c r="D357" t="s">
        <v>962</v>
      </c>
      <c r="E357" t="s">
        <v>960</v>
      </c>
      <c r="F357">
        <v>381</v>
      </c>
    </row>
    <row r="358" spans="2:6" x14ac:dyDescent="0.3">
      <c r="B358" t="s">
        <v>363</v>
      </c>
      <c r="C358" t="s">
        <v>366</v>
      </c>
      <c r="D358" t="s">
        <v>967</v>
      </c>
      <c r="E358" t="s">
        <v>960</v>
      </c>
      <c r="F358">
        <v>392</v>
      </c>
    </row>
    <row r="359" spans="2:6" x14ac:dyDescent="0.3">
      <c r="B359" t="s">
        <v>363</v>
      </c>
      <c r="C359" t="s">
        <v>367</v>
      </c>
      <c r="D359" t="s">
        <v>965</v>
      </c>
      <c r="E359" t="s">
        <v>960</v>
      </c>
      <c r="F359">
        <v>432</v>
      </c>
    </row>
    <row r="360" spans="2:6" x14ac:dyDescent="0.3">
      <c r="B360" t="s">
        <v>363</v>
      </c>
      <c r="C360" t="s">
        <v>368</v>
      </c>
      <c r="D360" t="s">
        <v>963</v>
      </c>
      <c r="E360" t="s">
        <v>960</v>
      </c>
      <c r="F360">
        <v>377</v>
      </c>
    </row>
    <row r="361" spans="2:6" x14ac:dyDescent="0.3">
      <c r="B361" t="s">
        <v>363</v>
      </c>
      <c r="C361" t="s">
        <v>369</v>
      </c>
      <c r="D361" t="s">
        <v>971</v>
      </c>
      <c r="E361" t="s">
        <v>958</v>
      </c>
      <c r="F361">
        <v>454</v>
      </c>
    </row>
    <row r="362" spans="2:6" x14ac:dyDescent="0.3">
      <c r="B362" t="s">
        <v>363</v>
      </c>
      <c r="C362" t="s">
        <v>370</v>
      </c>
      <c r="D362" t="s">
        <v>971</v>
      </c>
      <c r="E362" t="s">
        <v>960</v>
      </c>
      <c r="F362">
        <v>455</v>
      </c>
    </row>
    <row r="363" spans="2:6" x14ac:dyDescent="0.3">
      <c r="B363" t="s">
        <v>363</v>
      </c>
      <c r="C363" t="s">
        <v>371</v>
      </c>
      <c r="D363" t="s">
        <v>971</v>
      </c>
      <c r="E363" t="s">
        <v>960</v>
      </c>
      <c r="F363">
        <v>456</v>
      </c>
    </row>
    <row r="364" spans="2:6" x14ac:dyDescent="0.3">
      <c r="B364" t="s">
        <v>363</v>
      </c>
      <c r="C364" t="s">
        <v>372</v>
      </c>
      <c r="D364" t="s">
        <v>967</v>
      </c>
      <c r="E364" t="s">
        <v>958</v>
      </c>
      <c r="F364">
        <v>453</v>
      </c>
    </row>
    <row r="365" spans="2:6" x14ac:dyDescent="0.3">
      <c r="B365" t="s">
        <v>363</v>
      </c>
      <c r="C365" t="s">
        <v>373</v>
      </c>
      <c r="D365" t="s">
        <v>975</v>
      </c>
      <c r="E365" t="s">
        <v>958</v>
      </c>
      <c r="F365">
        <v>372</v>
      </c>
    </row>
    <row r="366" spans="2:6" x14ac:dyDescent="0.3">
      <c r="B366" t="s">
        <v>363</v>
      </c>
      <c r="C366" t="s">
        <v>374</v>
      </c>
      <c r="D366" t="s">
        <v>963</v>
      </c>
      <c r="E366" t="s">
        <v>960</v>
      </c>
      <c r="F366">
        <v>379</v>
      </c>
    </row>
    <row r="367" spans="2:6" x14ac:dyDescent="0.3">
      <c r="B367" t="s">
        <v>363</v>
      </c>
      <c r="C367" t="s">
        <v>375</v>
      </c>
      <c r="D367" t="s">
        <v>962</v>
      </c>
      <c r="E367" t="s">
        <v>961</v>
      </c>
      <c r="F367">
        <v>376</v>
      </c>
    </row>
    <row r="368" spans="2:6" x14ac:dyDescent="0.3">
      <c r="B368" t="s">
        <v>363</v>
      </c>
      <c r="C368" t="s">
        <v>376</v>
      </c>
      <c r="D368" t="s">
        <v>965</v>
      </c>
      <c r="E368" t="s">
        <v>960</v>
      </c>
      <c r="F368">
        <v>355</v>
      </c>
    </row>
    <row r="369" spans="2:6" x14ac:dyDescent="0.3">
      <c r="B369" t="s">
        <v>363</v>
      </c>
      <c r="C369" t="s">
        <v>377</v>
      </c>
      <c r="D369" t="s">
        <v>964</v>
      </c>
      <c r="E369" t="s">
        <v>961</v>
      </c>
      <c r="F369">
        <v>396</v>
      </c>
    </row>
    <row r="370" spans="2:6" x14ac:dyDescent="0.3">
      <c r="B370" t="s">
        <v>363</v>
      </c>
      <c r="C370" t="s">
        <v>378</v>
      </c>
      <c r="D370" t="s">
        <v>966</v>
      </c>
      <c r="E370" t="s">
        <v>958</v>
      </c>
      <c r="F370">
        <v>419</v>
      </c>
    </row>
    <row r="371" spans="2:6" x14ac:dyDescent="0.3">
      <c r="B371" t="s">
        <v>363</v>
      </c>
      <c r="C371" t="s">
        <v>379</v>
      </c>
      <c r="D371" t="s">
        <v>965</v>
      </c>
      <c r="E371" t="s">
        <v>961</v>
      </c>
      <c r="F371">
        <v>448</v>
      </c>
    </row>
    <row r="372" spans="2:6" x14ac:dyDescent="0.3">
      <c r="B372" t="s">
        <v>363</v>
      </c>
      <c r="C372" t="s">
        <v>380</v>
      </c>
      <c r="D372" t="s">
        <v>976</v>
      </c>
      <c r="E372" t="s">
        <v>958</v>
      </c>
      <c r="F372">
        <v>443</v>
      </c>
    </row>
    <row r="373" spans="2:6" x14ac:dyDescent="0.3">
      <c r="B373" t="s">
        <v>363</v>
      </c>
      <c r="C373" t="s">
        <v>381</v>
      </c>
      <c r="D373" t="s">
        <v>957</v>
      </c>
      <c r="E373" t="s">
        <v>961</v>
      </c>
      <c r="F373">
        <v>426</v>
      </c>
    </row>
    <row r="374" spans="2:6" x14ac:dyDescent="0.3">
      <c r="B374" t="s">
        <v>363</v>
      </c>
      <c r="C374" t="s">
        <v>382</v>
      </c>
      <c r="D374" t="s">
        <v>971</v>
      </c>
      <c r="E374" t="s">
        <v>961</v>
      </c>
      <c r="F374">
        <v>405</v>
      </c>
    </row>
    <row r="375" spans="2:6" x14ac:dyDescent="0.3">
      <c r="B375" t="s">
        <v>363</v>
      </c>
      <c r="C375" t="s">
        <v>383</v>
      </c>
      <c r="D375" t="s">
        <v>969</v>
      </c>
      <c r="E375" t="s">
        <v>958</v>
      </c>
      <c r="F375">
        <v>394</v>
      </c>
    </row>
    <row r="376" spans="2:6" x14ac:dyDescent="0.3">
      <c r="B376" t="s">
        <v>363</v>
      </c>
      <c r="C376" t="s">
        <v>384</v>
      </c>
      <c r="D376" t="s">
        <v>970</v>
      </c>
      <c r="E376" t="s">
        <v>958</v>
      </c>
      <c r="F376">
        <v>402</v>
      </c>
    </row>
    <row r="377" spans="2:6" x14ac:dyDescent="0.3">
      <c r="B377" t="s">
        <v>363</v>
      </c>
      <c r="C377" t="s">
        <v>385</v>
      </c>
      <c r="D377" t="s">
        <v>964</v>
      </c>
      <c r="E377" t="s">
        <v>958</v>
      </c>
      <c r="F377">
        <v>370</v>
      </c>
    </row>
    <row r="378" spans="2:6" x14ac:dyDescent="0.3">
      <c r="B378" t="s">
        <v>363</v>
      </c>
      <c r="C378" t="s">
        <v>386</v>
      </c>
      <c r="D378" t="s">
        <v>975</v>
      </c>
      <c r="E378" t="s">
        <v>958</v>
      </c>
      <c r="F378">
        <v>389</v>
      </c>
    </row>
    <row r="379" spans="2:6" x14ac:dyDescent="0.3">
      <c r="B379" t="s">
        <v>363</v>
      </c>
      <c r="C379" t="s">
        <v>387</v>
      </c>
      <c r="D379" t="s">
        <v>968</v>
      </c>
      <c r="E379" t="s">
        <v>961</v>
      </c>
      <c r="F379">
        <v>435</v>
      </c>
    </row>
    <row r="380" spans="2:6" x14ac:dyDescent="0.3">
      <c r="B380" t="s">
        <v>363</v>
      </c>
      <c r="C380" t="s">
        <v>388</v>
      </c>
      <c r="D380" t="s">
        <v>962</v>
      </c>
      <c r="E380" t="s">
        <v>958</v>
      </c>
      <c r="F380">
        <v>458</v>
      </c>
    </row>
    <row r="381" spans="2:6" x14ac:dyDescent="0.3">
      <c r="B381" t="s">
        <v>363</v>
      </c>
      <c r="C381" t="s">
        <v>389</v>
      </c>
      <c r="D381" t="s">
        <v>963</v>
      </c>
      <c r="E381" t="s">
        <v>958</v>
      </c>
      <c r="F381">
        <v>427</v>
      </c>
    </row>
    <row r="382" spans="2:6" x14ac:dyDescent="0.3">
      <c r="B382" t="s">
        <v>363</v>
      </c>
      <c r="C382" t="s">
        <v>390</v>
      </c>
      <c r="D382" t="s">
        <v>968</v>
      </c>
      <c r="E382" t="s">
        <v>958</v>
      </c>
      <c r="F382">
        <v>422</v>
      </c>
    </row>
    <row r="383" spans="2:6" x14ac:dyDescent="0.3">
      <c r="B383" t="s">
        <v>363</v>
      </c>
      <c r="C383" t="s">
        <v>391</v>
      </c>
      <c r="D383" t="s">
        <v>969</v>
      </c>
      <c r="E383" t="s">
        <v>958</v>
      </c>
      <c r="F383">
        <v>424</v>
      </c>
    </row>
    <row r="384" spans="2:6" x14ac:dyDescent="0.3">
      <c r="B384" t="s">
        <v>363</v>
      </c>
      <c r="C384" t="s">
        <v>392</v>
      </c>
      <c r="D384" t="s">
        <v>966</v>
      </c>
      <c r="E384" t="s">
        <v>958</v>
      </c>
      <c r="F384">
        <v>423</v>
      </c>
    </row>
    <row r="385" spans="2:6" x14ac:dyDescent="0.3">
      <c r="B385" t="s">
        <v>363</v>
      </c>
      <c r="C385" t="s">
        <v>393</v>
      </c>
      <c r="D385" t="s">
        <v>963</v>
      </c>
      <c r="E385" t="s">
        <v>960</v>
      </c>
      <c r="F385">
        <v>461</v>
      </c>
    </row>
    <row r="386" spans="2:6" x14ac:dyDescent="0.3">
      <c r="B386" t="s">
        <v>363</v>
      </c>
      <c r="C386" t="s">
        <v>394</v>
      </c>
      <c r="D386" t="s">
        <v>975</v>
      </c>
      <c r="E386" t="s">
        <v>958</v>
      </c>
      <c r="F386">
        <v>374</v>
      </c>
    </row>
    <row r="387" spans="2:6" x14ac:dyDescent="0.3">
      <c r="B387" t="s">
        <v>363</v>
      </c>
      <c r="C387" t="s">
        <v>395</v>
      </c>
      <c r="D387" t="s">
        <v>971</v>
      </c>
      <c r="E387" t="s">
        <v>958</v>
      </c>
      <c r="F387">
        <v>369</v>
      </c>
    </row>
    <row r="388" spans="2:6" x14ac:dyDescent="0.3">
      <c r="B388" t="s">
        <v>363</v>
      </c>
      <c r="C388" t="s">
        <v>396</v>
      </c>
      <c r="D388" t="s">
        <v>962</v>
      </c>
      <c r="E388" t="s">
        <v>958</v>
      </c>
      <c r="F388">
        <v>387</v>
      </c>
    </row>
    <row r="389" spans="2:6" x14ac:dyDescent="0.3">
      <c r="B389" t="s">
        <v>363</v>
      </c>
      <c r="C389" t="s">
        <v>397</v>
      </c>
      <c r="D389" t="s">
        <v>959</v>
      </c>
      <c r="E389" t="s">
        <v>958</v>
      </c>
      <c r="F389">
        <v>441</v>
      </c>
    </row>
    <row r="390" spans="2:6" x14ac:dyDescent="0.3">
      <c r="B390" t="s">
        <v>363</v>
      </c>
      <c r="C390" t="s">
        <v>398</v>
      </c>
      <c r="D390" t="s">
        <v>959</v>
      </c>
      <c r="E390" t="s">
        <v>958</v>
      </c>
      <c r="F390">
        <v>398</v>
      </c>
    </row>
    <row r="391" spans="2:6" x14ac:dyDescent="0.3">
      <c r="B391" t="s">
        <v>363</v>
      </c>
      <c r="C391" t="s">
        <v>399</v>
      </c>
      <c r="D391" t="s">
        <v>963</v>
      </c>
      <c r="E391" t="s">
        <v>960</v>
      </c>
      <c r="F391">
        <v>433</v>
      </c>
    </row>
    <row r="392" spans="2:6" x14ac:dyDescent="0.3">
      <c r="B392" t="s">
        <v>363</v>
      </c>
      <c r="C392" t="s">
        <v>400</v>
      </c>
      <c r="D392" t="s">
        <v>962</v>
      </c>
      <c r="E392" t="s">
        <v>958</v>
      </c>
      <c r="F392">
        <v>363</v>
      </c>
    </row>
    <row r="393" spans="2:6" x14ac:dyDescent="0.3">
      <c r="B393" t="s">
        <v>363</v>
      </c>
      <c r="C393" t="s">
        <v>401</v>
      </c>
      <c r="D393" t="s">
        <v>972</v>
      </c>
      <c r="E393" t="s">
        <v>958</v>
      </c>
      <c r="F393">
        <v>407</v>
      </c>
    </row>
    <row r="394" spans="2:6" x14ac:dyDescent="0.3">
      <c r="B394" t="s">
        <v>363</v>
      </c>
      <c r="C394" t="s">
        <v>402</v>
      </c>
      <c r="D394" t="s">
        <v>972</v>
      </c>
      <c r="E394" t="s">
        <v>961</v>
      </c>
      <c r="F394">
        <v>406</v>
      </c>
    </row>
    <row r="395" spans="2:6" x14ac:dyDescent="0.3">
      <c r="B395" t="s">
        <v>363</v>
      </c>
      <c r="C395" t="s">
        <v>403</v>
      </c>
      <c r="D395" t="s">
        <v>972</v>
      </c>
      <c r="E395" t="s">
        <v>961</v>
      </c>
      <c r="F395">
        <v>434</v>
      </c>
    </row>
    <row r="396" spans="2:6" x14ac:dyDescent="0.3">
      <c r="B396" t="s">
        <v>363</v>
      </c>
      <c r="C396" t="s">
        <v>404</v>
      </c>
      <c r="D396" t="s">
        <v>969</v>
      </c>
      <c r="E396" t="s">
        <v>961</v>
      </c>
      <c r="F396">
        <v>436</v>
      </c>
    </row>
    <row r="397" spans="2:6" x14ac:dyDescent="0.3">
      <c r="B397" t="s">
        <v>363</v>
      </c>
      <c r="C397" t="s">
        <v>405</v>
      </c>
      <c r="D397" t="s">
        <v>963</v>
      </c>
      <c r="E397" t="s">
        <v>960</v>
      </c>
      <c r="F397">
        <v>375</v>
      </c>
    </row>
    <row r="398" spans="2:6" x14ac:dyDescent="0.3">
      <c r="B398" t="s">
        <v>363</v>
      </c>
      <c r="C398" t="s">
        <v>406</v>
      </c>
      <c r="D398" t="s">
        <v>966</v>
      </c>
      <c r="E398" t="s">
        <v>958</v>
      </c>
      <c r="F398">
        <v>420</v>
      </c>
    </row>
    <row r="399" spans="2:6" x14ac:dyDescent="0.3">
      <c r="B399" t="s">
        <v>363</v>
      </c>
      <c r="C399" t="s">
        <v>407</v>
      </c>
      <c r="D399" t="s">
        <v>970</v>
      </c>
      <c r="E399" t="s">
        <v>961</v>
      </c>
      <c r="F399">
        <v>412</v>
      </c>
    </row>
    <row r="400" spans="2:6" x14ac:dyDescent="0.3">
      <c r="B400" t="s">
        <v>363</v>
      </c>
      <c r="C400" t="s">
        <v>408</v>
      </c>
      <c r="D400" t="s">
        <v>975</v>
      </c>
      <c r="E400" t="s">
        <v>960</v>
      </c>
      <c r="F400">
        <v>373</v>
      </c>
    </row>
    <row r="401" spans="2:6" x14ac:dyDescent="0.3">
      <c r="B401" t="s">
        <v>363</v>
      </c>
      <c r="C401" t="s">
        <v>409</v>
      </c>
      <c r="D401" t="s">
        <v>962</v>
      </c>
      <c r="E401" t="s">
        <v>958</v>
      </c>
      <c r="F401">
        <v>431</v>
      </c>
    </row>
    <row r="402" spans="2:6" x14ac:dyDescent="0.3">
      <c r="B402" t="s">
        <v>363</v>
      </c>
      <c r="C402" t="s">
        <v>410</v>
      </c>
      <c r="D402" t="s">
        <v>962</v>
      </c>
      <c r="E402" t="s">
        <v>961</v>
      </c>
      <c r="F402">
        <v>378</v>
      </c>
    </row>
    <row r="403" spans="2:6" x14ac:dyDescent="0.3">
      <c r="B403" t="s">
        <v>363</v>
      </c>
      <c r="C403" t="s">
        <v>411</v>
      </c>
      <c r="D403" t="s">
        <v>964</v>
      </c>
      <c r="E403" t="s">
        <v>961</v>
      </c>
      <c r="F403">
        <v>411</v>
      </c>
    </row>
    <row r="404" spans="2:6" x14ac:dyDescent="0.3">
      <c r="B404" t="s">
        <v>363</v>
      </c>
      <c r="C404" t="s">
        <v>412</v>
      </c>
      <c r="D404" t="s">
        <v>964</v>
      </c>
      <c r="E404" t="s">
        <v>958</v>
      </c>
      <c r="F404">
        <v>395</v>
      </c>
    </row>
    <row r="405" spans="2:6" x14ac:dyDescent="0.3">
      <c r="B405" t="s">
        <v>363</v>
      </c>
      <c r="C405" t="s">
        <v>413</v>
      </c>
      <c r="D405" t="s">
        <v>973</v>
      </c>
      <c r="E405" t="s">
        <v>958</v>
      </c>
      <c r="F405">
        <v>457</v>
      </c>
    </row>
    <row r="406" spans="2:6" x14ac:dyDescent="0.3">
      <c r="B406" t="s">
        <v>363</v>
      </c>
      <c r="C406" t="s">
        <v>414</v>
      </c>
      <c r="D406" t="s">
        <v>976</v>
      </c>
      <c r="E406" t="s">
        <v>958</v>
      </c>
      <c r="F406">
        <v>368</v>
      </c>
    </row>
    <row r="407" spans="2:6" x14ac:dyDescent="0.3">
      <c r="B407" t="s">
        <v>363</v>
      </c>
      <c r="C407" t="s">
        <v>415</v>
      </c>
      <c r="D407" t="s">
        <v>970</v>
      </c>
      <c r="E407" t="s">
        <v>961</v>
      </c>
      <c r="F407">
        <v>465</v>
      </c>
    </row>
    <row r="408" spans="2:6" x14ac:dyDescent="0.3">
      <c r="B408" t="s">
        <v>363</v>
      </c>
      <c r="C408" t="s">
        <v>416</v>
      </c>
      <c r="D408" t="s">
        <v>962</v>
      </c>
      <c r="E408" t="s">
        <v>958</v>
      </c>
      <c r="F408">
        <v>416</v>
      </c>
    </row>
    <row r="409" spans="2:6" x14ac:dyDescent="0.3">
      <c r="B409" t="s">
        <v>363</v>
      </c>
      <c r="C409" t="s">
        <v>417</v>
      </c>
      <c r="D409" t="s">
        <v>963</v>
      </c>
      <c r="E409" t="s">
        <v>960</v>
      </c>
      <c r="F409">
        <v>356</v>
      </c>
    </row>
    <row r="410" spans="2:6" x14ac:dyDescent="0.3">
      <c r="B410" t="s">
        <v>363</v>
      </c>
      <c r="C410" t="s">
        <v>418</v>
      </c>
      <c r="D410" t="s">
        <v>974</v>
      </c>
      <c r="E410" t="s">
        <v>958</v>
      </c>
      <c r="F410">
        <v>421</v>
      </c>
    </row>
    <row r="411" spans="2:6" x14ac:dyDescent="0.3">
      <c r="B411" t="s">
        <v>363</v>
      </c>
      <c r="C411" t="s">
        <v>419</v>
      </c>
      <c r="D411" t="s">
        <v>976</v>
      </c>
      <c r="E411" t="s">
        <v>958</v>
      </c>
      <c r="F411">
        <v>360</v>
      </c>
    </row>
    <row r="412" spans="2:6" x14ac:dyDescent="0.3">
      <c r="B412" t="s">
        <v>363</v>
      </c>
      <c r="C412" t="s">
        <v>420</v>
      </c>
      <c r="D412" t="s">
        <v>972</v>
      </c>
      <c r="E412" t="s">
        <v>961</v>
      </c>
      <c r="F412">
        <v>459</v>
      </c>
    </row>
    <row r="413" spans="2:6" x14ac:dyDescent="0.3">
      <c r="B413" t="s">
        <v>363</v>
      </c>
      <c r="C413" t="s">
        <v>421</v>
      </c>
      <c r="D413" t="s">
        <v>967</v>
      </c>
      <c r="E413" t="s">
        <v>958</v>
      </c>
      <c r="F413">
        <v>401</v>
      </c>
    </row>
    <row r="414" spans="2:6" x14ac:dyDescent="0.3">
      <c r="B414" t="s">
        <v>363</v>
      </c>
      <c r="C414" t="s">
        <v>422</v>
      </c>
      <c r="D414" t="s">
        <v>962</v>
      </c>
      <c r="E414" t="s">
        <v>961</v>
      </c>
      <c r="F414">
        <v>449</v>
      </c>
    </row>
    <row r="415" spans="2:6" x14ac:dyDescent="0.3">
      <c r="B415" t="s">
        <v>363</v>
      </c>
      <c r="C415" t="s">
        <v>423</v>
      </c>
      <c r="D415" t="s">
        <v>965</v>
      </c>
      <c r="E415" t="s">
        <v>961</v>
      </c>
      <c r="F415">
        <v>403</v>
      </c>
    </row>
    <row r="416" spans="2:6" x14ac:dyDescent="0.3">
      <c r="B416" t="s">
        <v>363</v>
      </c>
      <c r="C416" t="s">
        <v>424</v>
      </c>
      <c r="D416" t="s">
        <v>973</v>
      </c>
      <c r="E416" t="s">
        <v>958</v>
      </c>
      <c r="F416">
        <v>444</v>
      </c>
    </row>
    <row r="417" spans="2:6" x14ac:dyDescent="0.3">
      <c r="B417" t="s">
        <v>363</v>
      </c>
      <c r="C417" t="s">
        <v>425</v>
      </c>
      <c r="D417" t="s">
        <v>976</v>
      </c>
      <c r="E417" t="s">
        <v>961</v>
      </c>
      <c r="F417">
        <v>430</v>
      </c>
    </row>
    <row r="418" spans="2:6" x14ac:dyDescent="0.3">
      <c r="B418" t="s">
        <v>363</v>
      </c>
      <c r="C418" t="s">
        <v>426</v>
      </c>
      <c r="D418" t="s">
        <v>975</v>
      </c>
      <c r="E418" t="s">
        <v>960</v>
      </c>
      <c r="F418">
        <v>417</v>
      </c>
    </row>
    <row r="419" spans="2:6" x14ac:dyDescent="0.3">
      <c r="B419" t="s">
        <v>363</v>
      </c>
      <c r="C419" t="s">
        <v>427</v>
      </c>
      <c r="D419" t="s">
        <v>964</v>
      </c>
      <c r="E419" t="s">
        <v>958</v>
      </c>
      <c r="F419">
        <v>359</v>
      </c>
    </row>
    <row r="420" spans="2:6" x14ac:dyDescent="0.3">
      <c r="B420" t="s">
        <v>363</v>
      </c>
      <c r="C420" t="s">
        <v>428</v>
      </c>
      <c r="D420" t="s">
        <v>970</v>
      </c>
      <c r="E420" t="s">
        <v>958</v>
      </c>
      <c r="F420">
        <v>452</v>
      </c>
    </row>
    <row r="421" spans="2:6" x14ac:dyDescent="0.3">
      <c r="B421" t="s">
        <v>363</v>
      </c>
      <c r="C421" t="s">
        <v>429</v>
      </c>
      <c r="D421" t="s">
        <v>970</v>
      </c>
      <c r="E421" t="s">
        <v>958</v>
      </c>
      <c r="F421">
        <v>438</v>
      </c>
    </row>
    <row r="422" spans="2:6" x14ac:dyDescent="0.3">
      <c r="B422" t="s">
        <v>363</v>
      </c>
      <c r="C422" t="s">
        <v>430</v>
      </c>
      <c r="D422" t="s">
        <v>976</v>
      </c>
      <c r="E422" t="s">
        <v>961</v>
      </c>
      <c r="F422">
        <v>429</v>
      </c>
    </row>
    <row r="423" spans="2:6" x14ac:dyDescent="0.3">
      <c r="B423" t="s">
        <v>363</v>
      </c>
      <c r="C423" t="s">
        <v>431</v>
      </c>
      <c r="D423" t="s">
        <v>962</v>
      </c>
      <c r="E423" t="s">
        <v>960</v>
      </c>
      <c r="F423">
        <v>382</v>
      </c>
    </row>
    <row r="424" spans="2:6" x14ac:dyDescent="0.3">
      <c r="B424" t="s">
        <v>363</v>
      </c>
      <c r="C424" t="s">
        <v>432</v>
      </c>
      <c r="D424" t="s">
        <v>970</v>
      </c>
      <c r="E424" t="s">
        <v>961</v>
      </c>
      <c r="F424">
        <v>447</v>
      </c>
    </row>
    <row r="425" spans="2:6" x14ac:dyDescent="0.3">
      <c r="B425" t="s">
        <v>363</v>
      </c>
      <c r="C425" t="s">
        <v>433</v>
      </c>
      <c r="D425" t="s">
        <v>963</v>
      </c>
      <c r="E425" t="s">
        <v>960</v>
      </c>
      <c r="F425">
        <v>357</v>
      </c>
    </row>
    <row r="426" spans="2:6" x14ac:dyDescent="0.3">
      <c r="B426" t="s">
        <v>363</v>
      </c>
      <c r="C426" t="s">
        <v>434</v>
      </c>
      <c r="D426" t="s">
        <v>974</v>
      </c>
      <c r="E426" t="s">
        <v>958</v>
      </c>
      <c r="F426">
        <v>425</v>
      </c>
    </row>
    <row r="427" spans="2:6" x14ac:dyDescent="0.3">
      <c r="B427" t="s">
        <v>363</v>
      </c>
      <c r="C427" t="s">
        <v>435</v>
      </c>
      <c r="D427" t="s">
        <v>964</v>
      </c>
      <c r="E427" t="s">
        <v>961</v>
      </c>
      <c r="F427">
        <v>410</v>
      </c>
    </row>
    <row r="428" spans="2:6" x14ac:dyDescent="0.3">
      <c r="B428" t="s">
        <v>363</v>
      </c>
      <c r="C428" t="s">
        <v>436</v>
      </c>
      <c r="D428" t="s">
        <v>975</v>
      </c>
      <c r="E428" t="s">
        <v>960</v>
      </c>
      <c r="F428">
        <v>415</v>
      </c>
    </row>
    <row r="429" spans="2:6" x14ac:dyDescent="0.3">
      <c r="B429" t="s">
        <v>363</v>
      </c>
      <c r="C429" t="s">
        <v>437</v>
      </c>
      <c r="D429" t="s">
        <v>963</v>
      </c>
      <c r="E429" t="s">
        <v>960</v>
      </c>
      <c r="F429">
        <v>391</v>
      </c>
    </row>
    <row r="430" spans="2:6" x14ac:dyDescent="0.3">
      <c r="B430" t="s">
        <v>363</v>
      </c>
      <c r="C430" t="s">
        <v>438</v>
      </c>
      <c r="D430" t="s">
        <v>963</v>
      </c>
      <c r="E430" t="s">
        <v>960</v>
      </c>
      <c r="F430">
        <v>384</v>
      </c>
    </row>
    <row r="431" spans="2:6" x14ac:dyDescent="0.3">
      <c r="B431" t="s">
        <v>363</v>
      </c>
      <c r="C431" t="s">
        <v>439</v>
      </c>
      <c r="D431" t="s">
        <v>963</v>
      </c>
      <c r="E431" t="s">
        <v>960</v>
      </c>
      <c r="F431">
        <v>385</v>
      </c>
    </row>
    <row r="432" spans="2:6" x14ac:dyDescent="0.3">
      <c r="B432" t="s">
        <v>363</v>
      </c>
      <c r="C432" t="s">
        <v>440</v>
      </c>
      <c r="D432" t="s">
        <v>962</v>
      </c>
      <c r="E432" t="s">
        <v>960</v>
      </c>
      <c r="F432">
        <v>383</v>
      </c>
    </row>
    <row r="433" spans="2:6" x14ac:dyDescent="0.3">
      <c r="B433" t="s">
        <v>363</v>
      </c>
      <c r="C433" t="s">
        <v>441</v>
      </c>
      <c r="D433" t="s">
        <v>965</v>
      </c>
      <c r="E433" t="s">
        <v>958</v>
      </c>
      <c r="F433">
        <v>365</v>
      </c>
    </row>
    <row r="434" spans="2:6" x14ac:dyDescent="0.3">
      <c r="B434" t="s">
        <v>363</v>
      </c>
      <c r="C434" t="s">
        <v>442</v>
      </c>
      <c r="D434" t="s">
        <v>959</v>
      </c>
      <c r="E434" t="s">
        <v>960</v>
      </c>
      <c r="F434">
        <v>390</v>
      </c>
    </row>
    <row r="435" spans="2:6" x14ac:dyDescent="0.3">
      <c r="B435" t="s">
        <v>363</v>
      </c>
      <c r="C435" t="s">
        <v>443</v>
      </c>
      <c r="D435" t="s">
        <v>973</v>
      </c>
      <c r="E435" t="s">
        <v>960</v>
      </c>
      <c r="F435">
        <v>446</v>
      </c>
    </row>
    <row r="436" spans="2:6" x14ac:dyDescent="0.3">
      <c r="B436" t="s">
        <v>363</v>
      </c>
      <c r="C436" t="s">
        <v>444</v>
      </c>
      <c r="D436" t="s">
        <v>971</v>
      </c>
      <c r="E436" t="s">
        <v>958</v>
      </c>
      <c r="F436">
        <v>450</v>
      </c>
    </row>
    <row r="437" spans="2:6" x14ac:dyDescent="0.3">
      <c r="B437" t="s">
        <v>363</v>
      </c>
      <c r="C437" t="s">
        <v>445</v>
      </c>
      <c r="D437" t="s">
        <v>976</v>
      </c>
      <c r="E437" t="s">
        <v>958</v>
      </c>
      <c r="F437">
        <v>418</v>
      </c>
    </row>
    <row r="438" spans="2:6" x14ac:dyDescent="0.3">
      <c r="B438" t="s">
        <v>363</v>
      </c>
      <c r="C438" t="s">
        <v>446</v>
      </c>
      <c r="D438" t="s">
        <v>971</v>
      </c>
      <c r="E438" t="s">
        <v>958</v>
      </c>
      <c r="F438">
        <v>404</v>
      </c>
    </row>
    <row r="439" spans="2:6" x14ac:dyDescent="0.3">
      <c r="B439" t="s">
        <v>363</v>
      </c>
      <c r="C439" t="s">
        <v>447</v>
      </c>
      <c r="D439" t="s">
        <v>959</v>
      </c>
      <c r="E439" t="s">
        <v>958</v>
      </c>
      <c r="F439">
        <v>440</v>
      </c>
    </row>
    <row r="440" spans="2:6" x14ac:dyDescent="0.3">
      <c r="B440" t="s">
        <v>363</v>
      </c>
      <c r="C440" t="s">
        <v>448</v>
      </c>
      <c r="D440" t="s">
        <v>973</v>
      </c>
      <c r="E440" t="s">
        <v>960</v>
      </c>
      <c r="F440">
        <v>397</v>
      </c>
    </row>
    <row r="441" spans="2:6" x14ac:dyDescent="0.3">
      <c r="B441" t="s">
        <v>363</v>
      </c>
      <c r="C441" t="s">
        <v>449</v>
      </c>
      <c r="D441" t="s">
        <v>962</v>
      </c>
      <c r="E441" t="s">
        <v>958</v>
      </c>
      <c r="F441">
        <v>462</v>
      </c>
    </row>
    <row r="442" spans="2:6" x14ac:dyDescent="0.3">
      <c r="B442" t="s">
        <v>363</v>
      </c>
      <c r="C442" t="s">
        <v>450</v>
      </c>
      <c r="D442" t="s">
        <v>963</v>
      </c>
      <c r="E442" t="s">
        <v>958</v>
      </c>
      <c r="F442">
        <v>428</v>
      </c>
    </row>
    <row r="443" spans="2:6" x14ac:dyDescent="0.3">
      <c r="B443" t="s">
        <v>363</v>
      </c>
      <c r="C443" t="s">
        <v>451</v>
      </c>
      <c r="D443" t="s">
        <v>975</v>
      </c>
      <c r="E443" t="s">
        <v>958</v>
      </c>
      <c r="F443">
        <v>386</v>
      </c>
    </row>
    <row r="444" spans="2:6" x14ac:dyDescent="0.3">
      <c r="B444" t="s">
        <v>363</v>
      </c>
      <c r="C444" t="s">
        <v>452</v>
      </c>
      <c r="D444" t="s">
        <v>965</v>
      </c>
      <c r="E444" t="s">
        <v>958</v>
      </c>
      <c r="F444">
        <v>413</v>
      </c>
    </row>
    <row r="445" spans="2:6" x14ac:dyDescent="0.3">
      <c r="B445" t="s">
        <v>363</v>
      </c>
      <c r="C445" t="s">
        <v>453</v>
      </c>
      <c r="D445" t="s">
        <v>968</v>
      </c>
      <c r="E445" t="s">
        <v>961</v>
      </c>
      <c r="F445">
        <v>451</v>
      </c>
    </row>
    <row r="446" spans="2:6" x14ac:dyDescent="0.3">
      <c r="B446" t="s">
        <v>363</v>
      </c>
      <c r="C446" t="s">
        <v>454</v>
      </c>
      <c r="D446" t="s">
        <v>973</v>
      </c>
      <c r="E446" t="s">
        <v>961</v>
      </c>
      <c r="F446">
        <v>408</v>
      </c>
    </row>
    <row r="447" spans="2:6" x14ac:dyDescent="0.3">
      <c r="B447" t="s">
        <v>363</v>
      </c>
      <c r="C447" t="s">
        <v>455</v>
      </c>
      <c r="D447" t="s">
        <v>975</v>
      </c>
      <c r="E447" t="s">
        <v>958</v>
      </c>
      <c r="F447">
        <v>371</v>
      </c>
    </row>
    <row r="448" spans="2:6" x14ac:dyDescent="0.3">
      <c r="B448" t="s">
        <v>363</v>
      </c>
      <c r="C448" t="s">
        <v>456</v>
      </c>
      <c r="D448" t="s">
        <v>964</v>
      </c>
      <c r="E448" t="s">
        <v>958</v>
      </c>
      <c r="F448">
        <v>358</v>
      </c>
    </row>
    <row r="449" spans="2:6" x14ac:dyDescent="0.3">
      <c r="B449" t="s">
        <v>363</v>
      </c>
      <c r="C449" t="s">
        <v>457</v>
      </c>
      <c r="D449" t="s">
        <v>974</v>
      </c>
      <c r="E449" t="s">
        <v>958</v>
      </c>
      <c r="F449">
        <v>467</v>
      </c>
    </row>
    <row r="450" spans="2:6" x14ac:dyDescent="0.3">
      <c r="B450" t="s">
        <v>363</v>
      </c>
      <c r="C450" t="s">
        <v>458</v>
      </c>
      <c r="D450" t="s">
        <v>973</v>
      </c>
      <c r="E450" t="s">
        <v>958</v>
      </c>
      <c r="F450">
        <v>439</v>
      </c>
    </row>
    <row r="451" spans="2:6" x14ac:dyDescent="0.3">
      <c r="B451" t="s">
        <v>363</v>
      </c>
      <c r="C451" t="s">
        <v>459</v>
      </c>
      <c r="D451" t="s">
        <v>962</v>
      </c>
      <c r="E451" t="s">
        <v>958</v>
      </c>
      <c r="F451">
        <v>364</v>
      </c>
    </row>
    <row r="452" spans="2:6" x14ac:dyDescent="0.3">
      <c r="B452" t="s">
        <v>363</v>
      </c>
      <c r="C452" t="s">
        <v>460</v>
      </c>
      <c r="D452" t="s">
        <v>967</v>
      </c>
      <c r="E452" t="s">
        <v>961</v>
      </c>
      <c r="F452">
        <v>362</v>
      </c>
    </row>
    <row r="453" spans="2:6" x14ac:dyDescent="0.3">
      <c r="B453" t="s">
        <v>363</v>
      </c>
      <c r="C453" t="s">
        <v>461</v>
      </c>
      <c r="D453" t="s">
        <v>962</v>
      </c>
      <c r="E453" t="s">
        <v>960</v>
      </c>
      <c r="F453">
        <v>445</v>
      </c>
    </row>
    <row r="454" spans="2:6" x14ac:dyDescent="0.3">
      <c r="B454" t="s">
        <v>363</v>
      </c>
      <c r="C454" t="s">
        <v>462</v>
      </c>
      <c r="D454" t="s">
        <v>970</v>
      </c>
      <c r="E454" t="s">
        <v>960</v>
      </c>
      <c r="F454">
        <v>388</v>
      </c>
    </row>
    <row r="455" spans="2:6" x14ac:dyDescent="0.3">
      <c r="B455" t="s">
        <v>363</v>
      </c>
      <c r="C455" t="s">
        <v>463</v>
      </c>
      <c r="D455" t="s">
        <v>972</v>
      </c>
      <c r="E455" t="s">
        <v>961</v>
      </c>
      <c r="F455">
        <v>460</v>
      </c>
    </row>
    <row r="456" spans="2:6" x14ac:dyDescent="0.3">
      <c r="B456" t="s">
        <v>363</v>
      </c>
      <c r="C456" t="s">
        <v>464</v>
      </c>
      <c r="D456" t="s">
        <v>959</v>
      </c>
      <c r="E456" t="s">
        <v>960</v>
      </c>
      <c r="F456">
        <v>380</v>
      </c>
    </row>
    <row r="457" spans="2:6" x14ac:dyDescent="0.3">
      <c r="B457" t="s">
        <v>363</v>
      </c>
      <c r="C457" t="s">
        <v>465</v>
      </c>
      <c r="D457" t="s">
        <v>957</v>
      </c>
      <c r="E457" t="s">
        <v>961</v>
      </c>
      <c r="F457">
        <v>414</v>
      </c>
    </row>
    <row r="458" spans="2:6" x14ac:dyDescent="0.3">
      <c r="B458" t="s">
        <v>363</v>
      </c>
      <c r="C458" t="s">
        <v>466</v>
      </c>
      <c r="D458" t="s">
        <v>970</v>
      </c>
      <c r="E458" t="s">
        <v>961</v>
      </c>
      <c r="F458">
        <v>437</v>
      </c>
    </row>
    <row r="459" spans="2:6" x14ac:dyDescent="0.3">
      <c r="B459" t="s">
        <v>363</v>
      </c>
      <c r="C459" t="s">
        <v>467</v>
      </c>
      <c r="D459" t="s">
        <v>976</v>
      </c>
      <c r="E459" t="s">
        <v>958</v>
      </c>
      <c r="F459">
        <v>442</v>
      </c>
    </row>
    <row r="460" spans="2:6" x14ac:dyDescent="0.3">
      <c r="B460" t="s">
        <v>363</v>
      </c>
      <c r="C460" t="s">
        <v>468</v>
      </c>
      <c r="D460" t="s">
        <v>975</v>
      </c>
      <c r="E460" t="s">
        <v>958</v>
      </c>
      <c r="F460">
        <v>400</v>
      </c>
    </row>
    <row r="461" spans="2:6" x14ac:dyDescent="0.3">
      <c r="B461" t="s">
        <v>363</v>
      </c>
      <c r="C461" t="s">
        <v>469</v>
      </c>
      <c r="D461" t="s">
        <v>975</v>
      </c>
      <c r="E461" t="s">
        <v>960</v>
      </c>
      <c r="F461">
        <v>464</v>
      </c>
    </row>
    <row r="462" spans="2:6" x14ac:dyDescent="0.3">
      <c r="B462" t="s">
        <v>363</v>
      </c>
      <c r="C462" t="s">
        <v>470</v>
      </c>
      <c r="D462" t="s">
        <v>964</v>
      </c>
      <c r="E462" t="s">
        <v>958</v>
      </c>
      <c r="F462">
        <v>409</v>
      </c>
    </row>
    <row r="463" spans="2:6" x14ac:dyDescent="0.3">
      <c r="B463" t="s">
        <v>363</v>
      </c>
      <c r="C463" t="s">
        <v>471</v>
      </c>
      <c r="D463" t="s">
        <v>965</v>
      </c>
      <c r="E463" t="s">
        <v>960</v>
      </c>
      <c r="F463">
        <v>366</v>
      </c>
    </row>
    <row r="464" spans="2:6" x14ac:dyDescent="0.3">
      <c r="B464" t="s">
        <v>363</v>
      </c>
      <c r="C464" t="s">
        <v>472</v>
      </c>
      <c r="D464" t="s">
        <v>974</v>
      </c>
      <c r="E464" t="s">
        <v>961</v>
      </c>
      <c r="F464">
        <v>466</v>
      </c>
    </row>
    <row r="465" spans="2:6" x14ac:dyDescent="0.3">
      <c r="B465" t="s">
        <v>363</v>
      </c>
      <c r="C465" t="s">
        <v>473</v>
      </c>
      <c r="D465" t="s">
        <v>975</v>
      </c>
      <c r="E465" t="s">
        <v>961</v>
      </c>
      <c r="F465">
        <v>399</v>
      </c>
    </row>
    <row r="466" spans="2:6" x14ac:dyDescent="0.3">
      <c r="B466" t="s">
        <v>363</v>
      </c>
      <c r="C466" t="s">
        <v>474</v>
      </c>
      <c r="D466" t="s">
        <v>963</v>
      </c>
      <c r="E466" t="s">
        <v>960</v>
      </c>
      <c r="F466">
        <v>361</v>
      </c>
    </row>
    <row r="467" spans="2:6" x14ac:dyDescent="0.3">
      <c r="B467" t="s">
        <v>363</v>
      </c>
      <c r="C467" t="s">
        <v>475</v>
      </c>
      <c r="D467" t="s">
        <v>968</v>
      </c>
      <c r="E467" t="s">
        <v>960</v>
      </c>
      <c r="F467">
        <v>393</v>
      </c>
    </row>
    <row r="468" spans="2:6" x14ac:dyDescent="0.3">
      <c r="B468" t="s">
        <v>363</v>
      </c>
      <c r="C468" t="s">
        <v>476</v>
      </c>
      <c r="D468" t="s">
        <v>969</v>
      </c>
      <c r="E468" t="s">
        <v>961</v>
      </c>
      <c r="F468">
        <v>463</v>
      </c>
    </row>
    <row r="469" spans="2:6" x14ac:dyDescent="0.3">
      <c r="B469" t="s">
        <v>477</v>
      </c>
      <c r="C469" t="s">
        <v>478</v>
      </c>
      <c r="D469" t="s">
        <v>975</v>
      </c>
      <c r="E469" t="s">
        <v>960</v>
      </c>
      <c r="F469">
        <v>511</v>
      </c>
    </row>
    <row r="470" spans="2:6" x14ac:dyDescent="0.3">
      <c r="B470" t="s">
        <v>477</v>
      </c>
      <c r="C470" t="s">
        <v>479</v>
      </c>
      <c r="D470" t="s">
        <v>975</v>
      </c>
      <c r="E470" t="s">
        <v>961</v>
      </c>
      <c r="F470">
        <v>555</v>
      </c>
    </row>
    <row r="471" spans="2:6" x14ac:dyDescent="0.3">
      <c r="B471" t="s">
        <v>477</v>
      </c>
      <c r="C471" t="s">
        <v>480</v>
      </c>
      <c r="D471" t="s">
        <v>965</v>
      </c>
      <c r="E471" t="s">
        <v>958</v>
      </c>
      <c r="F471">
        <v>512</v>
      </c>
    </row>
    <row r="472" spans="2:6" x14ac:dyDescent="0.3">
      <c r="B472" t="s">
        <v>477</v>
      </c>
      <c r="C472" t="s">
        <v>481</v>
      </c>
      <c r="D472" t="s">
        <v>975</v>
      </c>
      <c r="E472" t="s">
        <v>960</v>
      </c>
      <c r="F472">
        <v>468</v>
      </c>
    </row>
    <row r="473" spans="2:6" x14ac:dyDescent="0.3">
      <c r="B473" t="s">
        <v>477</v>
      </c>
      <c r="C473" t="s">
        <v>482</v>
      </c>
      <c r="D473" t="s">
        <v>967</v>
      </c>
      <c r="E473" t="s">
        <v>961</v>
      </c>
      <c r="F473">
        <v>518</v>
      </c>
    </row>
    <row r="474" spans="2:6" x14ac:dyDescent="0.3">
      <c r="B474" t="s">
        <v>477</v>
      </c>
      <c r="C474" t="s">
        <v>483</v>
      </c>
      <c r="D474" t="s">
        <v>970</v>
      </c>
      <c r="E474" t="s">
        <v>961</v>
      </c>
      <c r="F474">
        <v>520</v>
      </c>
    </row>
    <row r="475" spans="2:6" x14ac:dyDescent="0.3">
      <c r="B475" t="s">
        <v>477</v>
      </c>
      <c r="C475" t="s">
        <v>484</v>
      </c>
      <c r="D475" t="s">
        <v>969</v>
      </c>
      <c r="E475" t="s">
        <v>961</v>
      </c>
      <c r="F475">
        <v>519</v>
      </c>
    </row>
    <row r="476" spans="2:6" x14ac:dyDescent="0.3">
      <c r="B476" t="s">
        <v>477</v>
      </c>
      <c r="C476" t="s">
        <v>485</v>
      </c>
      <c r="D476" t="s">
        <v>976</v>
      </c>
      <c r="E476" t="s">
        <v>960</v>
      </c>
      <c r="F476">
        <v>475</v>
      </c>
    </row>
    <row r="477" spans="2:6" x14ac:dyDescent="0.3">
      <c r="B477" t="s">
        <v>477</v>
      </c>
      <c r="C477" t="s">
        <v>486</v>
      </c>
      <c r="D477" t="s">
        <v>973</v>
      </c>
      <c r="E477" t="s">
        <v>958</v>
      </c>
      <c r="F477">
        <v>479</v>
      </c>
    </row>
    <row r="478" spans="2:6" x14ac:dyDescent="0.3">
      <c r="B478" t="s">
        <v>477</v>
      </c>
      <c r="C478" t="s">
        <v>487</v>
      </c>
      <c r="D478" t="s">
        <v>962</v>
      </c>
      <c r="E478" t="s">
        <v>960</v>
      </c>
      <c r="F478">
        <v>495</v>
      </c>
    </row>
    <row r="479" spans="2:6" x14ac:dyDescent="0.3">
      <c r="B479" t="s">
        <v>477</v>
      </c>
      <c r="C479" t="s">
        <v>488</v>
      </c>
      <c r="D479" t="s">
        <v>962</v>
      </c>
      <c r="E479" t="s">
        <v>958</v>
      </c>
      <c r="F479">
        <v>498</v>
      </c>
    </row>
    <row r="480" spans="2:6" x14ac:dyDescent="0.3">
      <c r="B480" t="s">
        <v>477</v>
      </c>
      <c r="C480" t="s">
        <v>489</v>
      </c>
      <c r="D480" t="s">
        <v>959</v>
      </c>
      <c r="E480" t="s">
        <v>961</v>
      </c>
      <c r="F480">
        <v>499</v>
      </c>
    </row>
    <row r="481" spans="2:6" x14ac:dyDescent="0.3">
      <c r="B481" t="s">
        <v>477</v>
      </c>
      <c r="C481" t="s">
        <v>490</v>
      </c>
      <c r="D481" t="s">
        <v>964</v>
      </c>
      <c r="E481" t="s">
        <v>958</v>
      </c>
      <c r="F481">
        <v>490</v>
      </c>
    </row>
    <row r="482" spans="2:6" x14ac:dyDescent="0.3">
      <c r="B482" t="s">
        <v>477</v>
      </c>
      <c r="C482" t="s">
        <v>491</v>
      </c>
      <c r="D482" t="s">
        <v>959</v>
      </c>
      <c r="E482" t="s">
        <v>961</v>
      </c>
      <c r="F482">
        <v>491</v>
      </c>
    </row>
    <row r="483" spans="2:6" x14ac:dyDescent="0.3">
      <c r="B483" t="s">
        <v>477</v>
      </c>
      <c r="C483" t="s">
        <v>492</v>
      </c>
      <c r="D483" t="s">
        <v>968</v>
      </c>
      <c r="E483" t="s">
        <v>961</v>
      </c>
      <c r="F483">
        <v>486</v>
      </c>
    </row>
    <row r="484" spans="2:6" x14ac:dyDescent="0.3">
      <c r="B484" t="s">
        <v>477</v>
      </c>
      <c r="C484" t="s">
        <v>493</v>
      </c>
      <c r="D484" t="s">
        <v>971</v>
      </c>
      <c r="E484" t="s">
        <v>958</v>
      </c>
      <c r="F484">
        <v>537</v>
      </c>
    </row>
    <row r="485" spans="2:6" x14ac:dyDescent="0.3">
      <c r="B485" t="s">
        <v>477</v>
      </c>
      <c r="C485" t="s">
        <v>494</v>
      </c>
      <c r="D485" t="s">
        <v>969</v>
      </c>
      <c r="E485" t="s">
        <v>961</v>
      </c>
      <c r="F485">
        <v>510</v>
      </c>
    </row>
    <row r="486" spans="2:6" x14ac:dyDescent="0.3">
      <c r="B486" t="s">
        <v>477</v>
      </c>
      <c r="C486" t="s">
        <v>495</v>
      </c>
      <c r="D486" t="s">
        <v>968</v>
      </c>
      <c r="E486" t="s">
        <v>961</v>
      </c>
      <c r="F486">
        <v>521</v>
      </c>
    </row>
    <row r="487" spans="2:6" x14ac:dyDescent="0.3">
      <c r="B487" t="s">
        <v>477</v>
      </c>
      <c r="C487" t="s">
        <v>496</v>
      </c>
      <c r="D487" t="s">
        <v>976</v>
      </c>
      <c r="E487" t="s">
        <v>960</v>
      </c>
      <c r="F487">
        <v>508</v>
      </c>
    </row>
    <row r="488" spans="2:6" x14ac:dyDescent="0.3">
      <c r="B488" t="s">
        <v>477</v>
      </c>
      <c r="C488" t="s">
        <v>497</v>
      </c>
      <c r="D488" t="s">
        <v>962</v>
      </c>
      <c r="E488" t="s">
        <v>961</v>
      </c>
      <c r="F488">
        <v>547</v>
      </c>
    </row>
    <row r="489" spans="2:6" x14ac:dyDescent="0.3">
      <c r="B489" t="s">
        <v>477</v>
      </c>
      <c r="C489" t="s">
        <v>498</v>
      </c>
      <c r="D489" t="s">
        <v>962</v>
      </c>
      <c r="E489" t="s">
        <v>961</v>
      </c>
      <c r="F489">
        <v>496</v>
      </c>
    </row>
    <row r="490" spans="2:6" x14ac:dyDescent="0.3">
      <c r="B490" t="s">
        <v>477</v>
      </c>
      <c r="C490" t="s">
        <v>499</v>
      </c>
      <c r="D490" t="s">
        <v>968</v>
      </c>
      <c r="E490" t="s">
        <v>958</v>
      </c>
      <c r="F490">
        <v>550</v>
      </c>
    </row>
    <row r="491" spans="2:6" x14ac:dyDescent="0.3">
      <c r="B491" t="s">
        <v>477</v>
      </c>
      <c r="C491" t="s">
        <v>500</v>
      </c>
      <c r="D491" t="s">
        <v>974</v>
      </c>
      <c r="E491" t="s">
        <v>961</v>
      </c>
      <c r="F491">
        <v>506</v>
      </c>
    </row>
    <row r="492" spans="2:6" x14ac:dyDescent="0.3">
      <c r="B492" t="s">
        <v>477</v>
      </c>
      <c r="C492" t="s">
        <v>501</v>
      </c>
      <c r="D492" t="s">
        <v>963</v>
      </c>
      <c r="E492" t="s">
        <v>961</v>
      </c>
      <c r="F492">
        <v>473</v>
      </c>
    </row>
    <row r="493" spans="2:6" x14ac:dyDescent="0.3">
      <c r="B493" t="s">
        <v>477</v>
      </c>
      <c r="C493" t="s">
        <v>502</v>
      </c>
      <c r="D493" t="s">
        <v>959</v>
      </c>
      <c r="E493" t="s">
        <v>961</v>
      </c>
      <c r="F493">
        <v>474</v>
      </c>
    </row>
    <row r="494" spans="2:6" x14ac:dyDescent="0.3">
      <c r="B494" t="s">
        <v>477</v>
      </c>
      <c r="C494" t="s">
        <v>503</v>
      </c>
      <c r="D494" t="s">
        <v>966</v>
      </c>
      <c r="E494" t="s">
        <v>958</v>
      </c>
      <c r="F494">
        <v>556</v>
      </c>
    </row>
    <row r="495" spans="2:6" x14ac:dyDescent="0.3">
      <c r="B495" t="s">
        <v>477</v>
      </c>
      <c r="C495" t="s">
        <v>504</v>
      </c>
      <c r="D495" t="s">
        <v>965</v>
      </c>
      <c r="E495" t="s">
        <v>958</v>
      </c>
      <c r="F495">
        <v>507</v>
      </c>
    </row>
    <row r="496" spans="2:6" x14ac:dyDescent="0.3">
      <c r="B496" t="s">
        <v>477</v>
      </c>
      <c r="C496" t="s">
        <v>505</v>
      </c>
      <c r="D496" t="s">
        <v>962</v>
      </c>
      <c r="E496" t="s">
        <v>960</v>
      </c>
      <c r="F496">
        <v>513</v>
      </c>
    </row>
    <row r="497" spans="2:6" x14ac:dyDescent="0.3">
      <c r="B497" t="s">
        <v>477</v>
      </c>
      <c r="C497" t="s">
        <v>506</v>
      </c>
      <c r="D497" t="s">
        <v>967</v>
      </c>
      <c r="E497" t="s">
        <v>958</v>
      </c>
      <c r="F497">
        <v>534</v>
      </c>
    </row>
    <row r="498" spans="2:6" x14ac:dyDescent="0.3">
      <c r="B498" t="s">
        <v>477</v>
      </c>
      <c r="C498" t="s">
        <v>507</v>
      </c>
      <c r="D498" t="s">
        <v>970</v>
      </c>
      <c r="E498" t="s">
        <v>960</v>
      </c>
      <c r="F498">
        <v>538</v>
      </c>
    </row>
    <row r="499" spans="2:6" x14ac:dyDescent="0.3">
      <c r="B499" t="s">
        <v>477</v>
      </c>
      <c r="C499" t="s">
        <v>508</v>
      </c>
      <c r="D499" t="s">
        <v>969</v>
      </c>
      <c r="E499" t="s">
        <v>958</v>
      </c>
      <c r="F499">
        <v>557</v>
      </c>
    </row>
    <row r="500" spans="2:6" x14ac:dyDescent="0.3">
      <c r="B500" t="s">
        <v>477</v>
      </c>
      <c r="C500" t="s">
        <v>509</v>
      </c>
      <c r="D500" t="s">
        <v>959</v>
      </c>
      <c r="E500" t="s">
        <v>961</v>
      </c>
      <c r="F500">
        <v>482</v>
      </c>
    </row>
    <row r="501" spans="2:6" x14ac:dyDescent="0.3">
      <c r="B501" t="s">
        <v>477</v>
      </c>
      <c r="C501" t="s">
        <v>510</v>
      </c>
      <c r="D501" t="s">
        <v>963</v>
      </c>
      <c r="E501" t="s">
        <v>958</v>
      </c>
      <c r="F501">
        <v>531</v>
      </c>
    </row>
    <row r="502" spans="2:6" x14ac:dyDescent="0.3">
      <c r="B502" t="s">
        <v>477</v>
      </c>
      <c r="C502" t="s">
        <v>511</v>
      </c>
      <c r="D502" t="s">
        <v>969</v>
      </c>
      <c r="E502" t="s">
        <v>961</v>
      </c>
      <c r="F502">
        <v>552</v>
      </c>
    </row>
    <row r="503" spans="2:6" x14ac:dyDescent="0.3">
      <c r="B503" t="s">
        <v>477</v>
      </c>
      <c r="C503" t="s">
        <v>512</v>
      </c>
      <c r="D503" t="s">
        <v>967</v>
      </c>
      <c r="E503" t="s">
        <v>960</v>
      </c>
      <c r="F503">
        <v>487</v>
      </c>
    </row>
    <row r="504" spans="2:6" x14ac:dyDescent="0.3">
      <c r="B504" t="s">
        <v>477</v>
      </c>
      <c r="C504" t="s">
        <v>513</v>
      </c>
      <c r="D504" t="s">
        <v>972</v>
      </c>
      <c r="E504" t="s">
        <v>958</v>
      </c>
      <c r="F504">
        <v>530</v>
      </c>
    </row>
    <row r="505" spans="2:6" x14ac:dyDescent="0.3">
      <c r="B505" t="s">
        <v>477</v>
      </c>
      <c r="C505" t="s">
        <v>514</v>
      </c>
      <c r="D505" t="s">
        <v>972</v>
      </c>
      <c r="E505" t="s">
        <v>958</v>
      </c>
      <c r="F505">
        <v>525</v>
      </c>
    </row>
    <row r="506" spans="2:6" x14ac:dyDescent="0.3">
      <c r="B506" t="s">
        <v>477</v>
      </c>
      <c r="C506" t="s">
        <v>515</v>
      </c>
      <c r="D506" t="s">
        <v>967</v>
      </c>
      <c r="E506" t="s">
        <v>961</v>
      </c>
      <c r="F506">
        <v>503</v>
      </c>
    </row>
    <row r="507" spans="2:6" x14ac:dyDescent="0.3">
      <c r="B507" t="s">
        <v>477</v>
      </c>
      <c r="C507" t="s">
        <v>516</v>
      </c>
      <c r="D507" t="s">
        <v>962</v>
      </c>
      <c r="E507" t="s">
        <v>961</v>
      </c>
      <c r="F507">
        <v>497</v>
      </c>
    </row>
    <row r="508" spans="2:6" x14ac:dyDescent="0.3">
      <c r="B508" t="s">
        <v>477</v>
      </c>
      <c r="C508" t="s">
        <v>517</v>
      </c>
      <c r="D508" t="s">
        <v>968</v>
      </c>
      <c r="E508" t="s">
        <v>958</v>
      </c>
      <c r="F508">
        <v>559</v>
      </c>
    </row>
    <row r="509" spans="2:6" x14ac:dyDescent="0.3">
      <c r="B509" t="s">
        <v>477</v>
      </c>
      <c r="C509" t="s">
        <v>518</v>
      </c>
      <c r="D509" t="s">
        <v>968</v>
      </c>
      <c r="E509" t="s">
        <v>958</v>
      </c>
      <c r="F509">
        <v>528</v>
      </c>
    </row>
    <row r="510" spans="2:6" x14ac:dyDescent="0.3">
      <c r="B510" t="s">
        <v>477</v>
      </c>
      <c r="C510" t="s">
        <v>519</v>
      </c>
      <c r="D510" t="s">
        <v>970</v>
      </c>
      <c r="E510" t="s">
        <v>958</v>
      </c>
      <c r="F510">
        <v>532</v>
      </c>
    </row>
    <row r="511" spans="2:6" x14ac:dyDescent="0.3">
      <c r="B511" t="s">
        <v>477</v>
      </c>
      <c r="C511" t="s">
        <v>520</v>
      </c>
      <c r="D511" t="s">
        <v>959</v>
      </c>
      <c r="E511" t="s">
        <v>960</v>
      </c>
      <c r="F511">
        <v>489</v>
      </c>
    </row>
    <row r="512" spans="2:6" x14ac:dyDescent="0.3">
      <c r="B512" t="s">
        <v>477</v>
      </c>
      <c r="C512" t="s">
        <v>521</v>
      </c>
      <c r="D512" t="s">
        <v>966</v>
      </c>
      <c r="E512" t="s">
        <v>961</v>
      </c>
      <c r="F512">
        <v>549</v>
      </c>
    </row>
    <row r="513" spans="2:6" x14ac:dyDescent="0.3">
      <c r="B513" t="s">
        <v>477</v>
      </c>
      <c r="C513" t="s">
        <v>522</v>
      </c>
      <c r="D513" t="s">
        <v>975</v>
      </c>
      <c r="E513" t="s">
        <v>961</v>
      </c>
      <c r="F513">
        <v>539</v>
      </c>
    </row>
    <row r="514" spans="2:6" x14ac:dyDescent="0.3">
      <c r="B514" t="s">
        <v>477</v>
      </c>
      <c r="C514" t="s">
        <v>523</v>
      </c>
      <c r="D514" t="s">
        <v>962</v>
      </c>
      <c r="E514" t="s">
        <v>960</v>
      </c>
      <c r="F514">
        <v>504</v>
      </c>
    </row>
    <row r="515" spans="2:6" x14ac:dyDescent="0.3">
      <c r="B515" t="s">
        <v>477</v>
      </c>
      <c r="C515" t="s">
        <v>524</v>
      </c>
      <c r="D515" t="s">
        <v>969</v>
      </c>
      <c r="E515" t="s">
        <v>961</v>
      </c>
      <c r="F515">
        <v>517</v>
      </c>
    </row>
    <row r="516" spans="2:6" x14ac:dyDescent="0.3">
      <c r="B516" t="s">
        <v>477</v>
      </c>
      <c r="C516" t="s">
        <v>525</v>
      </c>
      <c r="D516" t="s">
        <v>969</v>
      </c>
      <c r="E516" t="s">
        <v>961</v>
      </c>
      <c r="F516">
        <v>551</v>
      </c>
    </row>
    <row r="517" spans="2:6" x14ac:dyDescent="0.3">
      <c r="B517" t="s">
        <v>477</v>
      </c>
      <c r="C517" t="s">
        <v>526</v>
      </c>
      <c r="D517" t="s">
        <v>969</v>
      </c>
      <c r="E517" t="s">
        <v>961</v>
      </c>
      <c r="F517">
        <v>558</v>
      </c>
    </row>
    <row r="518" spans="2:6" x14ac:dyDescent="0.3">
      <c r="B518" t="s">
        <v>477</v>
      </c>
      <c r="C518" t="s">
        <v>527</v>
      </c>
      <c r="D518" t="s">
        <v>963</v>
      </c>
      <c r="E518" t="s">
        <v>961</v>
      </c>
      <c r="F518">
        <v>500</v>
      </c>
    </row>
    <row r="519" spans="2:6" x14ac:dyDescent="0.3">
      <c r="B519" t="s">
        <v>477</v>
      </c>
      <c r="C519" t="s">
        <v>528</v>
      </c>
      <c r="D519" t="s">
        <v>963</v>
      </c>
      <c r="E519" t="s">
        <v>961</v>
      </c>
      <c r="F519">
        <v>540</v>
      </c>
    </row>
    <row r="520" spans="2:6" x14ac:dyDescent="0.3">
      <c r="B520" t="s">
        <v>477</v>
      </c>
      <c r="C520" t="s">
        <v>529</v>
      </c>
      <c r="D520" t="s">
        <v>973</v>
      </c>
      <c r="E520" t="s">
        <v>960</v>
      </c>
      <c r="F520">
        <v>469</v>
      </c>
    </row>
    <row r="521" spans="2:6" x14ac:dyDescent="0.3">
      <c r="B521" t="s">
        <v>477</v>
      </c>
      <c r="C521" t="s">
        <v>530</v>
      </c>
      <c r="D521" t="s">
        <v>969</v>
      </c>
      <c r="E521" t="s">
        <v>961</v>
      </c>
      <c r="F521">
        <v>545</v>
      </c>
    </row>
    <row r="522" spans="2:6" x14ac:dyDescent="0.3">
      <c r="B522" t="s">
        <v>477</v>
      </c>
      <c r="C522" t="s">
        <v>531</v>
      </c>
      <c r="D522" t="s">
        <v>963</v>
      </c>
      <c r="E522" t="s">
        <v>960</v>
      </c>
      <c r="F522">
        <v>502</v>
      </c>
    </row>
    <row r="523" spans="2:6" x14ac:dyDescent="0.3">
      <c r="B523" t="s">
        <v>477</v>
      </c>
      <c r="C523" t="s">
        <v>532</v>
      </c>
      <c r="D523" t="s">
        <v>964</v>
      </c>
      <c r="E523" t="s">
        <v>961</v>
      </c>
      <c r="F523">
        <v>548</v>
      </c>
    </row>
    <row r="524" spans="2:6" x14ac:dyDescent="0.3">
      <c r="B524" t="s">
        <v>477</v>
      </c>
      <c r="C524" t="s">
        <v>533</v>
      </c>
      <c r="D524" t="s">
        <v>964</v>
      </c>
      <c r="E524" t="s">
        <v>958</v>
      </c>
      <c r="F524">
        <v>533</v>
      </c>
    </row>
    <row r="525" spans="2:6" x14ac:dyDescent="0.3">
      <c r="B525" t="s">
        <v>477</v>
      </c>
      <c r="C525" t="s">
        <v>534</v>
      </c>
      <c r="D525" t="s">
        <v>976</v>
      </c>
      <c r="E525" t="s">
        <v>958</v>
      </c>
      <c r="F525">
        <v>544</v>
      </c>
    </row>
    <row r="526" spans="2:6" x14ac:dyDescent="0.3">
      <c r="B526" t="s">
        <v>477</v>
      </c>
      <c r="C526" t="s">
        <v>535</v>
      </c>
      <c r="D526" t="s">
        <v>963</v>
      </c>
      <c r="E526" t="s">
        <v>960</v>
      </c>
      <c r="F526">
        <v>477</v>
      </c>
    </row>
    <row r="527" spans="2:6" x14ac:dyDescent="0.3">
      <c r="B527" t="s">
        <v>477</v>
      </c>
      <c r="C527" t="s">
        <v>536</v>
      </c>
      <c r="D527" t="s">
        <v>969</v>
      </c>
      <c r="E527" t="s">
        <v>958</v>
      </c>
      <c r="F527">
        <v>488</v>
      </c>
    </row>
    <row r="528" spans="2:6" x14ac:dyDescent="0.3">
      <c r="B528" t="s">
        <v>477</v>
      </c>
      <c r="C528" t="s">
        <v>537</v>
      </c>
      <c r="D528" t="s">
        <v>971</v>
      </c>
      <c r="E528" t="s">
        <v>960</v>
      </c>
      <c r="F528">
        <v>483</v>
      </c>
    </row>
    <row r="529" spans="2:6" x14ac:dyDescent="0.3">
      <c r="B529" t="s">
        <v>477</v>
      </c>
      <c r="C529" t="s">
        <v>538</v>
      </c>
      <c r="D529" t="s">
        <v>963</v>
      </c>
      <c r="E529" t="s">
        <v>960</v>
      </c>
      <c r="F529">
        <v>471</v>
      </c>
    </row>
    <row r="530" spans="2:6" x14ac:dyDescent="0.3">
      <c r="B530" t="s">
        <v>477</v>
      </c>
      <c r="C530" t="s">
        <v>539</v>
      </c>
      <c r="D530" t="s">
        <v>963</v>
      </c>
      <c r="E530" t="s">
        <v>960</v>
      </c>
      <c r="F530">
        <v>470</v>
      </c>
    </row>
    <row r="531" spans="2:6" x14ac:dyDescent="0.3">
      <c r="B531" t="s">
        <v>477</v>
      </c>
      <c r="C531" t="s">
        <v>540</v>
      </c>
      <c r="D531" t="s">
        <v>962</v>
      </c>
      <c r="E531" t="s">
        <v>960</v>
      </c>
      <c r="F531">
        <v>516</v>
      </c>
    </row>
    <row r="532" spans="2:6" x14ac:dyDescent="0.3">
      <c r="B532" t="s">
        <v>477</v>
      </c>
      <c r="C532" t="s">
        <v>541</v>
      </c>
      <c r="D532" t="s">
        <v>962</v>
      </c>
      <c r="E532" t="s">
        <v>958</v>
      </c>
      <c r="F532">
        <v>543</v>
      </c>
    </row>
    <row r="533" spans="2:6" x14ac:dyDescent="0.3">
      <c r="B533" t="s">
        <v>477</v>
      </c>
      <c r="C533" t="s">
        <v>542</v>
      </c>
      <c r="D533" t="s">
        <v>970</v>
      </c>
      <c r="E533" t="s">
        <v>961</v>
      </c>
      <c r="F533">
        <v>536</v>
      </c>
    </row>
    <row r="534" spans="2:6" x14ac:dyDescent="0.3">
      <c r="B534" t="s">
        <v>477</v>
      </c>
      <c r="C534" t="s">
        <v>543</v>
      </c>
      <c r="D534" t="s">
        <v>957</v>
      </c>
      <c r="E534" t="s">
        <v>958</v>
      </c>
      <c r="F534">
        <v>523</v>
      </c>
    </row>
    <row r="535" spans="2:6" x14ac:dyDescent="0.3">
      <c r="B535" t="s">
        <v>477</v>
      </c>
      <c r="C535" t="s">
        <v>544</v>
      </c>
      <c r="D535" t="s">
        <v>962</v>
      </c>
      <c r="E535" t="s">
        <v>958</v>
      </c>
      <c r="F535">
        <v>541</v>
      </c>
    </row>
    <row r="536" spans="2:6" x14ac:dyDescent="0.3">
      <c r="B536" t="s">
        <v>477</v>
      </c>
      <c r="C536" t="s">
        <v>545</v>
      </c>
      <c r="D536" t="s">
        <v>971</v>
      </c>
      <c r="E536" t="s">
        <v>960</v>
      </c>
      <c r="F536">
        <v>476</v>
      </c>
    </row>
    <row r="537" spans="2:6" x14ac:dyDescent="0.3">
      <c r="B537" t="s">
        <v>477</v>
      </c>
      <c r="C537" t="s">
        <v>546</v>
      </c>
      <c r="D537" t="s">
        <v>964</v>
      </c>
      <c r="E537" t="s">
        <v>960</v>
      </c>
      <c r="F537">
        <v>501</v>
      </c>
    </row>
    <row r="538" spans="2:6" x14ac:dyDescent="0.3">
      <c r="B538" t="s">
        <v>477</v>
      </c>
      <c r="C538" t="s">
        <v>547</v>
      </c>
      <c r="D538" t="s">
        <v>964</v>
      </c>
      <c r="E538" t="s">
        <v>958</v>
      </c>
      <c r="F538">
        <v>509</v>
      </c>
    </row>
    <row r="539" spans="2:6" x14ac:dyDescent="0.3">
      <c r="B539" t="s">
        <v>477</v>
      </c>
      <c r="C539" t="s">
        <v>548</v>
      </c>
      <c r="D539" t="s">
        <v>962</v>
      </c>
      <c r="E539" t="s">
        <v>960</v>
      </c>
      <c r="F539">
        <v>493</v>
      </c>
    </row>
    <row r="540" spans="2:6" x14ac:dyDescent="0.3">
      <c r="B540" t="s">
        <v>477</v>
      </c>
      <c r="C540" t="s">
        <v>549</v>
      </c>
      <c r="D540" t="s">
        <v>969</v>
      </c>
      <c r="E540" t="s">
        <v>961</v>
      </c>
      <c r="F540">
        <v>481</v>
      </c>
    </row>
    <row r="541" spans="2:6" x14ac:dyDescent="0.3">
      <c r="B541" t="s">
        <v>477</v>
      </c>
      <c r="C541" t="s">
        <v>550</v>
      </c>
      <c r="D541" t="s">
        <v>962</v>
      </c>
      <c r="E541" t="s">
        <v>960</v>
      </c>
      <c r="F541">
        <v>526</v>
      </c>
    </row>
    <row r="542" spans="2:6" x14ac:dyDescent="0.3">
      <c r="B542" t="s">
        <v>477</v>
      </c>
      <c r="C542" t="s">
        <v>551</v>
      </c>
      <c r="D542" t="s">
        <v>966</v>
      </c>
      <c r="E542" t="s">
        <v>961</v>
      </c>
      <c r="F542">
        <v>524</v>
      </c>
    </row>
    <row r="543" spans="2:6" x14ac:dyDescent="0.3">
      <c r="B543" t="s">
        <v>477</v>
      </c>
      <c r="C543" t="s">
        <v>552</v>
      </c>
      <c r="D543" t="s">
        <v>971</v>
      </c>
      <c r="E543" t="s">
        <v>961</v>
      </c>
      <c r="F543">
        <v>522</v>
      </c>
    </row>
    <row r="544" spans="2:6" x14ac:dyDescent="0.3">
      <c r="B544" t="s">
        <v>477</v>
      </c>
      <c r="C544" t="s">
        <v>553</v>
      </c>
      <c r="D544" t="s">
        <v>963</v>
      </c>
      <c r="E544" t="s">
        <v>961</v>
      </c>
      <c r="F544">
        <v>485</v>
      </c>
    </row>
    <row r="545" spans="2:6" x14ac:dyDescent="0.3">
      <c r="B545" t="s">
        <v>477</v>
      </c>
      <c r="C545" t="s">
        <v>554</v>
      </c>
      <c r="D545" t="s">
        <v>969</v>
      </c>
      <c r="E545" t="s">
        <v>958</v>
      </c>
      <c r="F545">
        <v>535</v>
      </c>
    </row>
    <row r="546" spans="2:6" x14ac:dyDescent="0.3">
      <c r="B546" t="s">
        <v>477</v>
      </c>
      <c r="C546" t="s">
        <v>555</v>
      </c>
      <c r="D546" t="s">
        <v>976</v>
      </c>
      <c r="E546" t="s">
        <v>958</v>
      </c>
      <c r="F546">
        <v>484</v>
      </c>
    </row>
    <row r="547" spans="2:6" x14ac:dyDescent="0.3">
      <c r="B547" t="s">
        <v>477</v>
      </c>
      <c r="C547" t="s">
        <v>556</v>
      </c>
      <c r="D547" t="s">
        <v>962</v>
      </c>
      <c r="E547" t="s">
        <v>961</v>
      </c>
      <c r="F547">
        <v>546</v>
      </c>
    </row>
    <row r="548" spans="2:6" x14ac:dyDescent="0.3">
      <c r="B548" t="s">
        <v>477</v>
      </c>
      <c r="C548" t="s">
        <v>557</v>
      </c>
      <c r="D548" t="s">
        <v>962</v>
      </c>
      <c r="E548" t="s">
        <v>960</v>
      </c>
      <c r="F548">
        <v>494</v>
      </c>
    </row>
    <row r="549" spans="2:6" x14ac:dyDescent="0.3">
      <c r="B549" t="s">
        <v>477</v>
      </c>
      <c r="C549" t="s">
        <v>558</v>
      </c>
      <c r="D549" t="s">
        <v>968</v>
      </c>
      <c r="E549" t="s">
        <v>961</v>
      </c>
      <c r="F549">
        <v>527</v>
      </c>
    </row>
    <row r="550" spans="2:6" x14ac:dyDescent="0.3">
      <c r="B550" t="s">
        <v>477</v>
      </c>
      <c r="C550" t="s">
        <v>559</v>
      </c>
      <c r="D550" t="s">
        <v>964</v>
      </c>
      <c r="E550" t="s">
        <v>961</v>
      </c>
      <c r="F550">
        <v>515</v>
      </c>
    </row>
    <row r="551" spans="2:6" x14ac:dyDescent="0.3">
      <c r="B551" t="s">
        <v>477</v>
      </c>
      <c r="C551" t="s">
        <v>560</v>
      </c>
      <c r="D551" t="s">
        <v>975</v>
      </c>
      <c r="E551" t="s">
        <v>958</v>
      </c>
      <c r="F551">
        <v>492</v>
      </c>
    </row>
    <row r="552" spans="2:6" x14ac:dyDescent="0.3">
      <c r="B552" t="s">
        <v>477</v>
      </c>
      <c r="C552" t="s">
        <v>561</v>
      </c>
      <c r="D552" t="s">
        <v>957</v>
      </c>
      <c r="E552" t="s">
        <v>958</v>
      </c>
      <c r="F552">
        <v>529</v>
      </c>
    </row>
    <row r="553" spans="2:6" x14ac:dyDescent="0.3">
      <c r="B553" t="s">
        <v>477</v>
      </c>
      <c r="C553" t="s">
        <v>562</v>
      </c>
      <c r="D553" t="s">
        <v>962</v>
      </c>
      <c r="E553" t="s">
        <v>958</v>
      </c>
      <c r="F553">
        <v>514</v>
      </c>
    </row>
    <row r="554" spans="2:6" x14ac:dyDescent="0.3">
      <c r="B554" t="s">
        <v>477</v>
      </c>
      <c r="C554" t="s">
        <v>563</v>
      </c>
      <c r="D554" t="s">
        <v>965</v>
      </c>
      <c r="E554" t="s">
        <v>961</v>
      </c>
      <c r="F554">
        <v>542</v>
      </c>
    </row>
    <row r="555" spans="2:6" x14ac:dyDescent="0.3">
      <c r="B555" t="s">
        <v>477</v>
      </c>
      <c r="C555" t="s">
        <v>564</v>
      </c>
      <c r="D555" t="s">
        <v>963</v>
      </c>
      <c r="E555" t="s">
        <v>960</v>
      </c>
      <c r="F555">
        <v>505</v>
      </c>
    </row>
    <row r="556" spans="2:6" x14ac:dyDescent="0.3">
      <c r="B556" t="s">
        <v>477</v>
      </c>
      <c r="C556" t="s">
        <v>565</v>
      </c>
      <c r="D556" t="s">
        <v>964</v>
      </c>
      <c r="E556" t="s">
        <v>958</v>
      </c>
      <c r="F556">
        <v>480</v>
      </c>
    </row>
    <row r="557" spans="2:6" x14ac:dyDescent="0.3">
      <c r="B557" t="s">
        <v>477</v>
      </c>
      <c r="C557" t="s">
        <v>566</v>
      </c>
      <c r="D557" t="s">
        <v>963</v>
      </c>
      <c r="E557" t="s">
        <v>960</v>
      </c>
      <c r="F557">
        <v>472</v>
      </c>
    </row>
    <row r="558" spans="2:6" x14ac:dyDescent="0.3">
      <c r="B558" t="s">
        <v>477</v>
      </c>
      <c r="C558" t="s">
        <v>567</v>
      </c>
      <c r="D558" t="s">
        <v>963</v>
      </c>
      <c r="E558" t="s">
        <v>960</v>
      </c>
      <c r="F558">
        <v>478</v>
      </c>
    </row>
    <row r="559" spans="2:6" x14ac:dyDescent="0.3">
      <c r="B559" t="s">
        <v>568</v>
      </c>
      <c r="C559" t="s">
        <v>569</v>
      </c>
      <c r="D559" t="s">
        <v>966</v>
      </c>
      <c r="E559" t="s">
        <v>958</v>
      </c>
      <c r="F559">
        <v>553</v>
      </c>
    </row>
    <row r="560" spans="2:6" x14ac:dyDescent="0.3">
      <c r="B560" t="s">
        <v>568</v>
      </c>
      <c r="C560" t="s">
        <v>570</v>
      </c>
      <c r="D560" t="s">
        <v>966</v>
      </c>
      <c r="E560" t="s">
        <v>961</v>
      </c>
      <c r="F560">
        <v>554</v>
      </c>
    </row>
    <row r="561" spans="2:6" x14ac:dyDescent="0.3">
      <c r="B561" t="s">
        <v>571</v>
      </c>
      <c r="C561" t="s">
        <v>572</v>
      </c>
      <c r="D561" t="s">
        <v>962</v>
      </c>
      <c r="E561" t="s">
        <v>961</v>
      </c>
      <c r="F561">
        <v>586</v>
      </c>
    </row>
    <row r="562" spans="2:6" x14ac:dyDescent="0.3">
      <c r="B562" t="s">
        <v>571</v>
      </c>
      <c r="C562" t="s">
        <v>573</v>
      </c>
      <c r="D562" t="s">
        <v>976</v>
      </c>
      <c r="E562" t="s">
        <v>960</v>
      </c>
      <c r="F562">
        <v>588</v>
      </c>
    </row>
    <row r="563" spans="2:6" x14ac:dyDescent="0.3">
      <c r="B563" t="s">
        <v>571</v>
      </c>
      <c r="C563" t="s">
        <v>574</v>
      </c>
      <c r="D563" t="s">
        <v>977</v>
      </c>
      <c r="E563" t="s">
        <v>960</v>
      </c>
      <c r="F563">
        <v>597</v>
      </c>
    </row>
    <row r="564" spans="2:6" x14ac:dyDescent="0.3">
      <c r="B564" t="s">
        <v>571</v>
      </c>
      <c r="C564" t="s">
        <v>575</v>
      </c>
      <c r="D564" t="s">
        <v>977</v>
      </c>
      <c r="E564" t="s">
        <v>958</v>
      </c>
      <c r="F564">
        <v>583</v>
      </c>
    </row>
    <row r="565" spans="2:6" x14ac:dyDescent="0.3">
      <c r="B565" t="s">
        <v>571</v>
      </c>
      <c r="C565" t="s">
        <v>576</v>
      </c>
      <c r="D565" t="s">
        <v>962</v>
      </c>
      <c r="E565" t="s">
        <v>960</v>
      </c>
      <c r="F565">
        <v>589</v>
      </c>
    </row>
    <row r="566" spans="2:6" x14ac:dyDescent="0.3">
      <c r="B566" t="s">
        <v>571</v>
      </c>
      <c r="C566" t="s">
        <v>577</v>
      </c>
      <c r="D566" t="s">
        <v>962</v>
      </c>
      <c r="E566" t="s">
        <v>960</v>
      </c>
      <c r="F566">
        <v>606</v>
      </c>
    </row>
    <row r="567" spans="2:6" x14ac:dyDescent="0.3">
      <c r="B567" t="s">
        <v>571</v>
      </c>
      <c r="C567" t="s">
        <v>578</v>
      </c>
      <c r="D567" t="s">
        <v>977</v>
      </c>
      <c r="E567" t="s">
        <v>960</v>
      </c>
      <c r="F567">
        <v>581</v>
      </c>
    </row>
    <row r="568" spans="2:6" x14ac:dyDescent="0.3">
      <c r="B568" t="s">
        <v>571</v>
      </c>
      <c r="C568" t="s">
        <v>579</v>
      </c>
      <c r="D568" t="s">
        <v>968</v>
      </c>
      <c r="E568" t="s">
        <v>960</v>
      </c>
      <c r="F568">
        <v>604</v>
      </c>
    </row>
    <row r="569" spans="2:6" x14ac:dyDescent="0.3">
      <c r="B569" t="s">
        <v>571</v>
      </c>
      <c r="C569" t="s">
        <v>580</v>
      </c>
      <c r="D569" t="s">
        <v>970</v>
      </c>
      <c r="E569" t="s">
        <v>960</v>
      </c>
      <c r="F569">
        <v>580</v>
      </c>
    </row>
    <row r="570" spans="2:6" x14ac:dyDescent="0.3">
      <c r="B570" t="s">
        <v>571</v>
      </c>
      <c r="C570" t="s">
        <v>581</v>
      </c>
      <c r="D570" t="s">
        <v>962</v>
      </c>
      <c r="E570" t="s">
        <v>960</v>
      </c>
      <c r="F570">
        <v>590</v>
      </c>
    </row>
    <row r="571" spans="2:6" x14ac:dyDescent="0.3">
      <c r="B571" t="s">
        <v>571</v>
      </c>
      <c r="C571" t="s">
        <v>582</v>
      </c>
      <c r="D571" t="s">
        <v>971</v>
      </c>
      <c r="E571" t="s">
        <v>958</v>
      </c>
      <c r="F571">
        <v>565</v>
      </c>
    </row>
    <row r="572" spans="2:6" x14ac:dyDescent="0.3">
      <c r="B572" t="s">
        <v>571</v>
      </c>
      <c r="C572" t="s">
        <v>583</v>
      </c>
      <c r="D572" t="s">
        <v>968</v>
      </c>
      <c r="E572" t="s">
        <v>960</v>
      </c>
      <c r="F572">
        <v>569</v>
      </c>
    </row>
    <row r="573" spans="2:6" x14ac:dyDescent="0.3">
      <c r="B573" t="s">
        <v>571</v>
      </c>
      <c r="C573" t="s">
        <v>584</v>
      </c>
      <c r="D573" t="s">
        <v>975</v>
      </c>
      <c r="E573" t="s">
        <v>960</v>
      </c>
      <c r="F573">
        <v>575</v>
      </c>
    </row>
    <row r="574" spans="2:6" x14ac:dyDescent="0.3">
      <c r="B574" t="s">
        <v>571</v>
      </c>
      <c r="C574" t="s">
        <v>585</v>
      </c>
      <c r="D574" t="s">
        <v>977</v>
      </c>
      <c r="E574" t="s">
        <v>961</v>
      </c>
      <c r="F574">
        <v>605</v>
      </c>
    </row>
    <row r="575" spans="2:6" x14ac:dyDescent="0.3">
      <c r="B575" t="s">
        <v>571</v>
      </c>
      <c r="C575" t="s">
        <v>586</v>
      </c>
      <c r="D575" t="s">
        <v>968</v>
      </c>
      <c r="E575" t="s">
        <v>960</v>
      </c>
      <c r="F575">
        <v>582</v>
      </c>
    </row>
    <row r="576" spans="2:6" x14ac:dyDescent="0.3">
      <c r="B576" t="s">
        <v>571</v>
      </c>
      <c r="C576" t="s">
        <v>587</v>
      </c>
      <c r="D576" t="s">
        <v>959</v>
      </c>
      <c r="E576" t="s">
        <v>961</v>
      </c>
      <c r="F576">
        <v>562</v>
      </c>
    </row>
    <row r="577" spans="2:6" x14ac:dyDescent="0.3">
      <c r="B577" t="s">
        <v>571</v>
      </c>
      <c r="C577" t="s">
        <v>588</v>
      </c>
      <c r="D577" t="s">
        <v>962</v>
      </c>
      <c r="E577" t="s">
        <v>960</v>
      </c>
      <c r="F577">
        <v>603</v>
      </c>
    </row>
    <row r="578" spans="2:6" x14ac:dyDescent="0.3">
      <c r="B578" t="s">
        <v>571</v>
      </c>
      <c r="C578" t="s">
        <v>589</v>
      </c>
      <c r="D578" t="s">
        <v>957</v>
      </c>
      <c r="E578" t="s">
        <v>960</v>
      </c>
      <c r="F578">
        <v>563</v>
      </c>
    </row>
    <row r="579" spans="2:6" x14ac:dyDescent="0.3">
      <c r="B579" t="s">
        <v>571</v>
      </c>
      <c r="C579" t="s">
        <v>590</v>
      </c>
      <c r="D579" t="s">
        <v>969</v>
      </c>
      <c r="E579" t="s">
        <v>961</v>
      </c>
      <c r="F579">
        <v>595</v>
      </c>
    </row>
    <row r="580" spans="2:6" x14ac:dyDescent="0.3">
      <c r="B580" t="s">
        <v>571</v>
      </c>
      <c r="C580" t="s">
        <v>591</v>
      </c>
      <c r="D580" t="s">
        <v>964</v>
      </c>
      <c r="E580" t="s">
        <v>958</v>
      </c>
      <c r="F580">
        <v>560</v>
      </c>
    </row>
    <row r="581" spans="2:6" x14ac:dyDescent="0.3">
      <c r="B581" t="s">
        <v>571</v>
      </c>
      <c r="C581" t="s">
        <v>592</v>
      </c>
      <c r="D581" t="s">
        <v>957</v>
      </c>
      <c r="E581" t="s">
        <v>958</v>
      </c>
      <c r="F581">
        <v>616</v>
      </c>
    </row>
    <row r="582" spans="2:6" x14ac:dyDescent="0.3">
      <c r="B582" t="s">
        <v>571</v>
      </c>
      <c r="C582" t="s">
        <v>593</v>
      </c>
      <c r="D582" t="s">
        <v>968</v>
      </c>
      <c r="E582" t="s">
        <v>958</v>
      </c>
      <c r="F582">
        <v>609</v>
      </c>
    </row>
    <row r="583" spans="2:6" x14ac:dyDescent="0.3">
      <c r="B583" t="s">
        <v>571</v>
      </c>
      <c r="C583" t="s">
        <v>594</v>
      </c>
      <c r="D583" t="s">
        <v>977</v>
      </c>
      <c r="E583" t="s">
        <v>960</v>
      </c>
      <c r="F583">
        <v>579</v>
      </c>
    </row>
    <row r="584" spans="2:6" x14ac:dyDescent="0.3">
      <c r="B584" t="s">
        <v>571</v>
      </c>
      <c r="C584" t="s">
        <v>595</v>
      </c>
      <c r="D584" t="s">
        <v>977</v>
      </c>
      <c r="E584" t="s">
        <v>960</v>
      </c>
      <c r="F584">
        <v>601</v>
      </c>
    </row>
    <row r="585" spans="2:6" x14ac:dyDescent="0.3">
      <c r="B585" t="s">
        <v>571</v>
      </c>
      <c r="C585" t="s">
        <v>596</v>
      </c>
      <c r="D585" t="s">
        <v>974</v>
      </c>
      <c r="E585" t="s">
        <v>960</v>
      </c>
      <c r="F585">
        <v>567</v>
      </c>
    </row>
    <row r="586" spans="2:6" x14ac:dyDescent="0.3">
      <c r="B586" t="s">
        <v>571</v>
      </c>
      <c r="C586" t="s">
        <v>597</v>
      </c>
      <c r="D586" t="s">
        <v>974</v>
      </c>
      <c r="E586" t="s">
        <v>958</v>
      </c>
      <c r="F586">
        <v>566</v>
      </c>
    </row>
    <row r="587" spans="2:6" x14ac:dyDescent="0.3">
      <c r="B587" t="s">
        <v>571</v>
      </c>
      <c r="C587" t="s">
        <v>598</v>
      </c>
      <c r="D587" t="s">
        <v>971</v>
      </c>
      <c r="E587" t="s">
        <v>961</v>
      </c>
      <c r="F587">
        <v>611</v>
      </c>
    </row>
    <row r="588" spans="2:6" x14ac:dyDescent="0.3">
      <c r="B588" t="s">
        <v>571</v>
      </c>
      <c r="C588" t="s">
        <v>599</v>
      </c>
      <c r="D588" t="s">
        <v>967</v>
      </c>
      <c r="E588" t="s">
        <v>961</v>
      </c>
      <c r="F588">
        <v>592</v>
      </c>
    </row>
    <row r="589" spans="2:6" x14ac:dyDescent="0.3">
      <c r="B589" t="s">
        <v>571</v>
      </c>
      <c r="C589" t="s">
        <v>600</v>
      </c>
      <c r="D589" t="s">
        <v>977</v>
      </c>
      <c r="E589" t="s">
        <v>961</v>
      </c>
      <c r="F589">
        <v>617</v>
      </c>
    </row>
    <row r="590" spans="2:6" x14ac:dyDescent="0.3">
      <c r="B590" t="s">
        <v>571</v>
      </c>
      <c r="C590" t="s">
        <v>601</v>
      </c>
      <c r="D590" t="s">
        <v>966</v>
      </c>
      <c r="E590" t="s">
        <v>961</v>
      </c>
      <c r="F590">
        <v>573</v>
      </c>
    </row>
    <row r="591" spans="2:6" x14ac:dyDescent="0.3">
      <c r="B591" t="s">
        <v>571</v>
      </c>
      <c r="C591" t="s">
        <v>602</v>
      </c>
      <c r="D591" t="s">
        <v>968</v>
      </c>
      <c r="E591" t="s">
        <v>960</v>
      </c>
      <c r="F591">
        <v>602</v>
      </c>
    </row>
    <row r="592" spans="2:6" x14ac:dyDescent="0.3">
      <c r="B592" t="s">
        <v>571</v>
      </c>
      <c r="C592" t="s">
        <v>603</v>
      </c>
      <c r="D592" t="s">
        <v>962</v>
      </c>
      <c r="E592" t="s">
        <v>960</v>
      </c>
      <c r="F592">
        <v>607</v>
      </c>
    </row>
    <row r="593" spans="2:6" x14ac:dyDescent="0.3">
      <c r="B593" t="s">
        <v>571</v>
      </c>
      <c r="C593" t="s">
        <v>604</v>
      </c>
      <c r="D593" t="s">
        <v>970</v>
      </c>
      <c r="E593" t="s">
        <v>960</v>
      </c>
      <c r="F593">
        <v>571</v>
      </c>
    </row>
    <row r="594" spans="2:6" x14ac:dyDescent="0.3">
      <c r="B594" t="s">
        <v>571</v>
      </c>
      <c r="C594" t="s">
        <v>605</v>
      </c>
      <c r="D594" t="s">
        <v>965</v>
      </c>
      <c r="E594" t="s">
        <v>961</v>
      </c>
      <c r="F594">
        <v>613</v>
      </c>
    </row>
    <row r="595" spans="2:6" x14ac:dyDescent="0.3">
      <c r="B595" t="s">
        <v>571</v>
      </c>
      <c r="C595" t="s">
        <v>606</v>
      </c>
      <c r="D595" t="s">
        <v>971</v>
      </c>
      <c r="E595" t="s">
        <v>960</v>
      </c>
      <c r="F595">
        <v>600</v>
      </c>
    </row>
    <row r="596" spans="2:6" x14ac:dyDescent="0.3">
      <c r="B596" t="s">
        <v>571</v>
      </c>
      <c r="C596" t="s">
        <v>607</v>
      </c>
      <c r="D596" t="s">
        <v>968</v>
      </c>
      <c r="E596" t="s">
        <v>960</v>
      </c>
      <c r="F596">
        <v>598</v>
      </c>
    </row>
    <row r="597" spans="2:6" x14ac:dyDescent="0.3">
      <c r="B597" t="s">
        <v>571</v>
      </c>
      <c r="C597" t="s">
        <v>608</v>
      </c>
      <c r="D597" t="s">
        <v>973</v>
      </c>
      <c r="E597" t="s">
        <v>958</v>
      </c>
      <c r="F597">
        <v>591</v>
      </c>
    </row>
    <row r="598" spans="2:6" x14ac:dyDescent="0.3">
      <c r="B598" t="s">
        <v>571</v>
      </c>
      <c r="C598" t="s">
        <v>609</v>
      </c>
      <c r="D598" t="s">
        <v>968</v>
      </c>
      <c r="E598" t="s">
        <v>961</v>
      </c>
      <c r="F598">
        <v>570</v>
      </c>
    </row>
    <row r="599" spans="2:6" x14ac:dyDescent="0.3">
      <c r="B599" t="s">
        <v>571</v>
      </c>
      <c r="C599" t="s">
        <v>610</v>
      </c>
      <c r="D599" t="s">
        <v>970</v>
      </c>
      <c r="E599" t="s">
        <v>960</v>
      </c>
      <c r="F599">
        <v>596</v>
      </c>
    </row>
    <row r="600" spans="2:6" x14ac:dyDescent="0.3">
      <c r="B600" t="s">
        <v>571</v>
      </c>
      <c r="C600" t="s">
        <v>611</v>
      </c>
      <c r="D600" t="s">
        <v>959</v>
      </c>
      <c r="E600" t="s">
        <v>960</v>
      </c>
      <c r="F600">
        <v>599</v>
      </c>
    </row>
    <row r="601" spans="2:6" x14ac:dyDescent="0.3">
      <c r="B601" t="s">
        <v>571</v>
      </c>
      <c r="C601" t="s">
        <v>612</v>
      </c>
      <c r="D601" t="s">
        <v>964</v>
      </c>
      <c r="E601" t="s">
        <v>958</v>
      </c>
      <c r="F601">
        <v>612</v>
      </c>
    </row>
    <row r="602" spans="2:6" x14ac:dyDescent="0.3">
      <c r="B602" t="s">
        <v>571</v>
      </c>
      <c r="C602" t="s">
        <v>613</v>
      </c>
      <c r="D602" t="s">
        <v>977</v>
      </c>
      <c r="E602" t="s">
        <v>961</v>
      </c>
      <c r="F602">
        <v>585</v>
      </c>
    </row>
    <row r="603" spans="2:6" x14ac:dyDescent="0.3">
      <c r="B603" t="s">
        <v>571</v>
      </c>
      <c r="C603" t="s">
        <v>614</v>
      </c>
      <c r="D603" t="s">
        <v>962</v>
      </c>
      <c r="E603" t="s">
        <v>960</v>
      </c>
      <c r="F603">
        <v>568</v>
      </c>
    </row>
    <row r="604" spans="2:6" x14ac:dyDescent="0.3">
      <c r="B604" t="s">
        <v>571</v>
      </c>
      <c r="C604" t="s">
        <v>615</v>
      </c>
      <c r="D604" t="s">
        <v>977</v>
      </c>
      <c r="E604" t="s">
        <v>960</v>
      </c>
      <c r="F604">
        <v>608</v>
      </c>
    </row>
    <row r="605" spans="2:6" x14ac:dyDescent="0.3">
      <c r="B605" t="s">
        <v>571</v>
      </c>
      <c r="C605" t="s">
        <v>616</v>
      </c>
      <c r="D605" t="s">
        <v>975</v>
      </c>
      <c r="E605" t="s">
        <v>960</v>
      </c>
      <c r="F605">
        <v>576</v>
      </c>
    </row>
    <row r="606" spans="2:6" x14ac:dyDescent="0.3">
      <c r="B606" t="s">
        <v>571</v>
      </c>
      <c r="C606" t="s">
        <v>617</v>
      </c>
      <c r="D606" t="s">
        <v>962</v>
      </c>
      <c r="E606" t="s">
        <v>958</v>
      </c>
      <c r="F606">
        <v>610</v>
      </c>
    </row>
    <row r="607" spans="2:6" x14ac:dyDescent="0.3">
      <c r="B607" t="s">
        <v>571</v>
      </c>
      <c r="C607" t="s">
        <v>618</v>
      </c>
      <c r="D607" t="s">
        <v>967</v>
      </c>
      <c r="E607" t="s">
        <v>961</v>
      </c>
      <c r="F607">
        <v>594</v>
      </c>
    </row>
    <row r="608" spans="2:6" x14ac:dyDescent="0.3">
      <c r="B608" t="s">
        <v>571</v>
      </c>
      <c r="C608" t="s">
        <v>619</v>
      </c>
      <c r="D608" t="s">
        <v>964</v>
      </c>
      <c r="E608" t="s">
        <v>960</v>
      </c>
      <c r="F608">
        <v>561</v>
      </c>
    </row>
    <row r="609" spans="2:6" x14ac:dyDescent="0.3">
      <c r="B609" t="s">
        <v>571</v>
      </c>
      <c r="C609" t="s">
        <v>620</v>
      </c>
      <c r="D609" t="s">
        <v>970</v>
      </c>
      <c r="E609" t="s">
        <v>958</v>
      </c>
      <c r="F609">
        <v>572</v>
      </c>
    </row>
    <row r="610" spans="2:6" x14ac:dyDescent="0.3">
      <c r="B610" t="s">
        <v>571</v>
      </c>
      <c r="C610" t="s">
        <v>621</v>
      </c>
      <c r="D610" t="s">
        <v>971</v>
      </c>
      <c r="E610" t="s">
        <v>960</v>
      </c>
      <c r="F610">
        <v>564</v>
      </c>
    </row>
    <row r="611" spans="2:6" x14ac:dyDescent="0.3">
      <c r="B611" t="s">
        <v>571</v>
      </c>
      <c r="C611" t="s">
        <v>622</v>
      </c>
      <c r="D611" t="s">
        <v>963</v>
      </c>
      <c r="E611" t="s">
        <v>961</v>
      </c>
      <c r="F611">
        <v>593</v>
      </c>
    </row>
    <row r="612" spans="2:6" x14ac:dyDescent="0.3">
      <c r="B612" t="s">
        <v>571</v>
      </c>
      <c r="C612" t="s">
        <v>623</v>
      </c>
      <c r="D612" t="s">
        <v>977</v>
      </c>
      <c r="E612" t="s">
        <v>961</v>
      </c>
      <c r="F612">
        <v>577</v>
      </c>
    </row>
    <row r="613" spans="2:6" x14ac:dyDescent="0.3">
      <c r="B613" t="s">
        <v>571</v>
      </c>
      <c r="C613" t="s">
        <v>624</v>
      </c>
      <c r="D613" t="s">
        <v>977</v>
      </c>
      <c r="E613" t="s">
        <v>961</v>
      </c>
      <c r="F613">
        <v>584</v>
      </c>
    </row>
    <row r="614" spans="2:6" x14ac:dyDescent="0.3">
      <c r="B614" t="s">
        <v>571</v>
      </c>
      <c r="C614" t="s">
        <v>625</v>
      </c>
      <c r="D614" t="s">
        <v>977</v>
      </c>
      <c r="E614" t="s">
        <v>960</v>
      </c>
      <c r="F614">
        <v>587</v>
      </c>
    </row>
    <row r="615" spans="2:6" x14ac:dyDescent="0.3">
      <c r="B615" t="s">
        <v>571</v>
      </c>
      <c r="C615" t="s">
        <v>626</v>
      </c>
      <c r="D615" t="s">
        <v>977</v>
      </c>
      <c r="E615" t="s">
        <v>960</v>
      </c>
      <c r="F615">
        <v>578</v>
      </c>
    </row>
    <row r="616" spans="2:6" x14ac:dyDescent="0.3">
      <c r="B616" t="s">
        <v>571</v>
      </c>
      <c r="C616" t="s">
        <v>627</v>
      </c>
      <c r="D616" t="s">
        <v>977</v>
      </c>
      <c r="E616" t="s">
        <v>961</v>
      </c>
      <c r="F616">
        <v>574</v>
      </c>
    </row>
    <row r="617" spans="2:6" x14ac:dyDescent="0.3">
      <c r="B617" t="s">
        <v>628</v>
      </c>
      <c r="C617" t="s">
        <v>629</v>
      </c>
      <c r="D617" t="s">
        <v>965</v>
      </c>
      <c r="E617" t="s">
        <v>958</v>
      </c>
      <c r="F617">
        <v>620</v>
      </c>
    </row>
    <row r="618" spans="2:6" x14ac:dyDescent="0.3">
      <c r="B618" t="s">
        <v>628</v>
      </c>
      <c r="C618" t="s">
        <v>630</v>
      </c>
      <c r="D618" t="s">
        <v>975</v>
      </c>
      <c r="E618" t="s">
        <v>958</v>
      </c>
      <c r="F618">
        <v>621</v>
      </c>
    </row>
    <row r="619" spans="2:6" x14ac:dyDescent="0.3">
      <c r="B619" t="s">
        <v>628</v>
      </c>
      <c r="C619" t="s">
        <v>631</v>
      </c>
      <c r="D619" t="s">
        <v>957</v>
      </c>
      <c r="E619" t="s">
        <v>958</v>
      </c>
      <c r="F619">
        <v>619</v>
      </c>
    </row>
    <row r="620" spans="2:6" x14ac:dyDescent="0.3">
      <c r="B620" t="s">
        <v>628</v>
      </c>
      <c r="C620" t="s">
        <v>632</v>
      </c>
      <c r="D620" t="s">
        <v>967</v>
      </c>
      <c r="E620" t="s">
        <v>961</v>
      </c>
      <c r="F620">
        <v>618</v>
      </c>
    </row>
    <row r="621" spans="2:6" x14ac:dyDescent="0.3">
      <c r="B621" t="s">
        <v>633</v>
      </c>
      <c r="C621" t="s">
        <v>634</v>
      </c>
      <c r="D621" t="s">
        <v>962</v>
      </c>
      <c r="E621" t="s">
        <v>960</v>
      </c>
      <c r="F621">
        <v>673</v>
      </c>
    </row>
    <row r="622" spans="2:6" x14ac:dyDescent="0.3">
      <c r="B622" t="s">
        <v>633</v>
      </c>
      <c r="C622" t="s">
        <v>635</v>
      </c>
      <c r="D622" t="s">
        <v>957</v>
      </c>
      <c r="E622" t="s">
        <v>960</v>
      </c>
      <c r="F622">
        <v>659</v>
      </c>
    </row>
    <row r="623" spans="2:6" x14ac:dyDescent="0.3">
      <c r="B623" t="s">
        <v>633</v>
      </c>
      <c r="C623" t="s">
        <v>636</v>
      </c>
      <c r="D623" t="s">
        <v>976</v>
      </c>
      <c r="E623" t="s">
        <v>958</v>
      </c>
      <c r="F623">
        <v>677</v>
      </c>
    </row>
    <row r="624" spans="2:6" x14ac:dyDescent="0.3">
      <c r="B624" t="s">
        <v>633</v>
      </c>
      <c r="C624" t="s">
        <v>978</v>
      </c>
      <c r="D624" t="s">
        <v>973</v>
      </c>
      <c r="E624" t="s">
        <v>979</v>
      </c>
      <c r="F624" t="s">
        <v>938</v>
      </c>
    </row>
    <row r="625" spans="2:6" x14ac:dyDescent="0.3">
      <c r="B625" t="s">
        <v>633</v>
      </c>
      <c r="C625" t="s">
        <v>980</v>
      </c>
      <c r="D625" t="s">
        <v>974</v>
      </c>
      <c r="E625" t="s">
        <v>979</v>
      </c>
      <c r="F625" t="s">
        <v>939</v>
      </c>
    </row>
    <row r="626" spans="2:6" x14ac:dyDescent="0.3">
      <c r="B626" t="s">
        <v>633</v>
      </c>
      <c r="C626" t="s">
        <v>639</v>
      </c>
      <c r="D626" t="s">
        <v>967</v>
      </c>
      <c r="E626" t="s">
        <v>958</v>
      </c>
      <c r="F626">
        <v>710</v>
      </c>
    </row>
    <row r="627" spans="2:6" x14ac:dyDescent="0.3">
      <c r="B627" t="s">
        <v>633</v>
      </c>
      <c r="C627" t="s">
        <v>640</v>
      </c>
      <c r="D627" t="s">
        <v>967</v>
      </c>
      <c r="E627" t="s">
        <v>961</v>
      </c>
      <c r="F627">
        <v>664</v>
      </c>
    </row>
    <row r="628" spans="2:6" x14ac:dyDescent="0.3">
      <c r="B628" t="s">
        <v>633</v>
      </c>
      <c r="C628" t="s">
        <v>641</v>
      </c>
      <c r="D628" t="s">
        <v>975</v>
      </c>
      <c r="E628" t="s">
        <v>958</v>
      </c>
      <c r="F628">
        <v>681</v>
      </c>
    </row>
    <row r="629" spans="2:6" x14ac:dyDescent="0.3">
      <c r="B629" t="s">
        <v>633</v>
      </c>
      <c r="C629" t="s">
        <v>642</v>
      </c>
      <c r="D629" t="s">
        <v>965</v>
      </c>
      <c r="E629" t="s">
        <v>958</v>
      </c>
      <c r="F629">
        <v>690</v>
      </c>
    </row>
    <row r="630" spans="2:6" x14ac:dyDescent="0.3">
      <c r="B630" t="s">
        <v>633</v>
      </c>
      <c r="C630" t="s">
        <v>643</v>
      </c>
      <c r="D630" t="s">
        <v>959</v>
      </c>
      <c r="E630" t="s">
        <v>960</v>
      </c>
      <c r="F630">
        <v>661</v>
      </c>
    </row>
    <row r="631" spans="2:6" x14ac:dyDescent="0.3">
      <c r="B631" t="s">
        <v>633</v>
      </c>
      <c r="C631" t="s">
        <v>644</v>
      </c>
      <c r="D631" t="s">
        <v>970</v>
      </c>
      <c r="E631" t="s">
        <v>958</v>
      </c>
      <c r="F631">
        <v>688</v>
      </c>
    </row>
    <row r="632" spans="2:6" x14ac:dyDescent="0.3">
      <c r="B632" t="s">
        <v>633</v>
      </c>
      <c r="C632" t="s">
        <v>645</v>
      </c>
      <c r="D632" t="s">
        <v>971</v>
      </c>
      <c r="E632" t="s">
        <v>961</v>
      </c>
      <c r="F632">
        <v>676</v>
      </c>
    </row>
    <row r="633" spans="2:6" x14ac:dyDescent="0.3">
      <c r="B633" t="s">
        <v>633</v>
      </c>
      <c r="C633" t="s">
        <v>646</v>
      </c>
      <c r="D633" t="s">
        <v>977</v>
      </c>
      <c r="E633" t="s">
        <v>961</v>
      </c>
      <c r="F633">
        <v>705</v>
      </c>
    </row>
    <row r="634" spans="2:6" x14ac:dyDescent="0.3">
      <c r="B634" t="s">
        <v>633</v>
      </c>
      <c r="C634" t="s">
        <v>647</v>
      </c>
      <c r="D634" t="s">
        <v>969</v>
      </c>
      <c r="E634" t="s">
        <v>961</v>
      </c>
      <c r="F634">
        <v>704</v>
      </c>
    </row>
    <row r="635" spans="2:6" x14ac:dyDescent="0.3">
      <c r="B635" t="s">
        <v>633</v>
      </c>
      <c r="C635" t="s">
        <v>648</v>
      </c>
      <c r="D635" t="s">
        <v>957</v>
      </c>
      <c r="E635" t="s">
        <v>958</v>
      </c>
      <c r="F635">
        <v>667</v>
      </c>
    </row>
    <row r="636" spans="2:6" x14ac:dyDescent="0.3">
      <c r="B636" t="s">
        <v>633</v>
      </c>
      <c r="C636" t="s">
        <v>649</v>
      </c>
      <c r="D636" t="s">
        <v>975</v>
      </c>
      <c r="E636" t="s">
        <v>958</v>
      </c>
      <c r="F636">
        <v>693</v>
      </c>
    </row>
    <row r="637" spans="2:6" x14ac:dyDescent="0.3">
      <c r="B637" t="s">
        <v>633</v>
      </c>
      <c r="C637" t="s">
        <v>650</v>
      </c>
      <c r="D637" t="s">
        <v>963</v>
      </c>
      <c r="E637" t="s">
        <v>960</v>
      </c>
      <c r="F637">
        <v>678</v>
      </c>
    </row>
    <row r="638" spans="2:6" x14ac:dyDescent="0.3">
      <c r="B638" t="s">
        <v>633</v>
      </c>
      <c r="C638" t="s">
        <v>981</v>
      </c>
      <c r="D638" t="s">
        <v>972</v>
      </c>
      <c r="E638" t="s">
        <v>979</v>
      </c>
      <c r="F638" t="s">
        <v>940</v>
      </c>
    </row>
    <row r="639" spans="2:6" x14ac:dyDescent="0.3">
      <c r="B639" t="s">
        <v>633</v>
      </c>
      <c r="C639" t="s">
        <v>652</v>
      </c>
      <c r="D639" t="s">
        <v>976</v>
      </c>
      <c r="E639" t="s">
        <v>958</v>
      </c>
      <c r="F639">
        <v>713</v>
      </c>
    </row>
    <row r="640" spans="2:6" x14ac:dyDescent="0.3">
      <c r="B640" t="s">
        <v>633</v>
      </c>
      <c r="C640" t="s">
        <v>653</v>
      </c>
      <c r="D640" t="s">
        <v>974</v>
      </c>
      <c r="E640" t="s">
        <v>958</v>
      </c>
      <c r="F640">
        <v>712</v>
      </c>
    </row>
    <row r="641" spans="2:6" x14ac:dyDescent="0.3">
      <c r="B641" t="s">
        <v>633</v>
      </c>
      <c r="C641" t="s">
        <v>982</v>
      </c>
      <c r="D641" t="s">
        <v>971</v>
      </c>
      <c r="E641" t="s">
        <v>979</v>
      </c>
      <c r="F641" t="s">
        <v>941</v>
      </c>
    </row>
    <row r="642" spans="2:6" x14ac:dyDescent="0.3">
      <c r="B642" t="s">
        <v>633</v>
      </c>
      <c r="C642" t="s">
        <v>983</v>
      </c>
      <c r="D642" t="s">
        <v>977</v>
      </c>
      <c r="E642" t="s">
        <v>961</v>
      </c>
      <c r="F642">
        <v>698</v>
      </c>
    </row>
    <row r="643" spans="2:6" x14ac:dyDescent="0.3">
      <c r="B643" t="s">
        <v>633</v>
      </c>
      <c r="C643" t="s">
        <v>984</v>
      </c>
      <c r="D643" t="s">
        <v>964</v>
      </c>
      <c r="E643" t="s">
        <v>979</v>
      </c>
      <c r="F643" t="s">
        <v>942</v>
      </c>
    </row>
    <row r="644" spans="2:6" x14ac:dyDescent="0.3">
      <c r="B644" t="s">
        <v>633</v>
      </c>
      <c r="C644" t="s">
        <v>657</v>
      </c>
      <c r="D644" t="s">
        <v>962</v>
      </c>
      <c r="E644" t="s">
        <v>958</v>
      </c>
      <c r="F644">
        <v>718</v>
      </c>
    </row>
    <row r="645" spans="2:6" x14ac:dyDescent="0.3">
      <c r="B645" t="s">
        <v>633</v>
      </c>
      <c r="C645" t="s">
        <v>658</v>
      </c>
      <c r="D645" t="s">
        <v>962</v>
      </c>
      <c r="E645" t="s">
        <v>961</v>
      </c>
      <c r="F645">
        <v>686</v>
      </c>
    </row>
    <row r="646" spans="2:6" x14ac:dyDescent="0.3">
      <c r="B646" t="s">
        <v>633</v>
      </c>
      <c r="C646" t="s">
        <v>985</v>
      </c>
      <c r="D646" t="s">
        <v>975</v>
      </c>
      <c r="E646" t="s">
        <v>958</v>
      </c>
      <c r="F646">
        <v>696</v>
      </c>
    </row>
    <row r="647" spans="2:6" x14ac:dyDescent="0.3">
      <c r="B647" t="s">
        <v>633</v>
      </c>
      <c r="C647" t="s">
        <v>660</v>
      </c>
      <c r="D647" t="s">
        <v>975</v>
      </c>
      <c r="E647" t="s">
        <v>958</v>
      </c>
      <c r="F647">
        <v>663</v>
      </c>
    </row>
    <row r="648" spans="2:6" x14ac:dyDescent="0.3">
      <c r="B648" t="s">
        <v>633</v>
      </c>
      <c r="C648" t="s">
        <v>986</v>
      </c>
      <c r="D648" t="s">
        <v>959</v>
      </c>
      <c r="E648" t="s">
        <v>979</v>
      </c>
      <c r="F648" t="s">
        <v>943</v>
      </c>
    </row>
    <row r="649" spans="2:6" x14ac:dyDescent="0.3">
      <c r="B649" t="s">
        <v>633</v>
      </c>
      <c r="C649" t="s">
        <v>662</v>
      </c>
      <c r="D649" t="s">
        <v>972</v>
      </c>
      <c r="E649" t="s">
        <v>958</v>
      </c>
      <c r="F649">
        <v>692</v>
      </c>
    </row>
    <row r="650" spans="2:6" x14ac:dyDescent="0.3">
      <c r="B650" t="s">
        <v>633</v>
      </c>
      <c r="C650" t="s">
        <v>663</v>
      </c>
      <c r="D650" t="s">
        <v>968</v>
      </c>
      <c r="E650" t="s">
        <v>958</v>
      </c>
      <c r="F650">
        <v>716</v>
      </c>
    </row>
    <row r="651" spans="2:6" x14ac:dyDescent="0.3">
      <c r="B651" t="s">
        <v>633</v>
      </c>
      <c r="C651" t="s">
        <v>987</v>
      </c>
      <c r="D651" t="s">
        <v>968</v>
      </c>
      <c r="E651" t="s">
        <v>961</v>
      </c>
      <c r="F651">
        <v>700</v>
      </c>
    </row>
    <row r="652" spans="2:6" x14ac:dyDescent="0.3">
      <c r="B652" t="s">
        <v>633</v>
      </c>
      <c r="C652" t="s">
        <v>665</v>
      </c>
      <c r="D652" t="s">
        <v>976</v>
      </c>
      <c r="E652" t="s">
        <v>960</v>
      </c>
      <c r="F652">
        <v>674</v>
      </c>
    </row>
    <row r="653" spans="2:6" x14ac:dyDescent="0.3">
      <c r="B653" t="s">
        <v>633</v>
      </c>
      <c r="C653" t="s">
        <v>988</v>
      </c>
      <c r="D653" t="s">
        <v>957</v>
      </c>
      <c r="E653" t="s">
        <v>979</v>
      </c>
      <c r="F653" t="s">
        <v>944</v>
      </c>
    </row>
    <row r="654" spans="2:6" x14ac:dyDescent="0.3">
      <c r="B654" t="s">
        <v>633</v>
      </c>
      <c r="C654" t="s">
        <v>667</v>
      </c>
      <c r="D654" t="s">
        <v>971</v>
      </c>
      <c r="E654" t="s">
        <v>958</v>
      </c>
      <c r="F654">
        <v>660</v>
      </c>
    </row>
    <row r="655" spans="2:6" x14ac:dyDescent="0.3">
      <c r="B655" t="s">
        <v>633</v>
      </c>
      <c r="C655" t="s">
        <v>668</v>
      </c>
      <c r="D655" t="s">
        <v>976</v>
      </c>
      <c r="E655" t="s">
        <v>958</v>
      </c>
      <c r="F655">
        <v>684</v>
      </c>
    </row>
    <row r="656" spans="2:6" x14ac:dyDescent="0.3">
      <c r="B656" t="s">
        <v>633</v>
      </c>
      <c r="C656" t="s">
        <v>669</v>
      </c>
      <c r="D656" t="s">
        <v>975</v>
      </c>
      <c r="E656" t="s">
        <v>958</v>
      </c>
      <c r="F656">
        <v>675</v>
      </c>
    </row>
    <row r="657" spans="2:6" x14ac:dyDescent="0.3">
      <c r="B657" t="s">
        <v>633</v>
      </c>
      <c r="C657" t="s">
        <v>989</v>
      </c>
      <c r="D657" t="s">
        <v>974</v>
      </c>
      <c r="E657" t="s">
        <v>958</v>
      </c>
      <c r="F657">
        <v>699</v>
      </c>
    </row>
    <row r="658" spans="2:6" x14ac:dyDescent="0.3">
      <c r="B658" t="s">
        <v>633</v>
      </c>
      <c r="C658" t="s">
        <v>671</v>
      </c>
      <c r="D658" t="s">
        <v>970</v>
      </c>
      <c r="E658" t="s">
        <v>958</v>
      </c>
      <c r="F658">
        <v>670</v>
      </c>
    </row>
    <row r="659" spans="2:6" x14ac:dyDescent="0.3">
      <c r="B659" t="s">
        <v>633</v>
      </c>
      <c r="C659" t="s">
        <v>672</v>
      </c>
      <c r="D659" t="s">
        <v>959</v>
      </c>
      <c r="E659" t="s">
        <v>960</v>
      </c>
      <c r="F659">
        <v>672</v>
      </c>
    </row>
    <row r="660" spans="2:6" x14ac:dyDescent="0.3">
      <c r="B660" t="s">
        <v>633</v>
      </c>
      <c r="C660" t="s">
        <v>673</v>
      </c>
      <c r="D660" t="s">
        <v>969</v>
      </c>
      <c r="E660" t="s">
        <v>961</v>
      </c>
      <c r="F660">
        <v>682</v>
      </c>
    </row>
    <row r="661" spans="2:6" x14ac:dyDescent="0.3">
      <c r="B661" t="s">
        <v>633</v>
      </c>
      <c r="C661" t="s">
        <v>674</v>
      </c>
      <c r="D661" t="s">
        <v>969</v>
      </c>
      <c r="E661" t="s">
        <v>958</v>
      </c>
      <c r="F661">
        <v>680</v>
      </c>
    </row>
    <row r="662" spans="2:6" x14ac:dyDescent="0.3">
      <c r="B662" t="s">
        <v>633</v>
      </c>
      <c r="C662" t="s">
        <v>990</v>
      </c>
      <c r="D662" t="s">
        <v>968</v>
      </c>
      <c r="E662" t="s">
        <v>979</v>
      </c>
      <c r="F662" t="s">
        <v>945</v>
      </c>
    </row>
    <row r="663" spans="2:6" x14ac:dyDescent="0.3">
      <c r="B663" t="s">
        <v>633</v>
      </c>
      <c r="C663" t="s">
        <v>991</v>
      </c>
      <c r="D663" t="s">
        <v>974</v>
      </c>
      <c r="E663" t="s">
        <v>958</v>
      </c>
      <c r="F663">
        <v>695</v>
      </c>
    </row>
    <row r="664" spans="2:6" x14ac:dyDescent="0.3">
      <c r="B664" t="s">
        <v>633</v>
      </c>
      <c r="C664" t="s">
        <v>677</v>
      </c>
      <c r="D664" t="s">
        <v>971</v>
      </c>
      <c r="E664" t="s">
        <v>958</v>
      </c>
      <c r="F664">
        <v>679</v>
      </c>
    </row>
    <row r="665" spans="2:6" x14ac:dyDescent="0.3">
      <c r="B665" t="s">
        <v>633</v>
      </c>
      <c r="C665" t="s">
        <v>992</v>
      </c>
      <c r="D665" t="s">
        <v>962</v>
      </c>
      <c r="E665" t="s">
        <v>958</v>
      </c>
      <c r="F665">
        <v>701</v>
      </c>
    </row>
    <row r="666" spans="2:6" x14ac:dyDescent="0.3">
      <c r="B666" t="s">
        <v>633</v>
      </c>
      <c r="C666" t="s">
        <v>993</v>
      </c>
      <c r="D666" t="s">
        <v>968</v>
      </c>
      <c r="E666" t="s">
        <v>961</v>
      </c>
      <c r="F666">
        <v>719</v>
      </c>
    </row>
    <row r="667" spans="2:6" x14ac:dyDescent="0.3">
      <c r="B667" t="s">
        <v>633</v>
      </c>
      <c r="C667" t="s">
        <v>994</v>
      </c>
      <c r="D667" t="s">
        <v>977</v>
      </c>
      <c r="E667" t="s">
        <v>979</v>
      </c>
      <c r="F667" t="s">
        <v>946</v>
      </c>
    </row>
    <row r="668" spans="2:6" x14ac:dyDescent="0.3">
      <c r="B668" t="s">
        <v>633</v>
      </c>
      <c r="C668" t="s">
        <v>681</v>
      </c>
      <c r="D668" t="s">
        <v>977</v>
      </c>
      <c r="E668" t="s">
        <v>961</v>
      </c>
      <c r="F668">
        <v>717</v>
      </c>
    </row>
    <row r="669" spans="2:6" x14ac:dyDescent="0.3">
      <c r="B669" t="s">
        <v>633</v>
      </c>
      <c r="C669" t="s">
        <v>682</v>
      </c>
      <c r="D669" t="s">
        <v>970</v>
      </c>
      <c r="E669" t="s">
        <v>958</v>
      </c>
      <c r="F669">
        <v>669</v>
      </c>
    </row>
    <row r="670" spans="2:6" x14ac:dyDescent="0.3">
      <c r="B670" t="s">
        <v>633</v>
      </c>
      <c r="C670" t="s">
        <v>683</v>
      </c>
      <c r="D670" t="s">
        <v>962</v>
      </c>
      <c r="E670" t="s">
        <v>960</v>
      </c>
      <c r="F670">
        <v>715</v>
      </c>
    </row>
    <row r="671" spans="2:6" x14ac:dyDescent="0.3">
      <c r="B671" t="s">
        <v>633</v>
      </c>
      <c r="C671" t="s">
        <v>995</v>
      </c>
      <c r="D671" t="s">
        <v>966</v>
      </c>
      <c r="E671" t="s">
        <v>979</v>
      </c>
      <c r="F671" t="s">
        <v>947</v>
      </c>
    </row>
    <row r="672" spans="2:6" x14ac:dyDescent="0.3">
      <c r="B672" t="s">
        <v>633</v>
      </c>
      <c r="C672" t="s">
        <v>685</v>
      </c>
      <c r="D672" t="s">
        <v>963</v>
      </c>
      <c r="E672" t="s">
        <v>961</v>
      </c>
      <c r="F672">
        <v>711</v>
      </c>
    </row>
    <row r="673" spans="2:6" x14ac:dyDescent="0.3">
      <c r="B673" t="s">
        <v>633</v>
      </c>
      <c r="C673" t="s">
        <v>686</v>
      </c>
      <c r="D673" t="s">
        <v>966</v>
      </c>
      <c r="E673" t="s">
        <v>958</v>
      </c>
      <c r="F673">
        <v>665</v>
      </c>
    </row>
    <row r="674" spans="2:6" x14ac:dyDescent="0.3">
      <c r="B674" t="s">
        <v>633</v>
      </c>
      <c r="C674" t="s">
        <v>687</v>
      </c>
      <c r="D674" t="s">
        <v>957</v>
      </c>
      <c r="E674" t="s">
        <v>958</v>
      </c>
      <c r="F674">
        <v>614</v>
      </c>
    </row>
    <row r="675" spans="2:6" x14ac:dyDescent="0.3">
      <c r="B675" t="s">
        <v>633</v>
      </c>
      <c r="C675" t="s">
        <v>688</v>
      </c>
      <c r="D675" t="s">
        <v>957</v>
      </c>
      <c r="E675" t="s">
        <v>958</v>
      </c>
      <c r="F675">
        <v>615</v>
      </c>
    </row>
    <row r="676" spans="2:6" x14ac:dyDescent="0.3">
      <c r="B676" t="s">
        <v>633</v>
      </c>
      <c r="C676" t="s">
        <v>996</v>
      </c>
      <c r="D676" t="s">
        <v>962</v>
      </c>
      <c r="E676" t="s">
        <v>960</v>
      </c>
      <c r="F676">
        <v>702</v>
      </c>
    </row>
    <row r="677" spans="2:6" x14ac:dyDescent="0.3">
      <c r="B677" t="s">
        <v>633</v>
      </c>
      <c r="C677" t="s">
        <v>690</v>
      </c>
      <c r="D677" t="s">
        <v>974</v>
      </c>
      <c r="E677" t="s">
        <v>958</v>
      </c>
      <c r="F677">
        <v>708</v>
      </c>
    </row>
    <row r="678" spans="2:6" x14ac:dyDescent="0.3">
      <c r="B678" t="s">
        <v>633</v>
      </c>
      <c r="C678" t="s">
        <v>691</v>
      </c>
      <c r="D678" t="s">
        <v>963</v>
      </c>
      <c r="E678" t="s">
        <v>960</v>
      </c>
      <c r="F678">
        <v>683</v>
      </c>
    </row>
    <row r="679" spans="2:6" x14ac:dyDescent="0.3">
      <c r="B679" t="s">
        <v>633</v>
      </c>
      <c r="C679" t="s">
        <v>997</v>
      </c>
      <c r="D679" t="s">
        <v>970</v>
      </c>
      <c r="E679" t="s">
        <v>979</v>
      </c>
      <c r="F679" t="s">
        <v>948</v>
      </c>
    </row>
    <row r="680" spans="2:6" x14ac:dyDescent="0.3">
      <c r="B680" t="s">
        <v>633</v>
      </c>
      <c r="C680" t="s">
        <v>998</v>
      </c>
      <c r="D680" t="s">
        <v>968</v>
      </c>
      <c r="E680" t="s">
        <v>958</v>
      </c>
      <c r="F680">
        <v>658</v>
      </c>
    </row>
    <row r="681" spans="2:6" x14ac:dyDescent="0.3">
      <c r="B681" t="s">
        <v>633</v>
      </c>
      <c r="C681" t="s">
        <v>999</v>
      </c>
      <c r="D681" t="s">
        <v>965</v>
      </c>
      <c r="E681" t="s">
        <v>979</v>
      </c>
      <c r="F681" t="s">
        <v>949</v>
      </c>
    </row>
    <row r="682" spans="2:6" x14ac:dyDescent="0.3">
      <c r="B682" t="s">
        <v>633</v>
      </c>
      <c r="C682" t="s">
        <v>695</v>
      </c>
      <c r="D682" t="s">
        <v>962</v>
      </c>
      <c r="E682" t="s">
        <v>960</v>
      </c>
      <c r="F682">
        <v>671</v>
      </c>
    </row>
    <row r="683" spans="2:6" x14ac:dyDescent="0.3">
      <c r="B683" t="s">
        <v>633</v>
      </c>
      <c r="C683" t="s">
        <v>696</v>
      </c>
      <c r="D683" t="s">
        <v>963</v>
      </c>
      <c r="E683" t="s">
        <v>958</v>
      </c>
      <c r="F683">
        <v>706</v>
      </c>
    </row>
    <row r="684" spans="2:6" x14ac:dyDescent="0.3">
      <c r="B684" t="s">
        <v>633</v>
      </c>
      <c r="C684" t="s">
        <v>1000</v>
      </c>
      <c r="D684" t="s">
        <v>963</v>
      </c>
      <c r="E684" t="s">
        <v>979</v>
      </c>
      <c r="F684" t="s">
        <v>950</v>
      </c>
    </row>
    <row r="685" spans="2:6" x14ac:dyDescent="0.3">
      <c r="B685" t="s">
        <v>633</v>
      </c>
      <c r="C685" t="s">
        <v>698</v>
      </c>
      <c r="D685" t="s">
        <v>959</v>
      </c>
      <c r="E685" t="s">
        <v>960</v>
      </c>
      <c r="F685">
        <v>685</v>
      </c>
    </row>
    <row r="686" spans="2:6" x14ac:dyDescent="0.3">
      <c r="B686" t="s">
        <v>633</v>
      </c>
      <c r="C686" t="s">
        <v>1001</v>
      </c>
      <c r="D686" t="s">
        <v>969</v>
      </c>
      <c r="E686" t="s">
        <v>979</v>
      </c>
      <c r="F686" t="s">
        <v>951</v>
      </c>
    </row>
    <row r="687" spans="2:6" x14ac:dyDescent="0.3">
      <c r="B687" t="s">
        <v>633</v>
      </c>
      <c r="C687" t="s">
        <v>700</v>
      </c>
      <c r="D687" t="s">
        <v>974</v>
      </c>
      <c r="E687" t="s">
        <v>961</v>
      </c>
      <c r="F687">
        <v>714</v>
      </c>
    </row>
    <row r="688" spans="2:6" x14ac:dyDescent="0.3">
      <c r="B688" t="s">
        <v>633</v>
      </c>
      <c r="C688" t="s">
        <v>701</v>
      </c>
      <c r="D688" t="s">
        <v>972</v>
      </c>
      <c r="E688" t="s">
        <v>961</v>
      </c>
      <c r="F688">
        <v>687</v>
      </c>
    </row>
    <row r="689" spans="2:6" x14ac:dyDescent="0.3">
      <c r="B689" t="s">
        <v>633</v>
      </c>
      <c r="C689" t="s">
        <v>702</v>
      </c>
      <c r="D689" t="s">
        <v>977</v>
      </c>
      <c r="E689" t="s">
        <v>960</v>
      </c>
      <c r="F689">
        <v>666</v>
      </c>
    </row>
    <row r="690" spans="2:6" x14ac:dyDescent="0.3">
      <c r="B690" t="s">
        <v>633</v>
      </c>
      <c r="C690" t="s">
        <v>703</v>
      </c>
      <c r="D690" t="s">
        <v>963</v>
      </c>
      <c r="E690" t="s">
        <v>960</v>
      </c>
      <c r="F690">
        <v>689</v>
      </c>
    </row>
    <row r="691" spans="2:6" x14ac:dyDescent="0.3">
      <c r="B691" t="s">
        <v>633</v>
      </c>
      <c r="C691" t="s">
        <v>1002</v>
      </c>
      <c r="D691" t="s">
        <v>967</v>
      </c>
      <c r="E691" t="s">
        <v>979</v>
      </c>
      <c r="F691" t="s">
        <v>952</v>
      </c>
    </row>
    <row r="692" spans="2:6" x14ac:dyDescent="0.3">
      <c r="B692" t="s">
        <v>633</v>
      </c>
      <c r="C692" t="s">
        <v>1003</v>
      </c>
      <c r="D692" t="s">
        <v>963</v>
      </c>
      <c r="E692" t="s">
        <v>961</v>
      </c>
      <c r="F692">
        <v>703</v>
      </c>
    </row>
    <row r="693" spans="2:6" x14ac:dyDescent="0.3">
      <c r="B693" t="s">
        <v>633</v>
      </c>
      <c r="C693" t="s">
        <v>1004</v>
      </c>
      <c r="D693" t="s">
        <v>967</v>
      </c>
      <c r="E693" t="s">
        <v>961</v>
      </c>
      <c r="F693">
        <v>697</v>
      </c>
    </row>
    <row r="694" spans="2:6" x14ac:dyDescent="0.3">
      <c r="B694" t="s">
        <v>633</v>
      </c>
      <c r="C694" t="s">
        <v>707</v>
      </c>
      <c r="D694" t="s">
        <v>974</v>
      </c>
      <c r="E694" t="s">
        <v>958</v>
      </c>
      <c r="F694">
        <v>662</v>
      </c>
    </row>
    <row r="695" spans="2:6" x14ac:dyDescent="0.3">
      <c r="B695" t="s">
        <v>633</v>
      </c>
      <c r="C695" t="s">
        <v>708</v>
      </c>
      <c r="D695" t="s">
        <v>957</v>
      </c>
      <c r="E695" t="s">
        <v>958</v>
      </c>
      <c r="F695">
        <v>707</v>
      </c>
    </row>
    <row r="696" spans="2:6" x14ac:dyDescent="0.3">
      <c r="B696" t="s">
        <v>633</v>
      </c>
      <c r="C696" t="s">
        <v>1005</v>
      </c>
      <c r="D696" t="s">
        <v>975</v>
      </c>
      <c r="E696" t="s">
        <v>979</v>
      </c>
      <c r="F696" t="s">
        <v>953</v>
      </c>
    </row>
    <row r="697" spans="2:6" x14ac:dyDescent="0.3">
      <c r="B697" t="s">
        <v>633</v>
      </c>
      <c r="C697" t="s">
        <v>1006</v>
      </c>
      <c r="D697" t="s">
        <v>962</v>
      </c>
      <c r="E697" t="s">
        <v>979</v>
      </c>
      <c r="F697" t="s">
        <v>954</v>
      </c>
    </row>
    <row r="698" spans="2:6" x14ac:dyDescent="0.3">
      <c r="B698" t="s">
        <v>633</v>
      </c>
      <c r="C698" t="s">
        <v>711</v>
      </c>
      <c r="D698" t="s">
        <v>972</v>
      </c>
      <c r="E698" t="s">
        <v>961</v>
      </c>
      <c r="F698">
        <v>691</v>
      </c>
    </row>
    <row r="699" spans="2:6" x14ac:dyDescent="0.3">
      <c r="B699" t="s">
        <v>633</v>
      </c>
      <c r="C699" t="s">
        <v>712</v>
      </c>
      <c r="D699" t="s">
        <v>973</v>
      </c>
      <c r="E699" t="s">
        <v>958</v>
      </c>
      <c r="F699">
        <v>709</v>
      </c>
    </row>
    <row r="700" spans="2:6" x14ac:dyDescent="0.3">
      <c r="B700" t="s">
        <v>633</v>
      </c>
      <c r="C700" t="s">
        <v>713</v>
      </c>
      <c r="D700" t="s">
        <v>966</v>
      </c>
      <c r="E700" t="s">
        <v>960</v>
      </c>
      <c r="F700">
        <v>694</v>
      </c>
    </row>
    <row r="701" spans="2:6" x14ac:dyDescent="0.3">
      <c r="B701" t="s">
        <v>633</v>
      </c>
      <c r="C701" t="s">
        <v>714</v>
      </c>
      <c r="D701" t="s">
        <v>970</v>
      </c>
      <c r="E701" t="s">
        <v>960</v>
      </c>
      <c r="F701">
        <v>668</v>
      </c>
    </row>
    <row r="702" spans="2:6" x14ac:dyDescent="0.3">
      <c r="B702" t="s">
        <v>633</v>
      </c>
      <c r="C702" t="s">
        <v>1007</v>
      </c>
      <c r="D702" t="s">
        <v>976</v>
      </c>
      <c r="E702" t="s">
        <v>979</v>
      </c>
      <c r="F702" t="s">
        <v>955</v>
      </c>
    </row>
    <row r="703" spans="2:6" x14ac:dyDescent="0.3">
      <c r="B703" t="s">
        <v>716</v>
      </c>
      <c r="C703" t="s">
        <v>1008</v>
      </c>
      <c r="D703" t="s">
        <v>963</v>
      </c>
      <c r="E703" t="s">
        <v>961</v>
      </c>
      <c r="F703">
        <v>723</v>
      </c>
    </row>
    <row r="704" spans="2:6" x14ac:dyDescent="0.3">
      <c r="B704" t="s">
        <v>716</v>
      </c>
      <c r="C704" t="s">
        <v>718</v>
      </c>
      <c r="D704" t="s">
        <v>969</v>
      </c>
      <c r="E704" t="s">
        <v>961</v>
      </c>
      <c r="F704">
        <v>720</v>
      </c>
    </row>
    <row r="705" spans="2:6" x14ac:dyDescent="0.3">
      <c r="B705" t="s">
        <v>716</v>
      </c>
      <c r="C705" t="s">
        <v>1009</v>
      </c>
      <c r="D705" t="s">
        <v>972</v>
      </c>
      <c r="E705" t="s">
        <v>961</v>
      </c>
      <c r="F705">
        <v>728</v>
      </c>
    </row>
    <row r="706" spans="2:6" x14ac:dyDescent="0.3">
      <c r="B706" t="s">
        <v>716</v>
      </c>
      <c r="C706" t="s">
        <v>1010</v>
      </c>
      <c r="D706" t="s">
        <v>976</v>
      </c>
      <c r="E706" t="s">
        <v>958</v>
      </c>
      <c r="F706">
        <v>724</v>
      </c>
    </row>
    <row r="707" spans="2:6" x14ac:dyDescent="0.3">
      <c r="B707" t="s">
        <v>716</v>
      </c>
      <c r="C707" t="s">
        <v>1011</v>
      </c>
      <c r="D707" t="s">
        <v>973</v>
      </c>
      <c r="E707" t="s">
        <v>958</v>
      </c>
      <c r="F707">
        <v>727</v>
      </c>
    </row>
    <row r="708" spans="2:6" x14ac:dyDescent="0.3">
      <c r="B708" t="s">
        <v>716</v>
      </c>
      <c r="C708" t="s">
        <v>1012</v>
      </c>
      <c r="D708" t="s">
        <v>977</v>
      </c>
      <c r="E708" t="s">
        <v>958</v>
      </c>
      <c r="F708">
        <v>726</v>
      </c>
    </row>
    <row r="709" spans="2:6" x14ac:dyDescent="0.3">
      <c r="B709" t="s">
        <v>716</v>
      </c>
      <c r="C709" t="s">
        <v>723</v>
      </c>
      <c r="D709" t="s">
        <v>963</v>
      </c>
      <c r="E709" t="s">
        <v>961</v>
      </c>
      <c r="F709">
        <v>722</v>
      </c>
    </row>
    <row r="710" spans="2:6" x14ac:dyDescent="0.3">
      <c r="B710" t="s">
        <v>716</v>
      </c>
      <c r="C710" t="s">
        <v>724</v>
      </c>
      <c r="D710" t="s">
        <v>968</v>
      </c>
      <c r="E710" t="s">
        <v>958</v>
      </c>
      <c r="F710">
        <v>721</v>
      </c>
    </row>
    <row r="711" spans="2:6" x14ac:dyDescent="0.3">
      <c r="B711" t="s">
        <v>716</v>
      </c>
      <c r="C711" t="s">
        <v>1013</v>
      </c>
      <c r="D711" t="s">
        <v>974</v>
      </c>
      <c r="E711" t="s">
        <v>961</v>
      </c>
      <c r="F711">
        <v>725</v>
      </c>
    </row>
    <row r="712" spans="2:6" x14ac:dyDescent="0.3">
      <c r="B712" t="s">
        <v>726</v>
      </c>
      <c r="C712" t="s">
        <v>727</v>
      </c>
      <c r="D712" t="s">
        <v>976</v>
      </c>
      <c r="E712" t="s">
        <v>958</v>
      </c>
      <c r="F712">
        <v>742</v>
      </c>
    </row>
    <row r="713" spans="2:6" x14ac:dyDescent="0.3">
      <c r="B713" t="s">
        <v>726</v>
      </c>
      <c r="C713" t="s">
        <v>728</v>
      </c>
      <c r="D713" t="s">
        <v>962</v>
      </c>
      <c r="E713" t="s">
        <v>958</v>
      </c>
      <c r="F713">
        <v>741</v>
      </c>
    </row>
    <row r="714" spans="2:6" x14ac:dyDescent="0.3">
      <c r="B714" t="s">
        <v>726</v>
      </c>
      <c r="C714" t="s">
        <v>729</v>
      </c>
      <c r="D714" t="s">
        <v>966</v>
      </c>
      <c r="E714" t="s">
        <v>961</v>
      </c>
      <c r="F714">
        <v>739</v>
      </c>
    </row>
    <row r="715" spans="2:6" x14ac:dyDescent="0.3">
      <c r="B715" t="s">
        <v>726</v>
      </c>
      <c r="C715" t="s">
        <v>730</v>
      </c>
      <c r="D715" t="s">
        <v>968</v>
      </c>
      <c r="E715" t="s">
        <v>961</v>
      </c>
      <c r="F715">
        <v>734</v>
      </c>
    </row>
    <row r="716" spans="2:6" x14ac:dyDescent="0.3">
      <c r="B716" t="s">
        <v>726</v>
      </c>
      <c r="C716" t="s">
        <v>731</v>
      </c>
      <c r="D716" t="s">
        <v>970</v>
      </c>
      <c r="E716" t="s">
        <v>958</v>
      </c>
      <c r="F716">
        <v>738</v>
      </c>
    </row>
    <row r="717" spans="2:6" x14ac:dyDescent="0.3">
      <c r="B717" t="s">
        <v>726</v>
      </c>
      <c r="C717" t="s">
        <v>732</v>
      </c>
      <c r="D717" t="s">
        <v>977</v>
      </c>
      <c r="E717" t="s">
        <v>961</v>
      </c>
      <c r="F717">
        <v>740</v>
      </c>
    </row>
    <row r="718" spans="2:6" x14ac:dyDescent="0.3">
      <c r="B718" t="s">
        <v>726</v>
      </c>
      <c r="C718" t="s">
        <v>733</v>
      </c>
      <c r="D718" t="s">
        <v>969</v>
      </c>
      <c r="E718" t="s">
        <v>958</v>
      </c>
      <c r="F718">
        <v>735</v>
      </c>
    </row>
    <row r="719" spans="2:6" x14ac:dyDescent="0.3">
      <c r="B719" t="s">
        <v>726</v>
      </c>
      <c r="C719" t="s">
        <v>734</v>
      </c>
      <c r="D719" t="s">
        <v>963</v>
      </c>
      <c r="E719" t="s">
        <v>961</v>
      </c>
      <c r="F719">
        <v>736</v>
      </c>
    </row>
    <row r="720" spans="2:6" x14ac:dyDescent="0.3">
      <c r="B720" t="s">
        <v>726</v>
      </c>
      <c r="C720" t="s">
        <v>735</v>
      </c>
      <c r="D720" t="s">
        <v>975</v>
      </c>
      <c r="E720" t="s">
        <v>961</v>
      </c>
      <c r="F720">
        <v>737</v>
      </c>
    </row>
    <row r="721" spans="2:6" x14ac:dyDescent="0.3">
      <c r="B721" t="s">
        <v>726</v>
      </c>
      <c r="C721" t="s">
        <v>736</v>
      </c>
      <c r="D721" t="s">
        <v>967</v>
      </c>
      <c r="E721" t="s">
        <v>961</v>
      </c>
      <c r="F721">
        <v>733</v>
      </c>
    </row>
    <row r="722" spans="2:6" x14ac:dyDescent="0.3">
      <c r="B722" t="s">
        <v>726</v>
      </c>
      <c r="C722" t="s">
        <v>737</v>
      </c>
      <c r="D722" t="s">
        <v>968</v>
      </c>
      <c r="E722" t="s">
        <v>961</v>
      </c>
      <c r="F722">
        <v>732</v>
      </c>
    </row>
    <row r="723" spans="2:6" x14ac:dyDescent="0.3">
      <c r="B723" t="s">
        <v>726</v>
      </c>
      <c r="C723" t="s">
        <v>738</v>
      </c>
      <c r="D723" t="s">
        <v>965</v>
      </c>
      <c r="E723" t="s">
        <v>958</v>
      </c>
      <c r="F723">
        <v>731</v>
      </c>
    </row>
    <row r="724" spans="2:6" x14ac:dyDescent="0.3">
      <c r="B724" t="s">
        <v>726</v>
      </c>
      <c r="C724" t="s">
        <v>739</v>
      </c>
      <c r="D724" t="s">
        <v>967</v>
      </c>
      <c r="E724" t="s">
        <v>961</v>
      </c>
      <c r="F724">
        <v>730</v>
      </c>
    </row>
    <row r="725" spans="2:6" x14ac:dyDescent="0.3">
      <c r="B725" t="s">
        <v>726</v>
      </c>
      <c r="C725" t="s">
        <v>740</v>
      </c>
      <c r="D725" t="s">
        <v>968</v>
      </c>
      <c r="E725" t="s">
        <v>958</v>
      </c>
      <c r="F725">
        <v>729</v>
      </c>
    </row>
    <row r="726" spans="2:6" x14ac:dyDescent="0.3">
      <c r="B726" t="s">
        <v>741</v>
      </c>
      <c r="C726" t="s">
        <v>742</v>
      </c>
      <c r="D726" t="s">
        <v>972</v>
      </c>
      <c r="E726" t="s">
        <v>958</v>
      </c>
      <c r="F726" t="s">
        <v>956</v>
      </c>
    </row>
    <row r="727" spans="2:6" x14ac:dyDescent="0.3">
      <c r="B727" t="s">
        <v>741</v>
      </c>
      <c r="C727" t="s">
        <v>743</v>
      </c>
      <c r="D727" t="s">
        <v>970</v>
      </c>
      <c r="E727" t="s">
        <v>961</v>
      </c>
      <c r="F727" t="s">
        <v>956</v>
      </c>
    </row>
    <row r="728" spans="2:6" x14ac:dyDescent="0.3">
      <c r="B728" t="s">
        <v>741</v>
      </c>
      <c r="C728" t="s">
        <v>744</v>
      </c>
      <c r="D728" t="s">
        <v>976</v>
      </c>
      <c r="E728" t="s">
        <v>958</v>
      </c>
      <c r="F728" t="s">
        <v>956</v>
      </c>
    </row>
    <row r="729" spans="2:6" x14ac:dyDescent="0.3">
      <c r="B729" t="s">
        <v>741</v>
      </c>
      <c r="C729" t="s">
        <v>1014</v>
      </c>
      <c r="D729" t="s">
        <v>965</v>
      </c>
      <c r="E729" t="s">
        <v>979</v>
      </c>
      <c r="F729" t="s">
        <v>956</v>
      </c>
    </row>
    <row r="730" spans="2:6" x14ac:dyDescent="0.3">
      <c r="B730" t="s">
        <v>741</v>
      </c>
      <c r="C730" t="s">
        <v>746</v>
      </c>
      <c r="D730" t="s">
        <v>969</v>
      </c>
      <c r="E730" t="s">
        <v>958</v>
      </c>
      <c r="F730" t="s">
        <v>956</v>
      </c>
    </row>
    <row r="731" spans="2:6" x14ac:dyDescent="0.3">
      <c r="B731" t="s">
        <v>741</v>
      </c>
      <c r="C731" t="s">
        <v>747</v>
      </c>
      <c r="D731" t="s">
        <v>964</v>
      </c>
      <c r="E731" t="s">
        <v>958</v>
      </c>
      <c r="F731" t="s">
        <v>956</v>
      </c>
    </row>
    <row r="732" spans="2:6" x14ac:dyDescent="0.3">
      <c r="B732" t="s">
        <v>741</v>
      </c>
      <c r="C732" t="s">
        <v>748</v>
      </c>
      <c r="D732" t="s">
        <v>975</v>
      </c>
      <c r="E732" t="s">
        <v>960</v>
      </c>
      <c r="F732" t="s">
        <v>956</v>
      </c>
    </row>
    <row r="733" spans="2:6" x14ac:dyDescent="0.3">
      <c r="B733" t="s">
        <v>741</v>
      </c>
      <c r="C733" t="s">
        <v>749</v>
      </c>
      <c r="D733" t="s">
        <v>967</v>
      </c>
      <c r="E733" t="s">
        <v>958</v>
      </c>
      <c r="F733" t="s">
        <v>956</v>
      </c>
    </row>
    <row r="734" spans="2:6" x14ac:dyDescent="0.3">
      <c r="B734" t="s">
        <v>741</v>
      </c>
      <c r="C734" t="s">
        <v>1015</v>
      </c>
      <c r="D734" t="s">
        <v>967</v>
      </c>
      <c r="E734" t="s">
        <v>979</v>
      </c>
      <c r="F734" t="s">
        <v>956</v>
      </c>
    </row>
    <row r="735" spans="2:6" x14ac:dyDescent="0.3">
      <c r="B735" t="s">
        <v>741</v>
      </c>
      <c r="C735" t="s">
        <v>1016</v>
      </c>
      <c r="D735" t="s">
        <v>962</v>
      </c>
      <c r="E735" t="s">
        <v>979</v>
      </c>
      <c r="F735" t="s">
        <v>956</v>
      </c>
    </row>
    <row r="736" spans="2:6" x14ac:dyDescent="0.3">
      <c r="B736" t="s">
        <v>741</v>
      </c>
      <c r="C736" t="s">
        <v>752</v>
      </c>
      <c r="D736" t="s">
        <v>972</v>
      </c>
      <c r="E736" t="s">
        <v>961</v>
      </c>
      <c r="F736" t="s">
        <v>956</v>
      </c>
    </row>
    <row r="737" spans="2:6" x14ac:dyDescent="0.3">
      <c r="B737" t="s">
        <v>741</v>
      </c>
      <c r="C737" t="s">
        <v>753</v>
      </c>
      <c r="D737" t="s">
        <v>962</v>
      </c>
      <c r="E737" t="s">
        <v>960</v>
      </c>
      <c r="F737" t="s">
        <v>956</v>
      </c>
    </row>
    <row r="738" spans="2:6" x14ac:dyDescent="0.3">
      <c r="B738" t="s">
        <v>741</v>
      </c>
      <c r="C738" t="s">
        <v>754</v>
      </c>
      <c r="D738" t="s">
        <v>977</v>
      </c>
      <c r="E738" t="s">
        <v>958</v>
      </c>
      <c r="F738" t="s">
        <v>956</v>
      </c>
    </row>
    <row r="739" spans="2:6" x14ac:dyDescent="0.3">
      <c r="B739" t="s">
        <v>741</v>
      </c>
      <c r="C739" t="s">
        <v>1017</v>
      </c>
      <c r="D739" t="s">
        <v>968</v>
      </c>
      <c r="E739" t="s">
        <v>979</v>
      </c>
      <c r="F739" t="s">
        <v>956</v>
      </c>
    </row>
    <row r="740" spans="2:6" x14ac:dyDescent="0.3">
      <c r="B740" t="s">
        <v>741</v>
      </c>
      <c r="C740" t="s">
        <v>1018</v>
      </c>
      <c r="D740" t="s">
        <v>969</v>
      </c>
      <c r="E740" t="s">
        <v>979</v>
      </c>
      <c r="F740" t="s">
        <v>956</v>
      </c>
    </row>
    <row r="741" spans="2:6" x14ac:dyDescent="0.3">
      <c r="B741" t="s">
        <v>741</v>
      </c>
      <c r="C741" t="s">
        <v>1019</v>
      </c>
      <c r="D741" t="s">
        <v>970</v>
      </c>
      <c r="E741" t="s">
        <v>979</v>
      </c>
      <c r="F741" t="s">
        <v>956</v>
      </c>
    </row>
    <row r="742" spans="2:6" x14ac:dyDescent="0.3">
      <c r="B742" t="s">
        <v>741</v>
      </c>
      <c r="C742" t="s">
        <v>758</v>
      </c>
      <c r="D742" t="s">
        <v>975</v>
      </c>
      <c r="E742" t="s">
        <v>958</v>
      </c>
      <c r="F742" t="s">
        <v>956</v>
      </c>
    </row>
    <row r="743" spans="2:6" x14ac:dyDescent="0.3">
      <c r="B743" t="s">
        <v>741</v>
      </c>
      <c r="C743" t="s">
        <v>1020</v>
      </c>
      <c r="D743" t="s">
        <v>966</v>
      </c>
      <c r="E743" t="s">
        <v>979</v>
      </c>
      <c r="F743" t="s">
        <v>956</v>
      </c>
    </row>
    <row r="744" spans="2:6" x14ac:dyDescent="0.3">
      <c r="B744" t="s">
        <v>741</v>
      </c>
      <c r="C744" t="s">
        <v>1021</v>
      </c>
      <c r="D744" t="s">
        <v>977</v>
      </c>
      <c r="E744" t="s">
        <v>979</v>
      </c>
      <c r="F744" t="s">
        <v>956</v>
      </c>
    </row>
    <row r="745" spans="2:6" x14ac:dyDescent="0.3">
      <c r="B745" t="s">
        <v>741</v>
      </c>
      <c r="C745" t="s">
        <v>761</v>
      </c>
      <c r="D745" t="s">
        <v>972</v>
      </c>
      <c r="E745" t="s">
        <v>960</v>
      </c>
      <c r="F745" t="s">
        <v>956</v>
      </c>
    </row>
    <row r="746" spans="2:6" x14ac:dyDescent="0.3">
      <c r="B746" t="s">
        <v>741</v>
      </c>
      <c r="C746" t="s">
        <v>762</v>
      </c>
      <c r="D746" t="s">
        <v>972</v>
      </c>
      <c r="E746" t="s">
        <v>958</v>
      </c>
      <c r="F746" t="s">
        <v>956</v>
      </c>
    </row>
    <row r="747" spans="2:6" x14ac:dyDescent="0.3">
      <c r="B747" t="s">
        <v>741</v>
      </c>
      <c r="C747" t="s">
        <v>1022</v>
      </c>
      <c r="D747" t="s">
        <v>972</v>
      </c>
      <c r="E747" t="s">
        <v>979</v>
      </c>
      <c r="F747" t="s">
        <v>956</v>
      </c>
    </row>
    <row r="748" spans="2:6" x14ac:dyDescent="0.3">
      <c r="B748" t="s">
        <v>741</v>
      </c>
      <c r="C748" t="s">
        <v>1023</v>
      </c>
      <c r="D748" t="s">
        <v>977</v>
      </c>
      <c r="E748" t="s">
        <v>979</v>
      </c>
      <c r="F748" t="s">
        <v>956</v>
      </c>
    </row>
    <row r="749" spans="2:6" x14ac:dyDescent="0.3">
      <c r="B749" t="s">
        <v>741</v>
      </c>
      <c r="C749" t="s">
        <v>1024</v>
      </c>
      <c r="D749" t="s">
        <v>957</v>
      </c>
      <c r="E749" t="s">
        <v>979</v>
      </c>
      <c r="F749" t="s">
        <v>956</v>
      </c>
    </row>
    <row r="750" spans="2:6" x14ac:dyDescent="0.3">
      <c r="B750" t="s">
        <v>741</v>
      </c>
      <c r="C750" t="s">
        <v>766</v>
      </c>
      <c r="D750" t="s">
        <v>967</v>
      </c>
      <c r="E750" t="s">
        <v>960</v>
      </c>
      <c r="F750" t="s">
        <v>956</v>
      </c>
    </row>
    <row r="751" spans="2:6" x14ac:dyDescent="0.3">
      <c r="B751" t="s">
        <v>741</v>
      </c>
      <c r="C751" t="s">
        <v>1025</v>
      </c>
      <c r="D751" t="s">
        <v>976</v>
      </c>
      <c r="E751" t="s">
        <v>979</v>
      </c>
      <c r="F751" t="s">
        <v>956</v>
      </c>
    </row>
    <row r="752" spans="2:6" x14ac:dyDescent="0.3">
      <c r="B752" t="s">
        <v>741</v>
      </c>
      <c r="C752" t="s">
        <v>768</v>
      </c>
      <c r="D752" t="s">
        <v>970</v>
      </c>
      <c r="E752" t="s">
        <v>958</v>
      </c>
      <c r="F752" t="s">
        <v>956</v>
      </c>
    </row>
    <row r="753" spans="2:6" x14ac:dyDescent="0.3">
      <c r="B753" t="s">
        <v>741</v>
      </c>
      <c r="C753" t="s">
        <v>1026</v>
      </c>
      <c r="D753" t="s">
        <v>968</v>
      </c>
      <c r="E753" t="s">
        <v>979</v>
      </c>
      <c r="F753" t="s">
        <v>956</v>
      </c>
    </row>
    <row r="754" spans="2:6" x14ac:dyDescent="0.3">
      <c r="B754" t="s">
        <v>741</v>
      </c>
      <c r="C754" t="s">
        <v>770</v>
      </c>
      <c r="D754" t="s">
        <v>975</v>
      </c>
      <c r="E754" t="s">
        <v>958</v>
      </c>
      <c r="F754" t="s">
        <v>956</v>
      </c>
    </row>
    <row r="755" spans="2:6" x14ac:dyDescent="0.3">
      <c r="B755" t="s">
        <v>741</v>
      </c>
      <c r="C755" t="s">
        <v>1027</v>
      </c>
      <c r="D755" t="s">
        <v>969</v>
      </c>
      <c r="E755" t="s">
        <v>979</v>
      </c>
      <c r="F755" t="s">
        <v>956</v>
      </c>
    </row>
    <row r="756" spans="2:6" x14ac:dyDescent="0.3">
      <c r="B756" t="s">
        <v>741</v>
      </c>
      <c r="C756" t="s">
        <v>1028</v>
      </c>
      <c r="D756" t="s">
        <v>964</v>
      </c>
      <c r="E756" t="s">
        <v>979</v>
      </c>
      <c r="F756" t="s">
        <v>956</v>
      </c>
    </row>
    <row r="757" spans="2:6" x14ac:dyDescent="0.3">
      <c r="B757" t="s">
        <v>741</v>
      </c>
      <c r="C757" t="s">
        <v>1029</v>
      </c>
      <c r="D757" t="s">
        <v>968</v>
      </c>
      <c r="E757" t="s">
        <v>979</v>
      </c>
      <c r="F757" t="s">
        <v>956</v>
      </c>
    </row>
    <row r="758" spans="2:6" x14ac:dyDescent="0.3">
      <c r="B758" t="s">
        <v>741</v>
      </c>
      <c r="C758" t="s">
        <v>774</v>
      </c>
      <c r="D758" t="s">
        <v>962</v>
      </c>
      <c r="E758" t="s">
        <v>960</v>
      </c>
      <c r="F758" t="s">
        <v>956</v>
      </c>
    </row>
    <row r="759" spans="2:6" x14ac:dyDescent="0.3">
      <c r="B759" t="s">
        <v>741</v>
      </c>
      <c r="C759" t="s">
        <v>1030</v>
      </c>
      <c r="D759" t="s">
        <v>962</v>
      </c>
      <c r="E759" t="s">
        <v>960</v>
      </c>
      <c r="F759" t="s">
        <v>956</v>
      </c>
    </row>
    <row r="760" spans="2:6" x14ac:dyDescent="0.3">
      <c r="B760" t="s">
        <v>741</v>
      </c>
      <c r="C760" t="s">
        <v>776</v>
      </c>
      <c r="D760" t="s">
        <v>976</v>
      </c>
      <c r="E760" t="s">
        <v>958</v>
      </c>
      <c r="F760" t="s">
        <v>956</v>
      </c>
    </row>
    <row r="761" spans="2:6" x14ac:dyDescent="0.3">
      <c r="B761" t="s">
        <v>741</v>
      </c>
      <c r="C761" t="s">
        <v>777</v>
      </c>
      <c r="D761" t="s">
        <v>973</v>
      </c>
      <c r="E761" t="s">
        <v>960</v>
      </c>
      <c r="F761" t="s">
        <v>956</v>
      </c>
    </row>
    <row r="762" spans="2:6" x14ac:dyDescent="0.3">
      <c r="B762" t="s">
        <v>741</v>
      </c>
      <c r="C762" t="s">
        <v>1031</v>
      </c>
      <c r="D762" t="s">
        <v>974</v>
      </c>
      <c r="E762" t="s">
        <v>979</v>
      </c>
      <c r="F762" t="s">
        <v>956</v>
      </c>
    </row>
    <row r="763" spans="2:6" x14ac:dyDescent="0.3">
      <c r="B763" t="s">
        <v>741</v>
      </c>
      <c r="C763" t="s">
        <v>1032</v>
      </c>
      <c r="D763" t="s">
        <v>967</v>
      </c>
      <c r="E763" t="s">
        <v>979</v>
      </c>
      <c r="F763" t="s">
        <v>956</v>
      </c>
    </row>
    <row r="764" spans="2:6" x14ac:dyDescent="0.3">
      <c r="B764" t="s">
        <v>741</v>
      </c>
      <c r="C764" t="s">
        <v>1033</v>
      </c>
      <c r="D764" t="s">
        <v>971</v>
      </c>
      <c r="E764" t="s">
        <v>979</v>
      </c>
      <c r="F764" t="s">
        <v>956</v>
      </c>
    </row>
    <row r="765" spans="2:6" x14ac:dyDescent="0.3">
      <c r="B765" t="s">
        <v>741</v>
      </c>
      <c r="C765" t="s">
        <v>1034</v>
      </c>
      <c r="D765" t="s">
        <v>971</v>
      </c>
      <c r="E765" t="s">
        <v>979</v>
      </c>
      <c r="F765" t="s">
        <v>956</v>
      </c>
    </row>
    <row r="766" spans="2:6" x14ac:dyDescent="0.3">
      <c r="B766" t="s">
        <v>741</v>
      </c>
      <c r="C766" t="s">
        <v>782</v>
      </c>
      <c r="D766" t="s">
        <v>964</v>
      </c>
      <c r="E766" t="s">
        <v>958</v>
      </c>
      <c r="F766" t="s">
        <v>956</v>
      </c>
    </row>
    <row r="767" spans="2:6" x14ac:dyDescent="0.3">
      <c r="B767" t="s">
        <v>741</v>
      </c>
      <c r="C767" t="s">
        <v>783</v>
      </c>
      <c r="D767" t="s">
        <v>972</v>
      </c>
      <c r="E767" t="s">
        <v>961</v>
      </c>
      <c r="F767" t="s">
        <v>956</v>
      </c>
    </row>
    <row r="768" spans="2:6" x14ac:dyDescent="0.3">
      <c r="B768" t="s">
        <v>741</v>
      </c>
      <c r="C768" t="s">
        <v>1035</v>
      </c>
      <c r="D768" t="s">
        <v>973</v>
      </c>
      <c r="E768" t="s">
        <v>979</v>
      </c>
      <c r="F768" t="s">
        <v>956</v>
      </c>
    </row>
    <row r="769" spans="2:6" x14ac:dyDescent="0.3">
      <c r="B769" t="s">
        <v>741</v>
      </c>
      <c r="C769" t="s">
        <v>785</v>
      </c>
      <c r="D769" t="s">
        <v>976</v>
      </c>
      <c r="E769" t="s">
        <v>961</v>
      </c>
      <c r="F769" t="s">
        <v>956</v>
      </c>
    </row>
    <row r="770" spans="2:6" x14ac:dyDescent="0.3">
      <c r="B770" t="s">
        <v>741</v>
      </c>
      <c r="C770" t="s">
        <v>1036</v>
      </c>
      <c r="D770" t="s">
        <v>976</v>
      </c>
      <c r="E770" t="s">
        <v>979</v>
      </c>
      <c r="F770" t="s">
        <v>956</v>
      </c>
    </row>
    <row r="771" spans="2:6" x14ac:dyDescent="0.3">
      <c r="B771" t="s">
        <v>741</v>
      </c>
      <c r="C771" t="s">
        <v>787</v>
      </c>
      <c r="D771" t="s">
        <v>977</v>
      </c>
      <c r="E771" t="s">
        <v>960</v>
      </c>
      <c r="F771" t="s">
        <v>956</v>
      </c>
    </row>
    <row r="772" spans="2:6" x14ac:dyDescent="0.3">
      <c r="B772" t="s">
        <v>741</v>
      </c>
      <c r="C772" t="s">
        <v>1037</v>
      </c>
      <c r="D772" t="s">
        <v>970</v>
      </c>
      <c r="E772" t="s">
        <v>979</v>
      </c>
      <c r="F772" t="s">
        <v>956</v>
      </c>
    </row>
    <row r="773" spans="2:6" x14ac:dyDescent="0.3">
      <c r="B773" t="s">
        <v>741</v>
      </c>
      <c r="C773" t="s">
        <v>1038</v>
      </c>
      <c r="D773" t="s">
        <v>962</v>
      </c>
      <c r="E773" t="s">
        <v>979</v>
      </c>
      <c r="F773" t="s">
        <v>956</v>
      </c>
    </row>
    <row r="774" spans="2:6" x14ac:dyDescent="0.3">
      <c r="B774" t="s">
        <v>741</v>
      </c>
      <c r="C774" t="s">
        <v>790</v>
      </c>
      <c r="D774" t="s">
        <v>964</v>
      </c>
      <c r="E774" t="s">
        <v>960</v>
      </c>
      <c r="F774" t="s">
        <v>956</v>
      </c>
    </row>
    <row r="775" spans="2:6" x14ac:dyDescent="0.3">
      <c r="B775" t="s">
        <v>741</v>
      </c>
      <c r="C775" t="s">
        <v>1039</v>
      </c>
      <c r="D775" t="s">
        <v>963</v>
      </c>
      <c r="E775" t="s">
        <v>979</v>
      </c>
      <c r="F775" t="s">
        <v>956</v>
      </c>
    </row>
    <row r="776" spans="2:6" x14ac:dyDescent="0.3">
      <c r="B776" t="s">
        <v>741</v>
      </c>
      <c r="C776" t="s">
        <v>792</v>
      </c>
      <c r="D776" t="s">
        <v>968</v>
      </c>
      <c r="E776" t="s">
        <v>961</v>
      </c>
      <c r="F776" t="s">
        <v>956</v>
      </c>
    </row>
    <row r="777" spans="2:6" x14ac:dyDescent="0.3">
      <c r="B777" t="s">
        <v>741</v>
      </c>
      <c r="C777" t="s">
        <v>1040</v>
      </c>
      <c r="D777" t="s">
        <v>962</v>
      </c>
      <c r="E777" t="s">
        <v>979</v>
      </c>
      <c r="F777" t="s">
        <v>956</v>
      </c>
    </row>
    <row r="778" spans="2:6" x14ac:dyDescent="0.3">
      <c r="B778" t="s">
        <v>741</v>
      </c>
      <c r="C778" t="s">
        <v>1041</v>
      </c>
      <c r="D778" t="s">
        <v>976</v>
      </c>
      <c r="E778" t="s">
        <v>979</v>
      </c>
      <c r="F778" t="s">
        <v>956</v>
      </c>
    </row>
    <row r="779" spans="2:6" x14ac:dyDescent="0.3">
      <c r="B779" t="s">
        <v>741</v>
      </c>
      <c r="C779" t="s">
        <v>1042</v>
      </c>
      <c r="D779" t="s">
        <v>959</v>
      </c>
      <c r="E779" t="s">
        <v>979</v>
      </c>
      <c r="F779" t="s">
        <v>956</v>
      </c>
    </row>
    <row r="780" spans="2:6" x14ac:dyDescent="0.3">
      <c r="B780" t="s">
        <v>741</v>
      </c>
      <c r="C780" t="s">
        <v>1043</v>
      </c>
      <c r="D780" t="s">
        <v>970</v>
      </c>
      <c r="E780" t="s">
        <v>979</v>
      </c>
      <c r="F780" t="s">
        <v>956</v>
      </c>
    </row>
    <row r="781" spans="2:6" x14ac:dyDescent="0.3">
      <c r="B781" t="s">
        <v>741</v>
      </c>
      <c r="C781" t="s">
        <v>797</v>
      </c>
      <c r="D781" t="s">
        <v>963</v>
      </c>
      <c r="E781" t="s">
        <v>960</v>
      </c>
      <c r="F781" t="s">
        <v>956</v>
      </c>
    </row>
    <row r="782" spans="2:6" x14ac:dyDescent="0.3">
      <c r="B782" t="s">
        <v>741</v>
      </c>
      <c r="C782" t="s">
        <v>798</v>
      </c>
      <c r="D782" t="s">
        <v>968</v>
      </c>
      <c r="E782" t="s">
        <v>958</v>
      </c>
      <c r="F782" t="s">
        <v>956</v>
      </c>
    </row>
    <row r="783" spans="2:6" x14ac:dyDescent="0.3">
      <c r="B783" t="s">
        <v>741</v>
      </c>
      <c r="C783" t="s">
        <v>1044</v>
      </c>
      <c r="D783" t="s">
        <v>963</v>
      </c>
      <c r="E783" t="s">
        <v>979</v>
      </c>
      <c r="F783" t="s">
        <v>956</v>
      </c>
    </row>
    <row r="784" spans="2:6" x14ac:dyDescent="0.3">
      <c r="B784" t="s">
        <v>741</v>
      </c>
      <c r="C784" t="s">
        <v>1045</v>
      </c>
      <c r="D784" t="s">
        <v>964</v>
      </c>
      <c r="E784" t="s">
        <v>979</v>
      </c>
      <c r="F784" t="s">
        <v>956</v>
      </c>
    </row>
    <row r="785" spans="2:6" x14ac:dyDescent="0.3">
      <c r="B785" t="s">
        <v>741</v>
      </c>
      <c r="C785" t="s">
        <v>1046</v>
      </c>
      <c r="D785" t="s">
        <v>969</v>
      </c>
      <c r="E785" t="s">
        <v>979</v>
      </c>
      <c r="F785" t="s">
        <v>956</v>
      </c>
    </row>
    <row r="786" spans="2:6" x14ac:dyDescent="0.3">
      <c r="B786" t="s">
        <v>741</v>
      </c>
      <c r="C786" t="s">
        <v>1047</v>
      </c>
      <c r="D786" t="s">
        <v>965</v>
      </c>
      <c r="E786" t="s">
        <v>979</v>
      </c>
      <c r="F786" t="s">
        <v>956</v>
      </c>
    </row>
    <row r="787" spans="2:6" x14ac:dyDescent="0.3">
      <c r="B787" t="s">
        <v>741</v>
      </c>
      <c r="C787" t="s">
        <v>1048</v>
      </c>
      <c r="D787" t="s">
        <v>967</v>
      </c>
      <c r="E787" t="s">
        <v>979</v>
      </c>
      <c r="F787" t="s">
        <v>956</v>
      </c>
    </row>
    <row r="788" spans="2:6" x14ac:dyDescent="0.3">
      <c r="B788" t="s">
        <v>741</v>
      </c>
      <c r="C788" t="s">
        <v>1049</v>
      </c>
      <c r="D788" t="s">
        <v>962</v>
      </c>
      <c r="E788" t="s">
        <v>979</v>
      </c>
      <c r="F788" t="s">
        <v>956</v>
      </c>
    </row>
    <row r="789" spans="2:6" x14ac:dyDescent="0.3">
      <c r="B789" t="s">
        <v>741</v>
      </c>
      <c r="C789" t="s">
        <v>1050</v>
      </c>
      <c r="D789" t="s">
        <v>966</v>
      </c>
      <c r="E789" t="s">
        <v>979</v>
      </c>
      <c r="F789" t="s">
        <v>956</v>
      </c>
    </row>
    <row r="790" spans="2:6" x14ac:dyDescent="0.3">
      <c r="B790" t="s">
        <v>741</v>
      </c>
      <c r="C790" t="s">
        <v>806</v>
      </c>
      <c r="D790" t="s">
        <v>968</v>
      </c>
      <c r="E790" t="s">
        <v>958</v>
      </c>
      <c r="F790" t="s">
        <v>956</v>
      </c>
    </row>
    <row r="791" spans="2:6" x14ac:dyDescent="0.3">
      <c r="B791" t="s">
        <v>741</v>
      </c>
      <c r="C791" t="s">
        <v>1051</v>
      </c>
      <c r="D791" t="s">
        <v>977</v>
      </c>
      <c r="E791" t="s">
        <v>979</v>
      </c>
      <c r="F791" t="s">
        <v>956</v>
      </c>
    </row>
    <row r="792" spans="2:6" x14ac:dyDescent="0.3">
      <c r="B792" t="s">
        <v>741</v>
      </c>
      <c r="C792" t="s">
        <v>1052</v>
      </c>
      <c r="D792" t="s">
        <v>975</v>
      </c>
      <c r="E792" t="s">
        <v>979</v>
      </c>
      <c r="F792" t="s">
        <v>956</v>
      </c>
    </row>
    <row r="793" spans="2:6" x14ac:dyDescent="0.3">
      <c r="B793" t="s">
        <v>741</v>
      </c>
      <c r="C793" t="s">
        <v>1053</v>
      </c>
      <c r="D793" t="s">
        <v>957</v>
      </c>
      <c r="E793" t="s">
        <v>979</v>
      </c>
      <c r="F793" t="s">
        <v>956</v>
      </c>
    </row>
    <row r="794" spans="2:6" x14ac:dyDescent="0.3">
      <c r="B794" t="s">
        <v>741</v>
      </c>
      <c r="C794" t="s">
        <v>1054</v>
      </c>
      <c r="D794" t="s">
        <v>974</v>
      </c>
      <c r="E794" t="s">
        <v>979</v>
      </c>
      <c r="F794" t="s">
        <v>956</v>
      </c>
    </row>
    <row r="795" spans="2:6" x14ac:dyDescent="0.3">
      <c r="B795" t="s">
        <v>741</v>
      </c>
      <c r="C795" t="s">
        <v>811</v>
      </c>
      <c r="D795" t="s">
        <v>970</v>
      </c>
      <c r="E795" t="s">
        <v>958</v>
      </c>
      <c r="F795" t="s">
        <v>956</v>
      </c>
    </row>
    <row r="796" spans="2:6" x14ac:dyDescent="0.3">
      <c r="B796" t="s">
        <v>741</v>
      </c>
      <c r="C796" t="s">
        <v>812</v>
      </c>
      <c r="D796" t="s">
        <v>970</v>
      </c>
      <c r="E796" t="s">
        <v>958</v>
      </c>
      <c r="F796" t="s">
        <v>956</v>
      </c>
    </row>
    <row r="797" spans="2:6" x14ac:dyDescent="0.3">
      <c r="B797" t="s">
        <v>741</v>
      </c>
      <c r="C797" t="s">
        <v>1055</v>
      </c>
      <c r="D797" t="s">
        <v>973</v>
      </c>
      <c r="E797" t="s">
        <v>979</v>
      </c>
      <c r="F797" t="s">
        <v>956</v>
      </c>
    </row>
    <row r="798" spans="2:6" x14ac:dyDescent="0.3">
      <c r="B798" t="s">
        <v>741</v>
      </c>
      <c r="C798" t="s">
        <v>814</v>
      </c>
      <c r="D798" t="s">
        <v>962</v>
      </c>
      <c r="E798" t="s">
        <v>960</v>
      </c>
      <c r="F798" t="s">
        <v>956</v>
      </c>
    </row>
    <row r="799" spans="2:6" x14ac:dyDescent="0.3">
      <c r="B799" t="s">
        <v>741</v>
      </c>
      <c r="C799" t="s">
        <v>815</v>
      </c>
      <c r="D799" t="s">
        <v>967</v>
      </c>
      <c r="E799" t="s">
        <v>961</v>
      </c>
      <c r="F799" t="s">
        <v>956</v>
      </c>
    </row>
    <row r="800" spans="2:6" x14ac:dyDescent="0.3">
      <c r="B800" t="s">
        <v>741</v>
      </c>
      <c r="C800" t="s">
        <v>1056</v>
      </c>
      <c r="D800" t="s">
        <v>975</v>
      </c>
      <c r="E800" t="s">
        <v>979</v>
      </c>
      <c r="F800" t="s">
        <v>956</v>
      </c>
    </row>
    <row r="801" spans="2:6" x14ac:dyDescent="0.3">
      <c r="B801" t="s">
        <v>741</v>
      </c>
      <c r="C801" t="s">
        <v>1057</v>
      </c>
      <c r="D801" t="s">
        <v>959</v>
      </c>
      <c r="E801" t="s">
        <v>979</v>
      </c>
      <c r="F801" t="s">
        <v>956</v>
      </c>
    </row>
    <row r="802" spans="2:6" x14ac:dyDescent="0.3">
      <c r="B802" t="s">
        <v>741</v>
      </c>
      <c r="C802" t="s">
        <v>818</v>
      </c>
      <c r="D802" t="s">
        <v>970</v>
      </c>
      <c r="E802" t="s">
        <v>958</v>
      </c>
      <c r="F802" t="s">
        <v>956</v>
      </c>
    </row>
    <row r="803" spans="2:6" x14ac:dyDescent="0.3">
      <c r="B803" t="s">
        <v>741</v>
      </c>
      <c r="C803" t="s">
        <v>819</v>
      </c>
      <c r="D803" t="s">
        <v>964</v>
      </c>
      <c r="E803" t="s">
        <v>960</v>
      </c>
      <c r="F803" t="s">
        <v>956</v>
      </c>
    </row>
    <row r="804" spans="2:6" x14ac:dyDescent="0.3">
      <c r="B804" t="s">
        <v>741</v>
      </c>
      <c r="C804" t="s">
        <v>1058</v>
      </c>
      <c r="D804" t="s">
        <v>972</v>
      </c>
      <c r="E804" t="s">
        <v>979</v>
      </c>
      <c r="F804" t="s">
        <v>956</v>
      </c>
    </row>
    <row r="805" spans="2:6" x14ac:dyDescent="0.3">
      <c r="B805" t="s">
        <v>741</v>
      </c>
      <c r="C805" t="s">
        <v>821</v>
      </c>
      <c r="D805" t="s">
        <v>977</v>
      </c>
      <c r="E805" t="s">
        <v>961</v>
      </c>
      <c r="F805" t="s">
        <v>956</v>
      </c>
    </row>
    <row r="806" spans="2:6" x14ac:dyDescent="0.3">
      <c r="B806" t="s">
        <v>822</v>
      </c>
      <c r="C806" t="s">
        <v>1059</v>
      </c>
      <c r="D806" t="s">
        <v>967</v>
      </c>
      <c r="E806" t="s">
        <v>979</v>
      </c>
      <c r="F806" t="s">
        <v>956</v>
      </c>
    </row>
    <row r="807" spans="2:6" x14ac:dyDescent="0.3">
      <c r="B807" t="s">
        <v>822</v>
      </c>
      <c r="C807" t="s">
        <v>824</v>
      </c>
      <c r="D807" t="s">
        <v>975</v>
      </c>
      <c r="E807" t="s">
        <v>958</v>
      </c>
      <c r="F807" t="s">
        <v>956</v>
      </c>
    </row>
    <row r="808" spans="2:6" x14ac:dyDescent="0.3">
      <c r="B808" t="s">
        <v>822</v>
      </c>
      <c r="C808" t="s">
        <v>825</v>
      </c>
      <c r="D808" t="s">
        <v>962</v>
      </c>
      <c r="E808" t="s">
        <v>961</v>
      </c>
      <c r="F808" t="s">
        <v>956</v>
      </c>
    </row>
    <row r="809" spans="2:6" x14ac:dyDescent="0.3">
      <c r="B809" t="s">
        <v>822</v>
      </c>
      <c r="C809" t="s">
        <v>826</v>
      </c>
      <c r="D809" t="s">
        <v>964</v>
      </c>
      <c r="E809" t="s">
        <v>960</v>
      </c>
      <c r="F809" t="s">
        <v>956</v>
      </c>
    </row>
    <row r="810" spans="2:6" x14ac:dyDescent="0.3">
      <c r="B810" t="s">
        <v>822</v>
      </c>
      <c r="C810" t="s">
        <v>1060</v>
      </c>
      <c r="D810" t="s">
        <v>975</v>
      </c>
      <c r="E810" t="s">
        <v>979</v>
      </c>
      <c r="F810" t="s">
        <v>956</v>
      </c>
    </row>
    <row r="811" spans="2:6" x14ac:dyDescent="0.3">
      <c r="B811" t="s">
        <v>822</v>
      </c>
      <c r="C811" t="s">
        <v>828</v>
      </c>
      <c r="D811" t="s">
        <v>965</v>
      </c>
      <c r="E811" t="s">
        <v>958</v>
      </c>
      <c r="F811" t="s">
        <v>956</v>
      </c>
    </row>
    <row r="812" spans="2:6" x14ac:dyDescent="0.3">
      <c r="B812" t="s">
        <v>822</v>
      </c>
      <c r="C812" t="s">
        <v>829</v>
      </c>
      <c r="D812" t="s">
        <v>967</v>
      </c>
      <c r="E812" t="s">
        <v>958</v>
      </c>
      <c r="F812" t="s">
        <v>956</v>
      </c>
    </row>
    <row r="813" spans="2:6" x14ac:dyDescent="0.3">
      <c r="B813" t="s">
        <v>822</v>
      </c>
      <c r="C813" t="s">
        <v>830</v>
      </c>
      <c r="D813" t="s">
        <v>974</v>
      </c>
      <c r="E813" t="s">
        <v>958</v>
      </c>
      <c r="F813" t="s">
        <v>956</v>
      </c>
    </row>
    <row r="814" spans="2:6" x14ac:dyDescent="0.3">
      <c r="B814" t="s">
        <v>822</v>
      </c>
      <c r="C814" t="s">
        <v>831</v>
      </c>
      <c r="D814" t="s">
        <v>977</v>
      </c>
      <c r="E814" t="s">
        <v>961</v>
      </c>
      <c r="F814" t="s">
        <v>956</v>
      </c>
    </row>
    <row r="815" spans="2:6" x14ac:dyDescent="0.3">
      <c r="B815" t="s">
        <v>822</v>
      </c>
      <c r="C815" t="s">
        <v>832</v>
      </c>
      <c r="D815" t="s">
        <v>969</v>
      </c>
      <c r="E815" t="s">
        <v>961</v>
      </c>
      <c r="F815" t="s">
        <v>956</v>
      </c>
    </row>
    <row r="816" spans="2:6" x14ac:dyDescent="0.3">
      <c r="B816" t="s">
        <v>822</v>
      </c>
      <c r="C816" t="s">
        <v>1061</v>
      </c>
      <c r="D816" t="s">
        <v>970</v>
      </c>
      <c r="E816" t="s">
        <v>979</v>
      </c>
      <c r="F816" t="s">
        <v>956</v>
      </c>
    </row>
    <row r="817" spans="2:6" x14ac:dyDescent="0.3">
      <c r="B817" t="s">
        <v>822</v>
      </c>
      <c r="C817" t="s">
        <v>1062</v>
      </c>
      <c r="D817" t="s">
        <v>967</v>
      </c>
      <c r="E817" t="s">
        <v>979</v>
      </c>
      <c r="F817" t="s">
        <v>956</v>
      </c>
    </row>
    <row r="818" spans="2:6" x14ac:dyDescent="0.3">
      <c r="B818" t="s">
        <v>822</v>
      </c>
      <c r="C818" t="s">
        <v>835</v>
      </c>
      <c r="D818" t="s">
        <v>959</v>
      </c>
      <c r="E818" t="s">
        <v>960</v>
      </c>
      <c r="F818" t="s">
        <v>956</v>
      </c>
    </row>
    <row r="819" spans="2:6" x14ac:dyDescent="0.3">
      <c r="B819" t="s">
        <v>822</v>
      </c>
      <c r="C819" t="s">
        <v>836</v>
      </c>
      <c r="D819" t="s">
        <v>970</v>
      </c>
      <c r="E819" t="s">
        <v>958</v>
      </c>
      <c r="F819" t="s">
        <v>956</v>
      </c>
    </row>
    <row r="820" spans="2:6" x14ac:dyDescent="0.3">
      <c r="B820" t="s">
        <v>822</v>
      </c>
      <c r="C820" t="s">
        <v>837</v>
      </c>
      <c r="D820" t="s">
        <v>959</v>
      </c>
      <c r="E820" t="s">
        <v>961</v>
      </c>
      <c r="F820" t="s">
        <v>956</v>
      </c>
    </row>
    <row r="821" spans="2:6" x14ac:dyDescent="0.3">
      <c r="B821" t="s">
        <v>822</v>
      </c>
      <c r="C821" t="s">
        <v>838</v>
      </c>
      <c r="D821" t="s">
        <v>973</v>
      </c>
      <c r="E821" t="s">
        <v>961</v>
      </c>
      <c r="F821" t="s">
        <v>956</v>
      </c>
    </row>
    <row r="822" spans="2:6" x14ac:dyDescent="0.3">
      <c r="B822" t="s">
        <v>822</v>
      </c>
      <c r="C822" t="s">
        <v>839</v>
      </c>
      <c r="D822" t="s">
        <v>976</v>
      </c>
      <c r="E822" t="s">
        <v>958</v>
      </c>
      <c r="F822" t="s">
        <v>956</v>
      </c>
    </row>
    <row r="823" spans="2:6" x14ac:dyDescent="0.3">
      <c r="B823" t="s">
        <v>822</v>
      </c>
      <c r="C823" t="s">
        <v>840</v>
      </c>
      <c r="D823" t="s">
        <v>968</v>
      </c>
      <c r="E823" t="s">
        <v>961</v>
      </c>
      <c r="F823" t="s">
        <v>956</v>
      </c>
    </row>
    <row r="824" spans="2:6" x14ac:dyDescent="0.3">
      <c r="B824" t="s">
        <v>822</v>
      </c>
      <c r="C824" t="s">
        <v>1063</v>
      </c>
      <c r="D824" t="s">
        <v>967</v>
      </c>
      <c r="E824" t="s">
        <v>979</v>
      </c>
      <c r="F824" t="s">
        <v>956</v>
      </c>
    </row>
    <row r="825" spans="2:6" x14ac:dyDescent="0.3">
      <c r="B825" t="s">
        <v>822</v>
      </c>
      <c r="C825" t="s">
        <v>1064</v>
      </c>
      <c r="D825" t="s">
        <v>970</v>
      </c>
      <c r="E825" t="s">
        <v>979</v>
      </c>
      <c r="F825" t="s">
        <v>956</v>
      </c>
    </row>
    <row r="826" spans="2:6" x14ac:dyDescent="0.3">
      <c r="B826" t="s">
        <v>822</v>
      </c>
      <c r="C826" t="s">
        <v>843</v>
      </c>
      <c r="D826" t="s">
        <v>975</v>
      </c>
      <c r="E826" t="s">
        <v>958</v>
      </c>
      <c r="F826" t="s">
        <v>956</v>
      </c>
    </row>
    <row r="827" spans="2:6" x14ac:dyDescent="0.3">
      <c r="B827" t="s">
        <v>822</v>
      </c>
      <c r="C827" t="s">
        <v>1065</v>
      </c>
      <c r="D827" t="s">
        <v>969</v>
      </c>
      <c r="E827" t="s">
        <v>979</v>
      </c>
      <c r="F827" t="s">
        <v>956</v>
      </c>
    </row>
    <row r="828" spans="2:6" x14ac:dyDescent="0.3">
      <c r="B828" t="s">
        <v>822</v>
      </c>
      <c r="C828" t="s">
        <v>845</v>
      </c>
      <c r="D828" t="s">
        <v>972</v>
      </c>
      <c r="E828" t="s">
        <v>958</v>
      </c>
      <c r="F828" t="s">
        <v>956</v>
      </c>
    </row>
    <row r="829" spans="2:6" x14ac:dyDescent="0.3">
      <c r="B829" t="s">
        <v>822</v>
      </c>
      <c r="C829" t="s">
        <v>846</v>
      </c>
      <c r="D829" t="s">
        <v>971</v>
      </c>
      <c r="E829" t="s">
        <v>958</v>
      </c>
      <c r="F829" t="s">
        <v>956</v>
      </c>
    </row>
    <row r="830" spans="2:6" x14ac:dyDescent="0.3">
      <c r="B830" t="s">
        <v>822</v>
      </c>
      <c r="C830" t="s">
        <v>847</v>
      </c>
      <c r="D830" t="s">
        <v>957</v>
      </c>
      <c r="E830" t="s">
        <v>961</v>
      </c>
      <c r="F830" t="s">
        <v>956</v>
      </c>
    </row>
    <row r="831" spans="2:6" x14ac:dyDescent="0.3">
      <c r="B831" t="s">
        <v>822</v>
      </c>
      <c r="C831" t="s">
        <v>848</v>
      </c>
      <c r="D831" t="s">
        <v>970</v>
      </c>
      <c r="E831" t="s">
        <v>960</v>
      </c>
      <c r="F831" t="s">
        <v>956</v>
      </c>
    </row>
    <row r="832" spans="2:6" x14ac:dyDescent="0.3">
      <c r="B832" t="s">
        <v>822</v>
      </c>
      <c r="C832" t="s">
        <v>849</v>
      </c>
      <c r="D832" t="s">
        <v>967</v>
      </c>
      <c r="E832" t="s">
        <v>958</v>
      </c>
      <c r="F832" t="s">
        <v>956</v>
      </c>
    </row>
    <row r="833" spans="2:6" x14ac:dyDescent="0.3">
      <c r="B833" t="s">
        <v>822</v>
      </c>
      <c r="C833" t="s">
        <v>850</v>
      </c>
      <c r="D833" t="s">
        <v>966</v>
      </c>
      <c r="E833" t="s">
        <v>958</v>
      </c>
      <c r="F833" t="s">
        <v>956</v>
      </c>
    </row>
    <row r="834" spans="2:6" x14ac:dyDescent="0.3">
      <c r="B834" t="s">
        <v>822</v>
      </c>
      <c r="C834" t="s">
        <v>851</v>
      </c>
      <c r="D834" t="s">
        <v>963</v>
      </c>
      <c r="E834" t="s">
        <v>961</v>
      </c>
      <c r="F834" t="s">
        <v>956</v>
      </c>
    </row>
    <row r="835" spans="2:6" x14ac:dyDescent="0.3">
      <c r="B835" t="s">
        <v>852</v>
      </c>
      <c r="C835" t="s">
        <v>853</v>
      </c>
      <c r="D835" t="s">
        <v>964</v>
      </c>
      <c r="E835" t="s">
        <v>958</v>
      </c>
      <c r="F835" t="s">
        <v>956</v>
      </c>
    </row>
    <row r="836" spans="2:6" x14ac:dyDescent="0.3">
      <c r="B836" t="s">
        <v>852</v>
      </c>
      <c r="C836" t="s">
        <v>854</v>
      </c>
      <c r="D836" t="s">
        <v>972</v>
      </c>
      <c r="E836" t="s">
        <v>961</v>
      </c>
      <c r="F836" t="s">
        <v>956</v>
      </c>
    </row>
    <row r="837" spans="2:6" x14ac:dyDescent="0.3">
      <c r="B837" t="s">
        <v>852</v>
      </c>
      <c r="C837" t="s">
        <v>855</v>
      </c>
      <c r="D837" t="s">
        <v>974</v>
      </c>
      <c r="E837" t="s">
        <v>961</v>
      </c>
      <c r="F837" t="s">
        <v>956</v>
      </c>
    </row>
    <row r="838" spans="2:6" x14ac:dyDescent="0.3">
      <c r="B838" t="s">
        <v>852</v>
      </c>
      <c r="C838" t="s">
        <v>856</v>
      </c>
      <c r="D838" t="s">
        <v>975</v>
      </c>
      <c r="E838" t="s">
        <v>961</v>
      </c>
      <c r="F838" t="s">
        <v>956</v>
      </c>
    </row>
    <row r="839" spans="2:6" x14ac:dyDescent="0.3">
      <c r="B839" t="s">
        <v>852</v>
      </c>
      <c r="C839" t="s">
        <v>857</v>
      </c>
      <c r="D839" t="s">
        <v>966</v>
      </c>
      <c r="E839" t="s">
        <v>958</v>
      </c>
      <c r="F839" t="s">
        <v>956</v>
      </c>
    </row>
    <row r="840" spans="2:6" x14ac:dyDescent="0.3">
      <c r="B840" t="s">
        <v>852</v>
      </c>
      <c r="C840" t="s">
        <v>858</v>
      </c>
      <c r="D840" t="s">
        <v>963</v>
      </c>
      <c r="E840" t="s">
        <v>961</v>
      </c>
      <c r="F840" t="s">
        <v>956</v>
      </c>
    </row>
    <row r="841" spans="2:6" x14ac:dyDescent="0.3">
      <c r="B841" t="s">
        <v>852</v>
      </c>
      <c r="C841" t="s">
        <v>859</v>
      </c>
      <c r="D841" t="s">
        <v>963</v>
      </c>
      <c r="E841" t="s">
        <v>961</v>
      </c>
      <c r="F841" t="s">
        <v>956</v>
      </c>
    </row>
    <row r="842" spans="2:6" x14ac:dyDescent="0.3">
      <c r="B842" t="s">
        <v>852</v>
      </c>
      <c r="C842" t="s">
        <v>860</v>
      </c>
      <c r="D842" t="s">
        <v>968</v>
      </c>
      <c r="E842" t="s">
        <v>961</v>
      </c>
      <c r="F842" t="s">
        <v>956</v>
      </c>
    </row>
    <row r="843" spans="2:6" x14ac:dyDescent="0.3">
      <c r="B843" t="s">
        <v>861</v>
      </c>
      <c r="C843" t="s">
        <v>862</v>
      </c>
      <c r="D843" t="s">
        <v>963</v>
      </c>
      <c r="E843" t="s">
        <v>961</v>
      </c>
      <c r="F843" t="s">
        <v>956</v>
      </c>
    </row>
    <row r="844" spans="2:6" x14ac:dyDescent="0.3">
      <c r="B844" t="s">
        <v>861</v>
      </c>
      <c r="C844" t="s">
        <v>863</v>
      </c>
      <c r="D844" t="s">
        <v>967</v>
      </c>
      <c r="E844" t="s">
        <v>958</v>
      </c>
      <c r="F844" t="s">
        <v>956</v>
      </c>
    </row>
    <row r="845" spans="2:6" x14ac:dyDescent="0.3">
      <c r="B845" t="s">
        <v>861</v>
      </c>
      <c r="C845" t="s">
        <v>864</v>
      </c>
      <c r="D845" t="s">
        <v>957</v>
      </c>
      <c r="E845" t="s">
        <v>958</v>
      </c>
      <c r="F845" t="s">
        <v>956</v>
      </c>
    </row>
    <row r="846" spans="2:6" x14ac:dyDescent="0.3">
      <c r="B846" t="s">
        <v>861</v>
      </c>
      <c r="C846" t="s">
        <v>865</v>
      </c>
      <c r="D846" t="s">
        <v>966</v>
      </c>
      <c r="E846" t="s">
        <v>958</v>
      </c>
      <c r="F846" t="s">
        <v>956</v>
      </c>
    </row>
    <row r="847" spans="2:6" x14ac:dyDescent="0.3">
      <c r="B847" t="s">
        <v>861</v>
      </c>
      <c r="C847" t="s">
        <v>866</v>
      </c>
      <c r="D847" t="s">
        <v>974</v>
      </c>
      <c r="E847" t="s">
        <v>961</v>
      </c>
      <c r="F847" t="s">
        <v>956</v>
      </c>
    </row>
    <row r="848" spans="2:6" x14ac:dyDescent="0.3">
      <c r="B848" t="s">
        <v>861</v>
      </c>
      <c r="C848" t="s">
        <v>867</v>
      </c>
      <c r="D848" t="s">
        <v>974</v>
      </c>
      <c r="E848" t="s">
        <v>961</v>
      </c>
      <c r="F848" t="s">
        <v>956</v>
      </c>
    </row>
    <row r="849" spans="2:6" x14ac:dyDescent="0.3">
      <c r="B849" t="s">
        <v>861</v>
      </c>
      <c r="C849" t="s">
        <v>868</v>
      </c>
      <c r="D849" t="s">
        <v>964</v>
      </c>
      <c r="E849" t="s">
        <v>960</v>
      </c>
      <c r="F849" t="s">
        <v>956</v>
      </c>
    </row>
    <row r="850" spans="2:6" x14ac:dyDescent="0.3">
      <c r="B850" t="s">
        <v>861</v>
      </c>
      <c r="C850" t="s">
        <v>869</v>
      </c>
      <c r="D850" t="s">
        <v>962</v>
      </c>
      <c r="E850" t="s">
        <v>960</v>
      </c>
      <c r="F850" t="s">
        <v>956</v>
      </c>
    </row>
    <row r="851" spans="2:6" x14ac:dyDescent="0.3">
      <c r="B851" t="s">
        <v>861</v>
      </c>
      <c r="C851" t="s">
        <v>870</v>
      </c>
      <c r="D851" t="s">
        <v>963</v>
      </c>
      <c r="E851" t="s">
        <v>960</v>
      </c>
      <c r="F851" t="s">
        <v>956</v>
      </c>
    </row>
    <row r="852" spans="2:6" x14ac:dyDescent="0.3">
      <c r="B852" t="s">
        <v>861</v>
      </c>
      <c r="C852" t="s">
        <v>871</v>
      </c>
      <c r="D852" t="s">
        <v>963</v>
      </c>
      <c r="E852" t="s">
        <v>961</v>
      </c>
      <c r="F852" t="s">
        <v>956</v>
      </c>
    </row>
    <row r="853" spans="2:6" x14ac:dyDescent="0.3">
      <c r="B853" t="s">
        <v>861</v>
      </c>
      <c r="C853" t="s">
        <v>872</v>
      </c>
      <c r="D853" t="s">
        <v>969</v>
      </c>
      <c r="E853" t="s">
        <v>958</v>
      </c>
      <c r="F853" t="s">
        <v>956</v>
      </c>
    </row>
    <row r="854" spans="2:6" x14ac:dyDescent="0.3">
      <c r="B854" t="s">
        <v>861</v>
      </c>
      <c r="C854" t="s">
        <v>873</v>
      </c>
      <c r="D854" t="s">
        <v>959</v>
      </c>
      <c r="E854" t="s">
        <v>958</v>
      </c>
      <c r="F854" t="s">
        <v>956</v>
      </c>
    </row>
    <row r="855" spans="2:6" x14ac:dyDescent="0.3">
      <c r="B855" t="s">
        <v>861</v>
      </c>
      <c r="C855" t="s">
        <v>874</v>
      </c>
      <c r="D855" t="s">
        <v>973</v>
      </c>
      <c r="E855" t="s">
        <v>958</v>
      </c>
      <c r="F855" t="s">
        <v>956</v>
      </c>
    </row>
    <row r="856" spans="2:6" x14ac:dyDescent="0.3">
      <c r="B856" t="s">
        <v>861</v>
      </c>
      <c r="C856" t="s">
        <v>875</v>
      </c>
      <c r="D856" t="s">
        <v>970</v>
      </c>
      <c r="E856" t="s">
        <v>961</v>
      </c>
      <c r="F856" t="s">
        <v>956</v>
      </c>
    </row>
    <row r="857" spans="2:6" x14ac:dyDescent="0.3">
      <c r="B857" t="s">
        <v>861</v>
      </c>
      <c r="C857" t="s">
        <v>876</v>
      </c>
      <c r="D857" t="s">
        <v>959</v>
      </c>
      <c r="E857" t="s">
        <v>958</v>
      </c>
      <c r="F857" t="s">
        <v>956</v>
      </c>
    </row>
    <row r="858" spans="2:6" x14ac:dyDescent="0.3">
      <c r="B858" t="s">
        <v>861</v>
      </c>
      <c r="C858" t="s">
        <v>877</v>
      </c>
      <c r="D858" t="s">
        <v>976</v>
      </c>
      <c r="E858" t="s">
        <v>960</v>
      </c>
      <c r="F858" t="s">
        <v>956</v>
      </c>
    </row>
    <row r="859" spans="2:6" x14ac:dyDescent="0.3">
      <c r="B859" t="s">
        <v>861</v>
      </c>
      <c r="C859" t="s">
        <v>878</v>
      </c>
      <c r="D859" t="s">
        <v>963</v>
      </c>
      <c r="E859" t="s">
        <v>960</v>
      </c>
      <c r="F859" t="s">
        <v>956</v>
      </c>
    </row>
    <row r="860" spans="2:6" x14ac:dyDescent="0.3">
      <c r="B860" t="s">
        <v>861</v>
      </c>
      <c r="C860" t="s">
        <v>879</v>
      </c>
      <c r="D860" t="s">
        <v>963</v>
      </c>
      <c r="E860" t="s">
        <v>958</v>
      </c>
      <c r="F860" t="s">
        <v>956</v>
      </c>
    </row>
    <row r="861" spans="2:6" x14ac:dyDescent="0.3">
      <c r="B861" t="s">
        <v>861</v>
      </c>
      <c r="C861" t="s">
        <v>880</v>
      </c>
      <c r="D861" t="s">
        <v>964</v>
      </c>
      <c r="E861" t="s">
        <v>958</v>
      </c>
      <c r="F861" t="s">
        <v>956</v>
      </c>
    </row>
    <row r="862" spans="2:6" x14ac:dyDescent="0.3">
      <c r="B862" t="s">
        <v>861</v>
      </c>
      <c r="C862" t="s">
        <v>881</v>
      </c>
      <c r="D862" t="s">
        <v>968</v>
      </c>
      <c r="E862" t="s">
        <v>961</v>
      </c>
      <c r="F862" t="s">
        <v>956</v>
      </c>
    </row>
    <row r="863" spans="2:6" x14ac:dyDescent="0.3">
      <c r="B863" t="s">
        <v>861</v>
      </c>
      <c r="C863" t="s">
        <v>882</v>
      </c>
      <c r="D863" t="s">
        <v>965</v>
      </c>
      <c r="E863" t="s">
        <v>961</v>
      </c>
      <c r="F863" t="s">
        <v>956</v>
      </c>
    </row>
    <row r="864" spans="2:6" x14ac:dyDescent="0.3">
      <c r="B864" t="s">
        <v>861</v>
      </c>
      <c r="C864" t="s">
        <v>883</v>
      </c>
      <c r="D864" t="s">
        <v>977</v>
      </c>
      <c r="E864" t="s">
        <v>961</v>
      </c>
      <c r="F864" t="s">
        <v>956</v>
      </c>
    </row>
    <row r="865" spans="2:6" x14ac:dyDescent="0.3">
      <c r="B865" t="s">
        <v>861</v>
      </c>
      <c r="C865" t="s">
        <v>884</v>
      </c>
      <c r="D865" t="s">
        <v>957</v>
      </c>
      <c r="E865" t="s">
        <v>961</v>
      </c>
      <c r="F865" t="s">
        <v>956</v>
      </c>
    </row>
    <row r="866" spans="2:6" x14ac:dyDescent="0.3">
      <c r="B866" t="s">
        <v>861</v>
      </c>
      <c r="C866" t="s">
        <v>885</v>
      </c>
      <c r="D866" t="s">
        <v>975</v>
      </c>
      <c r="E866" t="s">
        <v>958</v>
      </c>
      <c r="F866" t="s">
        <v>956</v>
      </c>
    </row>
    <row r="867" spans="2:6" x14ac:dyDescent="0.3">
      <c r="B867" t="s">
        <v>886</v>
      </c>
      <c r="C867" t="s">
        <v>887</v>
      </c>
      <c r="D867" t="s">
        <v>971</v>
      </c>
      <c r="E867" t="s">
        <v>958</v>
      </c>
      <c r="F867" t="s">
        <v>956</v>
      </c>
    </row>
    <row r="868" spans="2:6" x14ac:dyDescent="0.3">
      <c r="B868" t="s">
        <v>886</v>
      </c>
      <c r="C868" t="s">
        <v>888</v>
      </c>
      <c r="D868" t="s">
        <v>969</v>
      </c>
      <c r="E868" t="s">
        <v>961</v>
      </c>
      <c r="F868" t="s">
        <v>956</v>
      </c>
    </row>
    <row r="869" spans="2:6" x14ac:dyDescent="0.3">
      <c r="B869" t="s">
        <v>886</v>
      </c>
      <c r="C869" t="s">
        <v>889</v>
      </c>
      <c r="D869" t="s">
        <v>975</v>
      </c>
      <c r="E869" t="s">
        <v>961</v>
      </c>
      <c r="F869" t="s">
        <v>956</v>
      </c>
    </row>
    <row r="870" spans="2:6" x14ac:dyDescent="0.3">
      <c r="B870" t="s">
        <v>886</v>
      </c>
      <c r="C870" t="s">
        <v>890</v>
      </c>
      <c r="D870" t="s">
        <v>969</v>
      </c>
      <c r="E870" t="s">
        <v>961</v>
      </c>
      <c r="F870" t="s">
        <v>956</v>
      </c>
    </row>
    <row r="871" spans="2:6" x14ac:dyDescent="0.3">
      <c r="B871" t="s">
        <v>886</v>
      </c>
      <c r="C871" t="s">
        <v>891</v>
      </c>
      <c r="D871" t="s">
        <v>972</v>
      </c>
      <c r="E871" t="s">
        <v>958</v>
      </c>
      <c r="F871" t="s">
        <v>956</v>
      </c>
    </row>
    <row r="872" spans="2:6" x14ac:dyDescent="0.3">
      <c r="B872" t="s">
        <v>886</v>
      </c>
      <c r="C872" t="s">
        <v>892</v>
      </c>
      <c r="D872" t="s">
        <v>966</v>
      </c>
      <c r="E872" t="s">
        <v>960</v>
      </c>
      <c r="F872" t="s">
        <v>956</v>
      </c>
    </row>
    <row r="873" spans="2:6" x14ac:dyDescent="0.3">
      <c r="B873" t="s">
        <v>886</v>
      </c>
      <c r="C873" t="s">
        <v>893</v>
      </c>
      <c r="D873" t="s">
        <v>969</v>
      </c>
      <c r="E873" t="s">
        <v>958</v>
      </c>
      <c r="F873" t="s">
        <v>956</v>
      </c>
    </row>
    <row r="874" spans="2:6" x14ac:dyDescent="0.3">
      <c r="B874" t="s">
        <v>886</v>
      </c>
      <c r="C874" t="s">
        <v>894</v>
      </c>
      <c r="D874" t="s">
        <v>977</v>
      </c>
      <c r="E874" t="s">
        <v>958</v>
      </c>
      <c r="F874" t="s">
        <v>956</v>
      </c>
    </row>
    <row r="875" spans="2:6" x14ac:dyDescent="0.3">
      <c r="B875" t="s">
        <v>886</v>
      </c>
      <c r="C875" t="s">
        <v>895</v>
      </c>
      <c r="D875" t="s">
        <v>964</v>
      </c>
      <c r="E875" t="s">
        <v>958</v>
      </c>
      <c r="F875" t="s">
        <v>956</v>
      </c>
    </row>
    <row r="876" spans="2:6" x14ac:dyDescent="0.3">
      <c r="B876" t="s">
        <v>886</v>
      </c>
      <c r="C876" t="s">
        <v>896</v>
      </c>
      <c r="D876" t="s">
        <v>975</v>
      </c>
      <c r="E876" t="s">
        <v>958</v>
      </c>
      <c r="F876" t="s">
        <v>956</v>
      </c>
    </row>
    <row r="877" spans="2:6" x14ac:dyDescent="0.3">
      <c r="B877" t="s">
        <v>886</v>
      </c>
      <c r="C877" t="s">
        <v>897</v>
      </c>
      <c r="D877" t="s">
        <v>959</v>
      </c>
      <c r="E877" t="s">
        <v>958</v>
      </c>
      <c r="F877" t="s">
        <v>956</v>
      </c>
    </row>
    <row r="878" spans="2:6" x14ac:dyDescent="0.3">
      <c r="B878" t="s">
        <v>886</v>
      </c>
      <c r="C878" t="s">
        <v>898</v>
      </c>
      <c r="D878" t="s">
        <v>966</v>
      </c>
      <c r="E878" t="s">
        <v>958</v>
      </c>
      <c r="F878" t="s">
        <v>956</v>
      </c>
    </row>
    <row r="879" spans="2:6" x14ac:dyDescent="0.3">
      <c r="B879" t="s">
        <v>886</v>
      </c>
      <c r="C879" t="s">
        <v>899</v>
      </c>
      <c r="D879" t="s">
        <v>967</v>
      </c>
      <c r="E879" t="s">
        <v>958</v>
      </c>
      <c r="F879" t="s">
        <v>956</v>
      </c>
    </row>
    <row r="880" spans="2:6" x14ac:dyDescent="0.3">
      <c r="B880" t="s">
        <v>886</v>
      </c>
      <c r="C880" t="s">
        <v>900</v>
      </c>
      <c r="D880" t="s">
        <v>962</v>
      </c>
      <c r="E880" t="s">
        <v>960</v>
      </c>
      <c r="F880" t="s">
        <v>956</v>
      </c>
    </row>
    <row r="881" spans="2:6" x14ac:dyDescent="0.3">
      <c r="B881" t="s">
        <v>886</v>
      </c>
      <c r="C881" t="s">
        <v>901</v>
      </c>
      <c r="D881" t="s">
        <v>962</v>
      </c>
      <c r="E881" t="s">
        <v>960</v>
      </c>
      <c r="F881" t="s">
        <v>956</v>
      </c>
    </row>
    <row r="882" spans="2:6" x14ac:dyDescent="0.3">
      <c r="B882" t="s">
        <v>886</v>
      </c>
      <c r="C882" t="s">
        <v>902</v>
      </c>
      <c r="D882" t="s">
        <v>976</v>
      </c>
      <c r="E882" t="s">
        <v>958</v>
      </c>
      <c r="F882" t="s">
        <v>956</v>
      </c>
    </row>
    <row r="883" spans="2:6" x14ac:dyDescent="0.3">
      <c r="B883" t="s">
        <v>886</v>
      </c>
      <c r="C883" t="s">
        <v>903</v>
      </c>
      <c r="D883" t="s">
        <v>970</v>
      </c>
      <c r="E883" t="s">
        <v>958</v>
      </c>
      <c r="F883" t="s">
        <v>956</v>
      </c>
    </row>
    <row r="884" spans="2:6" x14ac:dyDescent="0.3">
      <c r="B884" t="s">
        <v>886</v>
      </c>
      <c r="C884" t="s">
        <v>904</v>
      </c>
      <c r="D884" t="s">
        <v>968</v>
      </c>
      <c r="E884" t="s">
        <v>958</v>
      </c>
      <c r="F884" t="s">
        <v>956</v>
      </c>
    </row>
    <row r="885" spans="2:6" x14ac:dyDescent="0.3">
      <c r="B885" t="s">
        <v>886</v>
      </c>
      <c r="C885" t="s">
        <v>905</v>
      </c>
      <c r="D885" t="s">
        <v>963</v>
      </c>
      <c r="E885" t="s">
        <v>961</v>
      </c>
      <c r="F885" t="s">
        <v>956</v>
      </c>
    </row>
    <row r="886" spans="2:6" x14ac:dyDescent="0.3">
      <c r="B886" t="s">
        <v>886</v>
      </c>
      <c r="C886" t="s">
        <v>906</v>
      </c>
      <c r="D886" t="s">
        <v>967</v>
      </c>
      <c r="E886" t="s">
        <v>961</v>
      </c>
      <c r="F886" t="s">
        <v>956</v>
      </c>
    </row>
    <row r="887" spans="2:6" x14ac:dyDescent="0.3">
      <c r="B887" t="s">
        <v>886</v>
      </c>
      <c r="C887" t="s">
        <v>907</v>
      </c>
      <c r="D887" t="s">
        <v>975</v>
      </c>
      <c r="E887" t="s">
        <v>958</v>
      </c>
      <c r="F887" t="s">
        <v>956</v>
      </c>
    </row>
    <row r="888" spans="2:6" x14ac:dyDescent="0.3">
      <c r="B888" t="s">
        <v>886</v>
      </c>
      <c r="C888" t="s">
        <v>908</v>
      </c>
      <c r="D888" t="s">
        <v>962</v>
      </c>
      <c r="E888" t="s">
        <v>960</v>
      </c>
      <c r="F888" t="s">
        <v>956</v>
      </c>
    </row>
    <row r="889" spans="2:6" x14ac:dyDescent="0.3">
      <c r="B889" t="s">
        <v>886</v>
      </c>
      <c r="C889" t="s">
        <v>909</v>
      </c>
      <c r="D889" t="s">
        <v>970</v>
      </c>
      <c r="E889" t="s">
        <v>960</v>
      </c>
      <c r="F889" t="s">
        <v>956</v>
      </c>
    </row>
    <row r="890" spans="2:6" x14ac:dyDescent="0.3">
      <c r="B890" t="s">
        <v>886</v>
      </c>
      <c r="C890" t="s">
        <v>910</v>
      </c>
      <c r="D890" t="s">
        <v>974</v>
      </c>
      <c r="E890" t="s">
        <v>958</v>
      </c>
      <c r="F890" t="s">
        <v>956</v>
      </c>
    </row>
    <row r="891" spans="2:6" x14ac:dyDescent="0.3">
      <c r="B891" t="s">
        <v>886</v>
      </c>
      <c r="C891" t="s">
        <v>911</v>
      </c>
      <c r="D891" t="s">
        <v>967</v>
      </c>
      <c r="E891" t="s">
        <v>961</v>
      </c>
      <c r="F891" t="s">
        <v>956</v>
      </c>
    </row>
    <row r="892" spans="2:6" x14ac:dyDescent="0.3">
      <c r="B892" t="s">
        <v>886</v>
      </c>
      <c r="C892" t="s">
        <v>912</v>
      </c>
      <c r="D892" t="s">
        <v>962</v>
      </c>
      <c r="E892" t="s">
        <v>958</v>
      </c>
      <c r="F892" t="s">
        <v>956</v>
      </c>
    </row>
    <row r="893" spans="2:6" x14ac:dyDescent="0.3">
      <c r="B893" t="s">
        <v>886</v>
      </c>
      <c r="C893" t="s">
        <v>913</v>
      </c>
      <c r="D893" t="s">
        <v>969</v>
      </c>
      <c r="E893" t="s">
        <v>958</v>
      </c>
      <c r="F893" t="s">
        <v>956</v>
      </c>
    </row>
    <row r="894" spans="2:6" x14ac:dyDescent="0.3">
      <c r="B894" t="s">
        <v>886</v>
      </c>
      <c r="C894" t="s">
        <v>914</v>
      </c>
      <c r="D894" t="s">
        <v>963</v>
      </c>
      <c r="E894" t="s">
        <v>958</v>
      </c>
      <c r="F894" t="s">
        <v>956</v>
      </c>
    </row>
    <row r="895" spans="2:6" x14ac:dyDescent="0.3">
      <c r="B895" t="s">
        <v>886</v>
      </c>
      <c r="C895" t="s">
        <v>915</v>
      </c>
      <c r="D895" t="s">
        <v>963</v>
      </c>
      <c r="E895" t="s">
        <v>961</v>
      </c>
      <c r="F895" t="s">
        <v>956</v>
      </c>
    </row>
    <row r="896" spans="2:6" x14ac:dyDescent="0.3">
      <c r="B896" t="s">
        <v>886</v>
      </c>
      <c r="C896" t="s">
        <v>916</v>
      </c>
      <c r="D896" t="s">
        <v>970</v>
      </c>
      <c r="E896" t="s">
        <v>958</v>
      </c>
      <c r="F896" t="s">
        <v>956</v>
      </c>
    </row>
    <row r="897" spans="2:6" x14ac:dyDescent="0.3">
      <c r="B897" t="s">
        <v>886</v>
      </c>
      <c r="C897" t="s">
        <v>917</v>
      </c>
      <c r="D897" t="s">
        <v>976</v>
      </c>
      <c r="E897" t="s">
        <v>958</v>
      </c>
      <c r="F897" t="s">
        <v>956</v>
      </c>
    </row>
    <row r="898" spans="2:6" x14ac:dyDescent="0.3">
      <c r="B898" t="s">
        <v>886</v>
      </c>
      <c r="C898" t="s">
        <v>918</v>
      </c>
      <c r="D898" t="s">
        <v>966</v>
      </c>
      <c r="E898" t="s">
        <v>960</v>
      </c>
      <c r="F898" t="s">
        <v>956</v>
      </c>
    </row>
    <row r="899" spans="2:6" x14ac:dyDescent="0.3">
      <c r="B899" t="s">
        <v>886</v>
      </c>
      <c r="C899" t="s">
        <v>919</v>
      </c>
      <c r="D899" t="s">
        <v>964</v>
      </c>
      <c r="E899" t="s">
        <v>958</v>
      </c>
      <c r="F899" t="s">
        <v>956</v>
      </c>
    </row>
    <row r="900" spans="2:6" x14ac:dyDescent="0.3">
      <c r="B900" t="s">
        <v>886</v>
      </c>
      <c r="C900" t="s">
        <v>920</v>
      </c>
      <c r="D900" t="s">
        <v>971</v>
      </c>
      <c r="E900" t="s">
        <v>960</v>
      </c>
      <c r="F900" t="s">
        <v>956</v>
      </c>
    </row>
    <row r="901" spans="2:6" x14ac:dyDescent="0.3">
      <c r="B901" t="s">
        <v>886</v>
      </c>
      <c r="C901" t="s">
        <v>921</v>
      </c>
      <c r="D901" t="s">
        <v>972</v>
      </c>
      <c r="E901" t="s">
        <v>958</v>
      </c>
      <c r="F901" t="s">
        <v>956</v>
      </c>
    </row>
    <row r="902" spans="2:6" x14ac:dyDescent="0.3">
      <c r="B902" t="s">
        <v>886</v>
      </c>
      <c r="C902" t="s">
        <v>922</v>
      </c>
      <c r="D902" t="s">
        <v>974</v>
      </c>
      <c r="E902" t="s">
        <v>958</v>
      </c>
      <c r="F902" t="s">
        <v>956</v>
      </c>
    </row>
    <row r="903" spans="2:6" x14ac:dyDescent="0.3">
      <c r="B903" t="s">
        <v>886</v>
      </c>
      <c r="C903" t="s">
        <v>923</v>
      </c>
      <c r="D903" t="s">
        <v>967</v>
      </c>
      <c r="E903" t="s">
        <v>958</v>
      </c>
      <c r="F903" t="s">
        <v>956</v>
      </c>
    </row>
    <row r="904" spans="2:6" x14ac:dyDescent="0.3">
      <c r="B904" t="s">
        <v>886</v>
      </c>
      <c r="C904" t="s">
        <v>924</v>
      </c>
      <c r="D904" t="s">
        <v>962</v>
      </c>
      <c r="E904" t="s">
        <v>958</v>
      </c>
      <c r="F904" t="s">
        <v>956</v>
      </c>
    </row>
    <row r="905" spans="2:6" x14ac:dyDescent="0.3">
      <c r="B905" t="s">
        <v>886</v>
      </c>
      <c r="C905" t="s">
        <v>925</v>
      </c>
      <c r="D905" t="s">
        <v>962</v>
      </c>
      <c r="E905" t="s">
        <v>960</v>
      </c>
      <c r="F905" t="s">
        <v>956</v>
      </c>
    </row>
    <row r="906" spans="2:6" x14ac:dyDescent="0.3">
      <c r="B906" t="s">
        <v>886</v>
      </c>
      <c r="C906" t="s">
        <v>926</v>
      </c>
      <c r="D906" t="s">
        <v>976</v>
      </c>
      <c r="E906" t="s">
        <v>961</v>
      </c>
      <c r="F906" t="s">
        <v>956</v>
      </c>
    </row>
    <row r="907" spans="2:6" x14ac:dyDescent="0.3">
      <c r="B907" t="s">
        <v>886</v>
      </c>
      <c r="C907" t="s">
        <v>927</v>
      </c>
      <c r="D907" t="s">
        <v>973</v>
      </c>
      <c r="E907" t="s">
        <v>958</v>
      </c>
      <c r="F907" t="s">
        <v>956</v>
      </c>
    </row>
    <row r="908" spans="2:6" x14ac:dyDescent="0.3">
      <c r="B908" t="s">
        <v>886</v>
      </c>
      <c r="C908" t="s">
        <v>928</v>
      </c>
      <c r="D908" t="s">
        <v>962</v>
      </c>
      <c r="E908" t="s">
        <v>960</v>
      </c>
      <c r="F908" t="s">
        <v>956</v>
      </c>
    </row>
    <row r="909" spans="2:6" x14ac:dyDescent="0.3">
      <c r="B909" t="s">
        <v>886</v>
      </c>
      <c r="C909" t="s">
        <v>929</v>
      </c>
      <c r="D909" t="s">
        <v>964</v>
      </c>
      <c r="E909" t="s">
        <v>958</v>
      </c>
      <c r="F909" t="s">
        <v>956</v>
      </c>
    </row>
    <row r="910" spans="2:6" x14ac:dyDescent="0.3">
      <c r="B910" t="s">
        <v>886</v>
      </c>
      <c r="C910" t="s">
        <v>930</v>
      </c>
      <c r="D910" t="s">
        <v>962</v>
      </c>
      <c r="E910" t="s">
        <v>958</v>
      </c>
      <c r="F910" t="s">
        <v>956</v>
      </c>
    </row>
    <row r="911" spans="2:6" x14ac:dyDescent="0.3">
      <c r="B911" t="s">
        <v>886</v>
      </c>
      <c r="C911" t="s">
        <v>931</v>
      </c>
      <c r="D911" t="s">
        <v>962</v>
      </c>
      <c r="E911" t="s">
        <v>961</v>
      </c>
      <c r="F911" t="s">
        <v>956</v>
      </c>
    </row>
    <row r="912" spans="2:6" x14ac:dyDescent="0.3">
      <c r="B912" t="s">
        <v>886</v>
      </c>
      <c r="C912" t="s">
        <v>932</v>
      </c>
      <c r="D912" t="s">
        <v>959</v>
      </c>
      <c r="E912" t="s">
        <v>958</v>
      </c>
      <c r="F912" t="s">
        <v>956</v>
      </c>
    </row>
    <row r="913" spans="2:6" x14ac:dyDescent="0.3">
      <c r="B913" t="s">
        <v>886</v>
      </c>
      <c r="C913" t="s">
        <v>933</v>
      </c>
      <c r="D913" t="s">
        <v>967</v>
      </c>
      <c r="E913" t="s">
        <v>958</v>
      </c>
      <c r="F913" t="s">
        <v>956</v>
      </c>
    </row>
    <row r="914" spans="2:6" x14ac:dyDescent="0.3">
      <c r="B914" t="s">
        <v>886</v>
      </c>
      <c r="C914" t="s">
        <v>934</v>
      </c>
      <c r="D914" t="s">
        <v>967</v>
      </c>
      <c r="E914" t="s">
        <v>958</v>
      </c>
      <c r="F914" t="s">
        <v>956</v>
      </c>
    </row>
    <row r="915" spans="2:6" x14ac:dyDescent="0.3">
      <c r="B915" t="s">
        <v>886</v>
      </c>
      <c r="C915" t="s">
        <v>935</v>
      </c>
      <c r="D915" t="s">
        <v>968</v>
      </c>
      <c r="E915" t="s">
        <v>961</v>
      </c>
      <c r="F915" t="s">
        <v>956</v>
      </c>
    </row>
    <row r="916" spans="2:6" x14ac:dyDescent="0.3">
      <c r="B916" t="s">
        <v>886</v>
      </c>
      <c r="C916" t="s">
        <v>936</v>
      </c>
      <c r="D916" t="s">
        <v>975</v>
      </c>
      <c r="E916" t="s">
        <v>958</v>
      </c>
      <c r="F916" t="s">
        <v>956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E3DCA9-F736-4F15-9B58-B013B62735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Liste des capacités_modifier_</vt:lpstr>
      <vt:lpstr>Jointure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Gaidou</dc:creator>
  <cp:lastModifiedBy>Baptiste Gaidou</cp:lastModifiedBy>
  <dcterms:created xsi:type="dcterms:W3CDTF">2023-06-03T23:18:47Z</dcterms:created>
  <dcterms:modified xsi:type="dcterms:W3CDTF">2023-06-04T00:01:43Z</dcterms:modified>
</cp:coreProperties>
</file>