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1570" windowHeight="8085" tabRatio="871" firstSheet="1" activeTab="6"/>
  </bookViews>
  <sheets>
    <sheet name="Title Page" sheetId="26" r:id="rId1"/>
    <sheet name="Rank order" sheetId="27" r:id="rId2"/>
    <sheet name="By region" sheetId="28" r:id="rId3"/>
    <sheet name="Top 7 Bottom 3" sheetId="29" r:id="rId4"/>
    <sheet name="Complete HPI data" sheetId="30" r:id="rId5"/>
    <sheet name="data" sheetId="33" r:id="rId6"/>
    <sheet name="dataPlot" sheetId="35" r:id="rId7"/>
    <sheet name="Feuil1" sheetId="34" r:id="rId8"/>
    <sheet name="data pour ACP" sheetId="31" r:id="rId9"/>
    <sheet name="Feuil2" sheetId="32" r:id="rId10"/>
  </sheets>
  <definedNames>
    <definedName name="_xlnm._FilterDatabase" localSheetId="4" hidden="1">'Complete HPI data'!$A$1:$N$1</definedName>
    <definedName name="_xlnm._FilterDatabase" localSheetId="5" hidden="1">data!$A$1:$N$141</definedName>
    <definedName name="_xlnm._FilterDatabase" localSheetId="6" hidden="1">dataPlot!$A$1:$O$141</definedName>
    <definedName name="_xlnm._FilterDatabase" localSheetId="1" hidden="1">'Rank order'!$B$7:$J$7</definedName>
  </definedNames>
  <calcPr calcId="162913"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<sst xmlns="http://schemas.openxmlformats.org/spreadsheetml/2006/main" count="2461" uniqueCount="251">
  <si>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</si>
  <si>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</si>
  <si>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</si>
  <si>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</si>
  <si>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</si>
  <si>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</si>
  <si>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</si>
  <si>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</si>
  <si>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</si>
  <si>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</si>
  <si>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</si>
  <si>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</si>
  <si>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</si>
  <si>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</si>
  <si>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</si>
  <si>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</si>
  <si>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</si>
  <si>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</si>
  <si>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</si>
  <si>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</si>
  <si>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</si>
  <si>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</si>
  <si>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</si>
  <si>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</si>
  <si>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</si>
  <si>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</si>
  <si>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</si>
  <si>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</si>
  <si>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</si>
  <si>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</si>
  <si>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</si>
  <si>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</si>
  <si>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</si>
  <si>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</si>
  <si>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</si>
  <si>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</si>
  <si>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</si>
  <si>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</si>
  <si>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</si>
  <si>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</si>
  <si>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</si>
  <si>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</si>
  <si>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</si>
  <si>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</si>
  <si>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</si>
  <si>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</si>
  <si>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</si>
  <si>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</si>
  <si>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</si>
  <si>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</si>
  <si>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</si>
  <si>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</si>
  <si>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</si>
  <si>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</si>
  <si>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</si>
  <si>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</si>
  <si>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</si>
  <si>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</si>
  <si>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</si>
  <si>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</si>
  <si>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</si>
  <si>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</si>
  <si>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</si>
  <si>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</si>
  <si>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</si>
  <si>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</si>
  <si>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</si>
  <si>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</si>
  <si>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</si>
  <si>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</si>
  <si>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</si>
  <si>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</si>
  <si>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</si>
  <si>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</si>
  <si>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</si>
  <si>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</si>
  <si>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</si>
  <si>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</si>
  <si>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</si>
  <si>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</si>
  <si>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</si>
  <si>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</si>
  <si>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</si>
  <si>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</si>
  <si>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</si>
  <si>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</si>
  <si>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</si>
  <si>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</si>
  <si>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</si>
  <si>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</si>
  <si>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</si>
  <si>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</si>
  <si>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</si>
  <si>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</si>
  <si>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</si>
  <si>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</si>
  <si>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</si>
  <si>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</si>
  <si>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</si>
  <si>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</si>
  <si>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</si>
  <si>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</si>
  <si>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</si>
  <si>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</si>
  <si>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</si>
  <si>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</si>
  <si>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</si>
  <si>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</si>
  <si>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</si>
  <si>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</si>
  <si>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</si>
  <si>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</si>
  <si>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</si>
  <si>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</si>
  <si>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</si>
  <si>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</si>
  <si>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</si>
  <si>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</si>
  <si>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</si>
  <si>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</si>
  <si>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</si>
  <si>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</si>
  <si>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</si>
  <si>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</si>
  <si>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</si>
  <si>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</si>
  <si>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</si>
  <si>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</si>
  <si>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</si>
  <si>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</si>
  <si>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</si>
  <si>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</si>
  <si>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</si>
  <si>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</si>
  <si>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</si>
  <si>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</si>
  <si>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</si>
  <si>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</si>
  <si>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</si>
  <si>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</si>
  <si>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</si>
  <si>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</si>
  <si>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</si>
  <si>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</si>
  <si>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</si>
  <si>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</si>
  <si>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</si>
  <si>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</si>
  <si>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</si>
  <si>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</si>
  <si>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</si>
  <si>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</si>
  <si>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</si>
  <si>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</si>
  <si>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</si>
  <si>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</si>
  <si>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</si>
  <si>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</si>
  <si>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</si>
  <si>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</si>
  <si>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</si>
  <si>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</si>
  <si>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</si>
  <si>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</si>
  <si>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</si>
  <si>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</si>
  <si>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</si>
  <si>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</si>
  <si>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</si>
  <si>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</si>
  <si>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</si>
  <si>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</si>
  <si>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</si>
  <si>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</si>
  <si>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</si>
  <si>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</si>
  <si>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</si>
  <si>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</si>
  <si>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</si>
  <si>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</si>
  <si>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</si>
  <si>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</si>
  <si>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</si>
  <si>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</si>
  <si>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</si>
  <si>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</si>
  <si>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</si>
  <si>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</si>
  <si>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</si>
  <si>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</si>
  <si>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</si>
  <si>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</si>
  <si>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</si>
  <si>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</si>
  <si>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</si>
  <si>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</si>
  <si>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</si>
  <si>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</si>
  <si>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</si>
  <si>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</si>
  <si>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</si>
  <si>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</si>
  <si>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</si>
  <si>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</si>
  <si>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</si>
  <si>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</si>
  <si>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</si>
  <si>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</si>
  <si>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</si>
  <si>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</si>
  <si>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</si>
  <si>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</si>
  <si>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</si>
  <si>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</si>
  <si>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</si>
  <si>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</si>
  <si>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</si>
  <si>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</si>
  <si>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</si>
  <si>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</si>
  <si>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</si>
  <si>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</si>
  <si>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</si>
  <si>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</si>
  <si>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</si>
  <si>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</si>
  <si>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</si>
  <si>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</si>
  <si>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</si>
  <si>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</si>
  <si>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</si>
  <si>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</si>
  <si>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</si>
  <si>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</si>
  <si>
    <t>Average Wellbeing
(0-10)</t>
  </si>
  <si>
    <r>
      <t xml:space="preserve">Average Wellbeing
</t>
    </r>
    <r>
      <rPr>
        <sz val="10"/>
        <color rgb="FFFF0000"/>
        <rFont val="Arial"/>
        <family val="2"/>
      </rPr>
      <t>(0-10)</t>
    </r>
  </si>
  <si>
    <r>
      <t xml:space="preserve">Footprint
</t>
    </r>
    <r>
      <rPr>
        <sz val="10"/>
        <color rgb="FFFF0000"/>
        <rFont val="Arial"/>
        <family val="2"/>
      </rPr>
      <t>(gha/capita)</t>
    </r>
  </si>
  <si>
    <t>Footprint
(gha/capita)</t>
  </si>
  <si>
    <r>
      <t xml:space="preserve">GDP/capita
</t>
    </r>
    <r>
      <rPr>
        <sz val="10"/>
        <color rgb="FFF19121"/>
        <rFont val="Arial"/>
        <family val="2"/>
      </rPr>
      <t>($PPP)</t>
    </r>
  </si>
  <si>
    <t>GDP/capita
($PPP)</t>
  </si>
  <si>
    <t>AverageLifeExpectancy</t>
  </si>
  <si>
    <t>HappyLifeYears</t>
  </si>
  <si>
    <t>InequalityofOutcomes</t>
  </si>
  <si>
    <t>HappyPlanetIndex</t>
  </si>
  <si>
    <t>GINIindex</t>
  </si>
  <si>
    <t>InequalityAdjustedLifeExpectancy</t>
  </si>
  <si>
    <t>InequalityAdjustedWellbeing</t>
  </si>
  <si>
    <t>AverageWellbeing</t>
  </si>
  <si>
    <t>GDPpercapita</t>
  </si>
  <si>
    <t>RegionPlot</t>
  </si>
  <si>
    <t>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</si>
</sst>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_-;\-* #,##0_-;_-* &quot;-&quot;_-;_-@_-"/>
    <numFmt numFmtId="165" formatCode="_-&quot;£&quot;* #,##0.00_-;\-&quot;£&quot;* #,##0.00_-;_-&quot;£&quot;* &quot;-&quot;??_-;_-@_-"/>
    <numFmt numFmtId="166" formatCode="_(* #,##0.00_);_(* \(#,##0.00\);_(* &quot;-&quot;??_);_(@_)"/>
    <numFmt numFmtId="167" formatCode="0.0"/>
    <numFmt numFmtId="168" formatCode="0.000"/>
    <numFmt numFmtId="169" formatCode="#,##0.000_ ;\-#,##0.000\ "/>
    <numFmt numFmtId="170" formatCode="_-[$$-409]* #,##0.00_ ;_-[$$-409]* \-#,##0.00\ ;_-[$$-409]* &quot;-&quot;??_ ;_-@_ "/>
    <numFmt numFmtId="171" formatCode="_-[$$-409]* #,##0_ ;_-[$$-409]* \-#,##0\ ;_-[$$-409]* &quot;-&quot;??_ ;_-@_ "/>
  </numFmts>
  <fonts count="41"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
      <b/>
      <sz val="10"/>
      <color rgb="FFFF0000"/>
      <name val="Arial"/>
      <family val="2"/>
    </font>
    <font>
      <sz val="10"/>
      <color rgb="FFFF0000"/>
      <name val="Arial"/>
      <family val="2"/>
    </font>
    <font>
      <b/>
      <sz val="10"/>
      <color rgb="FF92D050"/>
      <name val="Arial"/>
      <family val="2"/>
    </font>
    <font>
      <b/>
      <sz val="10"/>
      <color rgb="FFF19121"/>
      <name val="Arial"/>
      <family val="2"/>
    </font>
    <font>
      <sz val="10"/>
      <color rgb="FFF19121"/>
      <name val="Arial"/>
      <family val="2"/>
    </font>
  </fonts>
  <fills count="19">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
      <patternFill patternType="solid">
        <fgColor rgb="FFFFFF0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166" fontId="3" fillId="0" borderId="0" applyFont="0" applyFill="0" applyBorder="0" applyAlignment="0" applyProtection="0"/>
    <xf numFmtId="9" fontId="3" fillId="0" borderId="0" applyFont="0" applyFill="0" applyBorder="0" applyAlignment="0" applyProtection="0"/>
    <xf numFmtId="0" fontId="2" fillId="0" borderId="0"/>
    <xf numFmtId="0" fontId="35" fillId="0" borderId="0" applyNumberFormat="0" applyFill="0" applyBorder="0" applyAlignment="0" applyProtection="0"/>
  </cellStyleXfs>
  <cellXfs count="361">
    <xf numFmtId="0" fontId="0" fillId="0" borderId="0" xfId="0"/>
    <xf numFmtId="0" fontId="0" fillId="0" borderId="0" xfId="0" applyFill="1"/>
    <xf numFmtId="0" fontId="8" fillId="10" borderId="0" xfId="0" applyFont="1" applyFill="1" applyBorder="1"/>
    <xf numFmtId="0" fontId="0" fillId="10" borderId="0" xfId="0" applyFill="1" applyBorder="1"/>
    <xf numFmtId="0" fontId="0" fillId="0" borderId="0" xfId="0" applyBorder="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xf numFmtId="0" fontId="0" fillId="0" borderId="0" xfId="0" applyBorder="1"/>
    <xf numFmtId="1" fontId="0" fillId="0" borderId="0" xfId="0" applyNumberFormat="1" applyBorder="1"/>
    <xf numFmtId="0" fontId="5" fillId="0" borderId="0" xfId="0" applyFont="1" applyFill="1" applyBorder="1" applyAlignment="1">
      <alignment horizontal="center" vertical="center"/>
    </xf>
    <xf numFmtId="2" fontId="2" fillId="0" borderId="0" xfId="1" applyNumberFormat="1" applyFont="1" applyFill="1" applyBorder="1" applyAlignment="1">
      <alignment horizontal="center" vertical="center"/>
    </xf>
    <xf numFmtId="0" fontId="2" fillId="0" borderId="0" xfId="1" applyNumberFormat="1" applyFont="1" applyBorder="1" applyAlignment="1">
      <alignment horizontal="left"/>
    </xf>
    <xf numFmtId="0" fontId="0" fillId="0" borderId="0" xfId="0" applyFont="1" applyFill="1" applyBorder="1"/>
    <xf numFmtId="168" fontId="0" fillId="0" borderId="0" xfId="0" applyNumberFormat="1"/>
    <xf numFmtId="0" fontId="2" fillId="0" borderId="0" xfId="1" applyNumberFormat="1" applyFont="1" applyFill="1" applyBorder="1" applyAlignment="1">
      <alignment horizontal="left"/>
    </xf>
    <xf numFmtId="168" fontId="1" fillId="0" borderId="0" xfId="0" applyNumberFormat="1" applyFont="1"/>
    <xf numFmtId="165" fontId="0" fillId="0" borderId="0" xfId="0" applyNumberFormat="1" applyAlignment="1">
      <alignment wrapText="1"/>
    </xf>
    <xf numFmtId="169" fontId="1" fillId="0" borderId="0" xfId="0" applyNumberFormat="1" applyFont="1"/>
    <xf numFmtId="2" fontId="0" fillId="0" borderId="0" xfId="0" applyNumberFormat="1"/>
    <xf numFmtId="0" fontId="8" fillId="0" borderId="0" xfId="1" applyNumberFormat="1" applyFont="1" applyFill="1" applyBorder="1"/>
    <xf numFmtId="167" fontId="0" fillId="0" borderId="0" xfId="0" applyNumberFormat="1"/>
    <xf numFmtId="0" fontId="15" fillId="0" borderId="0" xfId="0" applyFont="1"/>
    <xf numFmtId="0" fontId="15" fillId="10" borderId="0" xfId="0" applyFont="1" applyFill="1" applyBorder="1"/>
    <xf numFmtId="0" fontId="15" fillId="0" borderId="0" xfId="0" applyFont="1" applyFill="1"/>
    <xf numFmtId="165" fontId="15" fillId="0" borderId="0" xfId="0" applyNumberFormat="1" applyFont="1" applyAlignment="1">
      <alignment wrapText="1"/>
    </xf>
    <xf numFmtId="0" fontId="16" fillId="0" borderId="0" xfId="0" applyFont="1"/>
    <xf numFmtId="0" fontId="17" fillId="0" borderId="0" xfId="0" applyFont="1"/>
    <xf numFmtId="0" fontId="17" fillId="10" borderId="0" xfId="0" applyFont="1" applyFill="1" applyBorder="1"/>
    <xf numFmtId="165" fontId="17" fillId="0" borderId="0" xfId="0" applyNumberFormat="1" applyFont="1" applyAlignment="1">
      <alignment wrapText="1"/>
    </xf>
    <xf numFmtId="0" fontId="18" fillId="0" borderId="0" xfId="0" applyFont="1"/>
    <xf numFmtId="0" fontId="15" fillId="0" borderId="0" xfId="0" applyFont="1" applyBorder="1" applyAlignment="1">
      <alignment horizontal="center"/>
    </xf>
    <xf numFmtId="0" fontId="17" fillId="0" borderId="0" xfId="0" applyFont="1" applyBorder="1" applyAlignment="1">
      <alignment horizontal="center"/>
    </xf>
    <xf numFmtId="0" fontId="15" fillId="0" borderId="0" xfId="0" applyFont="1" applyFill="1" applyAlignment="1">
      <alignment wrapText="1"/>
    </xf>
    <xf numFmtId="0" fontId="15" fillId="0" borderId="0" xfId="0" applyFont="1" applyBorder="1" applyAlignment="1">
      <alignment wrapText="1"/>
    </xf>
    <xf numFmtId="0" fontId="16" fillId="0" borderId="0" xfId="0" applyFont="1" applyAlignment="1">
      <alignment wrapText="1"/>
    </xf>
    <xf numFmtId="0" fontId="15" fillId="0" borderId="0" xfId="0" applyFont="1" applyAlignment="1">
      <alignment wrapText="1"/>
    </xf>
    <xf numFmtId="1" fontId="15" fillId="0" borderId="0" xfId="0" applyNumberFormat="1" applyFont="1"/>
    <xf numFmtId="0" fontId="15" fillId="0" borderId="0" xfId="0" applyFont="1" applyBorder="1"/>
    <xf numFmtId="1" fontId="15" fillId="0" borderId="0" xfId="0" applyNumberFormat="1" applyFont="1" applyBorder="1"/>
    <xf numFmtId="0" fontId="20" fillId="0" borderId="0" xfId="0" applyFont="1" applyBorder="1"/>
    <xf numFmtId="0" fontId="20" fillId="11" borderId="4" xfId="0" applyFont="1" applyFill="1" applyBorder="1" applyAlignment="1">
      <alignment horizontal="center" vertical="center"/>
    </xf>
    <xf numFmtId="0" fontId="20" fillId="12" borderId="4" xfId="0" applyFont="1" applyFill="1" applyBorder="1" applyAlignment="1">
      <alignment horizontal="center" vertical="center"/>
    </xf>
    <xf numFmtId="0" fontId="20" fillId="13" borderId="4" xfId="0" applyFont="1" applyFill="1" applyBorder="1" applyAlignment="1">
      <alignment horizontal="center" vertical="center"/>
    </xf>
    <xf numFmtId="0" fontId="20" fillId="0" borderId="0" xfId="0" applyFont="1" applyFill="1" applyBorder="1" applyAlignment="1">
      <alignment horizontal="center" vertical="center"/>
    </xf>
    <xf numFmtId="0" fontId="20" fillId="0" borderId="0" xfId="0" applyFont="1" applyBorder="1" applyAlignment="1">
      <alignment vertical="center"/>
    </xf>
    <xf numFmtId="2" fontId="19" fillId="0" borderId="0" xfId="1" applyNumberFormat="1" applyFont="1" applyFill="1" applyBorder="1" applyAlignment="1">
      <alignment horizontal="left" vertical="center"/>
    </xf>
    <xf numFmtId="167" fontId="2" fillId="0" borderId="0" xfId="1" applyNumberFormat="1" applyFont="1" applyFill="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vertical="center"/>
    </xf>
    <xf numFmtId="0" fontId="16" fillId="0" borderId="0" xfId="0" applyFont="1" applyBorder="1"/>
    <xf numFmtId="168" fontId="15" fillId="0" borderId="0" xfId="0" applyNumberFormat="1" applyFont="1"/>
    <xf numFmtId="169" fontId="16" fillId="0" borderId="0" xfId="0" applyNumberFormat="1" applyFont="1"/>
    <xf numFmtId="2" fontId="15" fillId="0" borderId="0" xfId="0" applyNumberFormat="1" applyFont="1"/>
    <xf numFmtId="165" fontId="16" fillId="0" borderId="0" xfId="0" applyNumberFormat="1" applyFont="1" applyAlignment="1">
      <alignment wrapText="1"/>
    </xf>
    <xf numFmtId="167" fontId="15" fillId="0" borderId="0" xfId="0" applyNumberFormat="1" applyFont="1"/>
    <xf numFmtId="2" fontId="2" fillId="0" borderId="0" xfId="1" quotePrefix="1" applyNumberFormat="1" applyFont="1" applyBorder="1" applyAlignment="1">
      <alignment horizontal="center"/>
    </xf>
    <xf numFmtId="0" fontId="17" fillId="0" borderId="0" xfId="0" applyFont="1" applyFill="1" applyBorder="1"/>
    <xf numFmtId="167" fontId="17" fillId="13" borderId="0" xfId="0" applyNumberFormat="1" applyFont="1" applyFill="1" applyBorder="1" applyAlignment="1">
      <alignment horizontal="center" vertical="center"/>
    </xf>
    <xf numFmtId="167" fontId="2" fillId="11" borderId="0" xfId="1" applyNumberFormat="1" applyFont="1" applyFill="1" applyBorder="1" applyAlignment="1">
      <alignment horizontal="center"/>
    </xf>
    <xf numFmtId="167" fontId="2" fillId="13" borderId="0" xfId="1" applyNumberFormat="1" applyFont="1" applyFill="1" applyBorder="1" applyAlignment="1">
      <alignment horizontal="center"/>
    </xf>
    <xf numFmtId="167" fontId="2" fillId="12" borderId="0" xfId="1" applyNumberFormat="1" applyFont="1" applyFill="1" applyBorder="1" applyAlignment="1">
      <alignment horizontal="center"/>
    </xf>
    <xf numFmtId="167" fontId="17" fillId="11" borderId="0" xfId="0" applyNumberFormat="1" applyFont="1" applyFill="1" applyBorder="1" applyAlignment="1">
      <alignment horizontal="center" vertical="center"/>
    </xf>
    <xf numFmtId="167" fontId="17" fillId="12" borderId="0" xfId="0" applyNumberFormat="1" applyFont="1" applyFill="1" applyBorder="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Border="1" applyAlignment="1">
      <alignment vertical="center"/>
    </xf>
    <xf numFmtId="0" fontId="15" fillId="0" borderId="0" xfId="0" applyFont="1" applyFill="1" applyBorder="1" applyAlignment="1">
      <alignment horizontal="left" vertical="center"/>
    </xf>
    <xf numFmtId="167" fontId="17" fillId="2" borderId="5" xfId="0" applyNumberFormat="1" applyFont="1" applyFill="1" applyBorder="1" applyAlignment="1">
      <alignment horizontal="center" vertical="center"/>
    </xf>
    <xf numFmtId="167" fontId="17" fillId="4" borderId="4" xfId="0" applyNumberFormat="1" applyFont="1" applyFill="1" applyBorder="1" applyAlignment="1">
      <alignment horizontal="center" vertical="center"/>
    </xf>
    <xf numFmtId="167" fontId="17" fillId="3" borderId="6" xfId="0" applyNumberFormat="1" applyFont="1" applyFill="1" applyBorder="1" applyAlignment="1">
      <alignment horizontal="center" vertical="center"/>
    </xf>
    <xf numFmtId="167" fontId="17" fillId="5" borderId="7" xfId="0" applyNumberFormat="1" applyFont="1" applyFill="1" applyBorder="1" applyAlignment="1">
      <alignment horizontal="center" vertical="center"/>
    </xf>
    <xf numFmtId="0" fontId="15" fillId="15" borderId="4" xfId="0" applyFont="1" applyFill="1" applyBorder="1"/>
    <xf numFmtId="167" fontId="17" fillId="7" borderId="4" xfId="0" applyNumberFormat="1" applyFont="1" applyFill="1" applyBorder="1" applyAlignment="1">
      <alignment horizontal="center" vertical="center"/>
    </xf>
    <xf numFmtId="167" fontId="17" fillId="8" borderId="4" xfId="0" applyNumberFormat="1" applyFont="1" applyFill="1" applyBorder="1" applyAlignment="1">
      <alignment horizontal="center" vertical="center"/>
    </xf>
    <xf numFmtId="167" fontId="17" fillId="9" borderId="4" xfId="0" applyNumberFormat="1" applyFont="1" applyFill="1" applyBorder="1" applyAlignment="1">
      <alignment horizontal="center" vertical="center"/>
    </xf>
    <xf numFmtId="0" fontId="15" fillId="16" borderId="4" xfId="0" applyFont="1" applyFill="1" applyBorder="1"/>
    <xf numFmtId="167" fontId="0" fillId="0" borderId="0" xfId="0" applyNumberFormat="1" applyAlignment="1">
      <alignment horizontal="center"/>
    </xf>
    <xf numFmtId="167" fontId="8" fillId="10" borderId="0" xfId="0" applyNumberFormat="1" applyFont="1" applyFill="1" applyBorder="1" applyAlignment="1">
      <alignment horizontal="center"/>
    </xf>
    <xf numFmtId="0" fontId="0" fillId="10" borderId="0" xfId="0" applyFill="1"/>
    <xf numFmtId="0" fontId="2" fillId="0" borderId="9" xfId="1" applyNumberFormat="1" applyFont="1" applyFill="1" applyBorder="1" applyAlignment="1">
      <alignment horizontal="left" indent="1"/>
    </xf>
    <xf numFmtId="0" fontId="2" fillId="0" borderId="9" xfId="1" applyNumberFormat="1" applyFont="1" applyBorder="1" applyAlignment="1">
      <alignment horizontal="left" indent="1"/>
    </xf>
    <xf numFmtId="0" fontId="2" fillId="0" borderId="10" xfId="1" applyNumberFormat="1" applyFont="1" applyBorder="1" applyAlignment="1">
      <alignment horizontal="left" indent="1"/>
    </xf>
    <xf numFmtId="0" fontId="2" fillId="0" borderId="13" xfId="1" applyNumberFormat="1" applyFont="1" applyFill="1" applyBorder="1" applyAlignment="1">
      <alignment horizontal="left" indent="1"/>
    </xf>
    <xf numFmtId="0" fontId="2" fillId="0" borderId="13" xfId="1" applyNumberFormat="1" applyFont="1" applyBorder="1" applyAlignment="1">
      <alignment horizontal="left" indent="1"/>
    </xf>
    <xf numFmtId="0" fontId="2" fillId="0" borderId="11" xfId="1" applyNumberFormat="1" applyFont="1" applyBorder="1" applyAlignment="1">
      <alignment horizontal="left" indent="1"/>
    </xf>
    <xf numFmtId="0" fontId="2" fillId="0" borderId="10" xfId="1" applyNumberFormat="1" applyFont="1" applyFill="1" applyBorder="1" applyAlignment="1">
      <alignment horizontal="left" indent="1"/>
    </xf>
    <xf numFmtId="0" fontId="17" fillId="0" borderId="0" xfId="0" applyFont="1" applyBorder="1"/>
    <xf numFmtId="0" fontId="0" fillId="0" borderId="0" xfId="0" applyFont="1" applyFill="1" applyBorder="1" applyAlignment="1">
      <alignment horizontal="left" vertical="top" wrapText="1"/>
    </xf>
    <xf numFmtId="0" fontId="4" fillId="0" borderId="0" xfId="0" applyFont="1" applyFill="1" applyBorder="1" applyAlignment="1">
      <alignment vertical="center"/>
    </xf>
    <xf numFmtId="0" fontId="5" fillId="0" borderId="0" xfId="0" applyFont="1" applyFill="1" applyBorder="1"/>
    <xf numFmtId="0" fontId="4" fillId="0" borderId="0" xfId="0" applyFont="1" applyFill="1" applyBorder="1" applyAlignment="1">
      <alignment horizontal="center"/>
    </xf>
    <xf numFmtId="0" fontId="0" fillId="0" borderId="0" xfId="0" applyFill="1" applyBorder="1"/>
    <xf numFmtId="0" fontId="24" fillId="0" borderId="0" xfId="0" applyFont="1" applyFill="1" applyBorder="1" applyAlignment="1">
      <alignment horizontal="left"/>
    </xf>
    <xf numFmtId="0" fontId="0" fillId="0" borderId="0" xfId="0" applyFill="1" applyBorder="1" applyAlignment="1">
      <alignment horizontal="center"/>
    </xf>
    <xf numFmtId="0" fontId="1" fillId="0" borderId="0" xfId="0" applyFont="1" applyFill="1" applyBorder="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24" fillId="0" borderId="0" xfId="0" applyFont="1" applyFill="1"/>
    <xf numFmtId="0" fontId="1" fillId="0" borderId="0" xfId="0" applyFont="1" applyFill="1"/>
    <xf numFmtId="0" fontId="0" fillId="0" borderId="0" xfId="0" applyFont="1" applyFill="1"/>
    <xf numFmtId="9" fontId="2" fillId="0" borderId="0" xfId="3" applyFont="1" applyFill="1" applyBorder="1"/>
    <xf numFmtId="164" fontId="17" fillId="0" borderId="0" xfId="0" applyNumberFormat="1" applyFont="1" applyBorder="1"/>
    <xf numFmtId="170" fontId="0" fillId="0" borderId="0" xfId="0" applyNumberFormat="1"/>
    <xf numFmtId="167" fontId="2" fillId="0" borderId="0" xfId="1" applyNumberFormat="1" applyFont="1" applyFill="1" applyBorder="1"/>
    <xf numFmtId="171" fontId="17" fillId="0" borderId="0" xfId="0" applyNumberFormat="1" applyFont="1" applyBorder="1"/>
    <xf numFmtId="0" fontId="15" fillId="0" borderId="0" xfId="0" applyFont="1" applyFill="1" applyBorder="1" applyAlignment="1">
      <alignment vertical="center" wrapText="1"/>
    </xf>
    <xf numFmtId="0" fontId="0" fillId="0" borderId="0" xfId="0" applyFont="1" applyFill="1" applyBorder="1" applyAlignment="1">
      <alignment vertical="top" wrapText="1"/>
    </xf>
    <xf numFmtId="0" fontId="0" fillId="0" borderId="0" xfId="0" applyAlignment="1"/>
    <xf numFmtId="0" fontId="15"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4" fillId="10" borderId="0" xfId="0" applyFont="1" applyFill="1" applyAlignment="1">
      <alignment vertical="center"/>
    </xf>
    <xf numFmtId="0" fontId="15" fillId="0"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2" fillId="0" borderId="0" xfId="4" applyFill="1"/>
    <xf numFmtId="0" fontId="2" fillId="10" borderId="0" xfId="4" applyFill="1" applyBorder="1"/>
    <xf numFmtId="0" fontId="6" fillId="10" borderId="0" xfId="4" applyFont="1" applyFill="1" applyBorder="1" applyAlignment="1">
      <alignment horizontal="center"/>
    </xf>
    <xf numFmtId="0" fontId="7" fillId="10" borderId="0" xfId="4" applyFont="1" applyFill="1" applyBorder="1" applyAlignment="1">
      <alignment horizontal="center"/>
    </xf>
    <xf numFmtId="0" fontId="25" fillId="10" borderId="1" xfId="4" applyFont="1" applyFill="1" applyBorder="1" applyAlignment="1"/>
    <xf numFmtId="0" fontId="25" fillId="10" borderId="0" xfId="4" applyFont="1" applyFill="1" applyBorder="1" applyAlignment="1"/>
    <xf numFmtId="0" fontId="26" fillId="10" borderId="0" xfId="4" applyFont="1" applyFill="1" applyBorder="1"/>
    <xf numFmtId="0" fontId="8" fillId="10" borderId="0" xfId="4" applyFont="1" applyFill="1" applyBorder="1"/>
    <xf numFmtId="0" fontId="2" fillId="10" borderId="0" xfId="4" applyFont="1" applyFill="1" applyBorder="1"/>
    <xf numFmtId="0" fontId="9" fillId="10" borderId="0" xfId="4" applyFont="1" applyFill="1" applyBorder="1" applyAlignment="1">
      <alignment horizontal="left" wrapText="1"/>
    </xf>
    <xf numFmtId="0" fontId="27" fillId="10" borderId="0" xfId="4" applyFont="1" applyFill="1" applyBorder="1"/>
    <xf numFmtId="0" fontId="28" fillId="10" borderId="0" xfId="4" applyFont="1" applyFill="1" applyBorder="1" applyAlignment="1">
      <alignment horizontal="center"/>
    </xf>
    <xf numFmtId="0" fontId="26" fillId="10" borderId="0" xfId="4" applyFont="1" applyFill="1" applyBorder="1" applyAlignment="1">
      <alignment horizontal="center"/>
    </xf>
    <xf numFmtId="0" fontId="28" fillId="10" borderId="0" xfId="4" applyFont="1" applyFill="1" applyBorder="1"/>
    <xf numFmtId="0" fontId="26" fillId="10" borderId="0" xfId="0" applyFont="1" applyFill="1" applyBorder="1"/>
    <xf numFmtId="0" fontId="30" fillId="10" borderId="0" xfId="0" applyFont="1" applyFill="1" applyBorder="1"/>
    <xf numFmtId="0" fontId="30" fillId="0" borderId="0" xfId="0" applyFont="1" applyBorder="1"/>
    <xf numFmtId="1" fontId="30" fillId="0" borderId="0" xfId="0" applyNumberFormat="1" applyFont="1" applyBorder="1"/>
    <xf numFmtId="2" fontId="31" fillId="0" borderId="0" xfId="1" applyNumberFormat="1" applyFont="1" applyFill="1" applyBorder="1" applyAlignment="1">
      <alignment horizontal="left" vertical="center"/>
    </xf>
    <xf numFmtId="167" fontId="17" fillId="5" borderId="0" xfId="0" applyNumberFormat="1" applyFont="1" applyFill="1" applyBorder="1" applyAlignment="1">
      <alignment horizontal="center" vertical="center"/>
    </xf>
    <xf numFmtId="0" fontId="8" fillId="10" borderId="14" xfId="0" applyFont="1" applyFill="1" applyBorder="1"/>
    <xf numFmtId="0" fontId="17" fillId="10" borderId="15" xfId="0" applyFont="1" applyFill="1" applyBorder="1"/>
    <xf numFmtId="0" fontId="15" fillId="10" borderId="15" xfId="0" applyFont="1" applyFill="1" applyBorder="1"/>
    <xf numFmtId="0" fontId="8" fillId="10" borderId="15" xfId="0" applyFont="1" applyFill="1" applyBorder="1"/>
    <xf numFmtId="0" fontId="8" fillId="10" borderId="16" xfId="0" applyFont="1" applyFill="1" applyBorder="1"/>
    <xf numFmtId="0" fontId="29" fillId="10" borderId="17" xfId="0" applyFont="1" applyFill="1" applyBorder="1"/>
    <xf numFmtId="0" fontId="8" fillId="10" borderId="18" xfId="0" applyFont="1" applyFill="1" applyBorder="1"/>
    <xf numFmtId="0" fontId="28" fillId="10" borderId="17" xfId="0" applyFont="1" applyFill="1" applyBorder="1"/>
    <xf numFmtId="0" fontId="11" fillId="10" borderId="17" xfId="0" applyFont="1" applyFill="1" applyBorder="1"/>
    <xf numFmtId="1" fontId="2" fillId="0" borderId="17" xfId="1" applyNumberFormat="1" applyFont="1" applyFill="1" applyBorder="1" applyAlignment="1">
      <alignment horizontal="right"/>
    </xf>
    <xf numFmtId="167" fontId="17" fillId="4" borderId="18" xfId="0" applyNumberFormat="1" applyFont="1" applyFill="1" applyBorder="1" applyAlignment="1">
      <alignment horizontal="center" vertical="center"/>
    </xf>
    <xf numFmtId="167" fontId="17" fillId="2" borderId="18" xfId="0" applyNumberFormat="1" applyFont="1" applyFill="1" applyBorder="1" applyAlignment="1">
      <alignment horizontal="center" vertical="center"/>
    </xf>
    <xf numFmtId="167" fontId="17" fillId="3" borderId="18" xfId="0" applyNumberFormat="1" applyFont="1" applyFill="1" applyBorder="1" applyAlignment="1">
      <alignment horizontal="center" vertical="center"/>
    </xf>
    <xf numFmtId="167" fontId="17" fillId="5" borderId="18" xfId="0" applyNumberFormat="1" applyFont="1" applyFill="1" applyBorder="1" applyAlignment="1">
      <alignment horizontal="center" vertical="center"/>
    </xf>
    <xf numFmtId="167" fontId="17" fillId="6" borderId="18" xfId="0" applyNumberFormat="1" applyFont="1" applyFill="1" applyBorder="1" applyAlignment="1">
      <alignment horizontal="center" vertical="center"/>
    </xf>
    <xf numFmtId="167" fontId="17" fillId="7" borderId="18" xfId="0" applyNumberFormat="1" applyFont="1" applyFill="1" applyBorder="1" applyAlignment="1">
      <alignment horizontal="center" vertical="center"/>
    </xf>
    <xf numFmtId="167" fontId="17" fillId="8" borderId="18" xfId="0" applyNumberFormat="1" applyFont="1" applyFill="1" applyBorder="1" applyAlignment="1">
      <alignment horizontal="center" vertical="center"/>
    </xf>
    <xf numFmtId="167" fontId="17" fillId="9" borderId="18" xfId="0" applyNumberFormat="1" applyFont="1" applyFill="1" applyBorder="1" applyAlignment="1">
      <alignment horizontal="center" vertical="center"/>
    </xf>
    <xf numFmtId="1" fontId="2" fillId="0" borderId="20" xfId="1" applyNumberFormat="1" applyFont="1" applyFill="1" applyBorder="1" applyAlignment="1">
      <alignment horizontal="right"/>
    </xf>
    <xf numFmtId="0" fontId="17" fillId="0" borderId="21" xfId="0" applyFont="1" applyBorder="1" applyAlignment="1">
      <alignment horizontal="left"/>
    </xf>
    <xf numFmtId="0" fontId="17" fillId="0" borderId="21" xfId="0" applyFont="1" applyBorder="1" applyAlignment="1">
      <alignment horizontal="center"/>
    </xf>
    <xf numFmtId="167" fontId="17" fillId="13" borderId="21" xfId="0" applyNumberFormat="1" applyFont="1" applyFill="1" applyBorder="1" applyAlignment="1">
      <alignment horizontal="center"/>
    </xf>
    <xf numFmtId="0" fontId="17" fillId="13" borderId="21" xfId="0" applyFont="1" applyFill="1" applyBorder="1" applyAlignment="1">
      <alignment horizontal="center"/>
    </xf>
    <xf numFmtId="9" fontId="17" fillId="13" borderId="21" xfId="3" applyFont="1" applyFill="1" applyBorder="1" applyAlignment="1">
      <alignment horizontal="center"/>
    </xf>
    <xf numFmtId="167" fontId="17" fillId="11" borderId="21" xfId="0" applyNumberFormat="1" applyFont="1" applyFill="1" applyBorder="1" applyAlignment="1">
      <alignment horizontal="center"/>
    </xf>
    <xf numFmtId="167" fontId="17" fillId="9" borderId="22" xfId="0" applyNumberFormat="1" applyFont="1" applyFill="1" applyBorder="1" applyAlignment="1">
      <alignment horizontal="center" vertical="center"/>
    </xf>
    <xf numFmtId="1" fontId="15" fillId="0" borderId="14" xfId="0" applyNumberFormat="1" applyFont="1" applyBorder="1"/>
    <xf numFmtId="0" fontId="29" fillId="0" borderId="15" xfId="0" applyFont="1" applyBorder="1" applyAlignment="1">
      <alignment vertical="center"/>
    </xf>
    <xf numFmtId="0" fontId="10" fillId="0" borderId="15" xfId="0" applyFont="1" applyBorder="1" applyAlignment="1">
      <alignment vertical="center"/>
    </xf>
    <xf numFmtId="0" fontId="15" fillId="0" borderId="15" xfId="0" applyFont="1" applyBorder="1" applyAlignment="1">
      <alignment horizontal="left" vertical="center"/>
    </xf>
    <xf numFmtId="0" fontId="16" fillId="0" borderId="15" xfId="0" applyFont="1" applyBorder="1" applyAlignment="1">
      <alignment horizontal="left" vertical="center"/>
    </xf>
    <xf numFmtId="0" fontId="15" fillId="0" borderId="15" xfId="0" applyFont="1" applyBorder="1"/>
    <xf numFmtId="0" fontId="15" fillId="0" borderId="16" xfId="0" applyFont="1" applyBorder="1"/>
    <xf numFmtId="1" fontId="15" fillId="0" borderId="17" xfId="0" applyNumberFormat="1" applyFont="1" applyBorder="1"/>
    <xf numFmtId="0" fontId="15" fillId="0" borderId="18" xfId="0" applyFont="1" applyBorder="1"/>
    <xf numFmtId="0" fontId="15" fillId="0" borderId="18" xfId="0" applyFont="1" applyFill="1" applyBorder="1" applyAlignment="1">
      <alignment horizontal="left" vertical="center" wrapText="1"/>
    </xf>
    <xf numFmtId="0" fontId="15"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6" fillId="0" borderId="14" xfId="0" applyFont="1" applyBorder="1" applyAlignment="1">
      <alignment wrapText="1"/>
    </xf>
    <xf numFmtId="0" fontId="15" fillId="0" borderId="16" xfId="0" applyFont="1" applyBorder="1" applyAlignment="1">
      <alignment wrapText="1"/>
    </xf>
    <xf numFmtId="0" fontId="16" fillId="0" borderId="17" xfId="0" applyFont="1" applyBorder="1" applyAlignment="1">
      <alignment wrapText="1"/>
    </xf>
    <xf numFmtId="0" fontId="15" fillId="0" borderId="18" xfId="0" applyFont="1" applyBorder="1" applyAlignment="1">
      <alignment wrapText="1"/>
    </xf>
    <xf numFmtId="0" fontId="15" fillId="0" borderId="20" xfId="0" applyFont="1" applyBorder="1"/>
    <xf numFmtId="0" fontId="15" fillId="0" borderId="21" xfId="0" applyFont="1" applyBorder="1"/>
    <xf numFmtId="0" fontId="15" fillId="0" borderId="22" xfId="0" applyFont="1" applyBorder="1"/>
    <xf numFmtId="0" fontId="2" fillId="10" borderId="16" xfId="4" applyFill="1" applyBorder="1"/>
    <xf numFmtId="0" fontId="2" fillId="10" borderId="18" xfId="4" applyFill="1" applyBorder="1"/>
    <xf numFmtId="0" fontId="26"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6" fillId="10" borderId="0" xfId="4" applyFont="1" applyFill="1" applyBorder="1" applyAlignment="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1" fillId="17" borderId="23" xfId="0" applyFont="1" applyFill="1" applyBorder="1" applyAlignment="1">
      <alignment horizontal="center" vertical="center" wrapText="1"/>
    </xf>
    <xf numFmtId="0" fontId="21" fillId="17" borderId="24" xfId="1" applyFont="1" applyFill="1" applyBorder="1" applyAlignment="1">
      <alignment horizontal="center" vertical="center" wrapText="1"/>
    </xf>
    <xf numFmtId="0" fontId="21" fillId="17" borderId="24" xfId="0" applyFont="1" applyFill="1" applyBorder="1" applyAlignment="1">
      <alignment horizontal="center" vertical="center" wrapText="1"/>
    </xf>
    <xf numFmtId="9" fontId="21" fillId="17" borderId="24" xfId="3" applyFont="1" applyFill="1" applyBorder="1" applyAlignment="1">
      <alignment horizontal="center" wrapText="1"/>
    </xf>
    <xf numFmtId="0" fontId="21" fillId="17" borderId="25" xfId="0" applyFont="1" applyFill="1" applyBorder="1" applyAlignment="1">
      <alignment horizontal="center" vertical="center" wrapText="1"/>
    </xf>
    <xf numFmtId="1" fontId="2" fillId="0" borderId="14" xfId="1" applyNumberFormat="1" applyFont="1" applyFill="1" applyBorder="1" applyAlignment="1">
      <alignment horizontal="right"/>
    </xf>
    <xf numFmtId="0" fontId="17" fillId="0" borderId="15" xfId="0" applyFont="1" applyFill="1" applyBorder="1"/>
    <xf numFmtId="167" fontId="17" fillId="5" borderId="15" xfId="0" applyNumberFormat="1" applyFont="1" applyFill="1" applyBorder="1" applyAlignment="1">
      <alignment horizontal="center" vertical="center"/>
    </xf>
    <xf numFmtId="167" fontId="2" fillId="12" borderId="15" xfId="1" applyNumberFormat="1" applyFont="1" applyFill="1" applyBorder="1" applyAlignment="1">
      <alignment horizontal="center"/>
    </xf>
    <xf numFmtId="167" fontId="17"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Font="1" applyBorder="1" applyAlignment="1">
      <alignment horizontal="center"/>
    </xf>
    <xf numFmtId="167" fontId="17" fillId="6" borderId="16" xfId="0" applyNumberFormat="1" applyFont="1" applyFill="1" applyBorder="1" applyAlignment="1">
      <alignment horizontal="center" vertical="center"/>
    </xf>
    <xf numFmtId="0" fontId="28" fillId="10" borderId="0" xfId="0" applyFont="1" applyFill="1" applyBorder="1"/>
    <xf numFmtId="0" fontId="0" fillId="10" borderId="15" xfId="0" applyFill="1" applyBorder="1"/>
    <xf numFmtId="167"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7" fontId="8" fillId="10" borderId="21" xfId="0" applyNumberFormat="1" applyFont="1" applyFill="1" applyBorder="1" applyAlignment="1">
      <alignment horizontal="center"/>
    </xf>
    <xf numFmtId="0" fontId="8" fillId="10" borderId="22" xfId="0" applyFont="1" applyFill="1" applyBorder="1"/>
    <xf numFmtId="0" fontId="33" fillId="0" borderId="14" xfId="0" applyFont="1" applyFill="1" applyBorder="1" applyAlignment="1">
      <alignment horizontal="left" vertical="center" indent="2"/>
    </xf>
    <xf numFmtId="0" fontId="33" fillId="0" borderId="15" xfId="0" applyFont="1" applyFill="1" applyBorder="1" applyAlignment="1">
      <alignment horizontal="left" vertical="center" wrapText="1" indent="2"/>
    </xf>
    <xf numFmtId="0" fontId="23" fillId="0" borderId="15" xfId="0" applyFont="1" applyFill="1" applyBorder="1" applyAlignment="1">
      <alignment horizontal="left" vertical="center" wrapText="1" indent="2"/>
    </xf>
    <xf numFmtId="0" fontId="23" fillId="0" borderId="16" xfId="0" applyFont="1" applyFill="1" applyBorder="1" applyAlignment="1">
      <alignment horizontal="left" vertical="center" wrapText="1" indent="2"/>
    </xf>
    <xf numFmtId="0" fontId="23" fillId="0" borderId="20" xfId="0" applyFont="1" applyFill="1" applyBorder="1" applyAlignment="1">
      <alignment horizontal="left" vertical="center" wrapText="1" indent="2"/>
    </xf>
    <xf numFmtId="0" fontId="23" fillId="0" borderId="21" xfId="0" applyFont="1" applyFill="1" applyBorder="1" applyAlignment="1">
      <alignment horizontal="left" vertical="center" wrapText="1" indent="2"/>
    </xf>
    <xf numFmtId="0" fontId="23" fillId="0" borderId="22" xfId="0" applyFont="1" applyFill="1" applyBorder="1" applyAlignment="1">
      <alignment horizontal="left" vertical="center" wrapText="1" indent="2"/>
    </xf>
    <xf numFmtId="167" fontId="17" fillId="11" borderId="15" xfId="0" applyNumberFormat="1" applyFont="1" applyFill="1" applyBorder="1" applyAlignment="1">
      <alignment horizontal="center" vertical="center"/>
    </xf>
    <xf numFmtId="167" fontId="2" fillId="11" borderId="15" xfId="1" applyNumberFormat="1" applyFont="1" applyFill="1" applyBorder="1" applyAlignment="1">
      <alignment horizontal="center"/>
    </xf>
    <xf numFmtId="167" fontId="17" fillId="12" borderId="15" xfId="0" applyNumberFormat="1" applyFont="1" applyFill="1" applyBorder="1" applyAlignment="1">
      <alignment horizontal="center" vertical="center"/>
    </xf>
    <xf numFmtId="167" fontId="17" fillId="4" borderId="16" xfId="0" applyNumberFormat="1" applyFont="1" applyFill="1" applyBorder="1" applyAlignment="1">
      <alignment horizontal="center" vertical="center"/>
    </xf>
    <xf numFmtId="0" fontId="17" fillId="0" borderId="21" xfId="0" applyFont="1" applyFill="1" applyBorder="1"/>
    <xf numFmtId="167" fontId="17" fillId="5" borderId="21" xfId="0" applyNumberFormat="1" applyFont="1" applyFill="1" applyBorder="1" applyAlignment="1">
      <alignment horizontal="center" vertical="center"/>
    </xf>
    <xf numFmtId="167" fontId="2" fillId="11" borderId="21" xfId="1" applyNumberFormat="1" applyFont="1" applyFill="1" applyBorder="1" applyAlignment="1">
      <alignment horizontal="center"/>
    </xf>
    <xf numFmtId="167" fontId="17"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Font="1" applyBorder="1" applyAlignment="1">
      <alignment horizontal="center"/>
    </xf>
    <xf numFmtId="167" fontId="2" fillId="0" borderId="15" xfId="1" applyNumberFormat="1" applyFill="1" applyBorder="1" applyAlignment="1">
      <alignment horizontal="center"/>
    </xf>
    <xf numFmtId="2" fontId="13" fillId="0" borderId="15" xfId="1" quotePrefix="1" applyNumberFormat="1" applyFont="1" applyFill="1" applyBorder="1" applyAlignment="1">
      <alignment horizontal="center"/>
    </xf>
    <xf numFmtId="167" fontId="2" fillId="0" borderId="16" xfId="1" applyNumberFormat="1" applyFill="1" applyBorder="1" applyAlignment="1">
      <alignment horizontal="center"/>
    </xf>
    <xf numFmtId="167" fontId="2" fillId="0" borderId="21" xfId="1" applyNumberFormat="1" applyFill="1" applyBorder="1" applyAlignment="1">
      <alignment horizontal="center"/>
    </xf>
    <xf numFmtId="2" fontId="13" fillId="0" borderId="21" xfId="1" quotePrefix="1" applyNumberFormat="1" applyFont="1" applyFill="1" applyBorder="1" applyAlignment="1">
      <alignment horizontal="center"/>
    </xf>
    <xf numFmtId="167" fontId="2" fillId="0" borderId="22" xfId="1" applyNumberFormat="1" applyFill="1" applyBorder="1" applyAlignment="1">
      <alignment horizontal="center"/>
    </xf>
    <xf numFmtId="0" fontId="1" fillId="0" borderId="2" xfId="0" applyFont="1" applyBorder="1" applyAlignment="1">
      <alignment wrapText="1"/>
    </xf>
    <xf numFmtId="167" fontId="17" fillId="2" borderId="16" xfId="0" applyNumberFormat="1" applyFont="1" applyFill="1" applyBorder="1" applyAlignment="1">
      <alignment horizontal="center" vertical="center"/>
    </xf>
    <xf numFmtId="167" fontId="2" fillId="13" borderId="21" xfId="1" applyNumberFormat="1" applyFont="1" applyFill="1" applyBorder="1" applyAlignment="1">
      <alignment horizontal="center"/>
    </xf>
    <xf numFmtId="9" fontId="2" fillId="11" borderId="15" xfId="3" applyFont="1" applyFill="1" applyBorder="1" applyAlignment="1">
      <alignment horizontal="center"/>
    </xf>
    <xf numFmtId="167" fontId="17"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7" fontId="2" fillId="13" borderId="15" xfId="1" applyNumberFormat="1" applyFont="1" applyFill="1" applyBorder="1" applyAlignment="1">
      <alignment horizontal="center"/>
    </xf>
    <xf numFmtId="167" fontId="17" fillId="3" borderId="16" xfId="0" applyNumberFormat="1" applyFont="1" applyFill="1" applyBorder="1" applyAlignment="1">
      <alignment horizontal="center" vertical="center"/>
    </xf>
    <xf numFmtId="167" fontId="17" fillId="8" borderId="22" xfId="0" applyNumberFormat="1" applyFont="1" applyFill="1" applyBorder="1" applyAlignment="1">
      <alignment horizontal="center" vertical="center"/>
    </xf>
    <xf numFmtId="167" fontId="2" fillId="12" borderId="21" xfId="1" applyNumberFormat="1" applyFont="1" applyFill="1" applyBorder="1" applyAlignment="1">
      <alignment horizontal="center"/>
    </xf>
    <xf numFmtId="9" fontId="2" fillId="13" borderId="21" xfId="3" applyFont="1" applyFill="1" applyBorder="1" applyAlignment="1">
      <alignment horizontal="center"/>
    </xf>
    <xf numFmtId="0" fontId="25" fillId="0" borderId="14" xfId="0" applyFont="1" applyFill="1" applyBorder="1" applyAlignment="1">
      <alignment horizontal="left" vertical="center"/>
    </xf>
    <xf numFmtId="0" fontId="32" fillId="0" borderId="15" xfId="0" applyFont="1" applyBorder="1"/>
    <xf numFmtId="0" fontId="0" fillId="0" borderId="15" xfId="0" applyBorder="1"/>
    <xf numFmtId="167"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7" fontId="0" fillId="0" borderId="21" xfId="0" applyNumberFormat="1" applyBorder="1" applyAlignment="1">
      <alignment horizontal="center"/>
    </xf>
    <xf numFmtId="2" fontId="0" fillId="0" borderId="22" xfId="0" applyNumberFormat="1" applyBorder="1"/>
    <xf numFmtId="0" fontId="34" fillId="10" borderId="0" xfId="0" applyFont="1" applyFill="1" applyAlignment="1">
      <alignment vertical="center"/>
    </xf>
    <xf numFmtId="0" fontId="12" fillId="17" borderId="14" xfId="0" applyFont="1" applyFill="1" applyBorder="1" applyAlignment="1">
      <alignment horizontal="center"/>
    </xf>
    <xf numFmtId="0" fontId="17" fillId="0" borderId="26" xfId="0" applyFont="1" applyBorder="1" applyAlignment="1">
      <alignment horizontal="center"/>
    </xf>
    <xf numFmtId="167" fontId="2" fillId="11" borderId="27" xfId="1" applyNumberFormat="1" applyFont="1" applyFill="1" applyBorder="1" applyAlignment="1">
      <alignment horizontal="center"/>
    </xf>
    <xf numFmtId="0" fontId="17" fillId="0" borderId="28" xfId="0" applyFont="1" applyBorder="1" applyAlignment="1">
      <alignment horizontal="center"/>
    </xf>
    <xf numFmtId="167" fontId="2" fillId="11" borderId="29" xfId="1" applyNumberFormat="1" applyFont="1" applyFill="1" applyBorder="1" applyAlignment="1">
      <alignment horizontal="center"/>
    </xf>
    <xf numFmtId="167" fontId="8" fillId="14" borderId="30" xfId="1" applyNumberFormat="1" applyFont="1" applyFill="1" applyBorder="1" applyAlignment="1">
      <alignment horizontal="center"/>
    </xf>
    <xf numFmtId="0" fontId="17" fillId="0" borderId="31" xfId="0" applyFont="1" applyFill="1" applyBorder="1" applyAlignment="1">
      <alignment horizontal="center"/>
    </xf>
    <xf numFmtId="167" fontId="2" fillId="13" borderId="32" xfId="1" applyNumberFormat="1" applyFont="1" applyFill="1" applyBorder="1" applyAlignment="1">
      <alignment horizontal="center"/>
    </xf>
    <xf numFmtId="0" fontId="17" fillId="0" borderId="26" xfId="0" applyFont="1" applyFill="1" applyBorder="1" applyAlignment="1">
      <alignment horizontal="center"/>
    </xf>
    <xf numFmtId="167" fontId="2" fillId="13" borderId="27" xfId="1" applyNumberFormat="1" applyFont="1" applyFill="1" applyBorder="1" applyAlignment="1">
      <alignment horizontal="center"/>
    </xf>
    <xf numFmtId="0" fontId="17" fillId="0" borderId="33" xfId="0" applyFont="1" applyFill="1" applyBorder="1" applyAlignment="1">
      <alignment horizontal="center"/>
    </xf>
    <xf numFmtId="0" fontId="2" fillId="0" borderId="34" xfId="1" applyNumberFormat="1" applyFont="1" applyBorder="1" applyAlignment="1">
      <alignment horizontal="left" indent="1"/>
    </xf>
    <xf numFmtId="167" fontId="2" fillId="13" borderId="35" xfId="1" applyNumberFormat="1" applyFont="1" applyFill="1" applyBorder="1" applyAlignment="1">
      <alignment horizontal="center"/>
    </xf>
    <xf numFmtId="0" fontId="12" fillId="17" borderId="36" xfId="0" applyFont="1" applyFill="1" applyBorder="1" applyAlignment="1">
      <alignment horizontal="center"/>
    </xf>
    <xf numFmtId="167" fontId="8" fillId="14" borderId="40" xfId="1" applyNumberFormat="1" applyFont="1" applyFill="1" applyBorder="1" applyAlignment="1">
      <alignment horizontal="center"/>
    </xf>
    <xf numFmtId="0" fontId="12" fillId="17" borderId="41" xfId="0" applyFont="1" applyFill="1" applyBorder="1" applyAlignment="1">
      <alignment horizontal="center"/>
    </xf>
    <xf numFmtId="0" fontId="17" fillId="0" borderId="31" xfId="0" applyFont="1" applyBorder="1" applyAlignment="1">
      <alignment horizontal="center"/>
    </xf>
    <xf numFmtId="167" fontId="2" fillId="13" borderId="29" xfId="1" applyNumberFormat="1" applyFont="1" applyFill="1" applyBorder="1" applyAlignment="1">
      <alignment horizontal="center"/>
    </xf>
    <xf numFmtId="167" fontId="8" fillId="14" borderId="45" xfId="1" applyNumberFormat="1" applyFont="1" applyFill="1" applyBorder="1" applyAlignment="1">
      <alignment horizontal="center"/>
    </xf>
    <xf numFmtId="167" fontId="8" fillId="11" borderId="46" xfId="1" applyNumberFormat="1" applyFont="1" applyFill="1" applyBorder="1" applyAlignment="1">
      <alignment horizontal="center"/>
    </xf>
    <xf numFmtId="167" fontId="2" fillId="11" borderId="32" xfId="1" applyNumberFormat="1" applyFont="1" applyFill="1" applyBorder="1" applyAlignment="1">
      <alignment horizontal="center"/>
    </xf>
    <xf numFmtId="167" fontId="2" fillId="11" borderId="35" xfId="1" applyNumberFormat="1" applyFon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7" fontId="17" fillId="4" borderId="27" xfId="0" applyNumberFormat="1" applyFont="1" applyFill="1" applyBorder="1" applyAlignment="1">
      <alignment horizontal="center" vertical="center"/>
    </xf>
    <xf numFmtId="167" fontId="17" fillId="2" borderId="27" xfId="0" applyNumberFormat="1" applyFont="1" applyFill="1" applyBorder="1" applyAlignment="1">
      <alignment horizontal="center" vertical="center"/>
    </xf>
    <xf numFmtId="0" fontId="2" fillId="0" borderId="34" xfId="1" applyNumberFormat="1" applyFont="1" applyFill="1" applyBorder="1" applyAlignment="1">
      <alignment horizontal="left" indent="1"/>
    </xf>
    <xf numFmtId="0" fontId="16" fillId="0" borderId="16" xfId="0" applyFont="1" applyBorder="1" applyAlignment="1">
      <alignment horizontal="left" vertical="center"/>
    </xf>
    <xf numFmtId="0" fontId="16" fillId="0" borderId="18" xfId="0" applyFont="1" applyBorder="1" applyAlignment="1">
      <alignment horizontal="left" vertical="center"/>
    </xf>
    <xf numFmtId="0" fontId="16" fillId="0" borderId="0" xfId="0" applyFont="1" applyBorder="1" applyAlignment="1">
      <alignment wrapText="1"/>
    </xf>
    <xf numFmtId="1" fontId="15" fillId="0" borderId="20" xfId="0" applyNumberFormat="1" applyFont="1" applyBorder="1"/>
    <xf numFmtId="0" fontId="15" fillId="0" borderId="21" xfId="0" applyFont="1" applyFill="1" applyBorder="1" applyAlignment="1">
      <alignment horizontal="left" vertical="center"/>
    </xf>
    <xf numFmtId="0" fontId="15" fillId="0" borderId="22" xfId="0" applyFont="1" applyFill="1" applyBorder="1" applyAlignment="1">
      <alignment horizontal="left" vertical="center"/>
    </xf>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0" fontId="12" fillId="17" borderId="16" xfId="0" applyFont="1" applyFill="1" applyBorder="1" applyAlignment="1">
      <alignment horizontal="center" vertical="center" wrapText="1"/>
    </xf>
    <xf numFmtId="167" fontId="17" fillId="0" borderId="0" xfId="0" applyNumberFormat="1" applyFont="1" applyFill="1" applyBorder="1" applyAlignment="1">
      <alignment horizontal="center" vertical="center"/>
    </xf>
    <xf numFmtId="167" fontId="2" fillId="0" borderId="0" xfId="1" applyNumberFormat="1" applyFont="1" applyFill="1" applyBorder="1" applyAlignment="1">
      <alignment horizontal="center" vertical="center"/>
    </xf>
    <xf numFmtId="167" fontId="17" fillId="0" borderId="18" xfId="0" applyNumberFormat="1" applyFont="1" applyBorder="1" applyAlignment="1">
      <alignment horizontal="right" indent="1"/>
    </xf>
    <xf numFmtId="49" fontId="17" fillId="0" borderId="18" xfId="0" applyNumberFormat="1" applyFont="1" applyBorder="1" applyAlignment="1">
      <alignment horizontal="right" indent="1"/>
    </xf>
    <xf numFmtId="0" fontId="2" fillId="0" borderId="21" xfId="1" applyNumberFormat="1" applyFont="1" applyBorder="1" applyAlignment="1">
      <alignment horizontal="left"/>
    </xf>
    <xf numFmtId="167" fontId="17" fillId="0" borderId="21" xfId="0" applyNumberFormat="1" applyFont="1" applyFill="1" applyBorder="1" applyAlignment="1">
      <alignment horizontal="center" vertical="center"/>
    </xf>
    <xf numFmtId="167" fontId="2" fillId="0" borderId="21" xfId="1" applyNumberFormat="1" applyFont="1" applyFill="1" applyBorder="1" applyAlignment="1">
      <alignment horizontal="center"/>
    </xf>
    <xf numFmtId="167" fontId="2" fillId="0" borderId="21" xfId="1" applyNumberFormat="1" applyFont="1" applyFill="1" applyBorder="1"/>
    <xf numFmtId="9" fontId="2" fillId="0" borderId="21" xfId="3" applyFont="1" applyFill="1" applyBorder="1"/>
    <xf numFmtId="167" fontId="2" fillId="0" borderId="21" xfId="1" applyNumberFormat="1" applyFont="1" applyFill="1" applyBorder="1" applyAlignment="1">
      <alignment horizontal="center" vertical="center"/>
    </xf>
    <xf numFmtId="171" fontId="17" fillId="0" borderId="21" xfId="0" applyNumberFormat="1" applyFont="1" applyBorder="1"/>
    <xf numFmtId="164" fontId="17" fillId="0" borderId="21" xfId="0" applyNumberFormat="1" applyFont="1" applyBorder="1"/>
    <xf numFmtId="0" fontId="17" fillId="0" borderId="0" xfId="0" applyFont="1" applyBorder="1" applyAlignment="1"/>
    <xf numFmtId="0" fontId="17" fillId="0" borderId="21" xfId="0" applyFont="1" applyBorder="1" applyAlignment="1"/>
    <xf numFmtId="0" fontId="2" fillId="0" borderId="0" xfId="0" applyFont="1" applyFill="1" applyBorder="1" applyAlignment="1">
      <alignment horizontal="left" vertical="center"/>
    </xf>
    <xf numFmtId="0" fontId="2" fillId="0" borderId="21" xfId="0" applyFont="1" applyFill="1" applyBorder="1" applyAlignment="1">
      <alignment horizontal="left" vertical="center"/>
    </xf>
    <xf numFmtId="167" fontId="2" fillId="0" borderId="0" xfId="3" quotePrefix="1" applyNumberFormat="1" applyFont="1" applyFill="1" applyBorder="1"/>
    <xf numFmtId="9" fontId="2" fillId="11" borderId="29" xfId="3" applyFont="1" applyFill="1" applyBorder="1" applyAlignment="1">
      <alignment horizontal="center"/>
    </xf>
    <xf numFmtId="9" fontId="2" fillId="13" borderId="35" xfId="3" applyFont="1" applyFill="1" applyBorder="1" applyAlignment="1">
      <alignment horizontal="center"/>
    </xf>
    <xf numFmtId="167" fontId="18" fillId="7" borderId="48" xfId="0" applyNumberFormat="1" applyFont="1" applyFill="1" applyBorder="1" applyAlignment="1">
      <alignment horizontal="center" vertical="center"/>
    </xf>
    <xf numFmtId="167" fontId="17" fillId="16" borderId="49" xfId="0" applyNumberFormat="1" applyFont="1" applyFill="1" applyBorder="1" applyAlignment="1">
      <alignment horizontal="center"/>
    </xf>
    <xf numFmtId="167" fontId="17" fillId="16" borderId="51" xfId="0" applyNumberFormat="1" applyFont="1" applyFill="1" applyBorder="1" applyAlignment="1">
      <alignment horizontal="center"/>
    </xf>
    <xf numFmtId="167" fontId="17" fillId="16" borderId="50" xfId="0" applyNumberFormat="1" applyFont="1" applyFill="1" applyBorder="1" applyAlignment="1">
      <alignment horizontal="center"/>
    </xf>
    <xf numFmtId="9" fontId="2" fillId="13" borderId="52" xfId="3" applyFont="1" applyFill="1" applyBorder="1" applyAlignment="1">
      <alignment horizontal="center"/>
    </xf>
    <xf numFmtId="0" fontId="35" fillId="0" borderId="0" xfId="5" applyFill="1" applyBorder="1" applyAlignment="1">
      <alignment horizontal="left" vertical="center"/>
    </xf>
    <xf numFmtId="0" fontId="36" fillId="17" borderId="15" xfId="0" applyFont="1" applyFill="1" applyBorder="1" applyAlignment="1">
      <alignment horizontal="center" vertical="center" wrapText="1"/>
    </xf>
    <xf numFmtId="0" fontId="36" fillId="17" borderId="15" xfId="1" applyFont="1" applyFill="1" applyBorder="1" applyAlignment="1">
      <alignment horizontal="center" vertical="center" wrapText="1"/>
    </xf>
    <xf numFmtId="0" fontId="38" fillId="17" borderId="15" xfId="0" applyFont="1" applyFill="1" applyBorder="1" applyAlignment="1">
      <alignment horizontal="center" vertical="center" wrapText="1"/>
    </xf>
    <xf numFmtId="170" fontId="39" fillId="17" borderId="15" xfId="0" applyNumberFormat="1" applyFont="1" applyFill="1" applyBorder="1" applyAlignment="1">
      <alignment horizontal="center" vertical="center" wrapText="1"/>
    </xf>
    <xf numFmtId="0" fontId="39" fillId="17" borderId="15" xfId="0" applyFont="1" applyFill="1" applyBorder="1" applyAlignment="1">
      <alignment horizontal="center" vertical="center" wrapText="1"/>
    </xf>
    <xf numFmtId="167" fontId="15" fillId="0" borderId="0" xfId="0" applyNumberFormat="1" applyFont="1" applyFill="1" applyBorder="1" applyAlignment="1">
      <alignment horizontal="right" vertical="center"/>
    </xf>
    <xf numFmtId="167" fontId="2" fillId="0" borderId="21" xfId="3" quotePrefix="1" applyNumberFormat="1" applyFont="1" applyFill="1" applyBorder="1"/>
    <xf numFmtId="167" fontId="17" fillId="0" borderId="22" xfId="0" applyNumberFormat="1" applyFont="1" applyBorder="1" applyAlignment="1">
      <alignment horizontal="right" indent="1"/>
    </xf>
    <xf numFmtId="0" fontId="2" fillId="0" borderId="21" xfId="1" applyNumberFormat="1" applyFont="1" applyFill="1" applyBorder="1" applyAlignment="1">
      <alignment horizontal="left"/>
    </xf>
    <xf numFmtId="1" fontId="2" fillId="18" borderId="17" xfId="1" applyNumberFormat="1" applyFont="1" applyFill="1" applyBorder="1" applyAlignment="1">
      <alignment horizontal="right"/>
    </xf>
    <xf numFmtId="0" fontId="25" fillId="10" borderId="0" xfId="4" applyFont="1" applyFill="1" applyBorder="1" applyAlignment="1">
      <alignment horizontal="left" wrapText="1"/>
    </xf>
    <xf numFmtId="0" fontId="2" fillId="10" borderId="0" xfId="4" applyFont="1" applyFill="1" applyBorder="1" applyAlignment="1">
      <alignment horizontal="left" wrapText="1"/>
    </xf>
    <xf numFmtId="0" fontId="9" fillId="10" borderId="0" xfId="4" applyFont="1" applyFill="1" applyBorder="1" applyAlignment="1">
      <alignment horizontal="left" wrapText="1"/>
    </xf>
    <xf numFmtId="0" fontId="15" fillId="0" borderId="0" xfId="0" applyFont="1" applyFill="1" applyBorder="1" applyAlignment="1">
      <alignment horizontal="left" vertical="center" wrapText="1"/>
    </xf>
    <xf numFmtId="0" fontId="15" fillId="0" borderId="18" xfId="0" applyFont="1" applyFill="1" applyBorder="1" applyAlignment="1">
      <alignment horizontal="left" vertical="center" wrapText="1"/>
    </xf>
    <xf numFmtId="0" fontId="29" fillId="0" borderId="15" xfId="0" applyFont="1" applyBorder="1" applyAlignment="1">
      <alignment horizontal="left" vertical="center"/>
    </xf>
    <xf numFmtId="0" fontId="29" fillId="0" borderId="0" xfId="0" applyFont="1" applyBorder="1" applyAlignment="1">
      <alignment horizontal="left" vertical="center"/>
    </xf>
    <xf numFmtId="0" fontId="31" fillId="0" borderId="0" xfId="0" applyFont="1" applyBorder="1" applyAlignment="1">
      <alignment horizontal="left" vertical="center" wrapText="1"/>
    </xf>
    <xf numFmtId="0" fontId="12" fillId="17" borderId="53" xfId="1" applyNumberFormat="1" applyFont="1" applyFill="1" applyBorder="1" applyAlignment="1">
      <alignment horizontal="center"/>
    </xf>
    <xf numFmtId="0" fontId="12" fillId="17" borderId="54" xfId="1" applyNumberFormat="1" applyFont="1" applyFill="1" applyBorder="1" applyAlignment="1">
      <alignment horizontal="center"/>
    </xf>
    <xf numFmtId="0" fontId="0" fillId="10" borderId="0" xfId="0" applyFill="1" applyAlignment="1">
      <alignment horizontal="center"/>
    </xf>
    <xf numFmtId="0" fontId="12" fillId="17" borderId="15" xfId="0" applyFont="1" applyFill="1" applyBorder="1" applyAlignment="1"/>
    <xf numFmtId="0" fontId="12" fillId="17" borderId="16" xfId="0" applyFont="1" applyFill="1" applyBorder="1" applyAlignment="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applyAlignment="1"/>
    <xf numFmtId="0" fontId="12" fillId="17" borderId="47" xfId="0" applyFont="1" applyFill="1" applyBorder="1" applyAlignment="1"/>
    <xf numFmtId="0" fontId="12" fillId="17" borderId="19" xfId="1" applyNumberFormat="1" applyFont="1" applyFill="1" applyBorder="1" applyAlignment="1">
      <alignment horizontal="center"/>
    </xf>
    <xf numFmtId="0" fontId="12" fillId="17" borderId="3" xfId="1" applyNumberFormat="1" applyFont="1" applyFill="1" applyBorder="1" applyAlignment="1">
      <alignment horizontal="center"/>
    </xf>
    <xf numFmtId="0" fontId="12" fillId="17" borderId="39" xfId="1" applyNumberFormat="1" applyFont="1" applyFill="1" applyBorder="1" applyAlignment="1">
      <alignment horizontal="center"/>
    </xf>
    <xf numFmtId="0" fontId="12" fillId="17" borderId="8" xfId="1" applyNumberFormat="1" applyFont="1" applyFill="1" applyBorder="1" applyAlignment="1">
      <alignment horizontal="center"/>
    </xf>
    <xf numFmtId="0" fontId="12" fillId="17" borderId="44" xfId="1" applyNumberFormat="1" applyFont="1" applyFill="1" applyBorder="1" applyAlignment="1">
      <alignment horizontal="center"/>
    </xf>
    <xf numFmtId="0" fontId="12" fillId="17" borderId="12" xfId="1" applyNumberFormat="1" applyFont="1" applyFill="1" applyBorder="1" applyAlignment="1">
      <alignment horizontal="center"/>
    </xf>
    <xf numFmtId="0" fontId="12" fillId="17" borderId="26" xfId="1" applyNumberFormat="1" applyFont="1" applyFill="1" applyBorder="1" applyAlignment="1">
      <alignment horizontal="center"/>
    </xf>
    <xf numFmtId="0" fontId="12" fillId="17" borderId="9" xfId="1" applyNumberFormat="1" applyFont="1" applyFill="1" applyBorder="1" applyAlignment="1">
      <alignment horizontal="center"/>
    </xf>
  </cellXfs>
  <cellStyles count="6">
    <cellStyle name="Comma 2" xfId="2"/>
    <cellStyle name="Lien hypertexte" xfId="5" builtinId="8"/>
    <cellStyle name="Normal" xfId="0" builtinId="0"/>
    <cellStyle name="Normal 2" xfId="1"/>
    <cellStyle name="Normal 4" xfId="4"/>
    <cellStyle name="Pourcentage" xfId="3" builtinId="5"/>
  </cellStyles>
  <dxfs count="0"/>
  <tableStyles count="0" defaultTableStyle="TableStyleMedium2" defaultPivotStyle="PivotStyleMedium9"/>
  <colors>
    <mruColors>
      <color rgb="FFF19121"/>
      <color rgb="FF990000"/>
      <color rgb="FF006600"/>
      <color rgb="FFF29105"/>
      <color rgb="FFFFC912"/>
      <color rgb="FFA62430"/>
      <color rgb="FFD63030"/>
      <color rgb="FFEB5C1C"/>
      <color rgb="FFBAD15E"/>
      <color rgb="FF2EAB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appyplanetindex.org/s/Methods-paper_2016.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appyplanetindex.org/s/Methods-paper_201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happyplanetindex.org/s/Methods-paper_2016.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7"/>
  <sheetViews>
    <sheetView workbookViewId="0">
      <selection activeCell="G5" sqref="G5"/>
    </sheetView>
  </sheetViews>
  <sheetFormatPr baseColWidth="10" defaultColWidth="9.140625" defaultRowHeight="12.75" x14ac:dyDescent="0.2"/>
  <cols>
    <col min="1" max="1" width="2.140625" style="115" customWidth="1"/>
    <col min="2" max="2" width="9.140625" style="115"/>
    <col min="3" max="3" width="3.5703125" style="115" customWidth="1"/>
    <col min="4" max="12" width="9.140625" style="115"/>
    <col min="13" max="13" width="5.42578125" style="115" customWidth="1"/>
    <col min="14" max="257" width="9.140625" style="115"/>
    <col min="258" max="258" width="2.140625" style="115" customWidth="1"/>
    <col min="259" max="259" width="9.140625" style="115"/>
    <col min="260" max="260" width="3.5703125" style="115" customWidth="1"/>
    <col min="261" max="268" width="9.140625" style="115"/>
    <col min="269" max="269" width="16.140625" style="115" customWidth="1"/>
    <col min="270" max="513" width="9.140625" style="115"/>
    <col min="514" max="514" width="2.140625" style="115" customWidth="1"/>
    <col min="515" max="515" width="9.140625" style="115"/>
    <col min="516" max="516" width="3.5703125" style="115" customWidth="1"/>
    <col min="517" max="524" width="9.140625" style="115"/>
    <col min="525" max="525" width="16.140625" style="115" customWidth="1"/>
    <col min="526" max="769" width="9.140625" style="115"/>
    <col min="770" max="770" width="2.140625" style="115" customWidth="1"/>
    <col min="771" max="771" width="9.140625" style="115"/>
    <col min="772" max="772" width="3.5703125" style="115" customWidth="1"/>
    <col min="773" max="780" width="9.140625" style="115"/>
    <col min="781" max="781" width="16.140625" style="115" customWidth="1"/>
    <col min="782" max="1025" width="9.140625" style="115"/>
    <col min="1026" max="1026" width="2.140625" style="115" customWidth="1"/>
    <col min="1027" max="1027" width="9.140625" style="115"/>
    <col min="1028" max="1028" width="3.5703125" style="115" customWidth="1"/>
    <col min="1029" max="1036" width="9.140625" style="115"/>
    <col min="1037" max="1037" width="16.140625" style="115" customWidth="1"/>
    <col min="1038" max="1281" width="9.140625" style="115"/>
    <col min="1282" max="1282" width="2.140625" style="115" customWidth="1"/>
    <col min="1283" max="1283" width="9.140625" style="115"/>
    <col min="1284" max="1284" width="3.5703125" style="115" customWidth="1"/>
    <col min="1285" max="1292" width="9.140625" style="115"/>
    <col min="1293" max="1293" width="16.140625" style="115" customWidth="1"/>
    <col min="1294" max="1537" width="9.140625" style="115"/>
    <col min="1538" max="1538" width="2.140625" style="115" customWidth="1"/>
    <col min="1539" max="1539" width="9.140625" style="115"/>
    <col min="1540" max="1540" width="3.5703125" style="115" customWidth="1"/>
    <col min="1541" max="1548" width="9.140625" style="115"/>
    <col min="1549" max="1549" width="16.140625" style="115" customWidth="1"/>
    <col min="1550" max="1793" width="9.140625" style="115"/>
    <col min="1794" max="1794" width="2.140625" style="115" customWidth="1"/>
    <col min="1795" max="1795" width="9.140625" style="115"/>
    <col min="1796" max="1796" width="3.5703125" style="115" customWidth="1"/>
    <col min="1797" max="1804" width="9.140625" style="115"/>
    <col min="1805" max="1805" width="16.140625" style="115" customWidth="1"/>
    <col min="1806" max="2049" width="9.140625" style="115"/>
    <col min="2050" max="2050" width="2.140625" style="115" customWidth="1"/>
    <col min="2051" max="2051" width="9.140625" style="115"/>
    <col min="2052" max="2052" width="3.5703125" style="115" customWidth="1"/>
    <col min="2053" max="2060" width="9.140625" style="115"/>
    <col min="2061" max="2061" width="16.140625" style="115" customWidth="1"/>
    <col min="2062" max="2305" width="9.140625" style="115"/>
    <col min="2306" max="2306" width="2.140625" style="115" customWidth="1"/>
    <col min="2307" max="2307" width="9.140625" style="115"/>
    <col min="2308" max="2308" width="3.5703125" style="115" customWidth="1"/>
    <col min="2309" max="2316" width="9.140625" style="115"/>
    <col min="2317" max="2317" width="16.140625" style="115" customWidth="1"/>
    <col min="2318" max="2561" width="9.140625" style="115"/>
    <col min="2562" max="2562" width="2.140625" style="115" customWidth="1"/>
    <col min="2563" max="2563" width="9.140625" style="115"/>
    <col min="2564" max="2564" width="3.5703125" style="115" customWidth="1"/>
    <col min="2565" max="2572" width="9.140625" style="115"/>
    <col min="2573" max="2573" width="16.140625" style="115" customWidth="1"/>
    <col min="2574" max="2817" width="9.140625" style="115"/>
    <col min="2818" max="2818" width="2.140625" style="115" customWidth="1"/>
    <col min="2819" max="2819" width="9.140625" style="115"/>
    <col min="2820" max="2820" width="3.5703125" style="115" customWidth="1"/>
    <col min="2821" max="2828" width="9.140625" style="115"/>
    <col min="2829" max="2829" width="16.140625" style="115" customWidth="1"/>
    <col min="2830" max="3073" width="9.140625" style="115"/>
    <col min="3074" max="3074" width="2.140625" style="115" customWidth="1"/>
    <col min="3075" max="3075" width="9.140625" style="115"/>
    <col min="3076" max="3076" width="3.5703125" style="115" customWidth="1"/>
    <col min="3077" max="3084" width="9.140625" style="115"/>
    <col min="3085" max="3085" width="16.140625" style="115" customWidth="1"/>
    <col min="3086" max="3329" width="9.140625" style="115"/>
    <col min="3330" max="3330" width="2.140625" style="115" customWidth="1"/>
    <col min="3331" max="3331" width="9.140625" style="115"/>
    <col min="3332" max="3332" width="3.5703125" style="115" customWidth="1"/>
    <col min="3333" max="3340" width="9.140625" style="115"/>
    <col min="3341" max="3341" width="16.140625" style="115" customWidth="1"/>
    <col min="3342" max="3585" width="9.140625" style="115"/>
    <col min="3586" max="3586" width="2.140625" style="115" customWidth="1"/>
    <col min="3587" max="3587" width="9.140625" style="115"/>
    <col min="3588" max="3588" width="3.5703125" style="115" customWidth="1"/>
    <col min="3589" max="3596" width="9.140625" style="115"/>
    <col min="3597" max="3597" width="16.140625" style="115" customWidth="1"/>
    <col min="3598" max="3841" width="9.140625" style="115"/>
    <col min="3842" max="3842" width="2.140625" style="115" customWidth="1"/>
    <col min="3843" max="3843" width="9.140625" style="115"/>
    <col min="3844" max="3844" width="3.5703125" style="115" customWidth="1"/>
    <col min="3845" max="3852" width="9.140625" style="115"/>
    <col min="3853" max="3853" width="16.140625" style="115" customWidth="1"/>
    <col min="3854" max="4097" width="9.140625" style="115"/>
    <col min="4098" max="4098" width="2.140625" style="115" customWidth="1"/>
    <col min="4099" max="4099" width="9.140625" style="115"/>
    <col min="4100" max="4100" width="3.5703125" style="115" customWidth="1"/>
    <col min="4101" max="4108" width="9.140625" style="115"/>
    <col min="4109" max="4109" width="16.140625" style="115" customWidth="1"/>
    <col min="4110" max="4353" width="9.140625" style="115"/>
    <col min="4354" max="4354" width="2.140625" style="115" customWidth="1"/>
    <col min="4355" max="4355" width="9.140625" style="115"/>
    <col min="4356" max="4356" width="3.5703125" style="115" customWidth="1"/>
    <col min="4357" max="4364" width="9.140625" style="115"/>
    <col min="4365" max="4365" width="16.140625" style="115" customWidth="1"/>
    <col min="4366" max="4609" width="9.140625" style="115"/>
    <col min="4610" max="4610" width="2.140625" style="115" customWidth="1"/>
    <col min="4611" max="4611" width="9.140625" style="115"/>
    <col min="4612" max="4612" width="3.5703125" style="115" customWidth="1"/>
    <col min="4613" max="4620" width="9.140625" style="115"/>
    <col min="4621" max="4621" width="16.140625" style="115" customWidth="1"/>
    <col min="4622" max="4865" width="9.140625" style="115"/>
    <col min="4866" max="4866" width="2.140625" style="115" customWidth="1"/>
    <col min="4867" max="4867" width="9.140625" style="115"/>
    <col min="4868" max="4868" width="3.5703125" style="115" customWidth="1"/>
    <col min="4869" max="4876" width="9.140625" style="115"/>
    <col min="4877" max="4877" width="16.140625" style="115" customWidth="1"/>
    <col min="4878" max="5121" width="9.140625" style="115"/>
    <col min="5122" max="5122" width="2.140625" style="115" customWidth="1"/>
    <col min="5123" max="5123" width="9.140625" style="115"/>
    <col min="5124" max="5124" width="3.5703125" style="115" customWidth="1"/>
    <col min="5125" max="5132" width="9.140625" style="115"/>
    <col min="5133" max="5133" width="16.140625" style="115" customWidth="1"/>
    <col min="5134" max="5377" width="9.140625" style="115"/>
    <col min="5378" max="5378" width="2.140625" style="115" customWidth="1"/>
    <col min="5379" max="5379" width="9.140625" style="115"/>
    <col min="5380" max="5380" width="3.5703125" style="115" customWidth="1"/>
    <col min="5381" max="5388" width="9.140625" style="115"/>
    <col min="5389" max="5389" width="16.140625" style="115" customWidth="1"/>
    <col min="5390" max="5633" width="9.140625" style="115"/>
    <col min="5634" max="5634" width="2.140625" style="115" customWidth="1"/>
    <col min="5635" max="5635" width="9.140625" style="115"/>
    <col min="5636" max="5636" width="3.5703125" style="115" customWidth="1"/>
    <col min="5637" max="5644" width="9.140625" style="115"/>
    <col min="5645" max="5645" width="16.140625" style="115" customWidth="1"/>
    <col min="5646" max="5889" width="9.140625" style="115"/>
    <col min="5890" max="5890" width="2.140625" style="115" customWidth="1"/>
    <col min="5891" max="5891" width="9.140625" style="115"/>
    <col min="5892" max="5892" width="3.5703125" style="115" customWidth="1"/>
    <col min="5893" max="5900" width="9.140625" style="115"/>
    <col min="5901" max="5901" width="16.140625" style="115" customWidth="1"/>
    <col min="5902" max="6145" width="9.140625" style="115"/>
    <col min="6146" max="6146" width="2.140625" style="115" customWidth="1"/>
    <col min="6147" max="6147" width="9.140625" style="115"/>
    <col min="6148" max="6148" width="3.5703125" style="115" customWidth="1"/>
    <col min="6149" max="6156" width="9.140625" style="115"/>
    <col min="6157" max="6157" width="16.140625" style="115" customWidth="1"/>
    <col min="6158" max="6401" width="9.140625" style="115"/>
    <col min="6402" max="6402" width="2.140625" style="115" customWidth="1"/>
    <col min="6403" max="6403" width="9.140625" style="115"/>
    <col min="6404" max="6404" width="3.5703125" style="115" customWidth="1"/>
    <col min="6405" max="6412" width="9.140625" style="115"/>
    <col min="6413" max="6413" width="16.140625" style="115" customWidth="1"/>
    <col min="6414" max="6657" width="9.140625" style="115"/>
    <col min="6658" max="6658" width="2.140625" style="115" customWidth="1"/>
    <col min="6659" max="6659" width="9.140625" style="115"/>
    <col min="6660" max="6660" width="3.5703125" style="115" customWidth="1"/>
    <col min="6661" max="6668" width="9.140625" style="115"/>
    <col min="6669" max="6669" width="16.140625" style="115" customWidth="1"/>
    <col min="6670" max="6913" width="9.140625" style="115"/>
    <col min="6914" max="6914" width="2.140625" style="115" customWidth="1"/>
    <col min="6915" max="6915" width="9.140625" style="115"/>
    <col min="6916" max="6916" width="3.5703125" style="115" customWidth="1"/>
    <col min="6917" max="6924" width="9.140625" style="115"/>
    <col min="6925" max="6925" width="16.140625" style="115" customWidth="1"/>
    <col min="6926" max="7169" width="9.140625" style="115"/>
    <col min="7170" max="7170" width="2.140625" style="115" customWidth="1"/>
    <col min="7171" max="7171" width="9.140625" style="115"/>
    <col min="7172" max="7172" width="3.5703125" style="115" customWidth="1"/>
    <col min="7173" max="7180" width="9.140625" style="115"/>
    <col min="7181" max="7181" width="16.140625" style="115" customWidth="1"/>
    <col min="7182" max="7425" width="9.140625" style="115"/>
    <col min="7426" max="7426" width="2.140625" style="115" customWidth="1"/>
    <col min="7427" max="7427" width="9.140625" style="115"/>
    <col min="7428" max="7428" width="3.5703125" style="115" customWidth="1"/>
    <col min="7429" max="7436" width="9.140625" style="115"/>
    <col min="7437" max="7437" width="16.140625" style="115" customWidth="1"/>
    <col min="7438" max="7681" width="9.140625" style="115"/>
    <col min="7682" max="7682" width="2.140625" style="115" customWidth="1"/>
    <col min="7683" max="7683" width="9.140625" style="115"/>
    <col min="7684" max="7684" width="3.5703125" style="115" customWidth="1"/>
    <col min="7685" max="7692" width="9.140625" style="115"/>
    <col min="7693" max="7693" width="16.140625" style="115" customWidth="1"/>
    <col min="7694" max="7937" width="9.140625" style="115"/>
    <col min="7938" max="7938" width="2.140625" style="115" customWidth="1"/>
    <col min="7939" max="7939" width="9.140625" style="115"/>
    <col min="7940" max="7940" width="3.5703125" style="115" customWidth="1"/>
    <col min="7941" max="7948" width="9.140625" style="115"/>
    <col min="7949" max="7949" width="16.140625" style="115" customWidth="1"/>
    <col min="7950" max="8193" width="9.140625" style="115"/>
    <col min="8194" max="8194" width="2.140625" style="115" customWidth="1"/>
    <col min="8195" max="8195" width="9.140625" style="115"/>
    <col min="8196" max="8196" width="3.5703125" style="115" customWidth="1"/>
    <col min="8197" max="8204" width="9.140625" style="115"/>
    <col min="8205" max="8205" width="16.140625" style="115" customWidth="1"/>
    <col min="8206" max="8449" width="9.140625" style="115"/>
    <col min="8450" max="8450" width="2.140625" style="115" customWidth="1"/>
    <col min="8451" max="8451" width="9.140625" style="115"/>
    <col min="8452" max="8452" width="3.5703125" style="115" customWidth="1"/>
    <col min="8453" max="8460" width="9.140625" style="115"/>
    <col min="8461" max="8461" width="16.140625" style="115" customWidth="1"/>
    <col min="8462" max="8705" width="9.140625" style="115"/>
    <col min="8706" max="8706" width="2.140625" style="115" customWidth="1"/>
    <col min="8707" max="8707" width="9.140625" style="115"/>
    <col min="8708" max="8708" width="3.5703125" style="115" customWidth="1"/>
    <col min="8709" max="8716" width="9.140625" style="115"/>
    <col min="8717" max="8717" width="16.140625" style="115" customWidth="1"/>
    <col min="8718" max="8961" width="9.140625" style="115"/>
    <col min="8962" max="8962" width="2.140625" style="115" customWidth="1"/>
    <col min="8963" max="8963" width="9.140625" style="115"/>
    <col min="8964" max="8964" width="3.5703125" style="115" customWidth="1"/>
    <col min="8965" max="8972" width="9.140625" style="115"/>
    <col min="8973" max="8973" width="16.140625" style="115" customWidth="1"/>
    <col min="8974" max="9217" width="9.140625" style="115"/>
    <col min="9218" max="9218" width="2.140625" style="115" customWidth="1"/>
    <col min="9219" max="9219" width="9.140625" style="115"/>
    <col min="9220" max="9220" width="3.5703125" style="115" customWidth="1"/>
    <col min="9221" max="9228" width="9.140625" style="115"/>
    <col min="9229" max="9229" width="16.140625" style="115" customWidth="1"/>
    <col min="9230" max="9473" width="9.140625" style="115"/>
    <col min="9474" max="9474" width="2.140625" style="115" customWidth="1"/>
    <col min="9475" max="9475" width="9.140625" style="115"/>
    <col min="9476" max="9476" width="3.5703125" style="115" customWidth="1"/>
    <col min="9477" max="9484" width="9.140625" style="115"/>
    <col min="9485" max="9485" width="16.140625" style="115" customWidth="1"/>
    <col min="9486" max="9729" width="9.140625" style="115"/>
    <col min="9730" max="9730" width="2.140625" style="115" customWidth="1"/>
    <col min="9731" max="9731" width="9.140625" style="115"/>
    <col min="9732" max="9732" width="3.5703125" style="115" customWidth="1"/>
    <col min="9733" max="9740" width="9.140625" style="115"/>
    <col min="9741" max="9741" width="16.140625" style="115" customWidth="1"/>
    <col min="9742" max="9985" width="9.140625" style="115"/>
    <col min="9986" max="9986" width="2.140625" style="115" customWidth="1"/>
    <col min="9987" max="9987" width="9.140625" style="115"/>
    <col min="9988" max="9988" width="3.5703125" style="115" customWidth="1"/>
    <col min="9989" max="9996" width="9.140625" style="115"/>
    <col min="9997" max="9997" width="16.140625" style="115" customWidth="1"/>
    <col min="9998" max="10241" width="9.140625" style="115"/>
    <col min="10242" max="10242" width="2.140625" style="115" customWidth="1"/>
    <col min="10243" max="10243" width="9.140625" style="115"/>
    <col min="10244" max="10244" width="3.5703125" style="115" customWidth="1"/>
    <col min="10245" max="10252" width="9.140625" style="115"/>
    <col min="10253" max="10253" width="16.140625" style="115" customWidth="1"/>
    <col min="10254" max="10497" width="9.140625" style="115"/>
    <col min="10498" max="10498" width="2.140625" style="115" customWidth="1"/>
    <col min="10499" max="10499" width="9.140625" style="115"/>
    <col min="10500" max="10500" width="3.5703125" style="115" customWidth="1"/>
    <col min="10501" max="10508" width="9.140625" style="115"/>
    <col min="10509" max="10509" width="16.140625" style="115" customWidth="1"/>
    <col min="10510" max="10753" width="9.140625" style="115"/>
    <col min="10754" max="10754" width="2.140625" style="115" customWidth="1"/>
    <col min="10755" max="10755" width="9.140625" style="115"/>
    <col min="10756" max="10756" width="3.5703125" style="115" customWidth="1"/>
    <col min="10757" max="10764" width="9.140625" style="115"/>
    <col min="10765" max="10765" width="16.140625" style="115" customWidth="1"/>
    <col min="10766" max="11009" width="9.140625" style="115"/>
    <col min="11010" max="11010" width="2.140625" style="115" customWidth="1"/>
    <col min="11011" max="11011" width="9.140625" style="115"/>
    <col min="11012" max="11012" width="3.5703125" style="115" customWidth="1"/>
    <col min="11013" max="11020" width="9.140625" style="115"/>
    <col min="11021" max="11021" width="16.140625" style="115" customWidth="1"/>
    <col min="11022" max="11265" width="9.140625" style="115"/>
    <col min="11266" max="11266" width="2.140625" style="115" customWidth="1"/>
    <col min="11267" max="11267" width="9.140625" style="115"/>
    <col min="11268" max="11268" width="3.5703125" style="115" customWidth="1"/>
    <col min="11269" max="11276" width="9.140625" style="115"/>
    <col min="11277" max="11277" width="16.140625" style="115" customWidth="1"/>
    <col min="11278" max="11521" width="9.140625" style="115"/>
    <col min="11522" max="11522" width="2.140625" style="115" customWidth="1"/>
    <col min="11523" max="11523" width="9.140625" style="115"/>
    <col min="11524" max="11524" width="3.5703125" style="115" customWidth="1"/>
    <col min="11525" max="11532" width="9.140625" style="115"/>
    <col min="11533" max="11533" width="16.140625" style="115" customWidth="1"/>
    <col min="11534" max="11777" width="9.140625" style="115"/>
    <col min="11778" max="11778" width="2.140625" style="115" customWidth="1"/>
    <col min="11779" max="11779" width="9.140625" style="115"/>
    <col min="11780" max="11780" width="3.5703125" style="115" customWidth="1"/>
    <col min="11781" max="11788" width="9.140625" style="115"/>
    <col min="11789" max="11789" width="16.140625" style="115" customWidth="1"/>
    <col min="11790" max="12033" width="9.140625" style="115"/>
    <col min="12034" max="12034" width="2.140625" style="115" customWidth="1"/>
    <col min="12035" max="12035" width="9.140625" style="115"/>
    <col min="12036" max="12036" width="3.5703125" style="115" customWidth="1"/>
    <col min="12037" max="12044" width="9.140625" style="115"/>
    <col min="12045" max="12045" width="16.140625" style="115" customWidth="1"/>
    <col min="12046" max="12289" width="9.140625" style="115"/>
    <col min="12290" max="12290" width="2.140625" style="115" customWidth="1"/>
    <col min="12291" max="12291" width="9.140625" style="115"/>
    <col min="12292" max="12292" width="3.5703125" style="115" customWidth="1"/>
    <col min="12293" max="12300" width="9.140625" style="115"/>
    <col min="12301" max="12301" width="16.140625" style="115" customWidth="1"/>
    <col min="12302" max="12545" width="9.140625" style="115"/>
    <col min="12546" max="12546" width="2.140625" style="115" customWidth="1"/>
    <col min="12547" max="12547" width="9.140625" style="115"/>
    <col min="12548" max="12548" width="3.5703125" style="115" customWidth="1"/>
    <col min="12549" max="12556" width="9.140625" style="115"/>
    <col min="12557" max="12557" width="16.140625" style="115" customWidth="1"/>
    <col min="12558" max="12801" width="9.140625" style="115"/>
    <col min="12802" max="12802" width="2.140625" style="115" customWidth="1"/>
    <col min="12803" max="12803" width="9.140625" style="115"/>
    <col min="12804" max="12804" width="3.5703125" style="115" customWidth="1"/>
    <col min="12805" max="12812" width="9.140625" style="115"/>
    <col min="12813" max="12813" width="16.140625" style="115" customWidth="1"/>
    <col min="12814" max="13057" width="9.140625" style="115"/>
    <col min="13058" max="13058" width="2.140625" style="115" customWidth="1"/>
    <col min="13059" max="13059" width="9.140625" style="115"/>
    <col min="13060" max="13060" width="3.5703125" style="115" customWidth="1"/>
    <col min="13061" max="13068" width="9.140625" style="115"/>
    <col min="13069" max="13069" width="16.140625" style="115" customWidth="1"/>
    <col min="13070" max="13313" width="9.140625" style="115"/>
    <col min="13314" max="13314" width="2.140625" style="115" customWidth="1"/>
    <col min="13315" max="13315" width="9.140625" style="115"/>
    <col min="13316" max="13316" width="3.5703125" style="115" customWidth="1"/>
    <col min="13317" max="13324" width="9.140625" style="115"/>
    <col min="13325" max="13325" width="16.140625" style="115" customWidth="1"/>
    <col min="13326" max="13569" width="9.140625" style="115"/>
    <col min="13570" max="13570" width="2.140625" style="115" customWidth="1"/>
    <col min="13571" max="13571" width="9.140625" style="115"/>
    <col min="13572" max="13572" width="3.5703125" style="115" customWidth="1"/>
    <col min="13573" max="13580" width="9.140625" style="115"/>
    <col min="13581" max="13581" width="16.140625" style="115" customWidth="1"/>
    <col min="13582" max="13825" width="9.140625" style="115"/>
    <col min="13826" max="13826" width="2.140625" style="115" customWidth="1"/>
    <col min="13827" max="13827" width="9.140625" style="115"/>
    <col min="13828" max="13828" width="3.5703125" style="115" customWidth="1"/>
    <col min="13829" max="13836" width="9.140625" style="115"/>
    <col min="13837" max="13837" width="16.140625" style="115" customWidth="1"/>
    <col min="13838" max="14081" width="9.140625" style="115"/>
    <col min="14082" max="14082" width="2.140625" style="115" customWidth="1"/>
    <col min="14083" max="14083" width="9.140625" style="115"/>
    <col min="14084" max="14084" width="3.5703125" style="115" customWidth="1"/>
    <col min="14085" max="14092" width="9.140625" style="115"/>
    <col min="14093" max="14093" width="16.140625" style="115" customWidth="1"/>
    <col min="14094" max="14337" width="9.140625" style="115"/>
    <col min="14338" max="14338" width="2.140625" style="115" customWidth="1"/>
    <col min="14339" max="14339" width="9.140625" style="115"/>
    <col min="14340" max="14340" width="3.5703125" style="115" customWidth="1"/>
    <col min="14341" max="14348" width="9.140625" style="115"/>
    <col min="14349" max="14349" width="16.140625" style="115" customWidth="1"/>
    <col min="14350" max="14593" width="9.140625" style="115"/>
    <col min="14594" max="14594" width="2.140625" style="115" customWidth="1"/>
    <col min="14595" max="14595" width="9.140625" style="115"/>
    <col min="14596" max="14596" width="3.5703125" style="115" customWidth="1"/>
    <col min="14597" max="14604" width="9.140625" style="115"/>
    <col min="14605" max="14605" width="16.140625" style="115" customWidth="1"/>
    <col min="14606" max="14849" width="9.140625" style="115"/>
    <col min="14850" max="14850" width="2.140625" style="115" customWidth="1"/>
    <col min="14851" max="14851" width="9.140625" style="115"/>
    <col min="14852" max="14852" width="3.5703125" style="115" customWidth="1"/>
    <col min="14853" max="14860" width="9.140625" style="115"/>
    <col min="14861" max="14861" width="16.140625" style="115" customWidth="1"/>
    <col min="14862" max="15105" width="9.140625" style="115"/>
    <col min="15106" max="15106" width="2.140625" style="115" customWidth="1"/>
    <col min="15107" max="15107" width="9.140625" style="115"/>
    <col min="15108" max="15108" width="3.5703125" style="115" customWidth="1"/>
    <col min="15109" max="15116" width="9.140625" style="115"/>
    <col min="15117" max="15117" width="16.140625" style="115" customWidth="1"/>
    <col min="15118" max="15361" width="9.140625" style="115"/>
    <col min="15362" max="15362" width="2.140625" style="115" customWidth="1"/>
    <col min="15363" max="15363" width="9.140625" style="115"/>
    <col min="15364" max="15364" width="3.5703125" style="115" customWidth="1"/>
    <col min="15365" max="15372" width="9.140625" style="115"/>
    <col min="15373" max="15373" width="16.140625" style="115" customWidth="1"/>
    <col min="15374" max="15617" width="9.140625" style="115"/>
    <col min="15618" max="15618" width="2.140625" style="115" customWidth="1"/>
    <col min="15619" max="15619" width="9.140625" style="115"/>
    <col min="15620" max="15620" width="3.5703125" style="115" customWidth="1"/>
    <col min="15621" max="15628" width="9.140625" style="115"/>
    <col min="15629" max="15629" width="16.140625" style="115" customWidth="1"/>
    <col min="15630" max="15873" width="9.140625" style="115"/>
    <col min="15874" max="15874" width="2.140625" style="115" customWidth="1"/>
    <col min="15875" max="15875" width="9.140625" style="115"/>
    <col min="15876" max="15876" width="3.5703125" style="115" customWidth="1"/>
    <col min="15877" max="15884" width="9.140625" style="115"/>
    <col min="15885" max="15885" width="16.140625" style="115" customWidth="1"/>
    <col min="15886" max="16129" width="9.140625" style="115"/>
    <col min="16130" max="16130" width="2.140625" style="115" customWidth="1"/>
    <col min="16131" max="16131" width="9.140625" style="115"/>
    <col min="16132" max="16132" width="3.5703125" style="115" customWidth="1"/>
    <col min="16133" max="16140" width="9.140625" style="115"/>
    <col min="16141" max="16141" width="16.140625" style="115" customWidth="1"/>
    <col min="16142" max="16384" width="9.140625" style="115"/>
  </cols>
  <sheetData>
    <row r="1" spans="2:13" ht="8.25" customHeight="1" thickBot="1" x14ac:dyDescent="0.25"/>
    <row r="2" spans="2:13" ht="9" customHeight="1" x14ac:dyDescent="0.2">
      <c r="B2" s="188"/>
      <c r="C2" s="189"/>
      <c r="D2" s="189"/>
      <c r="E2" s="189"/>
      <c r="F2" s="189"/>
      <c r="G2" s="189"/>
      <c r="H2" s="189"/>
      <c r="I2" s="189"/>
      <c r="J2" s="189"/>
      <c r="K2" s="189"/>
      <c r="L2" s="189"/>
      <c r="M2" s="183"/>
    </row>
    <row r="3" spans="2:13" ht="30" x14ac:dyDescent="0.4">
      <c r="B3" s="190"/>
      <c r="C3" s="116"/>
      <c r="D3" s="116"/>
      <c r="E3" s="116"/>
      <c r="F3" s="116"/>
      <c r="G3" s="117"/>
      <c r="H3" s="116"/>
      <c r="I3" s="116"/>
      <c r="J3" s="116"/>
      <c r="K3" s="116"/>
      <c r="L3" s="116"/>
      <c r="M3" s="184"/>
    </row>
    <row r="4" spans="2:13" ht="22.5" x14ac:dyDescent="0.3">
      <c r="B4" s="190"/>
      <c r="C4"/>
      <c r="D4" s="116"/>
      <c r="E4" s="116"/>
      <c r="F4" s="116"/>
      <c r="G4" s="118"/>
      <c r="H4" s="116"/>
      <c r="I4" s="116"/>
      <c r="J4" s="116"/>
      <c r="K4" s="116"/>
      <c r="L4" s="116"/>
      <c r="M4" s="184"/>
    </row>
    <row r="5" spans="2:13" ht="22.5" x14ac:dyDescent="0.3">
      <c r="B5" s="190"/>
      <c r="C5" s="116"/>
      <c r="D5" s="116"/>
      <c r="E5" s="116"/>
      <c r="F5" s="116"/>
      <c r="G5" s="118"/>
      <c r="H5" s="116"/>
      <c r="I5" s="116"/>
      <c r="J5" s="116"/>
      <c r="K5" s="116"/>
      <c r="L5" s="116"/>
      <c r="M5" s="184"/>
    </row>
    <row r="6" spans="2:13" x14ac:dyDescent="0.2">
      <c r="B6" s="190"/>
      <c r="C6" s="116"/>
      <c r="D6" s="116"/>
      <c r="E6" s="116"/>
      <c r="F6" s="116"/>
      <c r="G6" s="116"/>
      <c r="H6" s="116"/>
      <c r="I6" s="116"/>
      <c r="J6" s="116"/>
      <c r="K6" s="116"/>
      <c r="L6" s="116"/>
      <c r="M6" s="184"/>
    </row>
    <row r="7" spans="2:13" x14ac:dyDescent="0.2">
      <c r="B7" s="190"/>
      <c r="C7" s="116"/>
      <c r="D7" s="116"/>
      <c r="E7" s="116"/>
      <c r="F7" s="116"/>
      <c r="G7" s="116"/>
      <c r="H7" s="116"/>
      <c r="I7" s="116"/>
      <c r="J7" s="116"/>
      <c r="K7" s="116"/>
      <c r="L7" s="116"/>
      <c r="M7" s="184"/>
    </row>
    <row r="8" spans="2:13" ht="28.5" customHeight="1" x14ac:dyDescent="0.25">
      <c r="B8" s="190"/>
      <c r="C8" s="334" t="s">
        <v>160</v>
      </c>
      <c r="D8" s="334"/>
      <c r="E8" s="334"/>
      <c r="F8" s="334"/>
      <c r="G8" s="334"/>
      <c r="H8" s="334"/>
      <c r="I8" s="334"/>
      <c r="J8" s="120"/>
      <c r="K8" s="119" t="s">
        <v>153</v>
      </c>
      <c r="L8" s="120"/>
      <c r="M8" s="184"/>
    </row>
    <row r="9" spans="2:13" ht="6.75" customHeight="1" x14ac:dyDescent="0.2">
      <c r="B9" s="190"/>
      <c r="C9" s="121"/>
      <c r="D9" s="121"/>
      <c r="E9" s="121"/>
      <c r="F9" s="121"/>
      <c r="G9" s="121"/>
      <c r="H9" s="121"/>
      <c r="I9" s="121"/>
      <c r="J9" s="121"/>
      <c r="K9" s="121"/>
      <c r="L9" s="121"/>
      <c r="M9" s="184"/>
    </row>
    <row r="10" spans="2:13" x14ac:dyDescent="0.2">
      <c r="B10" s="190"/>
      <c r="C10" s="121" t="s">
        <v>154</v>
      </c>
      <c r="D10" s="121"/>
      <c r="E10" s="121"/>
      <c r="F10" s="121"/>
      <c r="G10" s="121"/>
      <c r="H10" s="121"/>
      <c r="I10" s="121"/>
      <c r="J10" s="121"/>
      <c r="K10" s="121"/>
      <c r="L10" s="121"/>
      <c r="M10" s="184"/>
    </row>
    <row r="11" spans="2:13" x14ac:dyDescent="0.2">
      <c r="B11" s="190"/>
      <c r="C11" s="121"/>
      <c r="D11" s="121"/>
      <c r="E11" s="121"/>
      <c r="F11" s="121"/>
      <c r="G11" s="121"/>
      <c r="H11" s="121"/>
      <c r="I11" s="121"/>
      <c r="J11" s="121"/>
      <c r="K11" s="121"/>
      <c r="L11" s="121"/>
      <c r="M11" s="184"/>
    </row>
    <row r="12" spans="2:13" x14ac:dyDescent="0.2">
      <c r="B12" s="190"/>
      <c r="C12" s="122" t="s">
        <v>155</v>
      </c>
      <c r="D12" s="123"/>
      <c r="E12" s="123"/>
      <c r="F12" s="123"/>
      <c r="G12" s="123"/>
      <c r="H12" s="123"/>
      <c r="I12" s="123"/>
      <c r="J12" s="123"/>
      <c r="K12" s="123"/>
      <c r="L12" s="123"/>
      <c r="M12" s="184"/>
    </row>
    <row r="13" spans="2:13" x14ac:dyDescent="0.2">
      <c r="B13" s="190"/>
      <c r="C13" s="123"/>
      <c r="D13" s="123"/>
      <c r="E13" s="123"/>
      <c r="F13" s="123"/>
      <c r="G13" s="123"/>
      <c r="H13" s="123"/>
      <c r="I13" s="123"/>
      <c r="J13" s="123"/>
      <c r="K13" s="123"/>
      <c r="L13" s="123"/>
      <c r="M13" s="184"/>
    </row>
    <row r="14" spans="2:13" x14ac:dyDescent="0.2">
      <c r="B14" s="190"/>
      <c r="C14" s="123"/>
      <c r="D14" s="123" t="s">
        <v>218</v>
      </c>
      <c r="E14" s="123"/>
      <c r="F14" s="123"/>
      <c r="G14" s="123"/>
      <c r="H14" s="123"/>
      <c r="I14" s="123"/>
      <c r="J14" s="123"/>
      <c r="K14" s="123"/>
      <c r="L14" s="123"/>
      <c r="M14" s="184"/>
    </row>
    <row r="15" spans="2:13" x14ac:dyDescent="0.2">
      <c r="B15" s="190"/>
      <c r="C15" s="123"/>
      <c r="D15" s="123" t="s">
        <v>156</v>
      </c>
      <c r="E15" s="123"/>
      <c r="F15" s="123"/>
      <c r="G15" s="123"/>
      <c r="H15" s="123"/>
      <c r="I15" s="123"/>
      <c r="J15" s="123"/>
      <c r="K15" s="123"/>
      <c r="L15" s="123"/>
      <c r="M15" s="184"/>
    </row>
    <row r="16" spans="2:13" x14ac:dyDescent="0.2">
      <c r="B16" s="190"/>
      <c r="C16" s="123"/>
      <c r="D16" s="123" t="s">
        <v>157</v>
      </c>
      <c r="E16" s="116"/>
      <c r="F16" s="116"/>
      <c r="G16" s="123"/>
      <c r="H16" s="123"/>
      <c r="I16" s="123"/>
      <c r="J16" s="123"/>
      <c r="K16" s="123"/>
      <c r="L16" s="123"/>
      <c r="M16" s="184"/>
    </row>
    <row r="17" spans="2:13" ht="27" customHeight="1" x14ac:dyDescent="0.2">
      <c r="B17" s="190"/>
      <c r="C17" s="123"/>
      <c r="D17" s="335" t="s">
        <v>219</v>
      </c>
      <c r="E17" s="335"/>
      <c r="F17" s="335"/>
      <c r="G17" s="335"/>
      <c r="H17" s="335"/>
      <c r="I17" s="335"/>
      <c r="J17" s="335"/>
      <c r="K17" s="335"/>
      <c r="L17" s="335"/>
      <c r="M17" s="184"/>
    </row>
    <row r="18" spans="2:13" x14ac:dyDescent="0.2">
      <c r="B18" s="190"/>
      <c r="C18" s="123"/>
      <c r="D18" s="123"/>
      <c r="E18" s="123"/>
      <c r="F18" s="123"/>
      <c r="G18" s="123"/>
      <c r="H18" s="123"/>
      <c r="I18" s="123"/>
      <c r="J18" s="123"/>
      <c r="K18" s="123"/>
      <c r="L18" s="123"/>
      <c r="M18" s="184"/>
    </row>
    <row r="19" spans="2:13" ht="25.5" customHeight="1" x14ac:dyDescent="0.2">
      <c r="B19" s="190"/>
      <c r="C19" s="336" t="s">
        <v>226</v>
      </c>
      <c r="D19" s="336"/>
      <c r="E19" s="336"/>
      <c r="F19" s="336"/>
      <c r="G19" s="336"/>
      <c r="H19" s="336"/>
      <c r="I19" s="336"/>
      <c r="J19" s="336"/>
      <c r="K19" s="336"/>
      <c r="L19" s="124"/>
      <c r="M19" s="184"/>
    </row>
    <row r="20" spans="2:13" x14ac:dyDescent="0.2">
      <c r="B20" s="185"/>
      <c r="C20" s="125"/>
      <c r="D20" s="121"/>
      <c r="E20" s="121"/>
      <c r="F20" s="121"/>
      <c r="G20" s="126"/>
      <c r="H20" s="116"/>
      <c r="I20" s="116"/>
      <c r="J20" s="116"/>
      <c r="K20" s="116"/>
      <c r="L20" s="116"/>
      <c r="M20" s="184"/>
    </row>
    <row r="21" spans="2:13" x14ac:dyDescent="0.2">
      <c r="B21" s="185"/>
      <c r="C21" s="121" t="s">
        <v>162</v>
      </c>
      <c r="D21" s="121"/>
      <c r="E21" s="121"/>
      <c r="F21" s="121"/>
      <c r="G21" s="127"/>
      <c r="H21" s="116"/>
      <c r="I21" s="116"/>
      <c r="J21" s="116"/>
      <c r="K21" s="116"/>
      <c r="L21" s="116"/>
      <c r="M21" s="184"/>
    </row>
    <row r="22" spans="2:13" x14ac:dyDescent="0.2">
      <c r="B22" s="185"/>
      <c r="C22" s="128" t="s">
        <v>161</v>
      </c>
      <c r="D22" s="121"/>
      <c r="E22" s="121"/>
      <c r="F22" s="121"/>
      <c r="G22" s="127"/>
      <c r="H22" s="116"/>
      <c r="I22" s="116"/>
      <c r="J22" s="116"/>
      <c r="K22" s="116"/>
      <c r="L22" s="116"/>
      <c r="M22" s="184"/>
    </row>
    <row r="23" spans="2:13" x14ac:dyDescent="0.2">
      <c r="B23" s="185"/>
      <c r="C23" s="191" t="s">
        <v>163</v>
      </c>
      <c r="D23" s="121"/>
      <c r="E23" s="121"/>
      <c r="F23" s="121"/>
      <c r="G23" s="127"/>
      <c r="H23" s="116"/>
      <c r="I23" s="116"/>
      <c r="J23" s="116"/>
      <c r="K23" s="116"/>
      <c r="L23" s="116"/>
      <c r="M23" s="184"/>
    </row>
    <row r="24" spans="2:13" x14ac:dyDescent="0.2">
      <c r="B24" s="185"/>
      <c r="C24" s="121" t="s">
        <v>158</v>
      </c>
      <c r="D24" s="121"/>
      <c r="E24" s="121"/>
      <c r="F24" s="121"/>
      <c r="G24" s="127"/>
      <c r="H24" s="116"/>
      <c r="I24" s="116"/>
      <c r="J24" s="116"/>
      <c r="K24" s="116"/>
      <c r="L24" s="116"/>
      <c r="M24" s="184"/>
    </row>
    <row r="25" spans="2:13" x14ac:dyDescent="0.2">
      <c r="B25" s="185"/>
      <c r="C25" s="121" t="s">
        <v>159</v>
      </c>
      <c r="D25" s="121"/>
      <c r="E25" s="121"/>
      <c r="F25" s="121"/>
      <c r="G25" s="127"/>
      <c r="H25" s="116"/>
      <c r="I25" s="116"/>
      <c r="J25" s="116"/>
      <c r="K25" s="116"/>
      <c r="L25" s="116"/>
      <c r="M25" s="184"/>
    </row>
    <row r="26" spans="2:13" x14ac:dyDescent="0.2">
      <c r="B26" s="185"/>
      <c r="C26" s="121"/>
      <c r="D26" s="121"/>
      <c r="E26" s="121"/>
      <c r="F26" s="121"/>
      <c r="G26" s="127"/>
      <c r="H26" s="116"/>
      <c r="I26" s="116"/>
      <c r="J26" s="116"/>
      <c r="K26" s="116"/>
      <c r="L26" s="116"/>
      <c r="M26" s="184"/>
    </row>
    <row r="27" spans="2:13" ht="7.5" customHeight="1" thickBot="1" x14ac:dyDescent="0.25">
      <c r="B27" s="192"/>
      <c r="C27" s="186"/>
      <c r="D27" s="186"/>
      <c r="E27" s="186"/>
      <c r="F27" s="186"/>
      <c r="G27" s="193"/>
      <c r="H27" s="186"/>
      <c r="I27" s="186"/>
      <c r="J27" s="186"/>
      <c r="K27" s="186"/>
      <c r="L27" s="186"/>
      <c r="M27" s="187"/>
    </row>
  </sheetData>
  <mergeCells count="3">
    <mergeCell ref="C8:I8"/>
    <mergeCell ref="D17:L17"/>
    <mergeCell ref="C19:K19"/>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1"/>
  <sheetViews>
    <sheetView workbookViewId="0">
      <selection activeCell="D1" sqref="D1"/>
    </sheetView>
  </sheetViews>
  <sheetFormatPr baseColWidth="10" defaultRowHeight="15" x14ac:dyDescent="0.25"/>
  <cols>
    <col min="1" max="1" width="23.140625" bestFit="1" customWidth="1"/>
    <col min="2" max="2" width="18.28515625" bestFit="1" customWidth="1"/>
    <col min="3" max="3" width="15.42578125" bestFit="1" customWidth="1"/>
  </cols>
  <sheetData>
    <row r="1" spans="1:5" x14ac:dyDescent="0.25">
      <c r="A1" t="s">
        <v>0</v>
      </c>
      <c r="B1" t="s">
        <v>167</v>
      </c>
      <c r="C1" t="s">
        <v>150</v>
      </c>
      <c r="D1" t="s">
        <v>239</v>
      </c>
      <c r="E1" t="s">
        <v>145</v>
      </c>
    </row>
    <row r="2" spans="1:5" x14ac:dyDescent="0.25">
      <c r="A2" t="s">
        <v>115</v>
      </c>
      <c r="B2">
        <v>20.225349770957084</v>
      </c>
      <c r="C2">
        <v>12.396023808740249</v>
      </c>
      <c r="D2">
        <v>690.84262901495561</v>
      </c>
      <c r="E2">
        <v>29726803</v>
      </c>
    </row>
    <row r="3" spans="1:5" x14ac:dyDescent="0.25">
      <c r="A3" t="s">
        <v>65</v>
      </c>
      <c r="B3">
        <v>36.766874439109955</v>
      </c>
      <c r="C3">
        <v>34.414736010872105</v>
      </c>
      <c r="D3">
        <v>4247.4854368150209</v>
      </c>
      <c r="E3">
        <v>2900489</v>
      </c>
    </row>
    <row r="4" spans="1:5" x14ac:dyDescent="0.25">
      <c r="A4" t="s">
        <v>64</v>
      </c>
      <c r="B4">
        <v>33.300542788615374</v>
      </c>
      <c r="C4">
        <v>30.469461311230717</v>
      </c>
      <c r="D4">
        <v>5583.6161595013145</v>
      </c>
      <c r="E4">
        <v>37439427</v>
      </c>
    </row>
    <row r="5" spans="1:5" x14ac:dyDescent="0.25">
      <c r="A5" t="s">
        <v>36</v>
      </c>
      <c r="B5">
        <v>35.190243642294554</v>
      </c>
      <c r="C5">
        <v>40.166673874579942</v>
      </c>
      <c r="D5">
        <v>14357.411589390274</v>
      </c>
      <c r="E5">
        <v>42095224</v>
      </c>
    </row>
    <row r="6" spans="1:5" x14ac:dyDescent="0.25">
      <c r="A6" t="s">
        <v>60</v>
      </c>
      <c r="B6">
        <v>25.666417288436907</v>
      </c>
      <c r="C6">
        <v>24.018760060702309</v>
      </c>
      <c r="D6">
        <v>3565.5175749253985</v>
      </c>
      <c r="E6">
        <v>2978339</v>
      </c>
    </row>
    <row r="7" spans="1:5" x14ac:dyDescent="0.25">
      <c r="A7" t="s">
        <v>2</v>
      </c>
      <c r="B7">
        <v>21.228966308259448</v>
      </c>
      <c r="C7">
        <v>53.069497709526367</v>
      </c>
      <c r="D7">
        <v>67646.103852962551</v>
      </c>
      <c r="E7">
        <v>22728254</v>
      </c>
    </row>
    <row r="8" spans="1:5" x14ac:dyDescent="0.25">
      <c r="A8" t="s">
        <v>18</v>
      </c>
      <c r="B8">
        <v>30.478224326612509</v>
      </c>
      <c r="C8">
        <v>54.43622961721691</v>
      </c>
      <c r="D8">
        <v>48324.254036760591</v>
      </c>
      <c r="E8">
        <v>8429991</v>
      </c>
    </row>
    <row r="9" spans="1:5" x14ac:dyDescent="0.25">
      <c r="A9" t="s">
        <v>96</v>
      </c>
      <c r="B9">
        <v>38.390694412040197</v>
      </c>
      <c r="C9">
        <v>23.289481686756471</v>
      </c>
      <c r="D9">
        <v>858.93336258762065</v>
      </c>
      <c r="E9">
        <v>155257387</v>
      </c>
    </row>
    <row r="10" spans="1:5" x14ac:dyDescent="0.25">
      <c r="A10" t="s">
        <v>39</v>
      </c>
      <c r="B10">
        <v>21.718916081617902</v>
      </c>
      <c r="C10">
        <v>34.014327399277363</v>
      </c>
      <c r="D10">
        <v>6721.8349077396751</v>
      </c>
      <c r="E10">
        <v>9464000</v>
      </c>
    </row>
    <row r="11" spans="1:5" x14ac:dyDescent="0.25">
      <c r="A11" t="s">
        <v>17</v>
      </c>
      <c r="B11">
        <v>23.726523427085876</v>
      </c>
      <c r="C11">
        <v>49.537808079218166</v>
      </c>
      <c r="D11">
        <v>44731.219479463754</v>
      </c>
      <c r="E11">
        <v>11128246</v>
      </c>
    </row>
    <row r="12" spans="1:5" x14ac:dyDescent="0.25">
      <c r="A12" t="s">
        <v>58</v>
      </c>
      <c r="B12">
        <v>33.839843152010182</v>
      </c>
      <c r="C12">
        <v>34.176812958766241</v>
      </c>
      <c r="D12">
        <v>4674.2933767340746</v>
      </c>
      <c r="E12">
        <v>336707</v>
      </c>
    </row>
    <row r="13" spans="1:5" x14ac:dyDescent="0.25">
      <c r="A13" t="s">
        <v>112</v>
      </c>
      <c r="B13">
        <v>13.422364785112695</v>
      </c>
      <c r="C13">
        <v>9.9357810156738076</v>
      </c>
      <c r="D13">
        <v>807.68845101723196</v>
      </c>
      <c r="E13">
        <v>10049792</v>
      </c>
    </row>
    <row r="14" spans="1:5" x14ac:dyDescent="0.25">
      <c r="A14" t="s">
        <v>93</v>
      </c>
      <c r="B14">
        <v>28.623232694458203</v>
      </c>
      <c r="C14">
        <v>27.412124972715244</v>
      </c>
      <c r="D14">
        <v>2452.1515879374133</v>
      </c>
      <c r="E14">
        <v>743711</v>
      </c>
    </row>
    <row r="15" spans="1:5" x14ac:dyDescent="0.25">
      <c r="A15" t="s">
        <v>131</v>
      </c>
      <c r="B15">
        <v>23.321492640124319</v>
      </c>
      <c r="C15">
        <v>25.556965534075744</v>
      </c>
      <c r="D15">
        <v>2645.29027433174</v>
      </c>
      <c r="E15">
        <v>10238762</v>
      </c>
    </row>
    <row r="16" spans="1:5" x14ac:dyDescent="0.25">
      <c r="A16" t="s">
        <v>59</v>
      </c>
      <c r="B16">
        <v>25.285496892917735</v>
      </c>
      <c r="C16">
        <v>28.638083217409843</v>
      </c>
      <c r="D16">
        <v>4494.6408119771249</v>
      </c>
      <c r="E16">
        <v>3828419</v>
      </c>
    </row>
    <row r="17" spans="1:5" x14ac:dyDescent="0.25">
      <c r="A17" t="s">
        <v>74</v>
      </c>
      <c r="B17">
        <v>16.60508318606135</v>
      </c>
      <c r="C17">
        <v>21.280916438500835</v>
      </c>
      <c r="D17">
        <v>6935.5936526659334</v>
      </c>
      <c r="E17">
        <v>2132822</v>
      </c>
    </row>
    <row r="18" spans="1:5" x14ac:dyDescent="0.25">
      <c r="A18" t="s">
        <v>55</v>
      </c>
      <c r="B18">
        <v>34.344975247648655</v>
      </c>
      <c r="C18">
        <v>38.964295710154651</v>
      </c>
      <c r="D18">
        <v>12157.308217647336</v>
      </c>
      <c r="E18">
        <v>202401584</v>
      </c>
    </row>
    <row r="19" spans="1:5" x14ac:dyDescent="0.25">
      <c r="A19" t="s">
        <v>42</v>
      </c>
      <c r="B19">
        <v>20.440789274271474</v>
      </c>
      <c r="C19">
        <v>23.980292568101433</v>
      </c>
      <c r="D19">
        <v>7333.3550730394536</v>
      </c>
      <c r="E19">
        <v>7305888</v>
      </c>
    </row>
    <row r="20" spans="1:5" x14ac:dyDescent="0.25">
      <c r="A20" t="s">
        <v>123</v>
      </c>
      <c r="B20">
        <v>17.886187937472513</v>
      </c>
      <c r="C20">
        <v>12.579612792510288</v>
      </c>
      <c r="D20">
        <v>673.02678342540685</v>
      </c>
      <c r="E20">
        <v>16590813</v>
      </c>
    </row>
    <row r="21" spans="1:5" x14ac:dyDescent="0.25">
      <c r="A21" t="s">
        <v>122</v>
      </c>
      <c r="B21">
        <v>15.576158801048251</v>
      </c>
      <c r="C21">
        <v>9.4902065960282886</v>
      </c>
      <c r="D21">
        <v>244.19648623151031</v>
      </c>
      <c r="E21">
        <v>10124572</v>
      </c>
    </row>
    <row r="22" spans="1:5" x14ac:dyDescent="0.25">
      <c r="A22" t="s">
        <v>92</v>
      </c>
      <c r="B22">
        <v>25.649373163663061</v>
      </c>
      <c r="C22">
        <v>18.211074563845848</v>
      </c>
      <c r="D22">
        <v>946.47667871041631</v>
      </c>
      <c r="E22">
        <v>14832255</v>
      </c>
    </row>
    <row r="23" spans="1:5" x14ac:dyDescent="0.25">
      <c r="A23" t="s">
        <v>104</v>
      </c>
      <c r="B23">
        <v>16.698237171638215</v>
      </c>
      <c r="C23">
        <v>11.570008795661797</v>
      </c>
      <c r="D23">
        <v>1222.1921422043583</v>
      </c>
      <c r="E23">
        <v>21659488</v>
      </c>
    </row>
    <row r="24" spans="1:5" x14ac:dyDescent="0.25">
      <c r="A24" t="s">
        <v>7</v>
      </c>
      <c r="B24">
        <v>23.941833842035649</v>
      </c>
      <c r="C24">
        <v>53.859876692288459</v>
      </c>
      <c r="D24">
        <v>52737.777164677864</v>
      </c>
      <c r="E24">
        <v>34751476</v>
      </c>
    </row>
    <row r="25" spans="1:5" x14ac:dyDescent="0.25">
      <c r="A25" t="s">
        <v>125</v>
      </c>
      <c r="B25">
        <v>12.777156207494</v>
      </c>
      <c r="C25">
        <v>9.5805990514142589</v>
      </c>
      <c r="D25">
        <v>972.67934511024612</v>
      </c>
      <c r="E25">
        <v>12715465</v>
      </c>
    </row>
    <row r="26" spans="1:5" x14ac:dyDescent="0.25">
      <c r="A26" t="s">
        <v>32</v>
      </c>
      <c r="B26">
        <v>31.665521552953859</v>
      </c>
      <c r="C26">
        <v>44.655746209406672</v>
      </c>
      <c r="D26">
        <v>15253.330825962032</v>
      </c>
      <c r="E26">
        <v>17388437</v>
      </c>
    </row>
    <row r="27" spans="1:5" x14ac:dyDescent="0.25">
      <c r="A27" t="s">
        <v>63</v>
      </c>
      <c r="B27">
        <v>25.726420155417848</v>
      </c>
      <c r="C27">
        <v>30.625050818135151</v>
      </c>
      <c r="D27">
        <v>6264.6438779399259</v>
      </c>
      <c r="E27">
        <v>1350695000</v>
      </c>
    </row>
    <row r="28" spans="1:5" x14ac:dyDescent="0.25">
      <c r="A28" t="s">
        <v>68</v>
      </c>
      <c r="B28">
        <v>40.695011020389089</v>
      </c>
      <c r="C28">
        <v>35.070892780899513</v>
      </c>
      <c r="D28">
        <v>7885.061292302139</v>
      </c>
      <c r="E28">
        <v>46881018</v>
      </c>
    </row>
    <row r="29" spans="1:5" x14ac:dyDescent="0.25">
      <c r="A29" t="s">
        <v>107</v>
      </c>
      <c r="B29">
        <v>23.100988814534567</v>
      </c>
      <c r="C29">
        <v>15.441979288589225</v>
      </c>
      <c r="D29">
        <v>750.3146086005014</v>
      </c>
      <c r="E29">
        <v>733661</v>
      </c>
    </row>
    <row r="30" spans="1:5" x14ac:dyDescent="0.25">
      <c r="A30" t="s">
        <v>48</v>
      </c>
      <c r="B30">
        <v>44.714070977357402</v>
      </c>
      <c r="C30">
        <v>48.174792179775004</v>
      </c>
      <c r="D30">
        <v>9733.396930540237</v>
      </c>
      <c r="E30">
        <v>4654148</v>
      </c>
    </row>
    <row r="31" spans="1:5" x14ac:dyDescent="0.25">
      <c r="A31" t="s">
        <v>135</v>
      </c>
      <c r="B31">
        <v>14.438557469478425</v>
      </c>
      <c r="C31">
        <v>10.270453558495458</v>
      </c>
      <c r="D31">
        <v>1281.3828651673057</v>
      </c>
      <c r="E31">
        <v>21102641</v>
      </c>
    </row>
    <row r="32" spans="1:5" x14ac:dyDescent="0.25">
      <c r="A32" t="s">
        <v>34</v>
      </c>
      <c r="B32">
        <v>30.164198527193108</v>
      </c>
      <c r="C32">
        <v>39.581765139195802</v>
      </c>
      <c r="D32">
        <v>13235.977570174906</v>
      </c>
      <c r="E32">
        <v>4267558</v>
      </c>
    </row>
    <row r="33" spans="1:5" x14ac:dyDescent="0.25">
      <c r="A33" t="s">
        <v>25</v>
      </c>
      <c r="B33">
        <v>30.711846428980596</v>
      </c>
      <c r="C33">
        <v>42.279155600807997</v>
      </c>
      <c r="D33">
        <v>28868.273816164499</v>
      </c>
      <c r="E33">
        <v>1129303</v>
      </c>
    </row>
    <row r="34" spans="1:5" x14ac:dyDescent="0.25">
      <c r="A34" t="s">
        <v>23</v>
      </c>
      <c r="B34">
        <v>27.284099088088791</v>
      </c>
      <c r="C34">
        <v>43.435273187947814</v>
      </c>
      <c r="D34">
        <v>19640.928659703815</v>
      </c>
      <c r="E34">
        <v>10510785</v>
      </c>
    </row>
    <row r="35" spans="1:5" x14ac:dyDescent="0.25">
      <c r="A35" t="s">
        <v>8</v>
      </c>
      <c r="B35">
        <v>32.672582087699986</v>
      </c>
      <c r="C35">
        <v>54.406013826452195</v>
      </c>
      <c r="D35">
        <v>57636.12530953934</v>
      </c>
      <c r="E35">
        <v>5591572</v>
      </c>
    </row>
    <row r="36" spans="1:5" x14ac:dyDescent="0.25">
      <c r="A36" t="s">
        <v>116</v>
      </c>
      <c r="B36">
        <v>16.42836847003932</v>
      </c>
      <c r="C36">
        <v>15.086060103780676</v>
      </c>
      <c r="D36">
        <v>1586.7801332842923</v>
      </c>
      <c r="E36">
        <v>853069</v>
      </c>
    </row>
    <row r="37" spans="1:5" x14ac:dyDescent="0.25">
      <c r="A37" t="s">
        <v>70</v>
      </c>
      <c r="B37">
        <v>30.307213035861228</v>
      </c>
      <c r="C37">
        <v>23.736781550389058</v>
      </c>
      <c r="D37">
        <v>5967.0009840551993</v>
      </c>
      <c r="E37">
        <v>10155036</v>
      </c>
    </row>
    <row r="38" spans="1:5" x14ac:dyDescent="0.25">
      <c r="A38" t="s">
        <v>67</v>
      </c>
      <c r="B38">
        <v>37.042715714114095</v>
      </c>
      <c r="C38">
        <v>34.347894178996484</v>
      </c>
      <c r="D38">
        <v>5702.1682878937718</v>
      </c>
      <c r="E38">
        <v>15419493</v>
      </c>
    </row>
    <row r="39" spans="1:5" x14ac:dyDescent="0.25">
      <c r="A39" t="s">
        <v>75</v>
      </c>
      <c r="B39">
        <v>23.781020583811703</v>
      </c>
      <c r="C39">
        <v>21.804224752382829</v>
      </c>
      <c r="D39">
        <v>3226.1313788199836</v>
      </c>
      <c r="E39">
        <v>85660902</v>
      </c>
    </row>
    <row r="40" spans="1:5" x14ac:dyDescent="0.25">
      <c r="A40" t="s">
        <v>78</v>
      </c>
      <c r="B40">
        <v>35.635177653287265</v>
      </c>
      <c r="C40">
        <v>32.238895003030159</v>
      </c>
      <c r="D40">
        <v>3921.7203951165907</v>
      </c>
      <c r="E40">
        <v>6072233</v>
      </c>
    </row>
    <row r="41" spans="1:5" x14ac:dyDescent="0.25">
      <c r="A41" t="s">
        <v>26</v>
      </c>
      <c r="B41">
        <v>17.89502178920171</v>
      </c>
      <c r="C41">
        <v>34.967706837696035</v>
      </c>
      <c r="D41">
        <v>17490.993130040864</v>
      </c>
      <c r="E41">
        <v>1322696</v>
      </c>
    </row>
    <row r="42" spans="1:5" x14ac:dyDescent="0.25">
      <c r="A42" t="s">
        <v>117</v>
      </c>
      <c r="B42">
        <v>26.658749963172124</v>
      </c>
      <c r="C42">
        <v>17.822024773701944</v>
      </c>
      <c r="D42">
        <v>469.79230388982398</v>
      </c>
      <c r="E42">
        <v>92191211</v>
      </c>
    </row>
    <row r="43" spans="1:5" x14ac:dyDescent="0.25">
      <c r="A43" t="s">
        <v>19</v>
      </c>
      <c r="B43">
        <v>31.293363951496872</v>
      </c>
      <c r="C43">
        <v>54.586505507821819</v>
      </c>
      <c r="D43">
        <v>47415.559871135112</v>
      </c>
      <c r="E43">
        <v>5413971</v>
      </c>
    </row>
    <row r="44" spans="1:5" x14ac:dyDescent="0.25">
      <c r="A44" t="s">
        <v>15</v>
      </c>
      <c r="B44">
        <v>30.413506058643833</v>
      </c>
      <c r="C44">
        <v>48.125867241128148</v>
      </c>
      <c r="D44">
        <v>40850.35237349481</v>
      </c>
      <c r="E44">
        <v>65639975</v>
      </c>
    </row>
    <row r="45" spans="1:5" x14ac:dyDescent="0.25">
      <c r="A45" t="s">
        <v>77</v>
      </c>
      <c r="B45">
        <v>17.496847728791643</v>
      </c>
      <c r="C45">
        <v>15.434489533630984</v>
      </c>
      <c r="D45">
        <v>10642.432252301329</v>
      </c>
      <c r="E45">
        <v>1613489</v>
      </c>
    </row>
    <row r="46" spans="1:5" x14ac:dyDescent="0.25">
      <c r="A46" t="s">
        <v>54</v>
      </c>
      <c r="B46">
        <v>31.076034130434483</v>
      </c>
      <c r="C46">
        <v>24.692910089202858</v>
      </c>
      <c r="D46">
        <v>4142.8691753654975</v>
      </c>
      <c r="E46">
        <v>3825000</v>
      </c>
    </row>
    <row r="47" spans="1:5" x14ac:dyDescent="0.25">
      <c r="A47" t="s">
        <v>5</v>
      </c>
      <c r="B47">
        <v>29.815503585510626</v>
      </c>
      <c r="C47">
        <v>48.227853050938506</v>
      </c>
      <c r="D47">
        <v>44010.931386981363</v>
      </c>
      <c r="E47">
        <v>80425823</v>
      </c>
    </row>
    <row r="48" spans="1:5" x14ac:dyDescent="0.25">
      <c r="A48" t="s">
        <v>94</v>
      </c>
      <c r="B48">
        <v>21.434663574448429</v>
      </c>
      <c r="C48">
        <v>18.759836922098287</v>
      </c>
      <c r="D48">
        <v>1641.8259218243938</v>
      </c>
      <c r="E48">
        <v>25544565</v>
      </c>
    </row>
    <row r="49" spans="1:5" x14ac:dyDescent="0.25">
      <c r="A49" t="s">
        <v>24</v>
      </c>
      <c r="B49">
        <v>23.620999621209311</v>
      </c>
      <c r="C49">
        <v>33.315295122374508</v>
      </c>
      <c r="D49">
        <v>22242.681934770993</v>
      </c>
      <c r="E49">
        <v>11045011</v>
      </c>
    </row>
    <row r="50" spans="1:5" x14ac:dyDescent="0.25">
      <c r="A50" t="s">
        <v>84</v>
      </c>
      <c r="B50">
        <v>34.236351568131518</v>
      </c>
      <c r="C50">
        <v>29.593694812888913</v>
      </c>
      <c r="D50">
        <v>3278.6290827145335</v>
      </c>
      <c r="E50">
        <v>15368759</v>
      </c>
    </row>
    <row r="51" spans="1:5" x14ac:dyDescent="0.25">
      <c r="A51" t="s">
        <v>121</v>
      </c>
      <c r="B51">
        <v>15.853580848523031</v>
      </c>
      <c r="C51">
        <v>11.807037944832027</v>
      </c>
      <c r="D51">
        <v>487.34571420923669</v>
      </c>
      <c r="E51">
        <v>11628767</v>
      </c>
    </row>
    <row r="52" spans="1:5" x14ac:dyDescent="0.25">
      <c r="A52" t="s">
        <v>114</v>
      </c>
      <c r="B52">
        <v>28.567184774346202</v>
      </c>
      <c r="C52">
        <v>16.533380310716396</v>
      </c>
      <c r="D52">
        <v>766.87223342533537</v>
      </c>
      <c r="E52">
        <v>10288828</v>
      </c>
    </row>
    <row r="53" spans="1:5" x14ac:dyDescent="0.25">
      <c r="A53" t="s">
        <v>87</v>
      </c>
      <c r="B53">
        <v>27.1587707896045</v>
      </c>
      <c r="C53">
        <v>22.131661961658885</v>
      </c>
      <c r="D53">
        <v>2395.0734419212854</v>
      </c>
      <c r="E53">
        <v>7736131</v>
      </c>
    </row>
    <row r="54" spans="1:5" x14ac:dyDescent="0.25">
      <c r="A54" t="s">
        <v>133</v>
      </c>
      <c r="B54">
        <v>16.799684968318704</v>
      </c>
      <c r="C54">
        <v>40.105034964678303</v>
      </c>
      <c r="D54">
        <v>36707.774228255439</v>
      </c>
      <c r="E54">
        <v>7154600</v>
      </c>
    </row>
    <row r="55" spans="1:5" x14ac:dyDescent="0.25">
      <c r="A55" t="s">
        <v>33</v>
      </c>
      <c r="B55">
        <v>26.383181515417217</v>
      </c>
      <c r="C55">
        <v>28.730391504077812</v>
      </c>
      <c r="D55">
        <v>12819.712058803179</v>
      </c>
      <c r="E55">
        <v>9920362</v>
      </c>
    </row>
    <row r="56" spans="1:5" x14ac:dyDescent="0.25">
      <c r="A56" t="s">
        <v>11</v>
      </c>
      <c r="B56">
        <v>31.0787247382566</v>
      </c>
      <c r="C56">
        <v>58.031395073866463</v>
      </c>
      <c r="D56">
        <v>44258.842793200485</v>
      </c>
      <c r="E56">
        <v>320716</v>
      </c>
    </row>
    <row r="57" spans="1:5" x14ac:dyDescent="0.25">
      <c r="A57" t="s">
        <v>91</v>
      </c>
      <c r="B57">
        <v>29.175464503512924</v>
      </c>
      <c r="C57">
        <v>20.445998978049349</v>
      </c>
      <c r="D57">
        <v>1449.6648745250538</v>
      </c>
      <c r="E57">
        <v>1263589639</v>
      </c>
    </row>
    <row r="58" spans="1:5" x14ac:dyDescent="0.25">
      <c r="A58" t="s">
        <v>73</v>
      </c>
      <c r="B58">
        <v>35.71609257877622</v>
      </c>
      <c r="C58">
        <v>28.438883690163987</v>
      </c>
      <c r="D58">
        <v>3700.5235380944714</v>
      </c>
      <c r="E58">
        <v>248037853</v>
      </c>
    </row>
    <row r="59" spans="1:5" x14ac:dyDescent="0.25">
      <c r="A59" t="s">
        <v>132</v>
      </c>
      <c r="B59">
        <v>23.992041742901446</v>
      </c>
      <c r="C59">
        <v>25.40027471297007</v>
      </c>
      <c r="D59">
        <v>7710.5133138844603</v>
      </c>
      <c r="E59">
        <v>76156975</v>
      </c>
    </row>
    <row r="60" spans="1:5" x14ac:dyDescent="0.25">
      <c r="A60" t="s">
        <v>82</v>
      </c>
      <c r="B60">
        <v>26.521291569690366</v>
      </c>
      <c r="C60">
        <v>22.777091540297963</v>
      </c>
      <c r="D60">
        <v>6649.2481556709208</v>
      </c>
      <c r="E60">
        <v>32780975</v>
      </c>
    </row>
    <row r="61" spans="1:5" x14ac:dyDescent="0.25">
      <c r="A61" t="s">
        <v>9</v>
      </c>
      <c r="B61">
        <v>30.016529573152507</v>
      </c>
      <c r="C61">
        <v>50.349742841773576</v>
      </c>
      <c r="D61">
        <v>48976.929753384837</v>
      </c>
      <c r="E61">
        <v>4586897</v>
      </c>
    </row>
    <row r="62" spans="1:5" x14ac:dyDescent="0.25">
      <c r="A62" t="s">
        <v>14</v>
      </c>
      <c r="B62">
        <v>28.831475554435571</v>
      </c>
      <c r="C62">
        <v>52.49484451199482</v>
      </c>
      <c r="D62">
        <v>32818.858376882839</v>
      </c>
      <c r="E62">
        <v>7910500</v>
      </c>
    </row>
    <row r="63" spans="1:5" x14ac:dyDescent="0.25">
      <c r="A63" t="s">
        <v>21</v>
      </c>
      <c r="B63">
        <v>28.076524699138371</v>
      </c>
      <c r="C63">
        <v>41.103442522496692</v>
      </c>
      <c r="D63">
        <v>34844.498092848386</v>
      </c>
      <c r="E63">
        <v>59539717</v>
      </c>
    </row>
    <row r="64" spans="1:5" x14ac:dyDescent="0.25">
      <c r="A64" t="s">
        <v>66</v>
      </c>
      <c r="B64">
        <v>36.888435143695283</v>
      </c>
      <c r="C64">
        <v>31.916748639404453</v>
      </c>
      <c r="D64">
        <v>5445.894717741392</v>
      </c>
      <c r="E64">
        <v>2707805</v>
      </c>
    </row>
    <row r="65" spans="1:5" x14ac:dyDescent="0.25">
      <c r="A65" t="s">
        <v>13</v>
      </c>
      <c r="B65">
        <v>28.319348084202872</v>
      </c>
      <c r="C65">
        <v>44.032621081780981</v>
      </c>
      <c r="D65">
        <v>46679.265432230262</v>
      </c>
      <c r="E65">
        <v>127561489</v>
      </c>
    </row>
    <row r="66" spans="1:5" x14ac:dyDescent="0.25">
      <c r="A66" t="s">
        <v>50</v>
      </c>
      <c r="B66">
        <v>19.050434636178732</v>
      </c>
      <c r="C66">
        <v>31.726509348084381</v>
      </c>
      <c r="D66">
        <v>12120.305339701152</v>
      </c>
      <c r="E66">
        <v>16791425</v>
      </c>
    </row>
    <row r="67" spans="1:5" x14ac:dyDescent="0.25">
      <c r="A67" t="s">
        <v>99</v>
      </c>
      <c r="B67">
        <v>24.216351638353263</v>
      </c>
      <c r="C67">
        <v>16.206627527521754</v>
      </c>
      <c r="D67">
        <v>1184.923256043633</v>
      </c>
      <c r="E67">
        <v>42542978</v>
      </c>
    </row>
    <row r="68" spans="1:5" x14ac:dyDescent="0.25">
      <c r="A68" t="s">
        <v>83</v>
      </c>
      <c r="B68">
        <v>33.077970385910291</v>
      </c>
      <c r="C68">
        <v>28.725474919862545</v>
      </c>
      <c r="D68">
        <v>1177.9747348784833</v>
      </c>
      <c r="E68">
        <v>5607200</v>
      </c>
    </row>
    <row r="69" spans="1:5" x14ac:dyDescent="0.25">
      <c r="A69" t="s">
        <v>35</v>
      </c>
      <c r="B69">
        <v>17.056728863774623</v>
      </c>
      <c r="C69">
        <v>31.158932731109761</v>
      </c>
      <c r="D69">
        <v>13775.261584628115</v>
      </c>
      <c r="E69">
        <v>2034319</v>
      </c>
    </row>
    <row r="70" spans="1:5" x14ac:dyDescent="0.25">
      <c r="A70" t="s">
        <v>47</v>
      </c>
      <c r="B70">
        <v>21.897769325380793</v>
      </c>
      <c r="C70">
        <v>28.238392371731877</v>
      </c>
      <c r="D70">
        <v>9729.2821929339079</v>
      </c>
      <c r="E70">
        <v>4440728</v>
      </c>
    </row>
    <row r="71" spans="1:5" x14ac:dyDescent="0.25">
      <c r="A71" t="s">
        <v>109</v>
      </c>
      <c r="B71">
        <v>16.665136394471023</v>
      </c>
      <c r="C71">
        <v>13.353951727355453</v>
      </c>
      <c r="D71">
        <v>1158.8042220550203</v>
      </c>
      <c r="E71">
        <v>2057331</v>
      </c>
    </row>
    <row r="72" spans="1:5" x14ac:dyDescent="0.25">
      <c r="A72" t="s">
        <v>119</v>
      </c>
      <c r="B72">
        <v>22.182279227978782</v>
      </c>
      <c r="C72">
        <v>15.696023539355956</v>
      </c>
      <c r="D72">
        <v>414.1851554417438</v>
      </c>
      <c r="E72">
        <v>4190155</v>
      </c>
    </row>
    <row r="73" spans="1:5" x14ac:dyDescent="0.25">
      <c r="A73" t="s">
        <v>28</v>
      </c>
      <c r="B73">
        <v>21.03656569885549</v>
      </c>
      <c r="C73">
        <v>36.379300884055155</v>
      </c>
      <c r="D73">
        <v>14342.52347700176</v>
      </c>
      <c r="E73">
        <v>2987773</v>
      </c>
    </row>
    <row r="74" spans="1:5" x14ac:dyDescent="0.25">
      <c r="A74" t="s">
        <v>16</v>
      </c>
      <c r="B74">
        <v>13.151174195886261</v>
      </c>
      <c r="C74">
        <v>51.677888056745836</v>
      </c>
      <c r="D74">
        <v>105447.09324074299</v>
      </c>
      <c r="E74">
        <v>530946</v>
      </c>
    </row>
    <row r="75" spans="1:5" x14ac:dyDescent="0.25">
      <c r="A75" t="s">
        <v>138</v>
      </c>
      <c r="B75">
        <v>23.39190792649336</v>
      </c>
      <c r="C75">
        <v>27.188779718740541</v>
      </c>
      <c r="D75">
        <v>4709.5116277773823</v>
      </c>
      <c r="E75">
        <v>2069270</v>
      </c>
    </row>
    <row r="76" spans="1:5" x14ac:dyDescent="0.25">
      <c r="A76" t="s">
        <v>118</v>
      </c>
      <c r="B76">
        <v>22.130818438294174</v>
      </c>
      <c r="C76">
        <v>13.699083853226458</v>
      </c>
      <c r="D76">
        <v>270.08753128829147</v>
      </c>
      <c r="E76">
        <v>15700436</v>
      </c>
    </row>
    <row r="77" spans="1:5" x14ac:dyDescent="0.25">
      <c r="A77" t="s">
        <v>43</v>
      </c>
      <c r="B77">
        <v>30.291713548418738</v>
      </c>
      <c r="C77">
        <v>38.342591482998387</v>
      </c>
      <c r="D77">
        <v>10834.659078367114</v>
      </c>
      <c r="E77">
        <v>29021940</v>
      </c>
    </row>
    <row r="78" spans="1:5" x14ac:dyDescent="0.25">
      <c r="A78" t="s">
        <v>30</v>
      </c>
      <c r="B78">
        <v>28.963071425003118</v>
      </c>
      <c r="C78">
        <v>40.842717926132707</v>
      </c>
      <c r="D78">
        <v>21176.30998278016</v>
      </c>
      <c r="E78">
        <v>419455</v>
      </c>
    </row>
    <row r="79" spans="1:5" x14ac:dyDescent="0.25">
      <c r="A79" t="s">
        <v>108</v>
      </c>
      <c r="B79">
        <v>17.998061394696155</v>
      </c>
      <c r="C79">
        <v>17.959712402259893</v>
      </c>
      <c r="D79">
        <v>1282.7851012858616</v>
      </c>
      <c r="E79">
        <v>3777067</v>
      </c>
    </row>
    <row r="80" spans="1:5" x14ac:dyDescent="0.25">
      <c r="A80" t="s">
        <v>44</v>
      </c>
      <c r="B80">
        <v>27.384040089180449</v>
      </c>
      <c r="C80">
        <v>33.108714878278057</v>
      </c>
      <c r="D80">
        <v>9113.6406429399995</v>
      </c>
      <c r="E80">
        <v>1255882</v>
      </c>
    </row>
    <row r="81" spans="1:5" x14ac:dyDescent="0.25">
      <c r="A81" t="s">
        <v>51</v>
      </c>
      <c r="B81">
        <v>40.697292222576507</v>
      </c>
      <c r="C81">
        <v>44.262082983563559</v>
      </c>
      <c r="D81">
        <v>9703.3710171781604</v>
      </c>
      <c r="E81">
        <v>122070963</v>
      </c>
    </row>
    <row r="82" spans="1:5" x14ac:dyDescent="0.25">
      <c r="A82" t="s">
        <v>72</v>
      </c>
      <c r="B82">
        <v>14.26947132605124</v>
      </c>
      <c r="C82">
        <v>25.339305169851475</v>
      </c>
      <c r="D82">
        <v>4377.238870104351</v>
      </c>
      <c r="E82">
        <v>2808339</v>
      </c>
    </row>
    <row r="83" spans="1:5" x14ac:dyDescent="0.25">
      <c r="A83" t="s">
        <v>38</v>
      </c>
      <c r="B83">
        <v>25.125575355121832</v>
      </c>
      <c r="C83">
        <v>32.125354597826671</v>
      </c>
      <c r="D83">
        <v>6586.7212793222006</v>
      </c>
      <c r="E83">
        <v>620601</v>
      </c>
    </row>
    <row r="84" spans="1:5" x14ac:dyDescent="0.25">
      <c r="A84" t="s">
        <v>86</v>
      </c>
      <c r="B84">
        <v>32.658751561969432</v>
      </c>
      <c r="C84">
        <v>26.693612150194699</v>
      </c>
      <c r="D84">
        <v>2931.4001995337198</v>
      </c>
      <c r="E84">
        <v>32984190</v>
      </c>
    </row>
    <row r="85" spans="1:5" x14ac:dyDescent="0.25">
      <c r="A85" t="s">
        <v>120</v>
      </c>
      <c r="B85">
        <v>23.706340603355304</v>
      </c>
      <c r="C85">
        <v>15.017337548920029</v>
      </c>
      <c r="D85">
        <v>564.81246309431731</v>
      </c>
      <c r="E85">
        <v>25732928</v>
      </c>
    </row>
    <row r="86" spans="1:5" x14ac:dyDescent="0.25">
      <c r="A86" t="s">
        <v>101</v>
      </c>
      <c r="B86">
        <v>24.736100400421353</v>
      </c>
      <c r="C86">
        <v>18.753245228617555</v>
      </c>
      <c r="D86">
        <v>1421.4973508006203</v>
      </c>
      <c r="E86">
        <v>52543841</v>
      </c>
    </row>
    <row r="87" spans="1:5" x14ac:dyDescent="0.25">
      <c r="A87" t="s">
        <v>85</v>
      </c>
      <c r="B87">
        <v>21.569233730322814</v>
      </c>
      <c r="C87">
        <v>21.315196004802299</v>
      </c>
      <c r="D87">
        <v>5679.9582152089743</v>
      </c>
      <c r="E87">
        <v>2291645</v>
      </c>
    </row>
    <row r="88" spans="1:5" x14ac:dyDescent="0.25">
      <c r="A88" t="s">
        <v>97</v>
      </c>
      <c r="B88">
        <v>30.512781538720787</v>
      </c>
      <c r="C88">
        <v>20.185483029565646</v>
      </c>
      <c r="D88">
        <v>685.49675855401244</v>
      </c>
      <c r="E88">
        <v>27500515</v>
      </c>
    </row>
    <row r="89" spans="1:5" x14ac:dyDescent="0.25">
      <c r="A89" t="s">
        <v>4</v>
      </c>
      <c r="B89">
        <v>35.315450932768506</v>
      </c>
      <c r="C89">
        <v>57.040789325807182</v>
      </c>
      <c r="D89">
        <v>49474.705606422031</v>
      </c>
      <c r="E89">
        <v>16754962</v>
      </c>
    </row>
    <row r="90" spans="1:5" x14ac:dyDescent="0.25">
      <c r="A90" t="s">
        <v>6</v>
      </c>
      <c r="B90">
        <v>31.258339500078701</v>
      </c>
      <c r="C90">
        <v>52.656689210789473</v>
      </c>
      <c r="D90">
        <v>39504.960938861674</v>
      </c>
      <c r="E90">
        <v>4408100</v>
      </c>
    </row>
    <row r="91" spans="1:5" x14ac:dyDescent="0.25">
      <c r="A91" t="s">
        <v>89</v>
      </c>
      <c r="B91">
        <v>38.688258267423741</v>
      </c>
      <c r="C91">
        <v>29.211133063970568</v>
      </c>
      <c r="D91">
        <v>1779.8670876131816</v>
      </c>
      <c r="E91">
        <v>5877034</v>
      </c>
    </row>
    <row r="92" spans="1:5" x14ac:dyDescent="0.25">
      <c r="A92" t="s">
        <v>126</v>
      </c>
      <c r="B92">
        <v>16.846564574026175</v>
      </c>
      <c r="C92">
        <v>13.130707103910309</v>
      </c>
      <c r="D92">
        <v>393.64342304493977</v>
      </c>
      <c r="E92">
        <v>17635782</v>
      </c>
    </row>
    <row r="93" spans="1:5" x14ac:dyDescent="0.25">
      <c r="A93" t="s">
        <v>103</v>
      </c>
      <c r="B93">
        <v>22.246825835430386</v>
      </c>
      <c r="C93">
        <v>15.4966108181458</v>
      </c>
      <c r="D93">
        <v>2739.8521890390639</v>
      </c>
      <c r="E93">
        <v>168240403</v>
      </c>
    </row>
    <row r="94" spans="1:5" x14ac:dyDescent="0.25">
      <c r="A94" t="s">
        <v>1</v>
      </c>
      <c r="B94">
        <v>36.827052382167373</v>
      </c>
      <c r="C94">
        <v>57.053525898853259</v>
      </c>
      <c r="D94">
        <v>101563.70267759719</v>
      </c>
      <c r="E94">
        <v>5018573</v>
      </c>
    </row>
    <row r="95" spans="1:5" x14ac:dyDescent="0.25">
      <c r="A95" t="s">
        <v>41</v>
      </c>
      <c r="B95">
        <v>21.13942635719868</v>
      </c>
      <c r="C95">
        <v>44.467575423092022</v>
      </c>
      <c r="D95">
        <v>21533.807603292971</v>
      </c>
      <c r="E95">
        <v>3545192</v>
      </c>
    </row>
    <row r="96" spans="1:5" x14ac:dyDescent="0.25">
      <c r="A96" t="s">
        <v>98</v>
      </c>
      <c r="B96">
        <v>31.500108023768139</v>
      </c>
      <c r="C96">
        <v>19.526542894303528</v>
      </c>
      <c r="D96">
        <v>1266.3807581145093</v>
      </c>
      <c r="E96">
        <v>177392252</v>
      </c>
    </row>
    <row r="97" spans="1:5" x14ac:dyDescent="0.25">
      <c r="A97" t="s">
        <v>129</v>
      </c>
      <c r="B97">
        <v>34.471940963248947</v>
      </c>
      <c r="C97">
        <v>24.455791164391151</v>
      </c>
      <c r="D97">
        <v>2782.9050264302282</v>
      </c>
      <c r="E97">
        <v>4046901</v>
      </c>
    </row>
    <row r="98" spans="1:5" x14ac:dyDescent="0.25">
      <c r="A98" t="s">
        <v>46</v>
      </c>
      <c r="B98">
        <v>39.502577217060733</v>
      </c>
      <c r="C98">
        <v>42.076664665140846</v>
      </c>
      <c r="D98">
        <v>10138.521128886165</v>
      </c>
      <c r="E98">
        <v>3743761</v>
      </c>
    </row>
    <row r="99" spans="1:5" x14ac:dyDescent="0.25">
      <c r="A99" t="s">
        <v>76</v>
      </c>
      <c r="B99">
        <v>23.326222792340484</v>
      </c>
      <c r="C99">
        <v>31.758605519123048</v>
      </c>
      <c r="D99">
        <v>3858.036492274683</v>
      </c>
      <c r="E99">
        <v>6379162</v>
      </c>
    </row>
    <row r="100" spans="1:5" x14ac:dyDescent="0.25">
      <c r="A100" t="s">
        <v>56</v>
      </c>
      <c r="B100">
        <v>34.555461530484493</v>
      </c>
      <c r="C100">
        <v>32.85649043703043</v>
      </c>
      <c r="D100">
        <v>6388.8450978556548</v>
      </c>
      <c r="E100">
        <v>30158768</v>
      </c>
    </row>
    <row r="101" spans="1:5" x14ac:dyDescent="0.25">
      <c r="A101" t="s">
        <v>80</v>
      </c>
      <c r="B101">
        <v>34.991093666698823</v>
      </c>
      <c r="C101">
        <v>24.135570841393939</v>
      </c>
      <c r="D101">
        <v>2604.6559968370243</v>
      </c>
      <c r="E101">
        <v>96017322</v>
      </c>
    </row>
    <row r="102" spans="1:5" x14ac:dyDescent="0.25">
      <c r="A102" t="s">
        <v>27</v>
      </c>
      <c r="B102">
        <v>27.471189416618913</v>
      </c>
      <c r="C102">
        <v>39.174920457809314</v>
      </c>
      <c r="D102">
        <v>13142.045994608621</v>
      </c>
      <c r="E102">
        <v>38063164</v>
      </c>
    </row>
    <row r="103" spans="1:5" x14ac:dyDescent="0.25">
      <c r="A103" t="s">
        <v>31</v>
      </c>
      <c r="B103">
        <v>24.847393728344652</v>
      </c>
      <c r="C103">
        <v>32.315337370891903</v>
      </c>
      <c r="D103">
        <v>20577.402637589916</v>
      </c>
      <c r="E103">
        <v>10514844</v>
      </c>
    </row>
    <row r="104" spans="1:5" x14ac:dyDescent="0.25">
      <c r="A104" t="s">
        <v>151</v>
      </c>
      <c r="B104">
        <v>18.812712435123199</v>
      </c>
      <c r="C104">
        <v>13.584879809968681</v>
      </c>
      <c r="D104">
        <v>3191.1642988109402</v>
      </c>
      <c r="E104">
        <v>4286188</v>
      </c>
    </row>
    <row r="105" spans="1:5" x14ac:dyDescent="0.25">
      <c r="A105" t="s">
        <v>40</v>
      </c>
      <c r="B105">
        <v>28.801498535335398</v>
      </c>
      <c r="C105">
        <v>30.061180688803049</v>
      </c>
      <c r="D105">
        <v>8577.2892144381858</v>
      </c>
      <c r="E105">
        <v>20058035</v>
      </c>
    </row>
    <row r="106" spans="1:5" x14ac:dyDescent="0.25">
      <c r="A106" t="s">
        <v>136</v>
      </c>
      <c r="B106">
        <v>18.710178115030931</v>
      </c>
      <c r="C106">
        <v>31.732643401121177</v>
      </c>
      <c r="D106">
        <v>14078.8305693118</v>
      </c>
      <c r="E106">
        <v>143201676</v>
      </c>
    </row>
    <row r="107" spans="1:5" x14ac:dyDescent="0.25">
      <c r="A107" t="s">
        <v>102</v>
      </c>
      <c r="B107">
        <v>19.628377983170139</v>
      </c>
      <c r="C107">
        <v>12.366085086991694</v>
      </c>
      <c r="D107">
        <v>667.41458233443905</v>
      </c>
      <c r="E107">
        <v>10817350</v>
      </c>
    </row>
    <row r="108" spans="1:5" x14ac:dyDescent="0.25">
      <c r="A108" t="s">
        <v>110</v>
      </c>
      <c r="B108">
        <v>21.896045707219148</v>
      </c>
      <c r="C108">
        <v>15.488388002798796</v>
      </c>
      <c r="D108">
        <v>1019.2722302586933</v>
      </c>
      <c r="E108">
        <v>13780108</v>
      </c>
    </row>
    <row r="109" spans="1:5" x14ac:dyDescent="0.25">
      <c r="A109" t="s">
        <v>53</v>
      </c>
      <c r="B109">
        <v>29.048312577987993</v>
      </c>
      <c r="C109">
        <v>30.257872413429524</v>
      </c>
      <c r="D109">
        <v>5659.3802040369083</v>
      </c>
      <c r="E109">
        <v>7199077</v>
      </c>
    </row>
    <row r="110" spans="1:5" x14ac:dyDescent="0.25">
      <c r="A110" t="s">
        <v>124</v>
      </c>
      <c r="B110">
        <v>15.264649740643426</v>
      </c>
      <c r="C110">
        <v>10.779305556582818</v>
      </c>
      <c r="D110">
        <v>618.94725293004774</v>
      </c>
      <c r="E110">
        <v>6043157</v>
      </c>
    </row>
    <row r="111" spans="1:5" x14ac:dyDescent="0.25">
      <c r="A111" t="s">
        <v>29</v>
      </c>
      <c r="B111">
        <v>28.228896861344644</v>
      </c>
      <c r="C111">
        <v>37.891742200057898</v>
      </c>
      <c r="D111">
        <v>17207.279206484727</v>
      </c>
      <c r="E111">
        <v>5407579</v>
      </c>
    </row>
    <row r="112" spans="1:5" x14ac:dyDescent="0.25">
      <c r="A112" t="s">
        <v>20</v>
      </c>
      <c r="B112">
        <v>24.638840370736368</v>
      </c>
      <c r="C112">
        <v>42.567424327748533</v>
      </c>
      <c r="D112">
        <v>22477.59756278219</v>
      </c>
      <c r="E112">
        <v>2057159</v>
      </c>
    </row>
    <row r="113" spans="1:5" x14ac:dyDescent="0.25">
      <c r="A113" t="s">
        <v>81</v>
      </c>
      <c r="B113">
        <v>15.868991671939174</v>
      </c>
      <c r="C113">
        <v>18.493342680197308</v>
      </c>
      <c r="D113">
        <v>7592.1579969926825</v>
      </c>
      <c r="E113">
        <v>52341695</v>
      </c>
    </row>
    <row r="114" spans="1:5" x14ac:dyDescent="0.25">
      <c r="A114" t="s">
        <v>152</v>
      </c>
      <c r="B114">
        <v>24.790360341261334</v>
      </c>
      <c r="C114">
        <v>42.173097594683412</v>
      </c>
      <c r="D114">
        <v>24453.971912464447</v>
      </c>
      <c r="E114">
        <v>50004441</v>
      </c>
    </row>
    <row r="115" spans="1:5" x14ac:dyDescent="0.25">
      <c r="A115" t="s">
        <v>22</v>
      </c>
      <c r="B115">
        <v>35.958976738623953</v>
      </c>
      <c r="C115">
        <v>45.271611114935418</v>
      </c>
      <c r="D115">
        <v>28647.835242689183</v>
      </c>
      <c r="E115">
        <v>46773055</v>
      </c>
    </row>
    <row r="116" spans="1:5" x14ac:dyDescent="0.25">
      <c r="A116" t="s">
        <v>52</v>
      </c>
      <c r="B116">
        <v>33.791776078166464</v>
      </c>
      <c r="C116">
        <v>24.940463959276734</v>
      </c>
      <c r="D116">
        <v>3350.6865743123458</v>
      </c>
      <c r="E116">
        <v>20424000</v>
      </c>
    </row>
    <row r="117" spans="1:5" x14ac:dyDescent="0.25">
      <c r="A117" t="s">
        <v>69</v>
      </c>
      <c r="B117">
        <v>25.447157038977338</v>
      </c>
      <c r="C117">
        <v>35.189164584619974</v>
      </c>
      <c r="D117">
        <v>9422.2709943523132</v>
      </c>
      <c r="E117">
        <v>528535</v>
      </c>
    </row>
    <row r="118" spans="1:5" x14ac:dyDescent="0.25">
      <c r="A118" t="s">
        <v>100</v>
      </c>
      <c r="B118">
        <v>15.536035220949785</v>
      </c>
      <c r="C118">
        <v>13.626125300929509</v>
      </c>
      <c r="D118">
        <v>3988.6671624314154</v>
      </c>
      <c r="E118">
        <v>1231694</v>
      </c>
    </row>
    <row r="119" spans="1:5" x14ac:dyDescent="0.25">
      <c r="A119" t="s">
        <v>10</v>
      </c>
      <c r="B119">
        <v>28.034925186771904</v>
      </c>
      <c r="C119">
        <v>57.425786743922295</v>
      </c>
      <c r="D119">
        <v>57134.077068240418</v>
      </c>
      <c r="E119">
        <v>9519374</v>
      </c>
    </row>
    <row r="120" spans="1:5" x14ac:dyDescent="0.25">
      <c r="A120" t="s">
        <v>3</v>
      </c>
      <c r="B120">
        <v>34.330969622041906</v>
      </c>
      <c r="C120">
        <v>59.31552275218683</v>
      </c>
      <c r="D120">
        <v>83208.686542349955</v>
      </c>
      <c r="E120">
        <v>7996861</v>
      </c>
    </row>
    <row r="121" spans="1:5" x14ac:dyDescent="0.25">
      <c r="A121" t="s">
        <v>130</v>
      </c>
      <c r="B121">
        <v>19.100370522371957</v>
      </c>
      <c r="C121">
        <v>14.728843514273988</v>
      </c>
      <c r="D121">
        <v>2079.9878638071536</v>
      </c>
      <c r="E121">
        <v>21427155</v>
      </c>
    </row>
    <row r="122" spans="1:5" x14ac:dyDescent="0.25">
      <c r="A122" t="s">
        <v>90</v>
      </c>
      <c r="B122">
        <v>34.249597397035402</v>
      </c>
      <c r="C122">
        <v>22.17521432313599</v>
      </c>
      <c r="D122">
        <v>962.43912485352621</v>
      </c>
      <c r="E122">
        <v>7930929</v>
      </c>
    </row>
    <row r="123" spans="1:5" x14ac:dyDescent="0.25">
      <c r="A123" t="s">
        <v>137</v>
      </c>
      <c r="B123">
        <v>22.138379293936772</v>
      </c>
      <c r="C123">
        <v>16.203255041552147</v>
      </c>
      <c r="D123">
        <v>827.52888076909005</v>
      </c>
      <c r="E123">
        <v>48645709</v>
      </c>
    </row>
    <row r="124" spans="1:5" x14ac:dyDescent="0.25">
      <c r="A124" t="s">
        <v>61</v>
      </c>
      <c r="B124">
        <v>37.290104994685699</v>
      </c>
      <c r="C124">
        <v>38.624769298839112</v>
      </c>
      <c r="D124">
        <v>5917.9179338711956</v>
      </c>
      <c r="E124">
        <v>67164130</v>
      </c>
    </row>
    <row r="125" spans="1:5" x14ac:dyDescent="0.25">
      <c r="A125" t="s">
        <v>113</v>
      </c>
      <c r="B125">
        <v>13.233269200310191</v>
      </c>
      <c r="C125">
        <v>8.9700049288556176</v>
      </c>
      <c r="D125">
        <v>580.49506177024807</v>
      </c>
      <c r="E125">
        <v>6745581</v>
      </c>
    </row>
    <row r="126" spans="1:5" x14ac:dyDescent="0.25">
      <c r="A126" t="s">
        <v>45</v>
      </c>
      <c r="B126">
        <v>15.718346721557095</v>
      </c>
      <c r="C126">
        <v>34.354607699177386</v>
      </c>
      <c r="D126">
        <v>18322.323800985974</v>
      </c>
      <c r="E126">
        <v>1341579</v>
      </c>
    </row>
    <row r="127" spans="1:5" x14ac:dyDescent="0.25">
      <c r="A127" t="s">
        <v>62</v>
      </c>
      <c r="B127">
        <v>26.197141130370881</v>
      </c>
      <c r="C127">
        <v>25.161493552768167</v>
      </c>
      <c r="D127">
        <v>4187.5435305176206</v>
      </c>
      <c r="E127">
        <v>10777500</v>
      </c>
    </row>
    <row r="128" spans="1:5" x14ac:dyDescent="0.25">
      <c r="A128" t="s">
        <v>49</v>
      </c>
      <c r="B128">
        <v>26.424565078220059</v>
      </c>
      <c r="C128">
        <v>31.17437833672453</v>
      </c>
      <c r="D128">
        <v>10646.035532616066</v>
      </c>
      <c r="E128">
        <v>74099255</v>
      </c>
    </row>
    <row r="129" spans="1:5" x14ac:dyDescent="0.25">
      <c r="A129" t="s">
        <v>71</v>
      </c>
      <c r="B129">
        <v>14.608544238279485</v>
      </c>
      <c r="C129">
        <v>23.978165302944763</v>
      </c>
      <c r="D129">
        <v>6797.7211660283365</v>
      </c>
      <c r="E129">
        <v>5172941</v>
      </c>
    </row>
    <row r="130" spans="1:5" x14ac:dyDescent="0.25">
      <c r="A130" t="s">
        <v>111</v>
      </c>
      <c r="B130">
        <v>19.419101693196378</v>
      </c>
      <c r="C130">
        <v>13.820559974923274</v>
      </c>
      <c r="D130">
        <v>656.39807274933423</v>
      </c>
      <c r="E130">
        <v>35400620</v>
      </c>
    </row>
    <row r="131" spans="1:5" x14ac:dyDescent="0.25">
      <c r="A131" t="s">
        <v>57</v>
      </c>
      <c r="B131">
        <v>26.383162454789829</v>
      </c>
      <c r="C131">
        <v>28.263142360037765</v>
      </c>
      <c r="D131">
        <v>3855.4212801317999</v>
      </c>
      <c r="E131">
        <v>45593300</v>
      </c>
    </row>
    <row r="132" spans="1:5" x14ac:dyDescent="0.25">
      <c r="A132" t="s">
        <v>12</v>
      </c>
      <c r="B132">
        <v>31.909286323046118</v>
      </c>
      <c r="C132">
        <v>49.099470351115649</v>
      </c>
      <c r="D132">
        <v>41294.514800866637</v>
      </c>
      <c r="E132">
        <v>63700300</v>
      </c>
    </row>
    <row r="133" spans="1:5" x14ac:dyDescent="0.25">
      <c r="A133" t="s">
        <v>134</v>
      </c>
      <c r="B133">
        <v>20.746377577545243</v>
      </c>
      <c r="C133">
        <v>46.848224462997031</v>
      </c>
      <c r="D133">
        <v>51456.658728035283</v>
      </c>
      <c r="E133">
        <v>314112078</v>
      </c>
    </row>
    <row r="134" spans="1:5" x14ac:dyDescent="0.25">
      <c r="A134" t="s">
        <v>37</v>
      </c>
      <c r="B134">
        <v>36.134279767439871</v>
      </c>
      <c r="C134">
        <v>39.4150588039493</v>
      </c>
      <c r="D134">
        <v>15127.644150516655</v>
      </c>
      <c r="E134">
        <v>3396753</v>
      </c>
    </row>
    <row r="135" spans="1:5" x14ac:dyDescent="0.25">
      <c r="A135" t="s">
        <v>79</v>
      </c>
      <c r="B135">
        <v>29.126307234060015</v>
      </c>
      <c r="C135">
        <v>27.890090738068871</v>
      </c>
      <c r="D135">
        <v>1719.0361962415461</v>
      </c>
      <c r="E135">
        <v>29774500</v>
      </c>
    </row>
    <row r="136" spans="1:5" x14ac:dyDescent="0.25">
      <c r="A136" t="s">
        <v>88</v>
      </c>
      <c r="B136">
        <v>40.57009898803998</v>
      </c>
      <c r="C136">
        <v>34.895752153557702</v>
      </c>
      <c r="D136">
        <v>3158.4209735272952</v>
      </c>
      <c r="E136">
        <v>247498</v>
      </c>
    </row>
    <row r="137" spans="1:5" x14ac:dyDescent="0.25">
      <c r="A137" t="s">
        <v>128</v>
      </c>
      <c r="B137">
        <v>33.569959662662427</v>
      </c>
      <c r="C137">
        <v>41.494509184287104</v>
      </c>
      <c r="D137">
        <v>12771.595036110702</v>
      </c>
      <c r="E137">
        <v>29854238</v>
      </c>
    </row>
    <row r="138" spans="1:5" x14ac:dyDescent="0.25">
      <c r="A138" t="s">
        <v>127</v>
      </c>
      <c r="B138">
        <v>40.307589306874561</v>
      </c>
      <c r="C138">
        <v>32.770245657698212</v>
      </c>
      <c r="D138">
        <v>1754.5479738641002</v>
      </c>
      <c r="E138">
        <v>88809200</v>
      </c>
    </row>
    <row r="139" spans="1:5" x14ac:dyDescent="0.25">
      <c r="A139" t="s">
        <v>105</v>
      </c>
      <c r="B139">
        <v>22.754268505420889</v>
      </c>
      <c r="C139">
        <v>15.204281681941174</v>
      </c>
      <c r="D139">
        <v>1289.0340776366763</v>
      </c>
      <c r="E139">
        <v>24882792</v>
      </c>
    </row>
    <row r="140" spans="1:5" x14ac:dyDescent="0.25">
      <c r="A140" t="s">
        <v>95</v>
      </c>
      <c r="B140">
        <v>25.224246464111982</v>
      </c>
      <c r="C140">
        <v>16.674247757075761</v>
      </c>
      <c r="D140">
        <v>1686.6180240526246</v>
      </c>
      <c r="E140">
        <v>14786581</v>
      </c>
    </row>
    <row r="141" spans="1:5" x14ac:dyDescent="0.25">
      <c r="A141" t="s">
        <v>106</v>
      </c>
      <c r="B141">
        <v>22.112535398870584</v>
      </c>
      <c r="C141">
        <v>16.428627267430439</v>
      </c>
      <c r="D141">
        <v>850.82769399523488</v>
      </c>
      <c r="E141">
        <v>14565482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1"/>
  <sheetViews>
    <sheetView topLeftCell="D1" zoomScale="70" zoomScaleNormal="70" workbookViewId="0">
      <selection activeCell="M58" sqref="M58"/>
    </sheetView>
  </sheetViews>
  <sheetFormatPr baseColWidth="10" defaultColWidth="9.140625" defaultRowHeight="14.25" x14ac:dyDescent="0.2"/>
  <cols>
    <col min="1" max="1" width="9.140625" style="22"/>
    <col min="2" max="2" width="7.7109375" style="22" customWidth="1"/>
    <col min="3" max="3" width="21.7109375" style="27" customWidth="1"/>
    <col min="4" max="4" width="26.42578125" style="22" customWidth="1"/>
    <col min="5" max="5" width="12.7109375" style="22" customWidth="1"/>
    <col min="6" max="6" width="10.7109375" style="22" customWidth="1"/>
    <col min="7" max="7" width="12.140625" style="22" customWidth="1"/>
    <col min="8" max="8" width="11.5703125" style="22" customWidth="1"/>
    <col min="9" max="9" width="5.42578125" style="22" customWidth="1"/>
    <col min="10" max="10" width="14.140625" style="22" customWidth="1"/>
    <col min="11" max="11" width="9.140625" style="22"/>
    <col min="12" max="12" width="4.28515625" style="22" customWidth="1"/>
    <col min="13" max="13" width="29.28515625" style="22" customWidth="1"/>
    <col min="14" max="14" width="10.42578125" style="22" customWidth="1"/>
    <col min="15" max="15" width="3.7109375" style="22" customWidth="1"/>
    <col min="16" max="16" width="2.5703125" style="22" customWidth="1"/>
    <col min="17" max="17" width="4" style="22" customWidth="1"/>
    <col min="18" max="20" width="9.140625" style="22"/>
    <col min="21" max="21" width="4.28515625" style="22" customWidth="1"/>
    <col min="22" max="28" width="9.140625" style="22"/>
    <col min="29" max="29" width="12.7109375" style="22" customWidth="1"/>
    <col min="30" max="16384" width="9.140625" style="22"/>
  </cols>
  <sheetData>
    <row r="1" spans="1:38" ht="10.5" customHeight="1" thickBot="1" x14ac:dyDescent="0.25"/>
    <row r="2" spans="1:38" ht="18" customHeight="1" x14ac:dyDescent="0.2">
      <c r="B2" s="135"/>
      <c r="C2" s="136"/>
      <c r="D2" s="137"/>
      <c r="E2" s="137"/>
      <c r="F2" s="137"/>
      <c r="G2" s="138"/>
      <c r="H2" s="137"/>
      <c r="I2" s="138"/>
      <c r="J2" s="139"/>
      <c r="P2" s="24"/>
      <c r="Q2" s="24"/>
      <c r="R2" s="24"/>
      <c r="S2" s="24"/>
      <c r="T2" s="24"/>
      <c r="U2" s="24"/>
    </row>
    <row r="3" spans="1:38" ht="18.75" customHeight="1" x14ac:dyDescent="0.35">
      <c r="B3" s="140" t="s">
        <v>164</v>
      </c>
      <c r="C3" s="129"/>
      <c r="D3" s="130"/>
      <c r="E3" s="23"/>
      <c r="F3" s="23"/>
      <c r="G3" s="2"/>
      <c r="H3" s="23"/>
      <c r="I3" s="2"/>
      <c r="J3" s="141"/>
      <c r="M3" s="38"/>
      <c r="P3" s="24"/>
      <c r="Q3" s="24"/>
      <c r="R3" s="24"/>
      <c r="S3" s="24"/>
      <c r="T3" s="24"/>
      <c r="U3" s="24"/>
    </row>
    <row r="4" spans="1:38" ht="18" customHeight="1" x14ac:dyDescent="0.2">
      <c r="B4" s="142"/>
      <c r="C4" s="129"/>
      <c r="D4" s="130"/>
      <c r="E4" s="23"/>
      <c r="F4" s="23"/>
      <c r="G4" s="2"/>
      <c r="H4" s="23"/>
      <c r="I4" s="2"/>
      <c r="J4" s="141"/>
      <c r="P4" s="24"/>
      <c r="Q4" s="33"/>
      <c r="R4" s="33"/>
      <c r="S4" s="33"/>
      <c r="T4" s="24"/>
    </row>
    <row r="5" spans="1:38" ht="18" customHeight="1" x14ac:dyDescent="0.2">
      <c r="B5" s="143"/>
      <c r="C5" s="28"/>
      <c r="D5" s="23"/>
      <c r="E5" s="23"/>
      <c r="F5" s="23"/>
      <c r="G5" s="2"/>
      <c r="H5" s="23"/>
      <c r="I5" s="2"/>
      <c r="J5" s="141"/>
    </row>
    <row r="6" spans="1:38" ht="18" customHeight="1" thickBot="1" x14ac:dyDescent="0.25">
      <c r="B6" s="194"/>
      <c r="C6" s="28"/>
      <c r="D6" s="23"/>
      <c r="E6" s="23"/>
      <c r="F6" s="23"/>
      <c r="G6" s="2"/>
      <c r="H6" s="23"/>
      <c r="I6" s="2"/>
      <c r="J6" s="141"/>
    </row>
    <row r="7" spans="1:38" s="36" customFormat="1" ht="40.5" customHeight="1" thickBot="1" x14ac:dyDescent="0.3">
      <c r="A7" s="34"/>
      <c r="B7" s="195" t="s">
        <v>165</v>
      </c>
      <c r="C7" s="196" t="s">
        <v>0</v>
      </c>
      <c r="D7" s="197" t="s">
        <v>149</v>
      </c>
      <c r="E7" s="197" t="s">
        <v>223</v>
      </c>
      <c r="F7" s="196" t="s">
        <v>205</v>
      </c>
      <c r="G7" s="198" t="s">
        <v>147</v>
      </c>
      <c r="H7" s="197" t="s">
        <v>224</v>
      </c>
      <c r="I7" s="197"/>
      <c r="J7" s="199" t="s">
        <v>167</v>
      </c>
      <c r="K7" s="35"/>
    </row>
    <row r="8" spans="1:38" ht="18" customHeight="1" x14ac:dyDescent="0.25">
      <c r="B8" s="144">
        <f t="shared" ref="B8:B39" si="0">RANK(J8,$J$8:$J$147)</f>
        <v>1</v>
      </c>
      <c r="C8" s="57" t="s">
        <v>48</v>
      </c>
      <c r="D8" s="311" t="s">
        <v>141</v>
      </c>
      <c r="E8" s="62">
        <v>79.075999999999993</v>
      </c>
      <c r="F8" s="59">
        <v>7.3</v>
      </c>
      <c r="G8" s="65">
        <v>0.14556769442369108</v>
      </c>
      <c r="H8" s="63">
        <v>2.84</v>
      </c>
      <c r="I8" s="56" t="s">
        <v>168</v>
      </c>
      <c r="J8" s="145">
        <v>44.714070977357402</v>
      </c>
      <c r="K8" s="37"/>
      <c r="L8" s="176"/>
      <c r="M8" s="339" t="s">
        <v>169</v>
      </c>
      <c r="N8" s="339"/>
      <c r="O8" s="339"/>
      <c r="P8" s="339"/>
      <c r="Q8" s="339"/>
      <c r="R8" s="339"/>
      <c r="S8" s="339"/>
      <c r="T8" s="339"/>
      <c r="U8" s="177"/>
      <c r="V8" s="36"/>
      <c r="W8" s="36"/>
      <c r="X8" s="36"/>
      <c r="Y8" s="36"/>
      <c r="Z8" s="36"/>
      <c r="AA8" s="36"/>
      <c r="AB8" s="36"/>
      <c r="AC8" s="36"/>
      <c r="AD8" s="36"/>
      <c r="AE8" s="36"/>
      <c r="AF8" s="36"/>
      <c r="AG8" s="36"/>
      <c r="AH8" s="36"/>
      <c r="AI8" s="36"/>
      <c r="AJ8" s="36"/>
      <c r="AK8" s="36"/>
      <c r="AL8" s="36"/>
    </row>
    <row r="9" spans="1:38" ht="18.75" customHeight="1" x14ac:dyDescent="0.25">
      <c r="B9" s="144">
        <f t="shared" si="0"/>
        <v>2</v>
      </c>
      <c r="C9" s="57" t="s">
        <v>51</v>
      </c>
      <c r="D9" s="311" t="s">
        <v>141</v>
      </c>
      <c r="E9" s="62">
        <v>76.411000000000001</v>
      </c>
      <c r="F9" s="59">
        <v>7.3</v>
      </c>
      <c r="G9" s="65">
        <v>0.18769899117079875</v>
      </c>
      <c r="H9" s="63">
        <v>2.89</v>
      </c>
      <c r="I9" s="56" t="s">
        <v>168</v>
      </c>
      <c r="J9" s="146">
        <v>40.697292222576507</v>
      </c>
      <c r="K9" s="37"/>
      <c r="L9" s="178"/>
      <c r="M9" s="340"/>
      <c r="N9" s="340"/>
      <c r="O9" s="340"/>
      <c r="P9" s="340"/>
      <c r="Q9" s="340"/>
      <c r="R9" s="340"/>
      <c r="S9" s="340"/>
      <c r="T9" s="340"/>
      <c r="U9" s="179"/>
    </row>
    <row r="10" spans="1:38" ht="14.25" customHeight="1" x14ac:dyDescent="0.2">
      <c r="B10" s="144">
        <f t="shared" si="0"/>
        <v>3</v>
      </c>
      <c r="C10" s="57" t="s">
        <v>68</v>
      </c>
      <c r="D10" s="311" t="s">
        <v>141</v>
      </c>
      <c r="E10" s="134">
        <v>73.673000000000002</v>
      </c>
      <c r="F10" s="59">
        <v>6.4</v>
      </c>
      <c r="G10" s="65">
        <v>0.23504395279537657</v>
      </c>
      <c r="H10" s="63">
        <v>1.87</v>
      </c>
      <c r="I10" s="56" t="s">
        <v>168</v>
      </c>
      <c r="J10" s="146">
        <v>40.695011020389089</v>
      </c>
      <c r="K10" s="37"/>
      <c r="L10" s="168"/>
      <c r="M10" s="341" t="s">
        <v>170</v>
      </c>
      <c r="N10" s="341"/>
      <c r="O10" s="341"/>
      <c r="P10" s="341"/>
      <c r="Q10" s="341"/>
      <c r="R10" s="131"/>
      <c r="S10" s="131"/>
      <c r="T10" s="132"/>
      <c r="U10" s="169"/>
    </row>
    <row r="11" spans="1:38" ht="18.75" customHeight="1" x14ac:dyDescent="0.2">
      <c r="B11" s="144">
        <f t="shared" si="0"/>
        <v>4</v>
      </c>
      <c r="C11" s="57" t="s">
        <v>88</v>
      </c>
      <c r="D11" s="311" t="s">
        <v>143</v>
      </c>
      <c r="E11" s="134">
        <v>71.340999999999994</v>
      </c>
      <c r="F11" s="59">
        <v>6.47</v>
      </c>
      <c r="G11" s="65">
        <v>0.22333184519746571</v>
      </c>
      <c r="H11" s="63">
        <v>1.8626199999999999</v>
      </c>
      <c r="I11" s="56" t="s">
        <v>168</v>
      </c>
      <c r="J11" s="146">
        <v>40.57009898803998</v>
      </c>
      <c r="K11" s="37"/>
      <c r="L11" s="168"/>
      <c r="M11" s="341"/>
      <c r="N11" s="341"/>
      <c r="O11" s="341"/>
      <c r="P11" s="341"/>
      <c r="Q11" s="341"/>
      <c r="R11" s="131"/>
      <c r="S11" s="131"/>
      <c r="T11" s="132"/>
      <c r="U11" s="169"/>
    </row>
    <row r="12" spans="1:38" x14ac:dyDescent="0.2">
      <c r="B12" s="144">
        <f t="shared" si="0"/>
        <v>5</v>
      </c>
      <c r="C12" s="57" t="s">
        <v>127</v>
      </c>
      <c r="D12" s="311" t="s">
        <v>143</v>
      </c>
      <c r="E12" s="62">
        <v>75.477000000000004</v>
      </c>
      <c r="F12" s="61">
        <v>5.5</v>
      </c>
      <c r="G12" s="65">
        <v>0.185920591137127</v>
      </c>
      <c r="H12" s="62">
        <v>1.65</v>
      </c>
      <c r="I12" s="56" t="s">
        <v>168</v>
      </c>
      <c r="J12" s="146">
        <v>40.307589306874561</v>
      </c>
      <c r="K12" s="37"/>
      <c r="L12" s="168"/>
      <c r="M12" s="45" t="s">
        <v>227</v>
      </c>
      <c r="N12" s="40"/>
      <c r="O12" s="38"/>
      <c r="P12" s="38"/>
      <c r="Q12" s="31"/>
      <c r="R12" s="38"/>
      <c r="S12" s="38"/>
      <c r="T12" s="39"/>
      <c r="U12" s="169"/>
    </row>
    <row r="13" spans="1:38" ht="15.75" customHeight="1" x14ac:dyDescent="0.2">
      <c r="B13" s="144">
        <f t="shared" si="0"/>
        <v>6</v>
      </c>
      <c r="C13" s="57" t="s">
        <v>46</v>
      </c>
      <c r="D13" s="311" t="s">
        <v>141</v>
      </c>
      <c r="E13" s="62">
        <v>77.215000000000003</v>
      </c>
      <c r="F13" s="59">
        <v>6.9</v>
      </c>
      <c r="G13" s="65">
        <v>0.18997897818301895</v>
      </c>
      <c r="H13" s="63">
        <v>2.79</v>
      </c>
      <c r="I13" s="56" t="s">
        <v>168</v>
      </c>
      <c r="J13" s="146">
        <v>39.502577217060733</v>
      </c>
      <c r="K13" s="37"/>
      <c r="L13" s="168"/>
      <c r="M13" s="41" t="s">
        <v>171</v>
      </c>
      <c r="N13" s="40" t="s">
        <v>175</v>
      </c>
      <c r="O13" s="38"/>
      <c r="P13" s="38"/>
      <c r="Q13" s="38"/>
      <c r="R13" s="38"/>
      <c r="S13" s="38"/>
      <c r="T13" s="39"/>
      <c r="U13" s="169"/>
    </row>
    <row r="14" spans="1:38" ht="15.75" customHeight="1" x14ac:dyDescent="0.2">
      <c r="B14" s="144">
        <f t="shared" si="0"/>
        <v>7</v>
      </c>
      <c r="C14" s="57" t="s">
        <v>89</v>
      </c>
      <c r="D14" s="311" t="s">
        <v>141</v>
      </c>
      <c r="E14" s="134">
        <v>74.322000000000003</v>
      </c>
      <c r="F14" s="61">
        <v>5.4</v>
      </c>
      <c r="G14" s="65">
        <v>0.24717420664695966</v>
      </c>
      <c r="H14" s="62">
        <v>1.39</v>
      </c>
      <c r="I14" s="56" t="s">
        <v>168</v>
      </c>
      <c r="J14" s="146">
        <v>38.688258267423741</v>
      </c>
      <c r="K14" s="37"/>
      <c r="L14" s="168"/>
      <c r="M14" s="42" t="s">
        <v>172</v>
      </c>
      <c r="N14" s="40" t="s">
        <v>185</v>
      </c>
      <c r="O14" s="38"/>
      <c r="P14" s="38"/>
      <c r="Q14" s="38"/>
      <c r="R14" s="38"/>
      <c r="S14" s="38"/>
      <c r="T14" s="39"/>
      <c r="U14" s="169"/>
    </row>
    <row r="15" spans="1:38" x14ac:dyDescent="0.2">
      <c r="B15" s="144">
        <f t="shared" si="0"/>
        <v>8</v>
      </c>
      <c r="C15" s="57" t="s">
        <v>96</v>
      </c>
      <c r="D15" s="311" t="s">
        <v>143</v>
      </c>
      <c r="E15" s="134">
        <v>70.843000000000004</v>
      </c>
      <c r="F15" s="60">
        <v>4.7</v>
      </c>
      <c r="G15" s="65">
        <v>0.27365724899162341</v>
      </c>
      <c r="H15" s="62">
        <v>0.72</v>
      </c>
      <c r="I15" s="56" t="s">
        <v>168</v>
      </c>
      <c r="J15" s="146">
        <v>38.390694412040197</v>
      </c>
      <c r="K15" s="37"/>
      <c r="L15" s="168"/>
      <c r="M15" s="43" t="s">
        <v>173</v>
      </c>
      <c r="N15" s="40" t="s">
        <v>186</v>
      </c>
      <c r="O15" s="38"/>
      <c r="P15" s="38"/>
      <c r="Q15" s="38"/>
      <c r="R15" s="38"/>
      <c r="S15" s="38"/>
      <c r="T15" s="39"/>
      <c r="U15" s="169"/>
    </row>
    <row r="16" spans="1:38" x14ac:dyDescent="0.2">
      <c r="B16" s="144">
        <f t="shared" si="0"/>
        <v>9</v>
      </c>
      <c r="C16" s="57" t="s">
        <v>61</v>
      </c>
      <c r="D16" s="311" t="s">
        <v>143</v>
      </c>
      <c r="E16" s="134">
        <v>74.087000000000003</v>
      </c>
      <c r="F16" s="59">
        <v>6.3</v>
      </c>
      <c r="G16" s="65">
        <v>0.15000272865094133</v>
      </c>
      <c r="H16" s="63">
        <v>2.66</v>
      </c>
      <c r="I16" s="56" t="s">
        <v>168</v>
      </c>
      <c r="J16" s="146">
        <v>37.290104994685699</v>
      </c>
      <c r="K16" s="37"/>
      <c r="L16" s="168"/>
      <c r="M16" s="44"/>
      <c r="N16" s="40"/>
      <c r="O16" s="38"/>
      <c r="P16" s="38"/>
      <c r="Q16" s="38"/>
      <c r="R16" s="38"/>
      <c r="S16" s="38"/>
      <c r="T16" s="39"/>
      <c r="U16" s="169"/>
    </row>
    <row r="17" spans="2:21" x14ac:dyDescent="0.2">
      <c r="B17" s="144">
        <f t="shared" si="0"/>
        <v>10</v>
      </c>
      <c r="C17" s="57" t="s">
        <v>67</v>
      </c>
      <c r="D17" s="311" t="s">
        <v>141</v>
      </c>
      <c r="E17" s="62">
        <v>75.448999999999998</v>
      </c>
      <c r="F17" s="59">
        <v>6</v>
      </c>
      <c r="G17" s="65">
        <v>0.21887883767862826</v>
      </c>
      <c r="H17" s="63">
        <v>2.17</v>
      </c>
      <c r="I17" s="56" t="s">
        <v>168</v>
      </c>
      <c r="J17" s="146">
        <v>37.042715714114095</v>
      </c>
      <c r="K17" s="37"/>
      <c r="L17" s="168"/>
      <c r="M17" s="40" t="s">
        <v>228</v>
      </c>
      <c r="N17" s="40"/>
      <c r="O17" s="38"/>
      <c r="P17" s="38"/>
      <c r="Q17" s="38"/>
      <c r="R17" s="38"/>
      <c r="S17" s="38"/>
      <c r="T17" s="39"/>
      <c r="U17" s="169"/>
    </row>
    <row r="18" spans="2:21" x14ac:dyDescent="0.2">
      <c r="B18" s="144">
        <f t="shared" si="0"/>
        <v>11</v>
      </c>
      <c r="C18" s="57" t="s">
        <v>66</v>
      </c>
      <c r="D18" s="311" t="s">
        <v>141</v>
      </c>
      <c r="E18" s="62">
        <v>75.325999999999993</v>
      </c>
      <c r="F18" s="61">
        <v>5.5500000000000007</v>
      </c>
      <c r="G18" s="65">
        <v>0.21146532161420667</v>
      </c>
      <c r="H18" s="63">
        <v>1.89</v>
      </c>
      <c r="I18" s="56" t="s">
        <v>168</v>
      </c>
      <c r="J18" s="146">
        <v>36.888435143695283</v>
      </c>
      <c r="K18" s="37"/>
      <c r="L18" s="168"/>
      <c r="M18" s="41" t="s">
        <v>171</v>
      </c>
      <c r="N18" s="40" t="s">
        <v>182</v>
      </c>
      <c r="O18" s="31"/>
      <c r="P18" s="31"/>
      <c r="Q18" s="38"/>
      <c r="R18" s="38"/>
      <c r="S18" s="38"/>
      <c r="T18" s="39"/>
      <c r="U18" s="169"/>
    </row>
    <row r="19" spans="2:21" x14ac:dyDescent="0.2">
      <c r="B19" s="144">
        <f t="shared" si="0"/>
        <v>12</v>
      </c>
      <c r="C19" s="57" t="s">
        <v>1</v>
      </c>
      <c r="D19" s="311" t="s">
        <v>142</v>
      </c>
      <c r="E19" s="62">
        <v>81.281000000000006</v>
      </c>
      <c r="F19" s="59">
        <v>7.7</v>
      </c>
      <c r="G19" s="64">
        <v>6.8553754890630661E-2</v>
      </c>
      <c r="H19" s="58">
        <v>4.9800000000000004</v>
      </c>
      <c r="I19" s="56" t="s">
        <v>168</v>
      </c>
      <c r="J19" s="146">
        <v>36.827052382167373</v>
      </c>
      <c r="K19" s="37"/>
      <c r="L19" s="168"/>
      <c r="M19" s="42" t="s">
        <v>172</v>
      </c>
      <c r="N19" s="40" t="s">
        <v>183</v>
      </c>
      <c r="O19" s="31"/>
      <c r="P19" s="31"/>
      <c r="Q19" s="38"/>
      <c r="R19" s="38"/>
      <c r="S19" s="38"/>
      <c r="T19" s="39"/>
      <c r="U19" s="169"/>
    </row>
    <row r="20" spans="2:21" x14ac:dyDescent="0.2">
      <c r="B20" s="144">
        <f t="shared" si="0"/>
        <v>13</v>
      </c>
      <c r="C20" s="57" t="s">
        <v>65</v>
      </c>
      <c r="D20" s="311" t="s">
        <v>144</v>
      </c>
      <c r="E20" s="62">
        <v>77.346999999999994</v>
      </c>
      <c r="F20" s="61">
        <v>5.5</v>
      </c>
      <c r="G20" s="65">
        <v>0.16513371734395715</v>
      </c>
      <c r="H20" s="63">
        <v>2.21</v>
      </c>
      <c r="I20" s="56" t="s">
        <v>168</v>
      </c>
      <c r="J20" s="146">
        <v>36.766874439109955</v>
      </c>
      <c r="K20" s="37"/>
      <c r="L20" s="168"/>
      <c r="M20" s="43" t="s">
        <v>173</v>
      </c>
      <c r="N20" s="40" t="s">
        <v>184</v>
      </c>
      <c r="O20" s="38"/>
      <c r="P20" s="38"/>
      <c r="Q20" s="31"/>
      <c r="R20" s="38"/>
      <c r="S20" s="38"/>
      <c r="T20" s="39"/>
      <c r="U20" s="169"/>
    </row>
    <row r="21" spans="2:21" x14ac:dyDescent="0.2">
      <c r="B21" s="144">
        <f t="shared" si="0"/>
        <v>14</v>
      </c>
      <c r="C21" s="57" t="s">
        <v>37</v>
      </c>
      <c r="D21" s="311" t="s">
        <v>141</v>
      </c>
      <c r="E21" s="62">
        <v>76.891000000000005</v>
      </c>
      <c r="F21" s="59">
        <v>6.4</v>
      </c>
      <c r="G21" s="65">
        <v>0.17669974980691047</v>
      </c>
      <c r="H21" s="63">
        <v>2.91</v>
      </c>
      <c r="I21" s="56" t="s">
        <v>168</v>
      </c>
      <c r="J21" s="147">
        <v>36.134279767439871</v>
      </c>
      <c r="K21" s="37"/>
      <c r="L21" s="168"/>
      <c r="M21" s="44"/>
      <c r="N21" s="40"/>
      <c r="O21" s="38"/>
      <c r="P21" s="38"/>
      <c r="Q21" s="31"/>
      <c r="R21" s="38"/>
      <c r="S21" s="38"/>
      <c r="T21" s="39"/>
      <c r="U21" s="169"/>
    </row>
    <row r="22" spans="2:21" x14ac:dyDescent="0.2">
      <c r="B22" s="144">
        <f t="shared" si="0"/>
        <v>15</v>
      </c>
      <c r="C22" s="57" t="s">
        <v>22</v>
      </c>
      <c r="D22" s="311" t="s">
        <v>142</v>
      </c>
      <c r="E22" s="62">
        <v>82.191999999999993</v>
      </c>
      <c r="F22" s="59">
        <v>6.3</v>
      </c>
      <c r="G22" s="64">
        <v>0.10149272883462236</v>
      </c>
      <c r="H22" s="58">
        <v>3.67</v>
      </c>
      <c r="I22" s="56" t="s">
        <v>168</v>
      </c>
      <c r="J22" s="147">
        <v>35.958976738623953</v>
      </c>
      <c r="K22" s="37"/>
      <c r="L22" s="168"/>
      <c r="M22" s="38" t="s">
        <v>147</v>
      </c>
      <c r="N22" s="38"/>
      <c r="O22" s="38"/>
      <c r="P22" s="38"/>
      <c r="Q22" s="38"/>
      <c r="R22" s="38"/>
      <c r="S22" s="38"/>
      <c r="T22" s="39"/>
      <c r="U22" s="169"/>
    </row>
    <row r="23" spans="2:21" x14ac:dyDescent="0.2">
      <c r="B23" s="144">
        <f t="shared" si="0"/>
        <v>16</v>
      </c>
      <c r="C23" s="57" t="s">
        <v>73</v>
      </c>
      <c r="D23" s="311" t="s">
        <v>143</v>
      </c>
      <c r="E23" s="134">
        <v>68.507000000000005</v>
      </c>
      <c r="F23" s="61">
        <v>5.4</v>
      </c>
      <c r="G23" s="65">
        <v>0.20682229939190336</v>
      </c>
      <c r="H23" s="62">
        <v>1.58</v>
      </c>
      <c r="I23" s="56" t="s">
        <v>168</v>
      </c>
      <c r="J23" s="147">
        <v>35.71609257877622</v>
      </c>
      <c r="K23" s="37"/>
      <c r="L23" s="168"/>
      <c r="M23" s="41" t="s">
        <v>171</v>
      </c>
      <c r="N23" s="40" t="s">
        <v>188</v>
      </c>
      <c r="O23" s="38"/>
      <c r="P23" s="38"/>
      <c r="Q23" s="38"/>
      <c r="R23" s="38"/>
      <c r="S23" s="38"/>
      <c r="T23" s="38"/>
      <c r="U23" s="169"/>
    </row>
    <row r="24" spans="2:21" x14ac:dyDescent="0.2">
      <c r="B24" s="144">
        <f t="shared" si="0"/>
        <v>17</v>
      </c>
      <c r="C24" s="57" t="s">
        <v>78</v>
      </c>
      <c r="D24" s="311" t="s">
        <v>141</v>
      </c>
      <c r="E24" s="134">
        <v>72.480999999999995</v>
      </c>
      <c r="F24" s="61">
        <v>5.9</v>
      </c>
      <c r="G24" s="65">
        <v>0.22300252863380746</v>
      </c>
      <c r="H24" s="63">
        <v>2.0699999999999998</v>
      </c>
      <c r="I24" s="56" t="s">
        <v>168</v>
      </c>
      <c r="J24" s="147">
        <v>35.635177653287265</v>
      </c>
      <c r="K24" s="37"/>
      <c r="L24" s="168"/>
      <c r="M24" s="42" t="s">
        <v>172</v>
      </c>
      <c r="N24" s="40" t="s">
        <v>189</v>
      </c>
      <c r="O24" s="38"/>
      <c r="P24" s="38"/>
      <c r="Q24" s="38"/>
      <c r="R24" s="38"/>
      <c r="S24" s="38"/>
      <c r="T24" s="38"/>
      <c r="U24" s="169"/>
    </row>
    <row r="25" spans="2:21" x14ac:dyDescent="0.2">
      <c r="B25" s="144">
        <f t="shared" si="0"/>
        <v>18</v>
      </c>
      <c r="C25" s="57" t="s">
        <v>4</v>
      </c>
      <c r="D25" s="311" t="s">
        <v>142</v>
      </c>
      <c r="E25" s="62">
        <v>81.212000000000003</v>
      </c>
      <c r="F25" s="59">
        <v>7.5</v>
      </c>
      <c r="G25" s="64">
        <v>4.3220701209050798E-2</v>
      </c>
      <c r="H25" s="58">
        <v>5.28</v>
      </c>
      <c r="I25" s="56" t="s">
        <v>168</v>
      </c>
      <c r="J25" s="147">
        <v>35.315450932768506</v>
      </c>
      <c r="K25" s="37"/>
      <c r="L25" s="168"/>
      <c r="M25" s="43" t="s">
        <v>173</v>
      </c>
      <c r="N25" s="40" t="s">
        <v>190</v>
      </c>
      <c r="O25" s="38"/>
      <c r="P25" s="38"/>
      <c r="Q25" s="38"/>
      <c r="R25" s="38"/>
      <c r="S25" s="38"/>
      <c r="T25" s="38"/>
      <c r="U25" s="169"/>
    </row>
    <row r="26" spans="2:21" x14ac:dyDescent="0.2">
      <c r="B26" s="144">
        <f t="shared" si="0"/>
        <v>19</v>
      </c>
      <c r="C26" s="57" t="s">
        <v>36</v>
      </c>
      <c r="D26" s="311" t="s">
        <v>141</v>
      </c>
      <c r="E26" s="62">
        <v>75.927000000000007</v>
      </c>
      <c r="F26" s="59">
        <v>6.5</v>
      </c>
      <c r="G26" s="65">
        <v>0.16423830107771081</v>
      </c>
      <c r="H26" s="63">
        <v>3.14</v>
      </c>
      <c r="I26" s="56" t="s">
        <v>168</v>
      </c>
      <c r="J26" s="147">
        <v>35.190243642294554</v>
      </c>
      <c r="K26" s="37"/>
      <c r="L26" s="168"/>
      <c r="M26" s="38"/>
      <c r="N26" s="38"/>
      <c r="O26" s="38"/>
      <c r="P26" s="38"/>
      <c r="Q26" s="38"/>
      <c r="R26" s="38"/>
      <c r="S26" s="38"/>
      <c r="T26" s="38"/>
      <c r="U26" s="169"/>
    </row>
    <row r="27" spans="2:21" ht="15.75" customHeight="1" x14ac:dyDescent="0.2">
      <c r="B27" s="144">
        <f t="shared" si="0"/>
        <v>20</v>
      </c>
      <c r="C27" s="57" t="s">
        <v>80</v>
      </c>
      <c r="D27" s="311" t="s">
        <v>143</v>
      </c>
      <c r="E27" s="134">
        <v>67.948999999999998</v>
      </c>
      <c r="F27" s="61">
        <v>5</v>
      </c>
      <c r="G27" s="65">
        <v>0.26311551695025182</v>
      </c>
      <c r="H27" s="62">
        <v>1.1000000000000001</v>
      </c>
      <c r="I27" s="56" t="s">
        <v>168</v>
      </c>
      <c r="J27" s="147">
        <v>34.991093666698823</v>
      </c>
      <c r="K27" s="37"/>
      <c r="L27" s="168"/>
      <c r="M27" s="45" t="s">
        <v>225</v>
      </c>
      <c r="N27" s="40"/>
      <c r="O27" s="38"/>
      <c r="P27" s="38"/>
      <c r="Q27" s="38"/>
      <c r="R27" s="38"/>
      <c r="S27" s="38"/>
      <c r="T27" s="39"/>
      <c r="U27" s="169"/>
    </row>
    <row r="28" spans="2:21" ht="15.75" customHeight="1" x14ac:dyDescent="0.2">
      <c r="B28" s="144">
        <f t="shared" si="0"/>
        <v>21</v>
      </c>
      <c r="C28" s="57" t="s">
        <v>56</v>
      </c>
      <c r="D28" s="311" t="s">
        <v>141</v>
      </c>
      <c r="E28" s="134">
        <v>74.088999999999999</v>
      </c>
      <c r="F28" s="61">
        <v>5.8</v>
      </c>
      <c r="G28" s="65">
        <v>0.21201869489254208</v>
      </c>
      <c r="H28" s="63">
        <v>2.2799999999999998</v>
      </c>
      <c r="I28" s="56" t="s">
        <v>168</v>
      </c>
      <c r="J28" s="147">
        <v>34.555461530484493</v>
      </c>
      <c r="K28" s="37"/>
      <c r="L28" s="168"/>
      <c r="M28" s="41" t="s">
        <v>171</v>
      </c>
      <c r="N28" s="40" t="s">
        <v>191</v>
      </c>
      <c r="O28" s="38"/>
      <c r="P28" s="38"/>
      <c r="Q28" s="38"/>
      <c r="R28" s="38"/>
      <c r="S28" s="38"/>
      <c r="T28" s="39"/>
      <c r="U28" s="169"/>
    </row>
    <row r="29" spans="2:21" x14ac:dyDescent="0.2">
      <c r="B29" s="144">
        <f t="shared" si="0"/>
        <v>22</v>
      </c>
      <c r="C29" s="57" t="s">
        <v>129</v>
      </c>
      <c r="D29" s="311" t="s">
        <v>139</v>
      </c>
      <c r="E29" s="134">
        <v>72.552000000000007</v>
      </c>
      <c r="F29" s="60">
        <v>4.5999999999999996</v>
      </c>
      <c r="G29" s="65">
        <v>0.2375788590637305</v>
      </c>
      <c r="H29" s="62">
        <v>1.18965810274744</v>
      </c>
      <c r="I29" s="56" t="s">
        <v>168</v>
      </c>
      <c r="J29" s="147">
        <v>34.471940963248947</v>
      </c>
      <c r="K29" s="37"/>
      <c r="L29" s="168"/>
      <c r="M29" s="42" t="s">
        <v>172</v>
      </c>
      <c r="N29" s="40" t="s">
        <v>192</v>
      </c>
      <c r="O29" s="38"/>
      <c r="P29" s="38"/>
      <c r="Q29" s="38"/>
      <c r="R29" s="38"/>
      <c r="S29" s="38"/>
      <c r="T29" s="39"/>
      <c r="U29" s="169"/>
    </row>
    <row r="30" spans="2:21" x14ac:dyDescent="0.2">
      <c r="B30" s="144">
        <f t="shared" si="0"/>
        <v>23</v>
      </c>
      <c r="C30" s="57" t="s">
        <v>55</v>
      </c>
      <c r="D30" s="311" t="s">
        <v>141</v>
      </c>
      <c r="E30" s="134">
        <v>73.906999999999996</v>
      </c>
      <c r="F30" s="59">
        <v>6.9</v>
      </c>
      <c r="G30" s="65">
        <v>0.21632152997386372</v>
      </c>
      <c r="H30" s="63">
        <v>3.11</v>
      </c>
      <c r="I30" s="56" t="s">
        <v>168</v>
      </c>
      <c r="J30" s="147">
        <v>34.344975247648655</v>
      </c>
      <c r="K30" s="37"/>
      <c r="L30" s="168"/>
      <c r="M30" s="43" t="s">
        <v>173</v>
      </c>
      <c r="N30" s="40" t="s">
        <v>193</v>
      </c>
      <c r="O30" s="38"/>
      <c r="P30" s="38"/>
      <c r="Q30" s="38"/>
      <c r="R30" s="38"/>
      <c r="S30" s="38"/>
      <c r="T30" s="39"/>
      <c r="U30" s="169"/>
    </row>
    <row r="31" spans="2:21" x14ac:dyDescent="0.2">
      <c r="B31" s="144">
        <f t="shared" si="0"/>
        <v>24</v>
      </c>
      <c r="C31" s="57" t="s">
        <v>3</v>
      </c>
      <c r="D31" s="311" t="s">
        <v>142</v>
      </c>
      <c r="E31" s="62">
        <v>82.6</v>
      </c>
      <c r="F31" s="59">
        <v>7.8</v>
      </c>
      <c r="G31" s="64">
        <v>5.986395257971467E-2</v>
      </c>
      <c r="H31" s="58">
        <v>5.79</v>
      </c>
      <c r="I31" s="56" t="s">
        <v>168</v>
      </c>
      <c r="J31" s="147">
        <v>34.330969622041906</v>
      </c>
      <c r="K31" s="37"/>
      <c r="L31" s="168"/>
      <c r="M31" s="40"/>
      <c r="N31" s="40"/>
      <c r="O31" s="38"/>
      <c r="P31" s="38"/>
      <c r="Q31" s="38"/>
      <c r="R31" s="38"/>
      <c r="S31" s="38"/>
      <c r="T31" s="39"/>
      <c r="U31" s="169"/>
    </row>
    <row r="32" spans="2:21" ht="18" x14ac:dyDescent="0.2">
      <c r="B32" s="144">
        <f t="shared" si="0"/>
        <v>25</v>
      </c>
      <c r="C32" s="57" t="s">
        <v>90</v>
      </c>
      <c r="D32" s="311" t="s">
        <v>144</v>
      </c>
      <c r="E32" s="134">
        <v>69.010000000000005</v>
      </c>
      <c r="F32" s="60">
        <v>4.5</v>
      </c>
      <c r="G32" s="65">
        <v>0.2589634547460774</v>
      </c>
      <c r="H32" s="62">
        <v>0.91</v>
      </c>
      <c r="I32" s="56" t="s">
        <v>168</v>
      </c>
      <c r="J32" s="147">
        <v>34.249597397035402</v>
      </c>
      <c r="K32" s="37"/>
      <c r="L32" s="168"/>
      <c r="M32" s="133" t="s">
        <v>177</v>
      </c>
      <c r="N32" s="46"/>
      <c r="O32" s="46"/>
      <c r="P32" s="46"/>
      <c r="Q32" s="38"/>
      <c r="R32" s="38"/>
      <c r="S32" s="38"/>
      <c r="T32" s="39"/>
      <c r="U32" s="169"/>
    </row>
    <row r="33" spans="2:29" ht="18" x14ac:dyDescent="0.2">
      <c r="B33" s="144">
        <f t="shared" si="0"/>
        <v>26</v>
      </c>
      <c r="C33" s="57" t="s">
        <v>84</v>
      </c>
      <c r="D33" s="311" t="s">
        <v>141</v>
      </c>
      <c r="E33" s="134">
        <v>71.355000000000004</v>
      </c>
      <c r="F33" s="61">
        <v>5.9</v>
      </c>
      <c r="G33" s="65">
        <v>0.27481232238157349</v>
      </c>
      <c r="H33" s="63">
        <v>1.89</v>
      </c>
      <c r="I33" s="56" t="s">
        <v>168</v>
      </c>
      <c r="J33" s="147">
        <v>34.236351568131518</v>
      </c>
      <c r="K33" s="37"/>
      <c r="L33" s="168"/>
      <c r="M33" s="38"/>
      <c r="N33" s="46"/>
      <c r="O33" s="46"/>
      <c r="P33" s="46"/>
      <c r="Q33" s="38"/>
      <c r="R33" s="38"/>
      <c r="S33" s="38"/>
      <c r="T33" s="39"/>
      <c r="U33" s="169"/>
    </row>
    <row r="34" spans="2:29" x14ac:dyDescent="0.2">
      <c r="B34" s="144">
        <f t="shared" si="0"/>
        <v>27</v>
      </c>
      <c r="C34" s="57" t="s">
        <v>58</v>
      </c>
      <c r="D34" s="311" t="s">
        <v>141</v>
      </c>
      <c r="E34" s="134">
        <v>69.795000000000002</v>
      </c>
      <c r="F34" s="59">
        <v>6.1428571428571672</v>
      </c>
      <c r="G34" s="65">
        <v>0.18012316717867774</v>
      </c>
      <c r="H34" s="63">
        <v>2.5481799999999999</v>
      </c>
      <c r="I34" s="56" t="s">
        <v>168</v>
      </c>
      <c r="J34" s="147">
        <v>33.839843152010182</v>
      </c>
      <c r="K34" s="37"/>
      <c r="L34" s="168"/>
      <c r="M34" s="73"/>
      <c r="N34" s="38" t="s">
        <v>194</v>
      </c>
      <c r="O34" s="38"/>
      <c r="P34" s="38"/>
      <c r="Q34" s="38"/>
      <c r="R34" s="38"/>
      <c r="S34" s="38"/>
      <c r="T34" s="39"/>
      <c r="U34" s="169"/>
    </row>
    <row r="35" spans="2:29" x14ac:dyDescent="0.2">
      <c r="B35" s="144">
        <f t="shared" si="0"/>
        <v>28</v>
      </c>
      <c r="C35" s="57" t="s">
        <v>52</v>
      </c>
      <c r="D35" s="311" t="s">
        <v>143</v>
      </c>
      <c r="E35" s="134">
        <v>74.600999999999999</v>
      </c>
      <c r="F35" s="60">
        <v>4.2</v>
      </c>
      <c r="G35" s="65">
        <v>0.16940555155864573</v>
      </c>
      <c r="H35" s="62">
        <v>1.32</v>
      </c>
      <c r="I35" s="56" t="s">
        <v>168</v>
      </c>
      <c r="J35" s="147">
        <v>33.791776078166464</v>
      </c>
      <c r="K35" s="37"/>
      <c r="L35" s="168"/>
      <c r="M35" s="70"/>
      <c r="N35" s="40" t="s">
        <v>195</v>
      </c>
      <c r="O35" s="38"/>
      <c r="P35" s="38"/>
      <c r="Q35" s="38"/>
      <c r="R35" s="38"/>
      <c r="S35" s="38"/>
      <c r="T35" s="39"/>
      <c r="U35" s="169"/>
    </row>
    <row r="36" spans="2:29" x14ac:dyDescent="0.2">
      <c r="B36" s="144">
        <f t="shared" si="0"/>
        <v>29</v>
      </c>
      <c r="C36" s="57" t="s">
        <v>128</v>
      </c>
      <c r="D36" s="311" t="s">
        <v>141</v>
      </c>
      <c r="E36" s="134">
        <v>73.885000000000005</v>
      </c>
      <c r="F36" s="59">
        <v>7.1</v>
      </c>
      <c r="G36" s="65">
        <v>0.18927995099877382</v>
      </c>
      <c r="H36" s="58">
        <v>3.57</v>
      </c>
      <c r="I36" s="56" t="s">
        <v>168</v>
      </c>
      <c r="J36" s="147">
        <v>33.569959662662427</v>
      </c>
      <c r="K36" s="37"/>
      <c r="L36" s="168"/>
      <c r="M36" s="69"/>
      <c r="N36" s="40" t="s">
        <v>196</v>
      </c>
      <c r="O36" s="38"/>
      <c r="P36" s="38"/>
      <c r="Q36" s="38"/>
      <c r="R36" s="38"/>
      <c r="S36" s="38"/>
      <c r="T36" s="39"/>
      <c r="U36" s="169"/>
    </row>
    <row r="37" spans="2:29" ht="15.75" customHeight="1" x14ac:dyDescent="0.2">
      <c r="B37" s="144">
        <f t="shared" si="0"/>
        <v>30</v>
      </c>
      <c r="C37" s="57" t="s">
        <v>64</v>
      </c>
      <c r="D37" s="311" t="s">
        <v>139</v>
      </c>
      <c r="E37" s="134">
        <v>74.313000000000002</v>
      </c>
      <c r="F37" s="61">
        <v>5.6</v>
      </c>
      <c r="G37" s="65">
        <v>0.24486174788958809</v>
      </c>
      <c r="H37" s="63">
        <v>2.12</v>
      </c>
      <c r="I37" s="56" t="s">
        <v>168</v>
      </c>
      <c r="J37" s="147">
        <v>33.300542788615374</v>
      </c>
      <c r="K37" s="37"/>
      <c r="L37" s="168"/>
      <c r="M37" s="71"/>
      <c r="N37" s="40" t="s">
        <v>197</v>
      </c>
      <c r="O37" s="38"/>
      <c r="P37" s="38"/>
      <c r="Q37" s="38"/>
      <c r="R37" s="38"/>
      <c r="S37" s="38"/>
      <c r="T37" s="39"/>
      <c r="U37" s="169"/>
      <c r="V37" s="38"/>
    </row>
    <row r="38" spans="2:29" ht="15.75" customHeight="1" x14ac:dyDescent="0.2">
      <c r="B38" s="144">
        <f t="shared" si="0"/>
        <v>31</v>
      </c>
      <c r="C38" s="57" t="s">
        <v>83</v>
      </c>
      <c r="D38" s="311" t="s">
        <v>144</v>
      </c>
      <c r="E38" s="134">
        <v>69.73</v>
      </c>
      <c r="F38" s="61">
        <v>5.2</v>
      </c>
      <c r="G38" s="65">
        <v>0.18153247396533251</v>
      </c>
      <c r="H38" s="63">
        <v>1.91</v>
      </c>
      <c r="I38" s="56" t="s">
        <v>168</v>
      </c>
      <c r="J38" s="147">
        <v>33.077970385910291</v>
      </c>
      <c r="K38" s="37"/>
      <c r="L38" s="168"/>
      <c r="M38" s="72"/>
      <c r="N38" s="40" t="s">
        <v>198</v>
      </c>
      <c r="O38" s="38"/>
      <c r="P38" s="38"/>
      <c r="Q38" s="38"/>
      <c r="R38" s="38"/>
      <c r="S38" s="38"/>
      <c r="T38" s="39"/>
      <c r="U38" s="169"/>
    </row>
    <row r="39" spans="2:29" x14ac:dyDescent="0.2">
      <c r="B39" s="144">
        <f t="shared" si="0"/>
        <v>32</v>
      </c>
      <c r="C39" s="57" t="s">
        <v>8</v>
      </c>
      <c r="D39" s="311" t="s">
        <v>142</v>
      </c>
      <c r="E39" s="62">
        <v>79.831999999999994</v>
      </c>
      <c r="F39" s="59">
        <v>7.5</v>
      </c>
      <c r="G39" s="64">
        <v>7.1060884142254033E-2</v>
      </c>
      <c r="H39" s="58">
        <v>5.51</v>
      </c>
      <c r="I39" s="56" t="s">
        <v>168</v>
      </c>
      <c r="J39" s="147">
        <v>32.672582087699986</v>
      </c>
      <c r="K39" s="37"/>
      <c r="L39" s="168"/>
      <c r="M39" s="74"/>
      <c r="N39" s="40" t="s">
        <v>199</v>
      </c>
      <c r="O39" s="38"/>
      <c r="P39" s="38"/>
      <c r="Q39" s="38"/>
      <c r="R39" s="38"/>
      <c r="S39" s="38"/>
      <c r="T39" s="39"/>
      <c r="U39" s="169"/>
    </row>
    <row r="40" spans="2:29" ht="15.75" customHeight="1" x14ac:dyDescent="0.2">
      <c r="B40" s="144">
        <f t="shared" ref="B40:B71" si="1">RANK(J40,$J$8:$J$147)</f>
        <v>33</v>
      </c>
      <c r="C40" s="57" t="s">
        <v>86</v>
      </c>
      <c r="D40" s="311" t="s">
        <v>139</v>
      </c>
      <c r="E40" s="134">
        <v>73.388999999999996</v>
      </c>
      <c r="F40" s="61">
        <v>5</v>
      </c>
      <c r="G40" s="65">
        <v>0.24599902388745915</v>
      </c>
      <c r="H40" s="62">
        <v>1.68</v>
      </c>
      <c r="I40" s="56" t="s">
        <v>168</v>
      </c>
      <c r="J40" s="147">
        <v>32.658751561969432</v>
      </c>
      <c r="K40" s="39"/>
      <c r="L40" s="171"/>
      <c r="M40" s="75"/>
      <c r="N40" s="40" t="s">
        <v>200</v>
      </c>
      <c r="O40" s="38"/>
      <c r="P40" s="38"/>
      <c r="Q40" s="38"/>
      <c r="R40" s="38"/>
      <c r="S40" s="38"/>
      <c r="T40" s="38"/>
      <c r="U40" s="169"/>
    </row>
    <row r="41" spans="2:29" ht="15.75" customHeight="1" x14ac:dyDescent="0.2">
      <c r="B41" s="144">
        <f t="shared" si="1"/>
        <v>34</v>
      </c>
      <c r="C41" s="57" t="s">
        <v>12</v>
      </c>
      <c r="D41" s="311" t="s">
        <v>142</v>
      </c>
      <c r="E41" s="62">
        <v>80.391999999999996</v>
      </c>
      <c r="F41" s="59">
        <v>6.9</v>
      </c>
      <c r="G41" s="64">
        <v>9.2973913944569109E-2</v>
      </c>
      <c r="H41" s="58">
        <v>4.9400000000000004</v>
      </c>
      <c r="I41" s="56" t="s">
        <v>168</v>
      </c>
      <c r="J41" s="148">
        <v>31.909286323046118</v>
      </c>
      <c r="K41" s="39"/>
      <c r="L41" s="171"/>
      <c r="M41" s="76"/>
      <c r="N41" s="38" t="s">
        <v>201</v>
      </c>
      <c r="O41" s="38"/>
      <c r="P41" s="38"/>
      <c r="Q41" s="38"/>
      <c r="R41" s="38"/>
      <c r="S41" s="38"/>
      <c r="T41" s="38"/>
      <c r="U41" s="169"/>
    </row>
    <row r="42" spans="2:29" x14ac:dyDescent="0.2">
      <c r="B42" s="144">
        <f t="shared" si="1"/>
        <v>35</v>
      </c>
      <c r="C42" s="57" t="s">
        <v>32</v>
      </c>
      <c r="D42" s="311" t="s">
        <v>141</v>
      </c>
      <c r="E42" s="62">
        <v>81.05</v>
      </c>
      <c r="F42" s="59">
        <v>6.6</v>
      </c>
      <c r="G42" s="64">
        <v>0.14306822168319042</v>
      </c>
      <c r="H42" s="58">
        <v>4.3600000000000003</v>
      </c>
      <c r="I42" s="56" t="s">
        <v>168</v>
      </c>
      <c r="J42" s="148">
        <v>31.665521552953859</v>
      </c>
      <c r="K42" s="39"/>
      <c r="L42" s="171"/>
      <c r="M42" s="77"/>
      <c r="N42" s="38" t="s">
        <v>202</v>
      </c>
      <c r="O42" s="38"/>
      <c r="P42" s="38"/>
      <c r="Q42" s="38"/>
      <c r="R42" s="38"/>
      <c r="S42" s="38"/>
      <c r="T42" s="38"/>
      <c r="U42" s="169"/>
    </row>
    <row r="43" spans="2:29" ht="15" thickBot="1" x14ac:dyDescent="0.25">
      <c r="B43" s="144">
        <f t="shared" si="1"/>
        <v>36</v>
      </c>
      <c r="C43" s="57" t="s">
        <v>98</v>
      </c>
      <c r="D43" s="311" t="s">
        <v>143</v>
      </c>
      <c r="E43" s="134">
        <v>65.703999999999994</v>
      </c>
      <c r="F43" s="61">
        <v>5.0999999999999996</v>
      </c>
      <c r="G43" s="66">
        <v>0.39646025434197574</v>
      </c>
      <c r="H43" s="62">
        <v>0.79</v>
      </c>
      <c r="I43" s="56" t="s">
        <v>168</v>
      </c>
      <c r="J43" s="148">
        <v>31.500108023768139</v>
      </c>
      <c r="K43" s="39"/>
      <c r="L43" s="180"/>
      <c r="M43" s="181"/>
      <c r="N43" s="181"/>
      <c r="O43" s="181"/>
      <c r="P43" s="181"/>
      <c r="Q43" s="181"/>
      <c r="R43" s="181"/>
      <c r="S43" s="181"/>
      <c r="T43" s="181"/>
      <c r="U43" s="182"/>
    </row>
    <row r="44" spans="2:29" x14ac:dyDescent="0.2">
      <c r="B44" s="144">
        <f t="shared" si="1"/>
        <v>37</v>
      </c>
      <c r="C44" s="57" t="s">
        <v>19</v>
      </c>
      <c r="D44" s="311" t="s">
        <v>142</v>
      </c>
      <c r="E44" s="62">
        <v>80.421000000000006</v>
      </c>
      <c r="F44" s="59">
        <v>7.4</v>
      </c>
      <c r="G44" s="64">
        <v>6.2135036660407442E-2</v>
      </c>
      <c r="H44" s="58">
        <v>5.87</v>
      </c>
      <c r="I44" s="56" t="s">
        <v>168</v>
      </c>
      <c r="J44" s="148">
        <v>31.293363951496872</v>
      </c>
      <c r="K44" s="39"/>
      <c r="L44" s="38"/>
      <c r="U44" s="38"/>
      <c r="V44" s="38"/>
    </row>
    <row r="45" spans="2:29" x14ac:dyDescent="0.2">
      <c r="B45" s="144">
        <f t="shared" si="1"/>
        <v>38</v>
      </c>
      <c r="C45" s="57" t="s">
        <v>6</v>
      </c>
      <c r="D45" s="311" t="s">
        <v>143</v>
      </c>
      <c r="E45" s="62">
        <v>81.417000000000002</v>
      </c>
      <c r="F45" s="59">
        <v>7.2</v>
      </c>
      <c r="G45" s="64">
        <v>8.0785930197124309E-2</v>
      </c>
      <c r="H45" s="58">
        <v>5.6</v>
      </c>
      <c r="I45" s="56" t="s">
        <v>168</v>
      </c>
      <c r="J45" s="148">
        <v>31.258339500078701</v>
      </c>
      <c r="K45" s="39"/>
      <c r="L45" s="39"/>
      <c r="M45" s="38"/>
      <c r="N45" s="38"/>
      <c r="O45" s="38"/>
      <c r="P45" s="38"/>
      <c r="Q45" s="38"/>
      <c r="R45" s="38"/>
      <c r="S45" s="38"/>
      <c r="T45" s="39"/>
      <c r="U45" s="38"/>
      <c r="V45" s="38"/>
    </row>
    <row r="46" spans="2:29" ht="18.75" thickBot="1" x14ac:dyDescent="0.25">
      <c r="B46" s="144">
        <f t="shared" si="1"/>
        <v>39</v>
      </c>
      <c r="C46" s="57" t="s">
        <v>11</v>
      </c>
      <c r="D46" s="311" t="s">
        <v>142</v>
      </c>
      <c r="E46" s="62">
        <v>82.197999999999993</v>
      </c>
      <c r="F46" s="59">
        <v>7.6</v>
      </c>
      <c r="G46" s="64">
        <v>5.0863557347742866E-2</v>
      </c>
      <c r="H46" s="58">
        <v>6.4255408061960502</v>
      </c>
      <c r="I46" s="56" t="s">
        <v>168</v>
      </c>
      <c r="J46" s="148">
        <v>31.0787247382566</v>
      </c>
      <c r="K46" s="39"/>
      <c r="L46" s="39"/>
      <c r="M46" s="46"/>
      <c r="N46" s="46"/>
      <c r="O46" s="46"/>
      <c r="P46" s="46"/>
      <c r="Q46" s="38"/>
      <c r="R46" s="38"/>
      <c r="S46" s="38"/>
      <c r="T46" s="39"/>
      <c r="U46" s="38"/>
      <c r="V46" s="38"/>
    </row>
    <row r="47" spans="2:29" ht="15" customHeight="1" x14ac:dyDescent="0.2">
      <c r="B47" s="144">
        <f t="shared" si="1"/>
        <v>40</v>
      </c>
      <c r="C47" s="57" t="s">
        <v>54</v>
      </c>
      <c r="D47" s="311" t="s">
        <v>144</v>
      </c>
      <c r="E47" s="134">
        <v>74.555000000000007</v>
      </c>
      <c r="F47" s="60">
        <v>4.3</v>
      </c>
      <c r="G47" s="65">
        <v>0.19678043498831857</v>
      </c>
      <c r="H47" s="62">
        <v>1.58</v>
      </c>
      <c r="I47" s="56" t="s">
        <v>168</v>
      </c>
      <c r="J47" s="148">
        <v>31.076034130434483</v>
      </c>
      <c r="K47" s="39"/>
      <c r="L47" s="161"/>
      <c r="M47" s="162" t="s">
        <v>222</v>
      </c>
      <c r="N47" s="163"/>
      <c r="O47" s="164"/>
      <c r="P47" s="165"/>
      <c r="Q47" s="165"/>
      <c r="R47" s="165"/>
      <c r="S47" s="165"/>
      <c r="T47" s="165"/>
      <c r="U47" s="165"/>
      <c r="V47" s="165"/>
      <c r="W47" s="165"/>
      <c r="X47" s="165"/>
      <c r="Y47" s="165"/>
      <c r="Z47" s="166"/>
      <c r="AA47" s="166"/>
      <c r="AB47" s="166"/>
      <c r="AC47" s="167"/>
    </row>
    <row r="48" spans="2:29" ht="15" customHeight="1" x14ac:dyDescent="0.2">
      <c r="B48" s="144">
        <f t="shared" si="1"/>
        <v>41</v>
      </c>
      <c r="C48" s="57" t="s">
        <v>25</v>
      </c>
      <c r="D48" s="311" t="s">
        <v>142</v>
      </c>
      <c r="E48" s="62">
        <v>79.789000000000001</v>
      </c>
      <c r="F48" s="59">
        <v>6.2</v>
      </c>
      <c r="G48" s="64">
        <v>0.12087813100365631</v>
      </c>
      <c r="H48" s="58">
        <v>4.21</v>
      </c>
      <c r="I48" s="56" t="s">
        <v>168</v>
      </c>
      <c r="J48" s="148">
        <v>30.711846428980596</v>
      </c>
      <c r="K48" s="39"/>
      <c r="L48" s="168"/>
      <c r="M48" s="67"/>
      <c r="N48" s="67"/>
      <c r="O48" s="49"/>
      <c r="P48" s="49"/>
      <c r="Q48" s="49"/>
      <c r="R48" s="49"/>
      <c r="S48" s="49"/>
      <c r="T48" s="49"/>
      <c r="U48" s="49"/>
      <c r="V48" s="49"/>
      <c r="W48" s="49"/>
      <c r="X48" s="49"/>
      <c r="Y48" s="49"/>
      <c r="Z48" s="38"/>
      <c r="AA48" s="38"/>
      <c r="AB48" s="38"/>
      <c r="AC48" s="169"/>
    </row>
    <row r="49" spans="2:30" ht="15" x14ac:dyDescent="0.25">
      <c r="B49" s="144">
        <f t="shared" si="1"/>
        <v>42</v>
      </c>
      <c r="C49" s="57" t="s">
        <v>97</v>
      </c>
      <c r="D49" s="311" t="s">
        <v>143</v>
      </c>
      <c r="E49" s="134">
        <v>68.823999999999998</v>
      </c>
      <c r="F49" s="60">
        <v>4.2</v>
      </c>
      <c r="G49" s="65">
        <v>0.27144522298794649</v>
      </c>
      <c r="H49" s="62">
        <v>0.98</v>
      </c>
      <c r="I49" s="56" t="s">
        <v>168</v>
      </c>
      <c r="J49" s="148">
        <v>30.512781538720787</v>
      </c>
      <c r="K49" s="39"/>
      <c r="L49" s="168"/>
      <c r="M49" s="50" t="s">
        <v>206</v>
      </c>
      <c r="N49" s="38" t="s">
        <v>217</v>
      </c>
      <c r="O49" s="38"/>
      <c r="P49" s="38"/>
      <c r="Q49" s="38"/>
      <c r="R49" s="38"/>
      <c r="S49" s="38"/>
      <c r="T49" s="39"/>
      <c r="U49" s="38"/>
      <c r="V49" s="38"/>
      <c r="W49" s="38"/>
      <c r="X49" s="38"/>
      <c r="Y49" s="38"/>
      <c r="Z49" s="38"/>
      <c r="AA49" s="38"/>
      <c r="AB49" s="38"/>
      <c r="AC49" s="169"/>
    </row>
    <row r="50" spans="2:30" ht="15.75" customHeight="1" x14ac:dyDescent="0.25">
      <c r="B50" s="144">
        <f t="shared" si="1"/>
        <v>43</v>
      </c>
      <c r="C50" s="57" t="s">
        <v>18</v>
      </c>
      <c r="D50" s="311" t="s">
        <v>142</v>
      </c>
      <c r="E50" s="62">
        <v>81.004000000000005</v>
      </c>
      <c r="F50" s="59">
        <v>7.4</v>
      </c>
      <c r="G50" s="64">
        <v>7.129350512862645E-2</v>
      </c>
      <c r="H50" s="58">
        <v>6.06</v>
      </c>
      <c r="I50" s="56" t="s">
        <v>168</v>
      </c>
      <c r="J50" s="148">
        <v>30.478224326612509</v>
      </c>
      <c r="K50" s="39"/>
      <c r="L50" s="168"/>
      <c r="M50" s="50" t="s">
        <v>178</v>
      </c>
      <c r="N50" s="38" t="s">
        <v>204</v>
      </c>
      <c r="O50" s="38"/>
      <c r="P50" s="38"/>
      <c r="Q50" s="38"/>
      <c r="R50" s="38"/>
      <c r="S50" s="38"/>
      <c r="T50" s="39"/>
      <c r="U50" s="38"/>
      <c r="V50" s="38"/>
      <c r="W50" s="38"/>
      <c r="X50" s="38"/>
      <c r="Y50" s="38"/>
      <c r="Z50" s="38"/>
      <c r="AA50" s="38"/>
      <c r="AB50" s="38"/>
      <c r="AC50" s="169"/>
    </row>
    <row r="51" spans="2:30" ht="15.75" customHeight="1" x14ac:dyDescent="0.25">
      <c r="B51" s="144">
        <f t="shared" si="1"/>
        <v>44</v>
      </c>
      <c r="C51" s="57" t="s">
        <v>15</v>
      </c>
      <c r="D51" s="311" t="s">
        <v>142</v>
      </c>
      <c r="E51" s="62">
        <v>81.766999999999996</v>
      </c>
      <c r="F51" s="59">
        <v>6.6</v>
      </c>
      <c r="G51" s="64">
        <v>8.5242873185957427E-2</v>
      </c>
      <c r="H51" s="58">
        <v>5.14</v>
      </c>
      <c r="I51" s="56" t="s">
        <v>168</v>
      </c>
      <c r="J51" s="148">
        <v>30.413506058643833</v>
      </c>
      <c r="K51" s="39"/>
      <c r="L51" s="168"/>
      <c r="M51" s="50" t="s">
        <v>176</v>
      </c>
      <c r="N51" s="337" t="s">
        <v>232</v>
      </c>
      <c r="O51" s="337"/>
      <c r="P51" s="337"/>
      <c r="Q51" s="337"/>
      <c r="R51" s="337"/>
      <c r="S51" s="337"/>
      <c r="T51" s="337"/>
      <c r="U51" s="337"/>
      <c r="V51" s="337"/>
      <c r="W51" s="337"/>
      <c r="X51" s="337"/>
      <c r="Y51" s="337"/>
      <c r="Z51" s="337"/>
      <c r="AA51" s="337"/>
      <c r="AB51" s="337"/>
      <c r="AC51" s="338"/>
    </row>
    <row r="52" spans="2:30" ht="19.5" customHeight="1" x14ac:dyDescent="0.25">
      <c r="B52" s="144">
        <f t="shared" si="1"/>
        <v>45</v>
      </c>
      <c r="C52" s="57" t="s">
        <v>70</v>
      </c>
      <c r="D52" s="311" t="s">
        <v>141</v>
      </c>
      <c r="E52" s="134">
        <v>73.096999999999994</v>
      </c>
      <c r="F52" s="60">
        <v>4.8</v>
      </c>
      <c r="G52" s="65">
        <v>0.29608591582396099</v>
      </c>
      <c r="H52" s="62">
        <v>1.53</v>
      </c>
      <c r="I52" s="56" t="s">
        <v>168</v>
      </c>
      <c r="J52" s="148">
        <v>30.307213035861228</v>
      </c>
      <c r="K52" s="39"/>
      <c r="L52" s="168"/>
      <c r="M52" s="50"/>
      <c r="N52" s="337"/>
      <c r="O52" s="337"/>
      <c r="P52" s="337"/>
      <c r="Q52" s="337"/>
      <c r="R52" s="337"/>
      <c r="S52" s="337"/>
      <c r="T52" s="337"/>
      <c r="U52" s="337"/>
      <c r="V52" s="337"/>
      <c r="W52" s="337"/>
      <c r="X52" s="337"/>
      <c r="Y52" s="337"/>
      <c r="Z52" s="337"/>
      <c r="AA52" s="337"/>
      <c r="AB52" s="337"/>
      <c r="AC52" s="338"/>
    </row>
    <row r="53" spans="2:30" ht="15" x14ac:dyDescent="0.25">
      <c r="B53" s="144">
        <f t="shared" si="1"/>
        <v>46</v>
      </c>
      <c r="C53" s="57" t="s">
        <v>43</v>
      </c>
      <c r="D53" s="311" t="s">
        <v>143</v>
      </c>
      <c r="E53" s="134">
        <v>74.427999999999997</v>
      </c>
      <c r="F53" s="61">
        <v>5.9</v>
      </c>
      <c r="G53" s="64">
        <v>0.10184310668022353</v>
      </c>
      <c r="H53" s="58">
        <v>3.71</v>
      </c>
      <c r="I53" s="56" t="s">
        <v>168</v>
      </c>
      <c r="J53" s="148">
        <v>30.291713548418738</v>
      </c>
      <c r="K53" s="39"/>
      <c r="L53" s="168"/>
      <c r="M53" s="50"/>
      <c r="N53" s="337"/>
      <c r="O53" s="337"/>
      <c r="P53" s="337"/>
      <c r="Q53" s="337"/>
      <c r="R53" s="337"/>
      <c r="S53" s="337"/>
      <c r="T53" s="337"/>
      <c r="U53" s="337"/>
      <c r="V53" s="337"/>
      <c r="W53" s="337"/>
      <c r="X53" s="337"/>
      <c r="Y53" s="337"/>
      <c r="Z53" s="337"/>
      <c r="AA53" s="337"/>
      <c r="AB53" s="337"/>
      <c r="AC53" s="338"/>
    </row>
    <row r="54" spans="2:30" ht="15" x14ac:dyDescent="0.25">
      <c r="B54" s="144">
        <f t="shared" si="1"/>
        <v>47</v>
      </c>
      <c r="C54" s="57" t="s">
        <v>34</v>
      </c>
      <c r="D54" s="311" t="s">
        <v>144</v>
      </c>
      <c r="E54" s="62">
        <v>76.960999999999999</v>
      </c>
      <c r="F54" s="59">
        <v>6</v>
      </c>
      <c r="G54" s="64">
        <v>0.11767176605335</v>
      </c>
      <c r="H54" s="58">
        <v>3.92</v>
      </c>
      <c r="I54" s="56" t="s">
        <v>168</v>
      </c>
      <c r="J54" s="148">
        <v>30.164198527193108</v>
      </c>
      <c r="K54" s="39"/>
      <c r="L54" s="168"/>
      <c r="M54" s="50"/>
      <c r="N54" s="337"/>
      <c r="O54" s="337"/>
      <c r="P54" s="337"/>
      <c r="Q54" s="337"/>
      <c r="R54" s="337"/>
      <c r="S54" s="337"/>
      <c r="T54" s="337"/>
      <c r="U54" s="337"/>
      <c r="V54" s="337"/>
      <c r="W54" s="337"/>
      <c r="X54" s="337"/>
      <c r="Y54" s="337"/>
      <c r="Z54" s="337"/>
      <c r="AA54" s="337"/>
      <c r="AB54" s="337"/>
      <c r="AC54" s="338"/>
      <c r="AD54" s="38"/>
    </row>
    <row r="55" spans="2:30" ht="15" x14ac:dyDescent="0.25">
      <c r="B55" s="144">
        <f t="shared" si="1"/>
        <v>48</v>
      </c>
      <c r="C55" s="57" t="s">
        <v>9</v>
      </c>
      <c r="D55" s="311" t="s">
        <v>142</v>
      </c>
      <c r="E55" s="62">
        <v>80.518000000000001</v>
      </c>
      <c r="F55" s="59">
        <v>7</v>
      </c>
      <c r="G55" s="64">
        <v>8.4939291694555427E-2</v>
      </c>
      <c r="H55" s="58">
        <v>5.57</v>
      </c>
      <c r="I55" s="56" t="s">
        <v>168</v>
      </c>
      <c r="J55" s="148">
        <v>30.016529573152507</v>
      </c>
      <c r="K55" s="39"/>
      <c r="L55" s="168"/>
      <c r="M55" s="50" t="s">
        <v>187</v>
      </c>
      <c r="N55" s="337" t="s">
        <v>233</v>
      </c>
      <c r="O55" s="337"/>
      <c r="P55" s="337"/>
      <c r="Q55" s="337"/>
      <c r="R55" s="337"/>
      <c r="S55" s="337"/>
      <c r="T55" s="337"/>
      <c r="U55" s="337"/>
      <c r="V55" s="337"/>
      <c r="W55" s="337"/>
      <c r="X55" s="337"/>
      <c r="Y55" s="337"/>
      <c r="Z55" s="337"/>
      <c r="AA55" s="337"/>
      <c r="AB55" s="337"/>
      <c r="AC55" s="338"/>
    </row>
    <row r="56" spans="2:30" x14ac:dyDescent="0.2">
      <c r="B56" s="144">
        <f t="shared" si="1"/>
        <v>49</v>
      </c>
      <c r="C56" s="57" t="s">
        <v>5</v>
      </c>
      <c r="D56" s="311" t="s">
        <v>142</v>
      </c>
      <c r="E56" s="62">
        <v>80.572999999999993</v>
      </c>
      <c r="F56" s="59">
        <v>6.7</v>
      </c>
      <c r="G56" s="64">
        <v>8.390288211646281E-2</v>
      </c>
      <c r="H56" s="58">
        <v>5.3</v>
      </c>
      <c r="I56" s="56" t="s">
        <v>168</v>
      </c>
      <c r="J56" s="148">
        <v>29.815503585510626</v>
      </c>
      <c r="K56" s="39"/>
      <c r="L56" s="171"/>
      <c r="M56" s="38"/>
      <c r="N56" s="337"/>
      <c r="O56" s="337"/>
      <c r="P56" s="337"/>
      <c r="Q56" s="337"/>
      <c r="R56" s="337"/>
      <c r="S56" s="337"/>
      <c r="T56" s="337"/>
      <c r="U56" s="337"/>
      <c r="V56" s="337"/>
      <c r="W56" s="337"/>
      <c r="X56" s="337"/>
      <c r="Y56" s="337"/>
      <c r="Z56" s="337"/>
      <c r="AA56" s="337"/>
      <c r="AB56" s="337"/>
      <c r="AC56" s="338"/>
    </row>
    <row r="57" spans="2:30" ht="15" x14ac:dyDescent="0.25">
      <c r="B57" s="144">
        <f t="shared" si="1"/>
        <v>50</v>
      </c>
      <c r="C57" s="57" t="s">
        <v>91</v>
      </c>
      <c r="D57" s="311" t="s">
        <v>143</v>
      </c>
      <c r="E57" s="134">
        <v>67.269000000000005</v>
      </c>
      <c r="F57" s="60">
        <v>4.5999999999999996</v>
      </c>
      <c r="G57" s="66">
        <v>0.31313715346274057</v>
      </c>
      <c r="H57" s="62">
        <v>1.1599999999999999</v>
      </c>
      <c r="I57" s="56" t="s">
        <v>168</v>
      </c>
      <c r="J57" s="148">
        <v>29.175464503512924</v>
      </c>
      <c r="K57" s="39"/>
      <c r="L57" s="171"/>
      <c r="M57" s="8"/>
      <c r="N57" s="337"/>
      <c r="O57" s="337"/>
      <c r="P57" s="337"/>
      <c r="Q57" s="337"/>
      <c r="R57" s="337"/>
      <c r="S57" s="337"/>
      <c r="T57" s="337"/>
      <c r="U57" s="337"/>
      <c r="V57" s="337"/>
      <c r="W57" s="337"/>
      <c r="X57" s="337"/>
      <c r="Y57" s="337"/>
      <c r="Z57" s="337"/>
      <c r="AA57" s="337"/>
      <c r="AB57" s="337"/>
      <c r="AC57" s="338"/>
    </row>
    <row r="58" spans="2:30" ht="15" x14ac:dyDescent="0.2">
      <c r="B58" s="144">
        <f t="shared" si="1"/>
        <v>51</v>
      </c>
      <c r="C58" s="57" t="s">
        <v>79</v>
      </c>
      <c r="D58" s="311" t="s">
        <v>144</v>
      </c>
      <c r="E58" s="134">
        <v>68.171000000000006</v>
      </c>
      <c r="F58" s="59">
        <v>6</v>
      </c>
      <c r="G58" s="65">
        <v>0.29820167070347031</v>
      </c>
      <c r="H58" s="63">
        <v>2.3199999999999998</v>
      </c>
      <c r="I58" s="56" t="s">
        <v>168</v>
      </c>
      <c r="J58" s="148">
        <v>29.126307234060015</v>
      </c>
      <c r="K58" s="39"/>
      <c r="L58" s="168"/>
      <c r="M58" s="323" t="s">
        <v>221</v>
      </c>
      <c r="N58" s="68"/>
      <c r="O58" s="68"/>
      <c r="P58" s="68"/>
      <c r="Q58" s="68"/>
      <c r="R58" s="68"/>
      <c r="S58" s="68"/>
      <c r="T58" s="68"/>
      <c r="U58" s="68"/>
      <c r="V58" s="68"/>
      <c r="W58" s="68"/>
      <c r="X58" s="68"/>
      <c r="Y58" s="68"/>
      <c r="Z58" s="68"/>
      <c r="AA58" s="38"/>
      <c r="AB58" s="38"/>
      <c r="AC58" s="169"/>
    </row>
    <row r="59" spans="2:30" ht="15.75" thickBot="1" x14ac:dyDescent="0.3">
      <c r="B59" s="144">
        <f t="shared" si="1"/>
        <v>52</v>
      </c>
      <c r="C59" s="57" t="s">
        <v>53</v>
      </c>
      <c r="D59" s="311" t="s">
        <v>144</v>
      </c>
      <c r="E59" s="134">
        <v>74.495000000000005</v>
      </c>
      <c r="F59" s="61">
        <v>5.2</v>
      </c>
      <c r="G59" s="65">
        <v>0.19090621440897418</v>
      </c>
      <c r="H59" s="63">
        <v>2.7</v>
      </c>
      <c r="I59" s="56" t="s">
        <v>168</v>
      </c>
      <c r="J59" s="148">
        <v>29.048312577987993</v>
      </c>
      <c r="K59" s="39"/>
      <c r="L59" s="172"/>
      <c r="M59" s="173"/>
      <c r="N59" s="173"/>
      <c r="O59" s="173"/>
      <c r="P59" s="173"/>
      <c r="Q59" s="173"/>
      <c r="R59" s="173"/>
      <c r="S59" s="173"/>
      <c r="T59" s="173"/>
      <c r="U59" s="173"/>
      <c r="V59" s="173"/>
      <c r="W59" s="174"/>
      <c r="X59" s="174"/>
      <c r="Y59" s="174"/>
      <c r="Z59" s="174"/>
      <c r="AA59" s="174"/>
      <c r="AB59" s="174"/>
      <c r="AC59" s="175"/>
    </row>
    <row r="60" spans="2:30" ht="15" x14ac:dyDescent="0.25">
      <c r="B60" s="144">
        <f t="shared" si="1"/>
        <v>53</v>
      </c>
      <c r="C60" s="57" t="s">
        <v>30</v>
      </c>
      <c r="D60" s="311" t="s">
        <v>142</v>
      </c>
      <c r="E60" s="62">
        <v>80.222999999999999</v>
      </c>
      <c r="F60" s="59">
        <v>6</v>
      </c>
      <c r="G60" s="64">
        <v>0.12631623558708185</v>
      </c>
      <c r="H60" s="58">
        <v>4.3649562824057897</v>
      </c>
      <c r="I60" s="56" t="s">
        <v>168</v>
      </c>
      <c r="J60" s="148">
        <v>28.963071425003118</v>
      </c>
      <c r="K60" s="39"/>
      <c r="L60" s="39"/>
      <c r="M60" s="48"/>
      <c r="N60" s="38"/>
      <c r="O60" s="38"/>
      <c r="P60" s="38"/>
      <c r="Q60" s="38"/>
      <c r="R60" s="38"/>
      <c r="S60" s="38"/>
      <c r="T60" s="39"/>
      <c r="U60" s="38"/>
      <c r="V60" s="38"/>
    </row>
    <row r="61" spans="2:30" ht="15" x14ac:dyDescent="0.25">
      <c r="B61" s="144">
        <f t="shared" si="1"/>
        <v>54</v>
      </c>
      <c r="C61" s="57" t="s">
        <v>14</v>
      </c>
      <c r="D61" s="311" t="s">
        <v>139</v>
      </c>
      <c r="E61" s="62">
        <v>81.933999999999997</v>
      </c>
      <c r="F61" s="59">
        <v>7.1</v>
      </c>
      <c r="G61" s="64">
        <v>7.6216355306671354E-2</v>
      </c>
      <c r="H61" s="58">
        <v>6.22</v>
      </c>
      <c r="I61" s="56" t="s">
        <v>168</v>
      </c>
      <c r="J61" s="148">
        <v>28.831475554435571</v>
      </c>
      <c r="K61" s="39"/>
      <c r="L61" s="39"/>
      <c r="M61" s="48"/>
      <c r="N61" s="38"/>
      <c r="O61" s="38"/>
      <c r="P61" s="38"/>
      <c r="Q61" s="38"/>
      <c r="R61" s="38"/>
      <c r="S61" s="38"/>
      <c r="T61" s="39"/>
      <c r="U61" s="38"/>
      <c r="V61" s="38"/>
    </row>
    <row r="62" spans="2:30" ht="15" x14ac:dyDescent="0.25">
      <c r="B62" s="144">
        <f t="shared" si="1"/>
        <v>55</v>
      </c>
      <c r="C62" s="57" t="s">
        <v>40</v>
      </c>
      <c r="D62" s="311" t="s">
        <v>144</v>
      </c>
      <c r="E62" s="134">
        <v>74.326999999999998</v>
      </c>
      <c r="F62" s="61">
        <v>5.2</v>
      </c>
      <c r="G62" s="65">
        <v>0.19437493284459681</v>
      </c>
      <c r="H62" s="63">
        <v>2.71</v>
      </c>
      <c r="I62" s="56" t="s">
        <v>168</v>
      </c>
      <c r="J62" s="148">
        <v>28.801498535335398</v>
      </c>
      <c r="K62" s="39"/>
      <c r="L62" s="39"/>
      <c r="M62" s="48"/>
      <c r="N62" s="38"/>
      <c r="O62" s="38"/>
      <c r="P62" s="38"/>
      <c r="Q62" s="38"/>
      <c r="R62" s="38"/>
      <c r="S62" s="38"/>
      <c r="T62" s="39"/>
      <c r="U62" s="38"/>
      <c r="V62" s="38"/>
    </row>
    <row r="63" spans="2:30" ht="15" x14ac:dyDescent="0.25">
      <c r="B63" s="144">
        <f t="shared" si="1"/>
        <v>56</v>
      </c>
      <c r="C63" s="57" t="s">
        <v>93</v>
      </c>
      <c r="D63" s="311" t="s">
        <v>143</v>
      </c>
      <c r="E63" s="134">
        <v>68.748000000000005</v>
      </c>
      <c r="F63" s="61">
        <v>5.6</v>
      </c>
      <c r="G63" s="65">
        <v>0.26559139195038278</v>
      </c>
      <c r="H63" s="63">
        <v>2.3216700000000001</v>
      </c>
      <c r="I63" s="56" t="s">
        <v>168</v>
      </c>
      <c r="J63" s="149">
        <v>28.623232694458203</v>
      </c>
      <c r="K63" s="39"/>
      <c r="L63" s="39"/>
      <c r="M63" s="48"/>
      <c r="N63" s="38"/>
      <c r="O63" s="38"/>
      <c r="P63" s="38"/>
      <c r="Q63" s="38"/>
      <c r="R63" s="38"/>
      <c r="S63" s="38"/>
      <c r="T63" s="39"/>
      <c r="U63" s="38"/>
      <c r="V63" s="38"/>
    </row>
    <row r="64" spans="2:30" ht="15" x14ac:dyDescent="0.25">
      <c r="B64" s="144">
        <f t="shared" si="1"/>
        <v>57</v>
      </c>
      <c r="C64" s="57" t="s">
        <v>114</v>
      </c>
      <c r="D64" s="311" t="s">
        <v>141</v>
      </c>
      <c r="E64" s="58">
        <v>62.076999999999998</v>
      </c>
      <c r="F64" s="60">
        <v>4.4000000000000004</v>
      </c>
      <c r="G64" s="66">
        <v>0.36986066372165638</v>
      </c>
      <c r="H64" s="62">
        <v>0.61</v>
      </c>
      <c r="I64" s="56" t="s">
        <v>168</v>
      </c>
      <c r="J64" s="149">
        <v>28.567184774346202</v>
      </c>
      <c r="K64" s="39"/>
      <c r="L64" s="39"/>
      <c r="M64" s="48"/>
      <c r="N64" s="38"/>
      <c r="O64" s="38"/>
      <c r="P64" s="38"/>
      <c r="Q64" s="38"/>
      <c r="R64" s="38"/>
      <c r="S64" s="38"/>
      <c r="T64" s="39"/>
      <c r="U64" s="38"/>
      <c r="V64" s="38"/>
    </row>
    <row r="65" spans="2:22" ht="15" x14ac:dyDescent="0.25">
      <c r="B65" s="144">
        <f t="shared" si="1"/>
        <v>58</v>
      </c>
      <c r="C65" s="57" t="s">
        <v>13</v>
      </c>
      <c r="D65" s="311" t="s">
        <v>143</v>
      </c>
      <c r="E65" s="62">
        <v>83.239000000000004</v>
      </c>
      <c r="F65" s="59">
        <v>6</v>
      </c>
      <c r="G65" s="64">
        <v>9.284689200207201E-2</v>
      </c>
      <c r="H65" s="58">
        <v>5.0199999999999996</v>
      </c>
      <c r="I65" s="56" t="s">
        <v>168</v>
      </c>
      <c r="J65" s="149">
        <v>28.319348084202872</v>
      </c>
      <c r="K65" s="39"/>
      <c r="L65" s="39"/>
      <c r="M65" s="48"/>
      <c r="N65" s="38"/>
      <c r="O65" s="38"/>
      <c r="P65" s="38"/>
      <c r="Q65" s="38"/>
      <c r="R65" s="38"/>
      <c r="S65" s="38"/>
      <c r="T65" s="39"/>
      <c r="U65" s="38"/>
      <c r="V65" s="38"/>
    </row>
    <row r="66" spans="2:22" ht="15" x14ac:dyDescent="0.25">
      <c r="B66" s="144">
        <f t="shared" si="1"/>
        <v>59</v>
      </c>
      <c r="C66" s="57" t="s">
        <v>29</v>
      </c>
      <c r="D66" s="311" t="s">
        <v>144</v>
      </c>
      <c r="E66" s="62">
        <v>75.872</v>
      </c>
      <c r="F66" s="61">
        <v>5.9</v>
      </c>
      <c r="G66" s="64">
        <v>0.12815477237595277</v>
      </c>
      <c r="H66" s="58">
        <v>4.0599999999999996</v>
      </c>
      <c r="I66" s="56" t="s">
        <v>168</v>
      </c>
      <c r="J66" s="149">
        <v>28.228896861344644</v>
      </c>
      <c r="K66" s="39"/>
      <c r="L66" s="39"/>
      <c r="M66" s="48"/>
      <c r="N66" s="38"/>
      <c r="O66" s="38"/>
      <c r="P66" s="38"/>
      <c r="Q66" s="38"/>
      <c r="R66" s="38"/>
      <c r="S66" s="38"/>
      <c r="T66" s="39"/>
      <c r="U66" s="38"/>
      <c r="V66" s="38"/>
    </row>
    <row r="67" spans="2:22" ht="15" x14ac:dyDescent="0.25">
      <c r="B67" s="144">
        <f t="shared" si="1"/>
        <v>60</v>
      </c>
      <c r="C67" s="57" t="s">
        <v>21</v>
      </c>
      <c r="D67" s="311" t="s">
        <v>142</v>
      </c>
      <c r="E67" s="62">
        <v>82.695999999999998</v>
      </c>
      <c r="F67" s="61">
        <v>5.8</v>
      </c>
      <c r="G67" s="64">
        <v>0.11659878820922885</v>
      </c>
      <c r="H67" s="58">
        <v>4.6100000000000003</v>
      </c>
      <c r="I67" s="56" t="s">
        <v>168</v>
      </c>
      <c r="J67" s="149">
        <v>28.076524699138371</v>
      </c>
      <c r="K67" s="39"/>
      <c r="L67" s="39"/>
      <c r="M67" s="48"/>
      <c r="N67" s="38"/>
      <c r="O67" s="38"/>
      <c r="P67" s="38"/>
      <c r="Q67" s="38"/>
      <c r="R67" s="38"/>
      <c r="S67" s="38"/>
      <c r="T67" s="39"/>
      <c r="U67" s="38"/>
      <c r="V67" s="38"/>
    </row>
    <row r="68" spans="2:22" ht="15" x14ac:dyDescent="0.25">
      <c r="B68" s="144">
        <f t="shared" si="1"/>
        <v>61</v>
      </c>
      <c r="C68" s="57" t="s">
        <v>10</v>
      </c>
      <c r="D68" s="311" t="s">
        <v>142</v>
      </c>
      <c r="E68" s="62">
        <v>81.846999999999994</v>
      </c>
      <c r="F68" s="59">
        <v>7.6</v>
      </c>
      <c r="G68" s="64">
        <v>5.6707346222905061E-2</v>
      </c>
      <c r="H68" s="58">
        <v>7.25</v>
      </c>
      <c r="I68" s="56" t="s">
        <v>168</v>
      </c>
      <c r="J68" s="149">
        <v>28.034925186771904</v>
      </c>
      <c r="K68" s="39"/>
      <c r="L68" s="39"/>
      <c r="M68" s="48"/>
      <c r="N68" s="38"/>
      <c r="O68" s="38"/>
      <c r="P68" s="38"/>
      <c r="Q68" s="38"/>
      <c r="R68" s="38"/>
      <c r="S68" s="38"/>
      <c r="T68" s="39"/>
      <c r="U68" s="38"/>
      <c r="V68" s="38"/>
    </row>
    <row r="69" spans="2:22" ht="15" x14ac:dyDescent="0.25">
      <c r="B69" s="144">
        <f t="shared" si="1"/>
        <v>62</v>
      </c>
      <c r="C69" s="57" t="s">
        <v>27</v>
      </c>
      <c r="D69" s="311" t="s">
        <v>144</v>
      </c>
      <c r="E69" s="62">
        <v>76.926000000000002</v>
      </c>
      <c r="F69" s="61">
        <v>5.9</v>
      </c>
      <c r="G69" s="64">
        <v>0.11145472798638208</v>
      </c>
      <c r="H69" s="58">
        <v>4.4400000000000004</v>
      </c>
      <c r="I69" s="56" t="s">
        <v>168</v>
      </c>
      <c r="J69" s="149">
        <v>27.471189416618913</v>
      </c>
      <c r="K69" s="39"/>
      <c r="L69" s="39"/>
      <c r="M69" s="48"/>
      <c r="N69" s="38"/>
      <c r="O69" s="38"/>
      <c r="P69" s="38"/>
      <c r="Q69" s="38"/>
      <c r="R69" s="38"/>
      <c r="S69" s="38"/>
      <c r="T69" s="39"/>
      <c r="U69" s="38"/>
      <c r="V69" s="38"/>
    </row>
    <row r="70" spans="2:22" ht="15" x14ac:dyDescent="0.25">
      <c r="B70" s="144">
        <f t="shared" si="1"/>
        <v>63</v>
      </c>
      <c r="C70" s="57" t="s">
        <v>44</v>
      </c>
      <c r="D70" s="311" t="s">
        <v>140</v>
      </c>
      <c r="E70" s="134">
        <v>73.965000000000003</v>
      </c>
      <c r="F70" s="61">
        <v>5.5333333333333172</v>
      </c>
      <c r="G70" s="65">
        <v>0.16526192412552088</v>
      </c>
      <c r="H70" s="58">
        <v>3.46</v>
      </c>
      <c r="I70" s="56" t="s">
        <v>168</v>
      </c>
      <c r="J70" s="149">
        <v>27.384040089180449</v>
      </c>
      <c r="K70" s="39"/>
      <c r="L70" s="39"/>
      <c r="M70" s="48"/>
      <c r="N70" s="38"/>
      <c r="O70" s="38"/>
      <c r="P70" s="38"/>
      <c r="Q70" s="38"/>
      <c r="R70" s="38"/>
      <c r="S70" s="38"/>
      <c r="T70" s="39"/>
      <c r="U70" s="38"/>
      <c r="V70" s="38"/>
    </row>
    <row r="71" spans="2:22" ht="15" x14ac:dyDescent="0.25">
      <c r="B71" s="144">
        <f t="shared" si="1"/>
        <v>64</v>
      </c>
      <c r="C71" s="57" t="s">
        <v>23</v>
      </c>
      <c r="D71" s="311" t="s">
        <v>144</v>
      </c>
      <c r="E71" s="62">
        <v>78.185000000000002</v>
      </c>
      <c r="F71" s="59">
        <v>6.3</v>
      </c>
      <c r="G71" s="64">
        <v>9.3970134890342227E-2</v>
      </c>
      <c r="H71" s="58">
        <v>5.19</v>
      </c>
      <c r="I71" s="56" t="s">
        <v>168</v>
      </c>
      <c r="J71" s="149">
        <v>27.284099088088791</v>
      </c>
      <c r="K71" s="39"/>
      <c r="L71" s="39"/>
      <c r="M71" s="48"/>
      <c r="N71" s="38"/>
      <c r="O71" s="38"/>
      <c r="P71" s="38"/>
      <c r="Q71" s="38"/>
      <c r="R71" s="38"/>
      <c r="S71" s="38"/>
      <c r="T71" s="39"/>
      <c r="U71" s="38"/>
      <c r="V71" s="38"/>
    </row>
    <row r="72" spans="2:22" ht="15" x14ac:dyDescent="0.25">
      <c r="B72" s="144">
        <f t="shared" ref="B72:B103" si="2">RANK(J72,$J$8:$J$147)</f>
        <v>65</v>
      </c>
      <c r="C72" s="57" t="s">
        <v>87</v>
      </c>
      <c r="D72" s="311" t="s">
        <v>141</v>
      </c>
      <c r="E72" s="134">
        <v>72.754999999999995</v>
      </c>
      <c r="F72" s="60">
        <v>4.5999999999999996</v>
      </c>
      <c r="G72" s="66">
        <v>0.31108129079299357</v>
      </c>
      <c r="H72" s="62">
        <v>1.68</v>
      </c>
      <c r="I72" s="56" t="s">
        <v>168</v>
      </c>
      <c r="J72" s="149">
        <v>27.1587707896045</v>
      </c>
      <c r="K72" s="39"/>
      <c r="L72" s="39"/>
      <c r="M72" s="48"/>
      <c r="N72" s="38"/>
      <c r="O72" s="38"/>
      <c r="P72" s="38"/>
      <c r="Q72" s="38"/>
      <c r="R72" s="38"/>
      <c r="S72" s="38"/>
      <c r="T72" s="39"/>
      <c r="U72" s="38"/>
      <c r="V72" s="38"/>
    </row>
    <row r="73" spans="2:22" ht="23.25" customHeight="1" x14ac:dyDescent="0.25">
      <c r="B73" s="144">
        <f t="shared" si="2"/>
        <v>66</v>
      </c>
      <c r="C73" s="57" t="s">
        <v>117</v>
      </c>
      <c r="D73" s="311" t="s">
        <v>140</v>
      </c>
      <c r="E73" s="58">
        <v>62.816000000000003</v>
      </c>
      <c r="F73" s="60">
        <v>4.5999999999999996</v>
      </c>
      <c r="G73" s="66">
        <v>0.35928201758268852</v>
      </c>
      <c r="H73" s="62">
        <v>1.02</v>
      </c>
      <c r="I73" s="56" t="s">
        <v>168</v>
      </c>
      <c r="J73" s="149">
        <v>26.658749963172124</v>
      </c>
      <c r="K73" s="37"/>
      <c r="L73" s="39"/>
      <c r="M73" s="48"/>
      <c r="N73" s="38"/>
      <c r="O73" s="38"/>
      <c r="P73" s="38"/>
      <c r="Q73" s="38"/>
      <c r="R73" s="38"/>
      <c r="S73" s="38"/>
      <c r="T73" s="39"/>
      <c r="U73" s="38"/>
      <c r="V73" s="38"/>
    </row>
    <row r="74" spans="2:22" ht="17.25" customHeight="1" x14ac:dyDescent="0.25">
      <c r="B74" s="144">
        <f t="shared" si="2"/>
        <v>67</v>
      </c>
      <c r="C74" s="57" t="s">
        <v>82</v>
      </c>
      <c r="D74" s="311" t="s">
        <v>139</v>
      </c>
      <c r="E74" s="134">
        <v>68.959999999999994</v>
      </c>
      <c r="F74" s="60">
        <v>4.7</v>
      </c>
      <c r="G74" s="65">
        <v>0.27011736919577134</v>
      </c>
      <c r="H74" s="63">
        <v>1.88</v>
      </c>
      <c r="I74" s="56" t="s">
        <v>168</v>
      </c>
      <c r="J74" s="149">
        <v>26.521291569690366</v>
      </c>
      <c r="K74" s="37"/>
      <c r="L74" s="39"/>
      <c r="M74" s="48"/>
      <c r="N74" s="38"/>
      <c r="O74" s="38"/>
      <c r="P74" s="38"/>
      <c r="Q74" s="38"/>
      <c r="R74" s="38"/>
      <c r="S74" s="38"/>
      <c r="T74" s="39"/>
      <c r="U74" s="38"/>
      <c r="V74" s="38"/>
    </row>
    <row r="75" spans="2:22" ht="13.5" customHeight="1" x14ac:dyDescent="0.2">
      <c r="B75" s="144">
        <f t="shared" si="2"/>
        <v>68</v>
      </c>
      <c r="C75" s="57" t="s">
        <v>49</v>
      </c>
      <c r="D75" s="311" t="s">
        <v>139</v>
      </c>
      <c r="E75" s="134">
        <v>74.72</v>
      </c>
      <c r="F75" s="61">
        <v>5.3</v>
      </c>
      <c r="G75" s="65">
        <v>0.1863940646767554</v>
      </c>
      <c r="H75" s="63">
        <v>3.33</v>
      </c>
      <c r="I75" s="56" t="s">
        <v>168</v>
      </c>
      <c r="J75" s="149">
        <v>26.424565078220059</v>
      </c>
      <c r="K75" s="37"/>
      <c r="L75" s="39"/>
      <c r="M75" s="38"/>
      <c r="N75" s="38"/>
      <c r="O75" s="38"/>
      <c r="P75" s="38"/>
      <c r="Q75" s="38"/>
      <c r="R75" s="38"/>
      <c r="S75" s="38"/>
      <c r="T75" s="39"/>
      <c r="U75" s="38"/>
      <c r="V75" s="38"/>
    </row>
    <row r="76" spans="2:22" x14ac:dyDescent="0.2">
      <c r="B76" s="144">
        <f t="shared" si="2"/>
        <v>69</v>
      </c>
      <c r="C76" s="57" t="s">
        <v>33</v>
      </c>
      <c r="D76" s="311" t="s">
        <v>144</v>
      </c>
      <c r="E76" s="134">
        <v>74.858999999999995</v>
      </c>
      <c r="F76" s="60">
        <v>4.7</v>
      </c>
      <c r="G76" s="65">
        <v>0.15154633173027862</v>
      </c>
      <c r="H76" s="63">
        <v>2.92</v>
      </c>
      <c r="I76" s="56" t="s">
        <v>168</v>
      </c>
      <c r="J76" s="149">
        <v>26.383181515417217</v>
      </c>
      <c r="K76" s="37"/>
      <c r="L76" s="37"/>
      <c r="T76" s="37"/>
    </row>
    <row r="77" spans="2:22" x14ac:dyDescent="0.2">
      <c r="B77" s="144">
        <f t="shared" si="2"/>
        <v>70</v>
      </c>
      <c r="C77" s="57" t="s">
        <v>57</v>
      </c>
      <c r="D77" s="311" t="s">
        <v>144</v>
      </c>
      <c r="E77" s="134">
        <v>70.316999999999993</v>
      </c>
      <c r="F77" s="61">
        <v>5</v>
      </c>
      <c r="G77" s="65">
        <v>0.16726418356261316</v>
      </c>
      <c r="H77" s="63">
        <v>2.84</v>
      </c>
      <c r="I77" s="56" t="s">
        <v>168</v>
      </c>
      <c r="J77" s="149">
        <v>26.383162454789829</v>
      </c>
      <c r="K77" s="37"/>
    </row>
    <row r="78" spans="2:22" x14ac:dyDescent="0.2">
      <c r="B78" s="144">
        <f t="shared" si="2"/>
        <v>71</v>
      </c>
      <c r="C78" s="57" t="s">
        <v>62</v>
      </c>
      <c r="D78" s="311" t="s">
        <v>139</v>
      </c>
      <c r="E78" s="134">
        <v>74.644000000000005</v>
      </c>
      <c r="F78" s="60">
        <v>4.5</v>
      </c>
      <c r="G78" s="65">
        <v>0.22007923628343012</v>
      </c>
      <c r="H78" s="63">
        <v>2.34</v>
      </c>
      <c r="I78" s="56" t="s">
        <v>168</v>
      </c>
      <c r="J78" s="149">
        <v>26.197141130370881</v>
      </c>
      <c r="K78" s="37"/>
    </row>
    <row r="79" spans="2:22" ht="15.75" customHeight="1" x14ac:dyDescent="0.2">
      <c r="B79" s="144">
        <f t="shared" si="2"/>
        <v>72</v>
      </c>
      <c r="C79" s="57" t="s">
        <v>63</v>
      </c>
      <c r="D79" s="311" t="s">
        <v>143</v>
      </c>
      <c r="E79" s="62">
        <v>75.364999999999995</v>
      </c>
      <c r="F79" s="61">
        <v>5.0999999999999996</v>
      </c>
      <c r="G79" s="65">
        <v>0.17499423783093854</v>
      </c>
      <c r="H79" s="63">
        <v>3.38</v>
      </c>
      <c r="I79" s="56" t="s">
        <v>168</v>
      </c>
      <c r="J79" s="149">
        <v>25.726420155417848</v>
      </c>
      <c r="K79" s="37"/>
    </row>
    <row r="80" spans="2:22" x14ac:dyDescent="0.2">
      <c r="B80" s="144">
        <f t="shared" si="2"/>
        <v>73</v>
      </c>
      <c r="C80" s="57" t="s">
        <v>60</v>
      </c>
      <c r="D80" s="311" t="s">
        <v>144</v>
      </c>
      <c r="E80" s="134">
        <v>74.445999999999998</v>
      </c>
      <c r="F80" s="60">
        <v>4.3</v>
      </c>
      <c r="G80" s="65">
        <v>0.21664810329631143</v>
      </c>
      <c r="H80" s="63">
        <v>2.23</v>
      </c>
      <c r="I80" s="56" t="s">
        <v>168</v>
      </c>
      <c r="J80" s="149">
        <v>25.666417288436907</v>
      </c>
      <c r="K80" s="37"/>
    </row>
    <row r="81" spans="2:13" ht="14.25" customHeight="1" x14ac:dyDescent="0.2">
      <c r="B81" s="144">
        <f t="shared" si="2"/>
        <v>74</v>
      </c>
      <c r="C81" s="57" t="s">
        <v>92</v>
      </c>
      <c r="D81" s="311" t="s">
        <v>143</v>
      </c>
      <c r="E81" s="134">
        <v>67.466999999999999</v>
      </c>
      <c r="F81" s="60">
        <v>3.9</v>
      </c>
      <c r="G81" s="65">
        <v>0.27534974234081994</v>
      </c>
      <c r="H81" s="62">
        <v>1.21</v>
      </c>
      <c r="I81" s="56" t="s">
        <v>168</v>
      </c>
      <c r="J81" s="149">
        <v>25.649373163663061</v>
      </c>
      <c r="K81" s="37"/>
    </row>
    <row r="82" spans="2:13" x14ac:dyDescent="0.2">
      <c r="B82" s="144">
        <f t="shared" si="2"/>
        <v>75</v>
      </c>
      <c r="C82" s="57" t="s">
        <v>69</v>
      </c>
      <c r="D82" s="311" t="s">
        <v>141</v>
      </c>
      <c r="E82" s="134">
        <v>70.787999999999997</v>
      </c>
      <c r="F82" s="59">
        <v>6.3</v>
      </c>
      <c r="G82" s="65">
        <v>0.18925773878939384</v>
      </c>
      <c r="H82" s="58">
        <v>4.25</v>
      </c>
      <c r="I82" s="56" t="s">
        <v>168</v>
      </c>
      <c r="J82" s="149">
        <v>25.447157038977338</v>
      </c>
      <c r="K82" s="37"/>
    </row>
    <row r="83" spans="2:13" x14ac:dyDescent="0.2">
      <c r="B83" s="144">
        <f t="shared" si="2"/>
        <v>76</v>
      </c>
      <c r="C83" s="57" t="s">
        <v>59</v>
      </c>
      <c r="D83" s="311" t="s">
        <v>144</v>
      </c>
      <c r="E83" s="62">
        <v>76.174999999999997</v>
      </c>
      <c r="F83" s="60">
        <v>4.8</v>
      </c>
      <c r="G83" s="65">
        <v>0.1860445575221501</v>
      </c>
      <c r="H83" s="63">
        <v>3.12</v>
      </c>
      <c r="I83" s="56" t="s">
        <v>168</v>
      </c>
      <c r="J83" s="149">
        <v>25.285496892917735</v>
      </c>
      <c r="K83" s="37"/>
    </row>
    <row r="84" spans="2:13" x14ac:dyDescent="0.2">
      <c r="B84" s="144">
        <f t="shared" si="2"/>
        <v>77</v>
      </c>
      <c r="C84" s="57" t="s">
        <v>95</v>
      </c>
      <c r="D84" s="311" t="s">
        <v>140</v>
      </c>
      <c r="E84" s="58">
        <v>58.408999999999999</v>
      </c>
      <c r="F84" s="61">
        <v>5</v>
      </c>
      <c r="G84" s="66">
        <v>0.40812165887395585</v>
      </c>
      <c r="H84" s="62">
        <v>0.99</v>
      </c>
      <c r="I84" s="56" t="s">
        <v>168</v>
      </c>
      <c r="J84" s="149">
        <v>25.224246464111982</v>
      </c>
      <c r="K84" s="37"/>
    </row>
    <row r="85" spans="2:13" x14ac:dyDescent="0.2">
      <c r="B85" s="144">
        <f t="shared" si="2"/>
        <v>78</v>
      </c>
      <c r="C85" s="57" t="s">
        <v>38</v>
      </c>
      <c r="D85" s="311" t="s">
        <v>144</v>
      </c>
      <c r="E85" s="62">
        <v>75.772999999999996</v>
      </c>
      <c r="F85" s="61">
        <v>5.2</v>
      </c>
      <c r="G85" s="65">
        <v>0.15586325413076085</v>
      </c>
      <c r="H85" s="58">
        <v>3.78</v>
      </c>
      <c r="I85" s="56" t="s">
        <v>168</v>
      </c>
      <c r="J85" s="149">
        <v>25.125575355121832</v>
      </c>
      <c r="K85" s="37"/>
    </row>
    <row r="86" spans="2:13" x14ac:dyDescent="0.2">
      <c r="B86" s="144">
        <f t="shared" si="2"/>
        <v>79</v>
      </c>
      <c r="C86" s="57" t="s">
        <v>31</v>
      </c>
      <c r="D86" s="311" t="s">
        <v>142</v>
      </c>
      <c r="E86" s="62">
        <v>80.33</v>
      </c>
      <c r="F86" s="61">
        <v>4.99</v>
      </c>
      <c r="G86" s="65">
        <v>0.16338622556737722</v>
      </c>
      <c r="H86" s="58">
        <v>3.88</v>
      </c>
      <c r="I86" s="56" t="s">
        <v>168</v>
      </c>
      <c r="J86" s="149">
        <v>24.847393728344652</v>
      </c>
      <c r="K86" s="37"/>
    </row>
    <row r="87" spans="2:13" x14ac:dyDescent="0.2">
      <c r="B87" s="144">
        <f t="shared" si="2"/>
        <v>80</v>
      </c>
      <c r="C87" s="57" t="s">
        <v>152</v>
      </c>
      <c r="D87" s="311" t="s">
        <v>143</v>
      </c>
      <c r="E87" s="62">
        <v>81.349000000000004</v>
      </c>
      <c r="F87" s="59">
        <v>6</v>
      </c>
      <c r="G87" s="64">
        <v>0.11059418520693048</v>
      </c>
      <c r="H87" s="58">
        <v>5.69</v>
      </c>
      <c r="I87" s="56" t="s">
        <v>168</v>
      </c>
      <c r="J87" s="149">
        <v>24.790360341261334</v>
      </c>
      <c r="K87" s="37"/>
    </row>
    <row r="88" spans="2:13" x14ac:dyDescent="0.2">
      <c r="B88" s="144">
        <f t="shared" si="2"/>
        <v>81</v>
      </c>
      <c r="C88" s="57" t="s">
        <v>101</v>
      </c>
      <c r="D88" s="311" t="s">
        <v>143</v>
      </c>
      <c r="E88" s="134">
        <v>65.501000000000005</v>
      </c>
      <c r="F88" s="60">
        <v>4.4000000000000004</v>
      </c>
      <c r="G88" s="66">
        <v>0.32273773955012874</v>
      </c>
      <c r="H88" s="62">
        <v>1.43</v>
      </c>
      <c r="I88" s="56" t="s">
        <v>168</v>
      </c>
      <c r="J88" s="150">
        <v>24.736100400421353</v>
      </c>
      <c r="K88" s="37"/>
    </row>
    <row r="89" spans="2:13" x14ac:dyDescent="0.2">
      <c r="B89" s="144">
        <f t="shared" si="2"/>
        <v>82</v>
      </c>
      <c r="C89" s="57" t="s">
        <v>20</v>
      </c>
      <c r="D89" s="311" t="s">
        <v>144</v>
      </c>
      <c r="E89" s="62">
        <v>79.953000000000003</v>
      </c>
      <c r="F89" s="59">
        <v>6.1</v>
      </c>
      <c r="G89" s="64">
        <v>0.10222757403120601</v>
      </c>
      <c r="H89" s="58">
        <v>5.81</v>
      </c>
      <c r="I89" s="56" t="s">
        <v>168</v>
      </c>
      <c r="J89" s="150">
        <v>24.638840370736368</v>
      </c>
      <c r="K89" s="37"/>
    </row>
    <row r="90" spans="2:13" x14ac:dyDescent="0.2">
      <c r="B90" s="144">
        <f t="shared" si="2"/>
        <v>83</v>
      </c>
      <c r="C90" s="57" t="s">
        <v>99</v>
      </c>
      <c r="D90" s="311" t="s">
        <v>140</v>
      </c>
      <c r="E90" s="58">
        <v>60.31</v>
      </c>
      <c r="F90" s="60">
        <v>4.5</v>
      </c>
      <c r="G90" s="66">
        <v>0.37898805750972098</v>
      </c>
      <c r="H90" s="62">
        <v>1.03</v>
      </c>
      <c r="I90" s="56" t="s">
        <v>168</v>
      </c>
      <c r="J90" s="150">
        <v>24.216351638353263</v>
      </c>
      <c r="K90" s="37"/>
    </row>
    <row r="91" spans="2:13" x14ac:dyDescent="0.2">
      <c r="B91" s="144">
        <f t="shared" si="2"/>
        <v>84</v>
      </c>
      <c r="C91" s="57" t="s">
        <v>132</v>
      </c>
      <c r="D91" s="311" t="s">
        <v>139</v>
      </c>
      <c r="E91" s="134">
        <v>74.784000000000006</v>
      </c>
      <c r="F91" s="60">
        <v>4.5999999999999996</v>
      </c>
      <c r="G91" s="65">
        <v>0.23090590830397503</v>
      </c>
      <c r="H91" s="63">
        <v>2.79</v>
      </c>
      <c r="I91" s="56" t="s">
        <v>168</v>
      </c>
      <c r="J91" s="150">
        <v>23.992041742901446</v>
      </c>
      <c r="K91" s="37"/>
      <c r="L91" s="37"/>
    </row>
    <row r="92" spans="2:13" x14ac:dyDescent="0.2">
      <c r="B92" s="144">
        <f t="shared" si="2"/>
        <v>85</v>
      </c>
      <c r="C92" s="57" t="s">
        <v>7</v>
      </c>
      <c r="D92" s="311" t="s">
        <v>141</v>
      </c>
      <c r="E92" s="62">
        <v>81.653999999999996</v>
      </c>
      <c r="F92" s="59">
        <v>7.4</v>
      </c>
      <c r="G92" s="64">
        <v>8.828664244333384E-2</v>
      </c>
      <c r="H92" s="58">
        <v>8.17</v>
      </c>
      <c r="I92" s="56" t="s">
        <v>168</v>
      </c>
      <c r="J92" s="150">
        <v>23.941833842035649</v>
      </c>
      <c r="K92" s="37"/>
      <c r="L92" s="37"/>
    </row>
    <row r="93" spans="2:13" x14ac:dyDescent="0.2">
      <c r="B93" s="144">
        <f t="shared" si="2"/>
        <v>86</v>
      </c>
      <c r="C93" s="57" t="s">
        <v>75</v>
      </c>
      <c r="D93" s="311" t="s">
        <v>139</v>
      </c>
      <c r="E93" s="134">
        <v>70.742000000000004</v>
      </c>
      <c r="F93" s="60">
        <v>4.2</v>
      </c>
      <c r="G93" s="65">
        <v>0.23355257167848686</v>
      </c>
      <c r="H93" s="63">
        <v>2.15</v>
      </c>
      <c r="I93" s="56" t="s">
        <v>168</v>
      </c>
      <c r="J93" s="150">
        <v>23.781020583811703</v>
      </c>
      <c r="K93" s="37"/>
      <c r="L93" s="37"/>
    </row>
    <row r="94" spans="2:13" x14ac:dyDescent="0.2">
      <c r="B94" s="144">
        <f t="shared" si="2"/>
        <v>87</v>
      </c>
      <c r="C94" s="57" t="s">
        <v>17</v>
      </c>
      <c r="D94" s="311" t="s">
        <v>142</v>
      </c>
      <c r="E94" s="62">
        <v>80.429000000000002</v>
      </c>
      <c r="F94" s="59">
        <v>6.9</v>
      </c>
      <c r="G94" s="64">
        <v>8.537280272038357E-2</v>
      </c>
      <c r="H94" s="58">
        <v>7.44</v>
      </c>
      <c r="I94" s="56" t="s">
        <v>168</v>
      </c>
      <c r="J94" s="150">
        <v>23.726523427085876</v>
      </c>
      <c r="K94" s="37"/>
      <c r="L94" s="37"/>
    </row>
    <row r="95" spans="2:13" x14ac:dyDescent="0.2">
      <c r="B95" s="144">
        <f t="shared" si="2"/>
        <v>88</v>
      </c>
      <c r="C95" s="57" t="s">
        <v>120</v>
      </c>
      <c r="D95" s="311" t="s">
        <v>140</v>
      </c>
      <c r="E95" s="58">
        <v>54.320999999999998</v>
      </c>
      <c r="F95" s="61">
        <v>5</v>
      </c>
      <c r="G95" s="66">
        <v>0.42698653869287978</v>
      </c>
      <c r="H95" s="62">
        <v>0.87</v>
      </c>
      <c r="I95" s="56" t="s">
        <v>168</v>
      </c>
      <c r="J95" s="150">
        <v>23.706340603355304</v>
      </c>
      <c r="K95" s="37"/>
      <c r="L95" s="37"/>
      <c r="M95" s="51"/>
    </row>
    <row r="96" spans="2:13" x14ac:dyDescent="0.2">
      <c r="B96" s="144">
        <f t="shared" si="2"/>
        <v>89</v>
      </c>
      <c r="C96" s="57" t="s">
        <v>24</v>
      </c>
      <c r="D96" s="311" t="s">
        <v>142</v>
      </c>
      <c r="E96" s="62">
        <v>80.504999999999995</v>
      </c>
      <c r="F96" s="61">
        <v>5.0999999999999996</v>
      </c>
      <c r="G96" s="65">
        <v>0.15871124133041045</v>
      </c>
      <c r="H96" s="58">
        <v>4.38</v>
      </c>
      <c r="I96" s="56" t="s">
        <v>168</v>
      </c>
      <c r="J96" s="150">
        <v>23.620999621209311</v>
      </c>
      <c r="K96" s="37"/>
      <c r="L96" s="37"/>
      <c r="M96" s="51"/>
    </row>
    <row r="97" spans="2:13" x14ac:dyDescent="0.2">
      <c r="B97" s="144">
        <f t="shared" si="2"/>
        <v>90</v>
      </c>
      <c r="C97" s="57" t="s">
        <v>138</v>
      </c>
      <c r="D97" s="311" t="s">
        <v>144</v>
      </c>
      <c r="E97" s="62">
        <v>75.066999999999993</v>
      </c>
      <c r="F97" s="60">
        <v>4.5999999999999996</v>
      </c>
      <c r="G97" s="65">
        <v>0.18086399923196203</v>
      </c>
      <c r="H97" s="63">
        <v>3.26</v>
      </c>
      <c r="I97" s="56" t="s">
        <v>168</v>
      </c>
      <c r="J97" s="150">
        <v>23.39190792649336</v>
      </c>
      <c r="K97" s="37"/>
      <c r="L97" s="37"/>
      <c r="M97" s="51"/>
    </row>
    <row r="98" spans="2:13" x14ac:dyDescent="0.2">
      <c r="B98" s="144">
        <f t="shared" si="2"/>
        <v>91</v>
      </c>
      <c r="C98" s="57" t="s">
        <v>76</v>
      </c>
      <c r="D98" s="311" t="s">
        <v>141</v>
      </c>
      <c r="E98" s="134">
        <v>72.638000000000005</v>
      </c>
      <c r="F98" s="61">
        <v>5.8</v>
      </c>
      <c r="G98" s="65">
        <v>0.22390818452618033</v>
      </c>
      <c r="H98" s="58">
        <v>4.16</v>
      </c>
      <c r="I98" s="56" t="s">
        <v>168</v>
      </c>
      <c r="J98" s="150">
        <v>23.326222792340484</v>
      </c>
      <c r="K98" s="37"/>
      <c r="L98" s="37"/>
      <c r="M98" s="51"/>
    </row>
    <row r="99" spans="2:13" x14ac:dyDescent="0.2">
      <c r="B99" s="144">
        <f t="shared" si="2"/>
        <v>92</v>
      </c>
      <c r="C99" s="57" t="s">
        <v>131</v>
      </c>
      <c r="D99" s="311" t="s">
        <v>141</v>
      </c>
      <c r="E99" s="134">
        <v>67.45</v>
      </c>
      <c r="F99" s="59">
        <v>6</v>
      </c>
      <c r="G99" s="66">
        <v>0.34980513854444406</v>
      </c>
      <c r="H99" s="63">
        <v>2.96</v>
      </c>
      <c r="I99" s="56" t="s">
        <v>168</v>
      </c>
      <c r="J99" s="150">
        <v>23.321492640124319</v>
      </c>
      <c r="K99" s="37"/>
      <c r="L99" s="37"/>
      <c r="M99" s="51"/>
    </row>
    <row r="100" spans="2:13" x14ac:dyDescent="0.2">
      <c r="B100" s="144">
        <f t="shared" si="2"/>
        <v>93</v>
      </c>
      <c r="C100" s="57" t="s">
        <v>107</v>
      </c>
      <c r="D100" s="311" t="s">
        <v>140</v>
      </c>
      <c r="E100" s="58">
        <v>62.597999999999999</v>
      </c>
      <c r="F100" s="60">
        <v>4</v>
      </c>
      <c r="G100" s="66">
        <v>0.35596411517152943</v>
      </c>
      <c r="H100" s="62">
        <v>1.03</v>
      </c>
      <c r="I100" s="56" t="s">
        <v>168</v>
      </c>
      <c r="J100" s="150">
        <v>23.100988814534567</v>
      </c>
      <c r="K100" s="37"/>
      <c r="L100" s="37"/>
      <c r="M100" s="51"/>
    </row>
    <row r="101" spans="2:13" x14ac:dyDescent="0.2">
      <c r="B101" s="144">
        <f t="shared" si="2"/>
        <v>94</v>
      </c>
      <c r="C101" s="57" t="s">
        <v>105</v>
      </c>
      <c r="D101" s="311" t="s">
        <v>139</v>
      </c>
      <c r="E101" s="58">
        <v>63.34</v>
      </c>
      <c r="F101" s="60">
        <v>4.0999999999999996</v>
      </c>
      <c r="G101" s="66">
        <v>0.38731270334468704</v>
      </c>
      <c r="H101" s="62">
        <v>1.03</v>
      </c>
      <c r="I101" s="56" t="s">
        <v>168</v>
      </c>
      <c r="J101" s="150">
        <v>22.754268505420889</v>
      </c>
      <c r="K101" s="37"/>
      <c r="L101" s="37"/>
      <c r="M101" s="51"/>
    </row>
    <row r="102" spans="2:13" x14ac:dyDescent="0.2">
      <c r="B102" s="144">
        <f t="shared" si="2"/>
        <v>95</v>
      </c>
      <c r="C102" s="57" t="s">
        <v>103</v>
      </c>
      <c r="D102" s="311" t="s">
        <v>140</v>
      </c>
      <c r="E102" s="58">
        <v>52.112000000000002</v>
      </c>
      <c r="F102" s="61">
        <v>5.5</v>
      </c>
      <c r="G102" s="66">
        <v>0.4423107369736009</v>
      </c>
      <c r="H102" s="62">
        <v>1.1599999999999999</v>
      </c>
      <c r="I102" s="56" t="s">
        <v>168</v>
      </c>
      <c r="J102" s="150">
        <v>22.246825835430386</v>
      </c>
      <c r="K102" s="37"/>
      <c r="L102" s="37"/>
      <c r="M102" s="51"/>
    </row>
    <row r="103" spans="2:13" x14ac:dyDescent="0.2">
      <c r="B103" s="144">
        <f t="shared" si="2"/>
        <v>96</v>
      </c>
      <c r="C103" s="57" t="s">
        <v>119</v>
      </c>
      <c r="D103" s="311" t="s">
        <v>140</v>
      </c>
      <c r="E103" s="58">
        <v>60.228999999999999</v>
      </c>
      <c r="F103" s="60">
        <v>4.4000000000000004</v>
      </c>
      <c r="G103" s="66">
        <v>0.3836813508394975</v>
      </c>
      <c r="H103" s="62">
        <v>1.21</v>
      </c>
      <c r="I103" s="56" t="s">
        <v>168</v>
      </c>
      <c r="J103" s="150">
        <v>22.182279227978782</v>
      </c>
      <c r="K103" s="37"/>
      <c r="L103" s="37"/>
      <c r="M103" s="51"/>
    </row>
    <row r="104" spans="2:13" x14ac:dyDescent="0.2">
      <c r="B104" s="144">
        <f t="shared" ref="B104:B135" si="3">RANK(J104,$J$8:$J$147)</f>
        <v>97</v>
      </c>
      <c r="C104" s="57" t="s">
        <v>137</v>
      </c>
      <c r="D104" s="311" t="s">
        <v>140</v>
      </c>
      <c r="E104" s="58">
        <v>63.543999999999997</v>
      </c>
      <c r="F104" s="60">
        <v>4</v>
      </c>
      <c r="G104" s="66">
        <v>0.33287468564511724</v>
      </c>
      <c r="H104" s="62">
        <v>1.32</v>
      </c>
      <c r="I104" s="56" t="s">
        <v>168</v>
      </c>
      <c r="J104" s="150">
        <v>22.138379293936772</v>
      </c>
      <c r="K104" s="37"/>
      <c r="L104" s="37"/>
      <c r="M104" s="51"/>
    </row>
    <row r="105" spans="2:13" x14ac:dyDescent="0.2">
      <c r="B105" s="144">
        <f t="shared" si="3"/>
        <v>98</v>
      </c>
      <c r="C105" s="57" t="s">
        <v>118</v>
      </c>
      <c r="D105" s="311" t="s">
        <v>140</v>
      </c>
      <c r="E105" s="58">
        <v>60.122</v>
      </c>
      <c r="F105" s="60">
        <v>4.3</v>
      </c>
      <c r="G105" s="66">
        <v>0.44538135024194997</v>
      </c>
      <c r="H105" s="62">
        <v>0.81</v>
      </c>
      <c r="I105" s="56" t="s">
        <v>168</v>
      </c>
      <c r="J105" s="150">
        <v>22.130818438294174</v>
      </c>
      <c r="K105" s="37"/>
      <c r="L105" s="37"/>
      <c r="M105" s="51"/>
    </row>
    <row r="106" spans="2:13" x14ac:dyDescent="0.2">
      <c r="B106" s="144">
        <f t="shared" si="3"/>
        <v>99</v>
      </c>
      <c r="C106" s="57" t="s">
        <v>106</v>
      </c>
      <c r="D106" s="311" t="s">
        <v>140</v>
      </c>
      <c r="E106" s="58">
        <v>53.673000000000002</v>
      </c>
      <c r="F106" s="61">
        <v>5</v>
      </c>
      <c r="G106" s="66">
        <v>0.36608460855100433</v>
      </c>
      <c r="H106" s="62">
        <v>1.37</v>
      </c>
      <c r="I106" s="56" t="s">
        <v>168</v>
      </c>
      <c r="J106" s="150">
        <v>22.112535398870584</v>
      </c>
      <c r="K106" s="37"/>
      <c r="L106" s="37"/>
      <c r="M106" s="51"/>
    </row>
    <row r="107" spans="2:13" x14ac:dyDescent="0.2">
      <c r="B107" s="144">
        <f t="shared" si="3"/>
        <v>100</v>
      </c>
      <c r="C107" s="57" t="s">
        <v>47</v>
      </c>
      <c r="D107" s="311" t="s">
        <v>139</v>
      </c>
      <c r="E107" s="62">
        <v>78.796999999999997</v>
      </c>
      <c r="F107" s="60">
        <v>4.5999999999999996</v>
      </c>
      <c r="G107" s="65">
        <v>0.1890678949030738</v>
      </c>
      <c r="H107" s="58">
        <v>3.84</v>
      </c>
      <c r="I107" s="56" t="s">
        <v>168</v>
      </c>
      <c r="J107" s="150">
        <v>21.897769325380793</v>
      </c>
      <c r="K107" s="37"/>
      <c r="L107" s="37"/>
      <c r="M107" s="51"/>
    </row>
    <row r="108" spans="2:13" x14ac:dyDescent="0.2">
      <c r="B108" s="144">
        <f t="shared" si="3"/>
        <v>101</v>
      </c>
      <c r="C108" s="57" t="s">
        <v>110</v>
      </c>
      <c r="D108" s="311" t="s">
        <v>140</v>
      </c>
      <c r="E108" s="134">
        <v>65.429000000000002</v>
      </c>
      <c r="F108" s="60">
        <v>3.7</v>
      </c>
      <c r="G108" s="66">
        <v>0.32818495650386942</v>
      </c>
      <c r="H108" s="62">
        <v>1.21</v>
      </c>
      <c r="I108" s="56" t="s">
        <v>168</v>
      </c>
      <c r="J108" s="150">
        <v>21.896045707219148</v>
      </c>
      <c r="K108" s="37"/>
      <c r="L108" s="37"/>
      <c r="M108" s="51"/>
    </row>
    <row r="109" spans="2:13" x14ac:dyDescent="0.2">
      <c r="B109" s="144">
        <f t="shared" si="3"/>
        <v>102</v>
      </c>
      <c r="C109" s="57" t="s">
        <v>39</v>
      </c>
      <c r="D109" s="311" t="s">
        <v>144</v>
      </c>
      <c r="E109" s="134">
        <v>70.873999999999995</v>
      </c>
      <c r="F109" s="61">
        <v>5.7</v>
      </c>
      <c r="G109" s="64">
        <v>0.13190987750517025</v>
      </c>
      <c r="H109" s="58">
        <v>5.09</v>
      </c>
      <c r="I109" s="56" t="s">
        <v>168</v>
      </c>
      <c r="J109" s="150">
        <v>21.718916081617902</v>
      </c>
      <c r="K109" s="37"/>
      <c r="L109" s="37"/>
      <c r="M109" s="51"/>
    </row>
    <row r="110" spans="2:13" x14ac:dyDescent="0.2">
      <c r="B110" s="144">
        <f t="shared" si="3"/>
        <v>103</v>
      </c>
      <c r="C110" s="57" t="s">
        <v>85</v>
      </c>
      <c r="D110" s="311" t="s">
        <v>140</v>
      </c>
      <c r="E110" s="58">
        <v>64.013999999999996</v>
      </c>
      <c r="F110" s="60">
        <v>4.6857142857142833</v>
      </c>
      <c r="G110" s="65">
        <v>0.26297913368833287</v>
      </c>
      <c r="H110" s="63">
        <v>2.48</v>
      </c>
      <c r="I110" s="56" t="s">
        <v>168</v>
      </c>
      <c r="J110" s="150">
        <v>21.569233730322814</v>
      </c>
      <c r="K110" s="37"/>
      <c r="L110" s="37"/>
      <c r="M110" s="51"/>
    </row>
    <row r="111" spans="2:13" x14ac:dyDescent="0.2">
      <c r="B111" s="144">
        <f t="shared" si="3"/>
        <v>104</v>
      </c>
      <c r="C111" s="57" t="s">
        <v>94</v>
      </c>
      <c r="D111" s="311" t="s">
        <v>140</v>
      </c>
      <c r="E111" s="58">
        <v>61.012</v>
      </c>
      <c r="F111" s="61">
        <v>5.0999999999999996</v>
      </c>
      <c r="G111" s="66">
        <v>0.37564520300030169</v>
      </c>
      <c r="H111" s="63">
        <v>1.97</v>
      </c>
      <c r="I111" s="56" t="s">
        <v>168</v>
      </c>
      <c r="J111" s="150">
        <v>21.434663574448429</v>
      </c>
      <c r="K111" s="37"/>
      <c r="L111" s="37"/>
      <c r="M111" s="51"/>
    </row>
    <row r="112" spans="2:13" x14ac:dyDescent="0.2">
      <c r="B112" s="144">
        <f t="shared" si="3"/>
        <v>105</v>
      </c>
      <c r="C112" s="57" t="s">
        <v>2</v>
      </c>
      <c r="D112" s="311" t="s">
        <v>143</v>
      </c>
      <c r="E112" s="62">
        <v>82.052000000000007</v>
      </c>
      <c r="F112" s="59">
        <v>7.2</v>
      </c>
      <c r="G112" s="64">
        <v>8.0678247671059938E-2</v>
      </c>
      <c r="H112" s="58">
        <v>9.31</v>
      </c>
      <c r="I112" s="56" t="s">
        <v>168</v>
      </c>
      <c r="J112" s="150">
        <v>21.228966308259448</v>
      </c>
      <c r="K112" s="37"/>
      <c r="L112" s="37"/>
      <c r="M112" s="51"/>
    </row>
    <row r="113" spans="2:13" x14ac:dyDescent="0.2">
      <c r="B113" s="144">
        <f t="shared" si="3"/>
        <v>106</v>
      </c>
      <c r="C113" s="57" t="s">
        <v>41</v>
      </c>
      <c r="D113" s="311" t="s">
        <v>139</v>
      </c>
      <c r="E113" s="62">
        <v>76.3</v>
      </c>
      <c r="F113" s="59">
        <v>6.9</v>
      </c>
      <c r="G113" s="64">
        <v>0.13406474350208492</v>
      </c>
      <c r="H113" s="58">
        <v>7.52</v>
      </c>
      <c r="I113" s="56" t="s">
        <v>168</v>
      </c>
      <c r="J113" s="150">
        <v>21.13942635719868</v>
      </c>
      <c r="K113" s="37"/>
      <c r="L113" s="37"/>
      <c r="M113" s="51"/>
    </row>
    <row r="114" spans="2:13" x14ac:dyDescent="0.2">
      <c r="B114" s="144">
        <f t="shared" si="3"/>
        <v>107</v>
      </c>
      <c r="C114" s="57" t="s">
        <v>28</v>
      </c>
      <c r="D114" s="311" t="s">
        <v>144</v>
      </c>
      <c r="E114" s="134">
        <v>72.804000000000002</v>
      </c>
      <c r="F114" s="61">
        <v>5.8</v>
      </c>
      <c r="G114" s="64">
        <v>0.11270765888646578</v>
      </c>
      <c r="H114" s="58">
        <v>5.83</v>
      </c>
      <c r="I114" s="56" t="s">
        <v>168</v>
      </c>
      <c r="J114" s="150">
        <v>21.03656569885549</v>
      </c>
      <c r="K114" s="37"/>
      <c r="L114" s="37"/>
      <c r="M114" s="51"/>
    </row>
    <row r="115" spans="2:13" x14ac:dyDescent="0.2">
      <c r="B115" s="144">
        <f t="shared" si="3"/>
        <v>108</v>
      </c>
      <c r="C115" s="57" t="s">
        <v>134</v>
      </c>
      <c r="D115" s="311" t="s">
        <v>141</v>
      </c>
      <c r="E115" s="62">
        <v>78.807000000000002</v>
      </c>
      <c r="F115" s="59">
        <v>7</v>
      </c>
      <c r="G115" s="64">
        <v>0.12956425637462532</v>
      </c>
      <c r="H115" s="58">
        <v>8.2200000000000006</v>
      </c>
      <c r="I115" s="56" t="s">
        <v>168</v>
      </c>
      <c r="J115" s="151">
        <v>20.746377577545243</v>
      </c>
      <c r="K115" s="37"/>
      <c r="L115" s="37"/>
      <c r="M115" s="51"/>
    </row>
    <row r="116" spans="2:13" x14ac:dyDescent="0.2">
      <c r="B116" s="144">
        <f t="shared" si="3"/>
        <v>109</v>
      </c>
      <c r="C116" s="57" t="s">
        <v>42</v>
      </c>
      <c r="D116" s="311" t="s">
        <v>144</v>
      </c>
      <c r="E116" s="134">
        <v>73.912999999999997</v>
      </c>
      <c r="F116" s="60">
        <v>4.2</v>
      </c>
      <c r="G116" s="65">
        <v>0.19283422250569082</v>
      </c>
      <c r="H116" s="63">
        <v>3.32</v>
      </c>
      <c r="I116" s="56" t="s">
        <v>168</v>
      </c>
      <c r="J116" s="151">
        <v>20.440789274271474</v>
      </c>
      <c r="K116" s="37"/>
      <c r="L116" s="37"/>
      <c r="M116" s="51"/>
    </row>
    <row r="117" spans="2:13" x14ac:dyDescent="0.2">
      <c r="B117" s="144">
        <f t="shared" si="3"/>
        <v>110</v>
      </c>
      <c r="C117" s="57" t="s">
        <v>115</v>
      </c>
      <c r="D117" s="311" t="s">
        <v>139</v>
      </c>
      <c r="E117" s="58">
        <v>59.667999999999999</v>
      </c>
      <c r="F117" s="60">
        <v>3.8</v>
      </c>
      <c r="G117" s="66">
        <v>0.42655744132100498</v>
      </c>
      <c r="H117" s="62">
        <v>0.79</v>
      </c>
      <c r="I117" s="56" t="s">
        <v>168</v>
      </c>
      <c r="J117" s="151">
        <v>20.225349770957084</v>
      </c>
      <c r="K117" s="37"/>
      <c r="L117" s="37"/>
      <c r="M117" s="51"/>
    </row>
    <row r="118" spans="2:13" x14ac:dyDescent="0.2">
      <c r="B118" s="144">
        <f t="shared" si="3"/>
        <v>111</v>
      </c>
      <c r="C118" s="57" t="s">
        <v>102</v>
      </c>
      <c r="D118" s="311" t="s">
        <v>140</v>
      </c>
      <c r="E118" s="58">
        <v>63.055999999999997</v>
      </c>
      <c r="F118" s="60">
        <v>3.3</v>
      </c>
      <c r="G118" s="66">
        <v>0.37208867371974669</v>
      </c>
      <c r="H118" s="62">
        <v>0.87</v>
      </c>
      <c r="I118" s="56" t="s">
        <v>168</v>
      </c>
      <c r="J118" s="151">
        <v>19.628377983170139</v>
      </c>
      <c r="K118" s="37"/>
      <c r="L118" s="37"/>
      <c r="M118" s="51"/>
    </row>
    <row r="119" spans="2:13" x14ac:dyDescent="0.2">
      <c r="B119" s="144">
        <f t="shared" si="3"/>
        <v>112</v>
      </c>
      <c r="C119" s="57" t="s">
        <v>111</v>
      </c>
      <c r="D119" s="311" t="s">
        <v>140</v>
      </c>
      <c r="E119" s="58">
        <v>57.14</v>
      </c>
      <c r="F119" s="60">
        <v>4.3</v>
      </c>
      <c r="G119" s="66">
        <v>0.41386181525074933</v>
      </c>
      <c r="H119" s="62">
        <v>1.24</v>
      </c>
      <c r="I119" s="56" t="s">
        <v>168</v>
      </c>
      <c r="J119" s="151">
        <v>19.419101693196378</v>
      </c>
      <c r="K119" s="37"/>
      <c r="L119" s="37"/>
      <c r="M119" s="51"/>
    </row>
    <row r="120" spans="2:13" x14ac:dyDescent="0.2">
      <c r="B120" s="144">
        <f t="shared" si="3"/>
        <v>113</v>
      </c>
      <c r="C120" s="57" t="s">
        <v>130</v>
      </c>
      <c r="D120" s="311" t="s">
        <v>139</v>
      </c>
      <c r="E120" s="134">
        <v>70.385000000000005</v>
      </c>
      <c r="F120" s="60">
        <v>3.2</v>
      </c>
      <c r="G120" s="65">
        <v>0.30382450519386089</v>
      </c>
      <c r="H120" s="62">
        <v>1.51</v>
      </c>
      <c r="I120" s="56" t="s">
        <v>168</v>
      </c>
      <c r="J120" s="151">
        <v>19.100370522371957</v>
      </c>
      <c r="K120" s="37"/>
      <c r="L120" s="37"/>
      <c r="M120" s="51"/>
    </row>
    <row r="121" spans="2:13" x14ac:dyDescent="0.2">
      <c r="B121" s="144">
        <f t="shared" si="3"/>
        <v>114</v>
      </c>
      <c r="C121" s="57" t="s">
        <v>50</v>
      </c>
      <c r="D121" s="311" t="s">
        <v>144</v>
      </c>
      <c r="E121" s="134">
        <v>68.605999999999995</v>
      </c>
      <c r="F121" s="61">
        <v>5.8</v>
      </c>
      <c r="G121" s="65">
        <v>0.17858788363688299</v>
      </c>
      <c r="H121" s="58">
        <v>5.55</v>
      </c>
      <c r="I121" s="56" t="s">
        <v>168</v>
      </c>
      <c r="J121" s="151">
        <v>19.050434636178732</v>
      </c>
      <c r="K121" s="37"/>
      <c r="L121" s="37"/>
      <c r="M121" s="51"/>
    </row>
    <row r="122" spans="2:13" x14ac:dyDescent="0.2">
      <c r="B122" s="144">
        <f t="shared" si="3"/>
        <v>115</v>
      </c>
      <c r="C122" s="57" t="s">
        <v>151</v>
      </c>
      <c r="D122" s="311" t="s">
        <v>140</v>
      </c>
      <c r="E122" s="58">
        <v>60.951000000000001</v>
      </c>
      <c r="F122" s="60">
        <v>3.9</v>
      </c>
      <c r="G122" s="66">
        <v>0.40058972300839063</v>
      </c>
      <c r="H122" s="62">
        <v>1.29</v>
      </c>
      <c r="I122" s="56" t="s">
        <v>168</v>
      </c>
      <c r="J122" s="151">
        <v>18.812712435123199</v>
      </c>
      <c r="K122" s="37"/>
      <c r="L122" s="37"/>
      <c r="M122" s="51"/>
    </row>
    <row r="123" spans="2:13" x14ac:dyDescent="0.2">
      <c r="B123" s="144">
        <f t="shared" si="3"/>
        <v>116</v>
      </c>
      <c r="C123" s="57" t="s">
        <v>136</v>
      </c>
      <c r="D123" s="311" t="s">
        <v>144</v>
      </c>
      <c r="E123" s="134">
        <v>69.519000000000005</v>
      </c>
      <c r="F123" s="61">
        <v>5.6</v>
      </c>
      <c r="G123" s="65">
        <v>0.15916383998781702</v>
      </c>
      <c r="H123" s="58">
        <v>5.69</v>
      </c>
      <c r="I123" s="56" t="s">
        <v>168</v>
      </c>
      <c r="J123" s="151">
        <v>18.710178115030931</v>
      </c>
      <c r="K123" s="37"/>
      <c r="L123" s="37"/>
      <c r="M123" s="51"/>
    </row>
    <row r="124" spans="2:13" x14ac:dyDescent="0.2">
      <c r="B124" s="144">
        <f t="shared" si="3"/>
        <v>117</v>
      </c>
      <c r="C124" s="57" t="s">
        <v>108</v>
      </c>
      <c r="D124" s="311" t="s">
        <v>140</v>
      </c>
      <c r="E124" s="58">
        <v>62.601999999999997</v>
      </c>
      <c r="F124" s="60">
        <v>4.7</v>
      </c>
      <c r="G124" s="66">
        <v>0.36729924409389564</v>
      </c>
      <c r="H124" s="63">
        <v>2.54</v>
      </c>
      <c r="I124" s="56" t="s">
        <v>168</v>
      </c>
      <c r="J124" s="151">
        <v>17.998061394696155</v>
      </c>
      <c r="K124" s="37"/>
      <c r="L124" s="37"/>
      <c r="M124" s="51"/>
    </row>
    <row r="125" spans="2:13" x14ac:dyDescent="0.2">
      <c r="B125" s="144">
        <f t="shared" si="3"/>
        <v>118</v>
      </c>
      <c r="C125" s="57" t="s">
        <v>26</v>
      </c>
      <c r="D125" s="311" t="s">
        <v>144</v>
      </c>
      <c r="E125" s="62">
        <v>76.2</v>
      </c>
      <c r="F125" s="61">
        <v>5.4</v>
      </c>
      <c r="G125" s="64">
        <v>0.12232526551435986</v>
      </c>
      <c r="H125" s="58">
        <v>6.86</v>
      </c>
      <c r="I125" s="56" t="s">
        <v>168</v>
      </c>
      <c r="J125" s="151">
        <v>17.89502178920171</v>
      </c>
      <c r="K125" s="37"/>
      <c r="L125" s="37"/>
      <c r="M125" s="51"/>
    </row>
    <row r="126" spans="2:13" x14ac:dyDescent="0.2">
      <c r="B126" s="144">
        <f t="shared" si="3"/>
        <v>119</v>
      </c>
      <c r="C126" s="57" t="s">
        <v>123</v>
      </c>
      <c r="D126" s="311" t="s">
        <v>140</v>
      </c>
      <c r="E126" s="58">
        <v>57.954999999999998</v>
      </c>
      <c r="F126" s="60">
        <v>4</v>
      </c>
      <c r="G126" s="66">
        <v>0.43249261063247524</v>
      </c>
      <c r="H126" s="62">
        <v>1.21</v>
      </c>
      <c r="I126" s="56" t="s">
        <v>168</v>
      </c>
      <c r="J126" s="151">
        <v>17.886187937472513</v>
      </c>
      <c r="K126" s="37"/>
      <c r="L126" s="37"/>
      <c r="M126" s="51"/>
    </row>
    <row r="127" spans="2:13" x14ac:dyDescent="0.2">
      <c r="B127" s="144">
        <f t="shared" si="3"/>
        <v>120</v>
      </c>
      <c r="C127" s="57" t="s">
        <v>77</v>
      </c>
      <c r="D127" s="311" t="s">
        <v>140</v>
      </c>
      <c r="E127" s="58">
        <v>63.335000000000001</v>
      </c>
      <c r="F127" s="60">
        <v>4</v>
      </c>
      <c r="G127" s="66">
        <v>0.3621621243722718</v>
      </c>
      <c r="H127" s="63">
        <v>2.02</v>
      </c>
      <c r="I127" s="56" t="s">
        <v>168</v>
      </c>
      <c r="J127" s="151">
        <v>17.496847728791643</v>
      </c>
      <c r="K127" s="37"/>
      <c r="L127" s="37"/>
      <c r="M127" s="51"/>
    </row>
    <row r="128" spans="2:13" x14ac:dyDescent="0.2">
      <c r="B128" s="144">
        <f t="shared" si="3"/>
        <v>121</v>
      </c>
      <c r="C128" s="57" t="s">
        <v>35</v>
      </c>
      <c r="D128" s="311" t="s">
        <v>144</v>
      </c>
      <c r="E128" s="134">
        <v>73.606999999999999</v>
      </c>
      <c r="F128" s="61">
        <v>5.0999999999999996</v>
      </c>
      <c r="G128" s="64">
        <v>0.1410633086819662</v>
      </c>
      <c r="H128" s="58">
        <v>6.29</v>
      </c>
      <c r="I128" s="56" t="s">
        <v>168</v>
      </c>
      <c r="J128" s="151">
        <v>17.056728863774623</v>
      </c>
      <c r="K128" s="37"/>
      <c r="L128" s="37"/>
      <c r="M128" s="51"/>
    </row>
    <row r="129" spans="2:13" x14ac:dyDescent="0.2">
      <c r="B129" s="144">
        <f t="shared" si="3"/>
        <v>122</v>
      </c>
      <c r="C129" s="57" t="s">
        <v>126</v>
      </c>
      <c r="D129" s="311" t="s">
        <v>140</v>
      </c>
      <c r="E129" s="58">
        <v>60.045999999999999</v>
      </c>
      <c r="F129" s="60">
        <v>3.8</v>
      </c>
      <c r="G129" s="66">
        <v>0.39760213505119346</v>
      </c>
      <c r="H129" s="62">
        <v>1.56</v>
      </c>
      <c r="I129" s="56" t="s">
        <v>168</v>
      </c>
      <c r="J129" s="151">
        <v>16.846564574026175</v>
      </c>
      <c r="K129" s="37"/>
      <c r="L129" s="37"/>
      <c r="M129" s="51"/>
    </row>
    <row r="130" spans="2:13" x14ac:dyDescent="0.2">
      <c r="B130" s="144">
        <f t="shared" si="3"/>
        <v>123</v>
      </c>
      <c r="C130" s="57" t="s">
        <v>133</v>
      </c>
      <c r="D130" s="311" t="s">
        <v>143</v>
      </c>
      <c r="E130" s="62">
        <v>83.572000000000003</v>
      </c>
      <c r="F130" s="61">
        <v>5.5</v>
      </c>
      <c r="G130" s="64">
        <v>9.9536777557556744E-2</v>
      </c>
      <c r="H130" s="58">
        <v>8.8234499999999993</v>
      </c>
      <c r="I130" s="56" t="s">
        <v>168</v>
      </c>
      <c r="J130" s="151">
        <v>16.799684968318704</v>
      </c>
      <c r="K130" s="37"/>
      <c r="L130" s="37"/>
      <c r="M130" s="51"/>
    </row>
    <row r="131" spans="2:13" x14ac:dyDescent="0.2">
      <c r="B131" s="144">
        <f t="shared" si="3"/>
        <v>124</v>
      </c>
      <c r="C131" s="57" t="s">
        <v>104</v>
      </c>
      <c r="D131" s="311" t="s">
        <v>140</v>
      </c>
      <c r="E131" s="58">
        <v>54.61</v>
      </c>
      <c r="F131" s="60">
        <v>4.2</v>
      </c>
      <c r="G131" s="66">
        <v>0.47275156273534247</v>
      </c>
      <c r="H131" s="62">
        <v>1.17</v>
      </c>
      <c r="I131" s="56" t="s">
        <v>168</v>
      </c>
      <c r="J131" s="152">
        <v>16.698237171638215</v>
      </c>
      <c r="K131" s="37"/>
      <c r="L131" s="37"/>
      <c r="M131" s="51"/>
    </row>
    <row r="132" spans="2:13" x14ac:dyDescent="0.2">
      <c r="B132" s="144">
        <f t="shared" si="3"/>
        <v>125</v>
      </c>
      <c r="C132" s="57" t="s">
        <v>109</v>
      </c>
      <c r="D132" s="311" t="s">
        <v>140</v>
      </c>
      <c r="E132" s="58">
        <v>48.947000000000003</v>
      </c>
      <c r="F132" s="60">
        <v>4.9000000000000004</v>
      </c>
      <c r="G132" s="66">
        <v>0.42175790356225346</v>
      </c>
      <c r="H132" s="62">
        <v>1.66</v>
      </c>
      <c r="I132" s="56" t="s">
        <v>168</v>
      </c>
      <c r="J132" s="152">
        <v>16.665136394471023</v>
      </c>
      <c r="K132" s="37"/>
      <c r="L132" s="37"/>
      <c r="M132" s="51"/>
    </row>
    <row r="133" spans="2:13" x14ac:dyDescent="0.2">
      <c r="B133" s="144">
        <f t="shared" si="3"/>
        <v>126</v>
      </c>
      <c r="C133" s="57" t="s">
        <v>74</v>
      </c>
      <c r="D133" s="311" t="s">
        <v>140</v>
      </c>
      <c r="E133" s="58">
        <v>64.248999999999995</v>
      </c>
      <c r="F133" s="60">
        <v>4.8</v>
      </c>
      <c r="G133" s="65">
        <v>0.28391285295231716</v>
      </c>
      <c r="H133" s="58">
        <v>3.83</v>
      </c>
      <c r="I133" s="56" t="s">
        <v>168</v>
      </c>
      <c r="J133" s="152">
        <v>16.60508318606135</v>
      </c>
      <c r="K133" s="37"/>
      <c r="L133" s="37"/>
      <c r="M133" s="51"/>
    </row>
    <row r="134" spans="2:13" x14ac:dyDescent="0.2">
      <c r="B134" s="144">
        <f t="shared" si="3"/>
        <v>127</v>
      </c>
      <c r="C134" s="57" t="s">
        <v>116</v>
      </c>
      <c r="D134" s="311" t="s">
        <v>140</v>
      </c>
      <c r="E134" s="58">
        <v>61.311</v>
      </c>
      <c r="F134" s="60">
        <v>4.4000000000000004</v>
      </c>
      <c r="G134" s="66">
        <v>0.41654171959796532</v>
      </c>
      <c r="H134" s="63">
        <v>2.19</v>
      </c>
      <c r="I134" s="56" t="s">
        <v>168</v>
      </c>
      <c r="J134" s="152">
        <v>16.42836847003932</v>
      </c>
      <c r="K134" s="37"/>
      <c r="L134" s="37"/>
      <c r="M134" s="51"/>
    </row>
    <row r="135" spans="2:13" x14ac:dyDescent="0.2">
      <c r="B135" s="144">
        <f t="shared" si="3"/>
        <v>128</v>
      </c>
      <c r="C135" s="57" t="s">
        <v>81</v>
      </c>
      <c r="D135" s="311" t="s">
        <v>140</v>
      </c>
      <c r="E135" s="58">
        <v>56.284999999999997</v>
      </c>
      <c r="F135" s="61">
        <v>5.0999999999999996</v>
      </c>
      <c r="G135" s="66">
        <v>0.33274002892766563</v>
      </c>
      <c r="H135" s="63">
        <v>3.31</v>
      </c>
      <c r="I135" s="56" t="s">
        <v>168</v>
      </c>
      <c r="J135" s="152">
        <v>15.868991671939174</v>
      </c>
      <c r="K135" s="37"/>
      <c r="L135" s="37"/>
      <c r="M135" s="51"/>
    </row>
    <row r="136" spans="2:13" x14ac:dyDescent="0.2">
      <c r="B136" s="144">
        <f t="shared" ref="B136:B147" si="4">RANK(J136,$J$8:$J$147)</f>
        <v>129</v>
      </c>
      <c r="C136" s="57" t="s">
        <v>121</v>
      </c>
      <c r="D136" s="311" t="s">
        <v>140</v>
      </c>
      <c r="E136" s="58">
        <v>57.656999999999996</v>
      </c>
      <c r="F136" s="60">
        <v>3.7</v>
      </c>
      <c r="G136" s="66">
        <v>0.41895905312681325</v>
      </c>
      <c r="H136" s="62">
        <v>1.41</v>
      </c>
      <c r="I136" s="56" t="s">
        <v>168</v>
      </c>
      <c r="J136" s="152">
        <v>15.853580848523031</v>
      </c>
      <c r="K136" s="37"/>
      <c r="L136" s="37"/>
      <c r="M136" s="51"/>
    </row>
    <row r="137" spans="2:13" x14ac:dyDescent="0.2">
      <c r="B137" s="144">
        <f t="shared" si="4"/>
        <v>130</v>
      </c>
      <c r="C137" s="57" t="s">
        <v>45</v>
      </c>
      <c r="D137" s="311" t="s">
        <v>141</v>
      </c>
      <c r="E137" s="134">
        <v>70.116</v>
      </c>
      <c r="F137" s="59">
        <v>6.4</v>
      </c>
      <c r="G137" s="65">
        <v>0.21384003926161554</v>
      </c>
      <c r="H137" s="58">
        <v>7.92</v>
      </c>
      <c r="I137" s="56" t="s">
        <v>168</v>
      </c>
      <c r="J137" s="152">
        <v>15.718346721557095</v>
      </c>
      <c r="K137" s="37"/>
      <c r="L137" s="37"/>
      <c r="M137" s="51"/>
    </row>
    <row r="138" spans="2:13" x14ac:dyDescent="0.2">
      <c r="B138" s="144">
        <f t="shared" si="4"/>
        <v>131</v>
      </c>
      <c r="C138" s="57" t="s">
        <v>122</v>
      </c>
      <c r="D138" s="311" t="s">
        <v>140</v>
      </c>
      <c r="E138" s="58">
        <v>55.802999999999997</v>
      </c>
      <c r="F138" s="60">
        <v>3.4333333333332803</v>
      </c>
      <c r="G138" s="66">
        <v>0.47742712023791783</v>
      </c>
      <c r="H138" s="62">
        <v>0.8</v>
      </c>
      <c r="I138" s="56" t="s">
        <v>168</v>
      </c>
      <c r="J138" s="152">
        <v>15.576158801048251</v>
      </c>
      <c r="K138" s="37"/>
      <c r="L138" s="37"/>
      <c r="M138" s="51"/>
    </row>
    <row r="139" spans="2:13" x14ac:dyDescent="0.2">
      <c r="B139" s="144">
        <f t="shared" si="4"/>
        <v>132</v>
      </c>
      <c r="C139" s="57" t="s">
        <v>100</v>
      </c>
      <c r="D139" s="311" t="s">
        <v>140</v>
      </c>
      <c r="E139" s="58">
        <v>48.91</v>
      </c>
      <c r="F139" s="60">
        <v>4.9000000000000004</v>
      </c>
      <c r="G139" s="66">
        <v>0.41045812128445791</v>
      </c>
      <c r="H139" s="63">
        <v>2.0099999999999998</v>
      </c>
      <c r="I139" s="56" t="s">
        <v>168</v>
      </c>
      <c r="J139" s="152">
        <v>15.536035220949785</v>
      </c>
      <c r="K139" s="37"/>
      <c r="L139" s="37"/>
      <c r="M139" s="51"/>
    </row>
    <row r="140" spans="2:13" x14ac:dyDescent="0.2">
      <c r="B140" s="144">
        <f t="shared" si="4"/>
        <v>133</v>
      </c>
      <c r="C140" s="57" t="s">
        <v>124</v>
      </c>
      <c r="D140" s="311" t="s">
        <v>140</v>
      </c>
      <c r="E140" s="58">
        <v>49.758000000000003</v>
      </c>
      <c r="F140" s="60">
        <v>4.5</v>
      </c>
      <c r="G140" s="66">
        <v>0.4986961448173316</v>
      </c>
      <c r="H140" s="62">
        <v>1.24</v>
      </c>
      <c r="I140" s="56" t="s">
        <v>168</v>
      </c>
      <c r="J140" s="152">
        <v>15.264649740643426</v>
      </c>
      <c r="K140" s="37"/>
      <c r="L140" s="37"/>
      <c r="M140" s="51"/>
    </row>
    <row r="141" spans="2:13" x14ac:dyDescent="0.2">
      <c r="B141" s="144">
        <f t="shared" si="4"/>
        <v>134</v>
      </c>
      <c r="C141" s="57" t="s">
        <v>71</v>
      </c>
      <c r="D141" s="311" t="s">
        <v>144</v>
      </c>
      <c r="E141" s="134">
        <v>65.298000000000002</v>
      </c>
      <c r="F141" s="61">
        <v>5.5</v>
      </c>
      <c r="G141" s="66">
        <v>0.31107377276567794</v>
      </c>
      <c r="H141" s="58">
        <v>5.47</v>
      </c>
      <c r="I141" s="56" t="s">
        <v>168</v>
      </c>
      <c r="J141" s="152">
        <v>14.608544238279485</v>
      </c>
      <c r="K141" s="37"/>
      <c r="L141" s="37"/>
      <c r="M141" s="51"/>
    </row>
    <row r="142" spans="2:13" x14ac:dyDescent="0.2">
      <c r="B142" s="144">
        <f t="shared" si="4"/>
        <v>135</v>
      </c>
      <c r="C142" s="57" t="s">
        <v>135</v>
      </c>
      <c r="D142" s="311" t="s">
        <v>140</v>
      </c>
      <c r="E142" s="58">
        <v>50.83</v>
      </c>
      <c r="F142" s="60">
        <v>3.8249999999999886</v>
      </c>
      <c r="G142" s="66">
        <v>0.4468447766769828</v>
      </c>
      <c r="H142" s="62">
        <v>1.27</v>
      </c>
      <c r="I142" s="56" t="s">
        <v>168</v>
      </c>
      <c r="J142" s="152">
        <v>14.438557469478425</v>
      </c>
      <c r="K142" s="37"/>
      <c r="L142" s="37"/>
      <c r="M142" s="51"/>
    </row>
    <row r="143" spans="2:13" x14ac:dyDescent="0.2">
      <c r="B143" s="144">
        <f t="shared" si="4"/>
        <v>136</v>
      </c>
      <c r="C143" s="57" t="s">
        <v>72</v>
      </c>
      <c r="D143" s="311" t="s">
        <v>143</v>
      </c>
      <c r="E143" s="134">
        <v>68.569999999999993</v>
      </c>
      <c r="F143" s="60">
        <v>4.9000000000000004</v>
      </c>
      <c r="G143" s="65">
        <v>0.21908593831145265</v>
      </c>
      <c r="H143" s="58">
        <v>6.08</v>
      </c>
      <c r="I143" s="56" t="s">
        <v>168</v>
      </c>
      <c r="J143" s="152">
        <v>14.26947132605124</v>
      </c>
      <c r="K143" s="37"/>
      <c r="L143" s="37"/>
      <c r="M143" s="51"/>
    </row>
    <row r="144" spans="2:13" x14ac:dyDescent="0.2">
      <c r="B144" s="144">
        <f t="shared" si="4"/>
        <v>137</v>
      </c>
      <c r="C144" s="57" t="s">
        <v>112</v>
      </c>
      <c r="D144" s="311" t="s">
        <v>140</v>
      </c>
      <c r="E144" s="58">
        <v>59.167000000000002</v>
      </c>
      <c r="F144" s="60">
        <v>3.2</v>
      </c>
      <c r="G144" s="66">
        <v>0.44411329150235457</v>
      </c>
      <c r="H144" s="62">
        <v>1.41</v>
      </c>
      <c r="I144" s="56" t="s">
        <v>168</v>
      </c>
      <c r="J144" s="152">
        <v>13.422364785112695</v>
      </c>
      <c r="K144" s="37"/>
      <c r="L144" s="37"/>
      <c r="M144" s="51"/>
    </row>
    <row r="145" spans="2:37" x14ac:dyDescent="0.2">
      <c r="B145" s="144">
        <f t="shared" si="4"/>
        <v>138</v>
      </c>
      <c r="C145" s="57" t="s">
        <v>113</v>
      </c>
      <c r="D145" s="311" t="s">
        <v>140</v>
      </c>
      <c r="E145" s="58">
        <v>58.600999999999999</v>
      </c>
      <c r="F145" s="60">
        <v>2.86666666666666</v>
      </c>
      <c r="G145" s="66">
        <v>0.42874239408036302</v>
      </c>
      <c r="H145" s="62">
        <v>1.1299999999999999</v>
      </c>
      <c r="I145" s="56" t="s">
        <v>168</v>
      </c>
      <c r="J145" s="152">
        <v>13.233269200310191</v>
      </c>
      <c r="K145" s="37"/>
      <c r="L145" s="37"/>
      <c r="M145" s="51"/>
    </row>
    <row r="146" spans="2:37" x14ac:dyDescent="0.2">
      <c r="B146" s="144">
        <f t="shared" si="4"/>
        <v>139</v>
      </c>
      <c r="C146" s="57" t="s">
        <v>16</v>
      </c>
      <c r="D146" s="311" t="s">
        <v>142</v>
      </c>
      <c r="E146" s="62">
        <v>81.111000000000004</v>
      </c>
      <c r="F146" s="59">
        <v>7</v>
      </c>
      <c r="G146" s="64">
        <v>6.7837363478602739E-2</v>
      </c>
      <c r="H146" s="58">
        <v>15.82</v>
      </c>
      <c r="I146" s="56" t="s">
        <v>168</v>
      </c>
      <c r="J146" s="152">
        <v>13.151174195886261</v>
      </c>
      <c r="K146" s="37"/>
      <c r="L146" s="37"/>
      <c r="M146" s="51"/>
    </row>
    <row r="147" spans="2:37" ht="15" thickBot="1" x14ac:dyDescent="0.25">
      <c r="B147" s="153">
        <f t="shared" si="4"/>
        <v>140</v>
      </c>
      <c r="C147" s="154" t="s">
        <v>125</v>
      </c>
      <c r="D147" s="312" t="s">
        <v>140</v>
      </c>
      <c r="E147" s="156">
        <v>50.808</v>
      </c>
      <c r="F147" s="156">
        <v>4</v>
      </c>
      <c r="G147" s="158">
        <v>0.50734231602118407</v>
      </c>
      <c r="H147" s="159">
        <v>1.46</v>
      </c>
      <c r="I147" s="155" t="s">
        <v>168</v>
      </c>
      <c r="J147" s="160">
        <v>12.777156207494</v>
      </c>
      <c r="K147" s="37"/>
      <c r="L147" s="37"/>
      <c r="M147" s="51"/>
    </row>
    <row r="148" spans="2:37" ht="8.25" customHeight="1" x14ac:dyDescent="0.25">
      <c r="K148" s="52"/>
      <c r="L148" s="37"/>
      <c r="M148" s="51"/>
    </row>
    <row r="149" spans="2:37" x14ac:dyDescent="0.2">
      <c r="B149" s="53"/>
      <c r="C149" s="20"/>
      <c r="E149" s="53"/>
      <c r="F149" s="53"/>
      <c r="G149" s="53"/>
      <c r="H149" s="53"/>
      <c r="I149" s="53"/>
      <c r="J149" s="53"/>
      <c r="L149" s="37"/>
      <c r="M149" s="51"/>
    </row>
    <row r="150" spans="2:37" ht="15" x14ac:dyDescent="0.25">
      <c r="E150" s="26"/>
      <c r="F150" s="26"/>
      <c r="H150" s="26"/>
      <c r="L150" s="37"/>
    </row>
    <row r="151" spans="2:37" s="25" customFormat="1" ht="32.25" customHeight="1" x14ac:dyDescent="0.25">
      <c r="C151" s="29"/>
      <c r="E151" s="54"/>
      <c r="F151" s="54"/>
      <c r="H151" s="54"/>
      <c r="L151" s="37"/>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row>
    <row r="152" spans="2:37" x14ac:dyDescent="0.2">
      <c r="C152" s="30"/>
      <c r="E152" s="55"/>
      <c r="F152" s="55"/>
      <c r="H152" s="55"/>
      <c r="L152" s="37"/>
    </row>
    <row r="153" spans="2:37" x14ac:dyDescent="0.2">
      <c r="C153" s="30"/>
      <c r="E153" s="55"/>
      <c r="F153" s="55"/>
      <c r="H153" s="55"/>
      <c r="L153" s="37"/>
    </row>
    <row r="154" spans="2:37" x14ac:dyDescent="0.2">
      <c r="C154" s="30"/>
      <c r="E154" s="55"/>
      <c r="F154" s="55"/>
      <c r="H154" s="55"/>
      <c r="L154" s="37"/>
    </row>
    <row r="155" spans="2:37" x14ac:dyDescent="0.2">
      <c r="C155" s="30"/>
      <c r="E155" s="55"/>
      <c r="F155" s="55"/>
      <c r="H155" s="55"/>
      <c r="L155" s="37"/>
    </row>
    <row r="156" spans="2:37" x14ac:dyDescent="0.2">
      <c r="C156" s="30"/>
      <c r="E156" s="55"/>
      <c r="F156" s="55"/>
      <c r="H156" s="55"/>
      <c r="L156" s="37"/>
      <c r="Q156" s="25"/>
      <c r="R156" s="25"/>
      <c r="S156" s="25"/>
      <c r="T156" s="25"/>
    </row>
    <row r="157" spans="2:37" ht="15" x14ac:dyDescent="0.25">
      <c r="C157" s="30"/>
      <c r="E157" s="55"/>
      <c r="F157" s="55"/>
      <c r="H157" s="55"/>
      <c r="L157" s="52"/>
    </row>
    <row r="159" spans="2:37" x14ac:dyDescent="0.2">
      <c r="O159" s="25"/>
      <c r="P159" s="25"/>
    </row>
    <row r="160" spans="2:37" x14ac:dyDescent="0.2">
      <c r="L160" s="25"/>
    </row>
    <row r="161" spans="21:21" x14ac:dyDescent="0.2">
      <c r="U161" s="25"/>
    </row>
  </sheetData>
  <autoFilter ref="B7:J7"/>
  <mergeCells count="4">
    <mergeCell ref="N55:AC57"/>
    <mergeCell ref="M8:T9"/>
    <mergeCell ref="M10:Q11"/>
    <mergeCell ref="N51:AC54"/>
  </mergeCells>
  <hyperlinks>
    <hyperlink ref="M58" r:id="rId1"/>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8"/>
  <sheetViews>
    <sheetView topLeftCell="A73" zoomScale="85" zoomScaleNormal="85" workbookViewId="0">
      <selection activeCell="F78" sqref="F78"/>
    </sheetView>
  </sheetViews>
  <sheetFormatPr baseColWidth="10" defaultColWidth="9.140625" defaultRowHeight="15" x14ac:dyDescent="0.25"/>
  <cols>
    <col min="2" max="2" width="7.7109375" customWidth="1"/>
    <col min="3" max="3" width="26" customWidth="1"/>
    <col min="4" max="4" width="12" customWidth="1"/>
    <col min="5" max="6" width="10.7109375" customWidth="1"/>
    <col min="7" max="7" width="12.140625" style="78" customWidth="1"/>
    <col min="8" max="8" width="5.42578125" customWidth="1"/>
    <col min="9" max="9" width="14.140625" customWidth="1"/>
    <col min="11" max="11" width="4.28515625" style="22" customWidth="1"/>
    <col min="12" max="12" width="28" style="22" customWidth="1"/>
    <col min="13" max="13" width="10.42578125" style="22" customWidth="1"/>
    <col min="14" max="14" width="3.7109375" style="22" customWidth="1"/>
    <col min="15" max="15" width="2.5703125" style="22" customWidth="1"/>
    <col min="16" max="16" width="4" style="22" customWidth="1"/>
    <col min="17" max="19" width="9.140625" style="22"/>
    <col min="20" max="20" width="4.28515625" style="22" customWidth="1"/>
    <col min="21" max="33" width="9.140625" style="22"/>
  </cols>
  <sheetData>
    <row r="1" spans="1:42" ht="10.5" customHeight="1" thickBot="1" x14ac:dyDescent="0.3"/>
    <row r="2" spans="1:42" ht="18" customHeight="1" x14ac:dyDescent="0.25">
      <c r="B2" s="135"/>
      <c r="C2" s="138"/>
      <c r="D2" s="209"/>
      <c r="E2" s="209"/>
      <c r="F2" s="209"/>
      <c r="G2" s="210"/>
      <c r="H2" s="138"/>
      <c r="I2" s="139"/>
      <c r="O2" s="24"/>
      <c r="P2" s="24"/>
      <c r="Q2" s="24"/>
      <c r="R2" s="24"/>
      <c r="S2" s="24"/>
      <c r="T2" s="24"/>
    </row>
    <row r="3" spans="1:42" ht="19.5" customHeight="1" x14ac:dyDescent="0.35">
      <c r="B3" s="140" t="s">
        <v>203</v>
      </c>
      <c r="C3" s="208"/>
      <c r="D3" s="3"/>
      <c r="E3" s="3"/>
      <c r="F3" s="3"/>
      <c r="G3" s="79"/>
      <c r="H3" s="2"/>
      <c r="I3" s="141"/>
      <c r="L3" s="38"/>
      <c r="O3" s="24"/>
      <c r="P3" s="24"/>
      <c r="Q3" s="24"/>
      <c r="R3" s="24"/>
      <c r="S3" s="24"/>
      <c r="T3" s="24"/>
    </row>
    <row r="4" spans="1:42" ht="14.25" customHeight="1" x14ac:dyDescent="0.25">
      <c r="B4" s="194"/>
      <c r="C4" s="2"/>
      <c r="D4" s="3"/>
      <c r="E4" s="3"/>
      <c r="F4" s="3"/>
      <c r="G4" s="79"/>
      <c r="H4" s="2"/>
      <c r="I4" s="141"/>
      <c r="O4" s="24"/>
      <c r="P4" s="33"/>
      <c r="Q4" s="33"/>
      <c r="R4" s="33"/>
      <c r="S4" s="24"/>
    </row>
    <row r="5" spans="1:42" ht="21.75" customHeight="1" thickBot="1" x14ac:dyDescent="0.3">
      <c r="B5" s="211"/>
      <c r="C5" s="212"/>
      <c r="D5" s="213"/>
      <c r="E5" s="213"/>
      <c r="F5" s="213"/>
      <c r="G5" s="214"/>
      <c r="H5" s="212"/>
      <c r="I5" s="215"/>
    </row>
    <row r="6" spans="1:42" s="36" customFormat="1" ht="40.5" customHeight="1" thickBot="1" x14ac:dyDescent="0.3">
      <c r="A6" s="34"/>
      <c r="B6" s="195" t="s">
        <v>165</v>
      </c>
      <c r="C6" s="196" t="s">
        <v>0</v>
      </c>
      <c r="D6" s="197" t="s">
        <v>166</v>
      </c>
      <c r="E6" s="196" t="s">
        <v>180</v>
      </c>
      <c r="F6" s="197" t="s">
        <v>181</v>
      </c>
      <c r="G6" s="198" t="s">
        <v>147</v>
      </c>
      <c r="H6" s="197"/>
      <c r="I6" s="199" t="s">
        <v>167</v>
      </c>
      <c r="J6" s="35"/>
      <c r="K6" s="22"/>
      <c r="L6" s="22"/>
      <c r="M6" s="22"/>
      <c r="N6" s="22"/>
      <c r="O6" s="22"/>
      <c r="P6" s="22"/>
      <c r="Q6" s="22"/>
      <c r="R6" s="22"/>
      <c r="S6" s="22"/>
      <c r="T6" s="22"/>
      <c r="U6" s="22"/>
      <c r="V6" s="22"/>
      <c r="W6" s="22"/>
      <c r="X6" s="22"/>
      <c r="Y6" s="22"/>
      <c r="Z6" s="22"/>
      <c r="AA6" s="22"/>
      <c r="AB6" s="22"/>
      <c r="AC6" s="22"/>
      <c r="AD6" s="22"/>
      <c r="AE6" s="22"/>
      <c r="AF6" s="22"/>
      <c r="AG6" s="22"/>
    </row>
    <row r="7" spans="1:42" ht="18" customHeight="1" thickBot="1" x14ac:dyDescent="0.3">
      <c r="B7" s="216" t="s">
        <v>141</v>
      </c>
      <c r="C7" s="217"/>
      <c r="D7" s="218"/>
      <c r="E7" s="218"/>
      <c r="F7" s="218"/>
      <c r="G7" s="218"/>
      <c r="H7" s="218"/>
      <c r="I7" s="219"/>
      <c r="J7" s="5"/>
      <c r="K7" s="36"/>
      <c r="L7" s="36"/>
      <c r="M7" s="36"/>
      <c r="N7" s="36"/>
      <c r="O7" s="36"/>
      <c r="P7" s="36"/>
      <c r="Q7" s="36"/>
      <c r="R7" s="36"/>
      <c r="S7" s="36"/>
      <c r="T7" s="36"/>
      <c r="U7" s="36"/>
      <c r="V7" s="36"/>
      <c r="W7" s="36"/>
      <c r="X7" s="36"/>
      <c r="Y7" s="36"/>
      <c r="Z7" s="36"/>
      <c r="AA7" s="36"/>
      <c r="AB7" s="36"/>
      <c r="AC7" s="36"/>
      <c r="AD7" s="36"/>
      <c r="AE7" s="36"/>
      <c r="AF7" s="36"/>
      <c r="AG7" s="36"/>
      <c r="AH7" s="6"/>
      <c r="AI7" s="6"/>
      <c r="AJ7" s="6"/>
      <c r="AK7" s="6"/>
      <c r="AL7" s="6"/>
      <c r="AM7" s="6"/>
      <c r="AN7" s="6"/>
      <c r="AO7" s="6"/>
      <c r="AP7" s="6"/>
    </row>
    <row r="8" spans="1:42" ht="18.75" customHeight="1" thickBot="1" x14ac:dyDescent="0.3">
      <c r="B8" s="220"/>
      <c r="C8" s="221"/>
      <c r="D8" s="221"/>
      <c r="E8" s="221"/>
      <c r="F8" s="221"/>
      <c r="G8" s="221"/>
      <c r="H8" s="221"/>
      <c r="I8" s="222"/>
      <c r="J8" s="5"/>
      <c r="K8" s="176"/>
      <c r="L8" s="339" t="s">
        <v>169</v>
      </c>
      <c r="M8" s="339"/>
      <c r="N8" s="339"/>
      <c r="O8" s="339"/>
      <c r="P8" s="339"/>
      <c r="Q8" s="339"/>
      <c r="R8" s="339"/>
      <c r="S8" s="339"/>
      <c r="T8" s="177"/>
      <c r="U8" s="36"/>
      <c r="V8" s="36"/>
      <c r="W8" s="36"/>
      <c r="X8" s="36"/>
      <c r="Y8" s="36"/>
      <c r="Z8" s="36"/>
      <c r="AA8" s="36"/>
      <c r="AB8" s="36"/>
      <c r="AC8" s="36"/>
      <c r="AD8" s="36"/>
      <c r="AE8" s="36"/>
      <c r="AF8" s="36"/>
      <c r="AG8" s="36"/>
    </row>
    <row r="9" spans="1:42" ht="14.25" customHeight="1" x14ac:dyDescent="0.25">
      <c r="B9" s="200">
        <v>1</v>
      </c>
      <c r="C9" s="201" t="s">
        <v>48</v>
      </c>
      <c r="D9" s="223">
        <v>79.075999999999993</v>
      </c>
      <c r="E9" s="224">
        <v>7.3</v>
      </c>
      <c r="F9" s="225">
        <v>2.84</v>
      </c>
      <c r="G9" s="205">
        <v>0.14556769442369108</v>
      </c>
      <c r="H9" s="206" t="s">
        <v>168</v>
      </c>
      <c r="I9" s="226">
        <v>44.714070977357402</v>
      </c>
      <c r="J9" s="5"/>
      <c r="K9" s="178"/>
      <c r="L9" s="340"/>
      <c r="M9" s="340"/>
      <c r="N9" s="340"/>
      <c r="O9" s="340"/>
      <c r="P9" s="340"/>
      <c r="Q9" s="340"/>
      <c r="R9" s="340"/>
      <c r="S9" s="340"/>
      <c r="T9" s="179"/>
    </row>
    <row r="10" spans="1:42" ht="18.75" customHeight="1" x14ac:dyDescent="0.25">
      <c r="B10" s="144">
        <v>2</v>
      </c>
      <c r="C10" s="57" t="s">
        <v>51</v>
      </c>
      <c r="D10" s="62">
        <v>76.411000000000001</v>
      </c>
      <c r="E10" s="59">
        <v>7.3</v>
      </c>
      <c r="F10" s="63">
        <v>2.89</v>
      </c>
      <c r="G10" s="65">
        <v>0.18769899117079875</v>
      </c>
      <c r="H10" s="56" t="s">
        <v>168</v>
      </c>
      <c r="I10" s="146">
        <v>40.697292222576507</v>
      </c>
      <c r="J10" s="5"/>
      <c r="K10" s="168"/>
      <c r="L10" s="341" t="s">
        <v>170</v>
      </c>
      <c r="M10" s="341"/>
      <c r="N10" s="341"/>
      <c r="O10" s="341"/>
      <c r="P10" s="341"/>
      <c r="Q10" s="131"/>
      <c r="R10" s="131"/>
      <c r="S10" s="132"/>
      <c r="T10" s="169"/>
    </row>
    <row r="11" spans="1:42" ht="15" customHeight="1" x14ac:dyDescent="0.25">
      <c r="B11" s="144">
        <v>3</v>
      </c>
      <c r="C11" s="57" t="s">
        <v>68</v>
      </c>
      <c r="D11" s="134">
        <v>73.673000000000002</v>
      </c>
      <c r="E11" s="59">
        <v>6.4</v>
      </c>
      <c r="F11" s="63">
        <v>1.87</v>
      </c>
      <c r="G11" s="65">
        <v>0.23504395279537657</v>
      </c>
      <c r="H11" s="56" t="s">
        <v>168</v>
      </c>
      <c r="I11" s="146">
        <v>40.695011020389089</v>
      </c>
      <c r="J11" s="5"/>
      <c r="K11" s="168"/>
      <c r="L11" s="341"/>
      <c r="M11" s="341"/>
      <c r="N11" s="341"/>
      <c r="O11" s="341"/>
      <c r="P11" s="341"/>
      <c r="Q11" s="131"/>
      <c r="R11" s="131"/>
      <c r="S11" s="132"/>
      <c r="T11" s="169"/>
    </row>
    <row r="12" spans="1:42" ht="15.75" customHeight="1" x14ac:dyDescent="0.25">
      <c r="B12" s="144">
        <v>6</v>
      </c>
      <c r="C12" s="57" t="s">
        <v>46</v>
      </c>
      <c r="D12" s="62">
        <v>77.215000000000003</v>
      </c>
      <c r="E12" s="59">
        <v>6.9</v>
      </c>
      <c r="F12" s="63">
        <v>2.79</v>
      </c>
      <c r="G12" s="65">
        <v>0.18997897818301895</v>
      </c>
      <c r="H12" s="56" t="s">
        <v>168</v>
      </c>
      <c r="I12" s="146">
        <v>39.502577217060733</v>
      </c>
      <c r="J12" s="5"/>
      <c r="K12" s="168"/>
      <c r="L12" s="45" t="s">
        <v>227</v>
      </c>
      <c r="M12" s="40"/>
      <c r="N12" s="38"/>
      <c r="O12" s="38"/>
      <c r="P12" s="31"/>
      <c r="Q12" s="38"/>
      <c r="R12" s="38"/>
      <c r="S12" s="39"/>
      <c r="T12" s="169"/>
    </row>
    <row r="13" spans="1:42" ht="15.75" customHeight="1" x14ac:dyDescent="0.25">
      <c r="B13" s="144">
        <v>7</v>
      </c>
      <c r="C13" s="57" t="s">
        <v>89</v>
      </c>
      <c r="D13" s="134">
        <v>74.322000000000003</v>
      </c>
      <c r="E13" s="61">
        <v>5.4</v>
      </c>
      <c r="F13" s="62">
        <v>1.39</v>
      </c>
      <c r="G13" s="65">
        <v>0.24717420664695966</v>
      </c>
      <c r="H13" s="56" t="s">
        <v>168</v>
      </c>
      <c r="I13" s="146">
        <v>38.688258267423741</v>
      </c>
      <c r="J13" s="5"/>
      <c r="K13" s="168"/>
      <c r="L13" s="41" t="s">
        <v>171</v>
      </c>
      <c r="M13" s="40" t="s">
        <v>175</v>
      </c>
      <c r="N13" s="38"/>
      <c r="O13" s="38"/>
      <c r="P13" s="38"/>
      <c r="Q13" s="38"/>
      <c r="R13" s="38"/>
      <c r="S13" s="39"/>
      <c r="T13" s="169"/>
    </row>
    <row r="14" spans="1:42" x14ac:dyDescent="0.25">
      <c r="B14" s="144">
        <v>10</v>
      </c>
      <c r="C14" s="57" t="s">
        <v>67</v>
      </c>
      <c r="D14" s="62">
        <v>75.448999999999998</v>
      </c>
      <c r="E14" s="59">
        <v>6</v>
      </c>
      <c r="F14" s="63">
        <v>2.17</v>
      </c>
      <c r="G14" s="65">
        <v>0.21887883767862826</v>
      </c>
      <c r="H14" s="56" t="s">
        <v>168</v>
      </c>
      <c r="I14" s="146">
        <v>37.042715714114095</v>
      </c>
      <c r="J14" s="5"/>
      <c r="K14" s="168"/>
      <c r="L14" s="42" t="s">
        <v>172</v>
      </c>
      <c r="M14" s="40" t="s">
        <v>185</v>
      </c>
      <c r="N14" s="38"/>
      <c r="O14" s="38"/>
      <c r="P14" s="38"/>
      <c r="Q14" s="38"/>
      <c r="R14" s="38"/>
      <c r="S14" s="39"/>
      <c r="T14" s="169"/>
    </row>
    <row r="15" spans="1:42" x14ac:dyDescent="0.25">
      <c r="B15" s="144">
        <v>11</v>
      </c>
      <c r="C15" s="57" t="s">
        <v>66</v>
      </c>
      <c r="D15" s="62">
        <v>75.325999999999993</v>
      </c>
      <c r="E15" s="61">
        <v>5.5500000000000007</v>
      </c>
      <c r="F15" s="63">
        <v>1.89</v>
      </c>
      <c r="G15" s="65">
        <v>0.21146532161420667</v>
      </c>
      <c r="H15" s="56" t="s">
        <v>168</v>
      </c>
      <c r="I15" s="146">
        <v>36.888435143695283</v>
      </c>
      <c r="J15" s="5"/>
      <c r="K15" s="168"/>
      <c r="L15" s="43" t="s">
        <v>173</v>
      </c>
      <c r="M15" s="40" t="s">
        <v>186</v>
      </c>
      <c r="N15" s="38"/>
      <c r="O15" s="38"/>
      <c r="P15" s="38"/>
      <c r="Q15" s="38"/>
      <c r="R15" s="38"/>
      <c r="S15" s="39"/>
      <c r="T15" s="169"/>
    </row>
    <row r="16" spans="1:42" x14ac:dyDescent="0.25">
      <c r="B16" s="144">
        <v>14</v>
      </c>
      <c r="C16" s="57" t="s">
        <v>37</v>
      </c>
      <c r="D16" s="62">
        <v>76.891000000000005</v>
      </c>
      <c r="E16" s="59">
        <v>6.4</v>
      </c>
      <c r="F16" s="63">
        <v>2.91</v>
      </c>
      <c r="G16" s="65">
        <v>0.17669974980691047</v>
      </c>
      <c r="H16" s="56" t="s">
        <v>168</v>
      </c>
      <c r="I16" s="147">
        <v>36.134279767439871</v>
      </c>
      <c r="J16" s="5"/>
      <c r="K16" s="168"/>
      <c r="L16" s="44"/>
      <c r="M16" s="40"/>
      <c r="N16" s="38"/>
      <c r="O16" s="38"/>
      <c r="P16" s="38"/>
      <c r="Q16" s="38"/>
      <c r="R16" s="38"/>
      <c r="S16" s="39"/>
      <c r="T16" s="169"/>
    </row>
    <row r="17" spans="2:20" x14ac:dyDescent="0.25">
      <c r="B17" s="144">
        <v>17</v>
      </c>
      <c r="C17" s="57" t="s">
        <v>78</v>
      </c>
      <c r="D17" s="134">
        <v>72.480999999999995</v>
      </c>
      <c r="E17" s="61">
        <v>5.9</v>
      </c>
      <c r="F17" s="63">
        <v>2.0699999999999998</v>
      </c>
      <c r="G17" s="65">
        <v>0.22300252863380746</v>
      </c>
      <c r="H17" s="56" t="s">
        <v>168</v>
      </c>
      <c r="I17" s="147">
        <v>35.635177653287265</v>
      </c>
      <c r="J17" s="5"/>
      <c r="K17" s="168"/>
      <c r="L17" s="40" t="s">
        <v>228</v>
      </c>
      <c r="M17" s="40"/>
      <c r="N17" s="38"/>
      <c r="O17" s="38"/>
      <c r="P17" s="38"/>
      <c r="Q17" s="38"/>
      <c r="R17" s="38"/>
      <c r="S17" s="39"/>
      <c r="T17" s="169"/>
    </row>
    <row r="18" spans="2:20" x14ac:dyDescent="0.25">
      <c r="B18" s="144">
        <v>19</v>
      </c>
      <c r="C18" s="57" t="s">
        <v>36</v>
      </c>
      <c r="D18" s="62">
        <v>75.927000000000007</v>
      </c>
      <c r="E18" s="59">
        <v>6.5</v>
      </c>
      <c r="F18" s="63">
        <v>3.14</v>
      </c>
      <c r="G18" s="65">
        <v>0.16423830107771081</v>
      </c>
      <c r="H18" s="56" t="s">
        <v>168</v>
      </c>
      <c r="I18" s="147">
        <v>35.190243642294554</v>
      </c>
      <c r="J18" s="5"/>
      <c r="K18" s="168"/>
      <c r="L18" s="41" t="s">
        <v>171</v>
      </c>
      <c r="M18" s="40" t="s">
        <v>182</v>
      </c>
      <c r="N18" s="31"/>
      <c r="O18" s="31"/>
      <c r="P18" s="38"/>
      <c r="Q18" s="38"/>
      <c r="R18" s="38"/>
      <c r="S18" s="39"/>
      <c r="T18" s="169"/>
    </row>
    <row r="19" spans="2:20" x14ac:dyDescent="0.25">
      <c r="B19" s="144">
        <v>21</v>
      </c>
      <c r="C19" s="57" t="s">
        <v>56</v>
      </c>
      <c r="D19" s="134">
        <v>74.088999999999999</v>
      </c>
      <c r="E19" s="61">
        <v>5.8</v>
      </c>
      <c r="F19" s="63">
        <v>2.2799999999999998</v>
      </c>
      <c r="G19" s="65">
        <v>0.21201869489254208</v>
      </c>
      <c r="H19" s="56" t="s">
        <v>168</v>
      </c>
      <c r="I19" s="147">
        <v>34.555461530484493</v>
      </c>
      <c r="J19" s="5"/>
      <c r="K19" s="168"/>
      <c r="L19" s="42" t="s">
        <v>172</v>
      </c>
      <c r="M19" s="40" t="s">
        <v>183</v>
      </c>
      <c r="N19" s="31"/>
      <c r="O19" s="31"/>
      <c r="P19" s="38"/>
      <c r="Q19" s="38"/>
      <c r="R19" s="38"/>
      <c r="S19" s="39"/>
      <c r="T19" s="169"/>
    </row>
    <row r="20" spans="2:20" x14ac:dyDescent="0.25">
      <c r="B20" s="144">
        <v>23</v>
      </c>
      <c r="C20" s="57" t="s">
        <v>55</v>
      </c>
      <c r="D20" s="134">
        <v>73.906999999999996</v>
      </c>
      <c r="E20" s="59">
        <v>6.9</v>
      </c>
      <c r="F20" s="63">
        <v>3.11</v>
      </c>
      <c r="G20" s="65">
        <v>0.21632152997386372</v>
      </c>
      <c r="H20" s="56" t="s">
        <v>168</v>
      </c>
      <c r="I20" s="147">
        <v>34.344975247648655</v>
      </c>
      <c r="J20" s="5"/>
      <c r="K20" s="168"/>
      <c r="L20" s="43" t="s">
        <v>173</v>
      </c>
      <c r="M20" s="40" t="s">
        <v>184</v>
      </c>
      <c r="N20" s="38"/>
      <c r="O20" s="38"/>
      <c r="P20" s="31"/>
      <c r="Q20" s="38"/>
      <c r="R20" s="38"/>
      <c r="S20" s="39"/>
      <c r="T20" s="169"/>
    </row>
    <row r="21" spans="2:20" x14ac:dyDescent="0.25">
      <c r="B21" s="144">
        <v>26</v>
      </c>
      <c r="C21" s="57" t="s">
        <v>84</v>
      </c>
      <c r="D21" s="134">
        <v>71.355000000000004</v>
      </c>
      <c r="E21" s="61">
        <v>5.9</v>
      </c>
      <c r="F21" s="63">
        <v>1.89</v>
      </c>
      <c r="G21" s="65">
        <v>0.27481232238157349</v>
      </c>
      <c r="H21" s="56" t="s">
        <v>168</v>
      </c>
      <c r="I21" s="147">
        <v>34.236351568131518</v>
      </c>
      <c r="J21" s="5"/>
      <c r="K21" s="168"/>
      <c r="L21" s="44"/>
      <c r="M21" s="40"/>
      <c r="N21" s="38"/>
      <c r="O21" s="38"/>
      <c r="P21" s="31"/>
      <c r="Q21" s="38"/>
      <c r="R21" s="38"/>
      <c r="S21" s="39"/>
      <c r="T21" s="169"/>
    </row>
    <row r="22" spans="2:20" x14ac:dyDescent="0.25">
      <c r="B22" s="144">
        <v>27</v>
      </c>
      <c r="C22" s="57" t="s">
        <v>58</v>
      </c>
      <c r="D22" s="134">
        <v>69.795000000000002</v>
      </c>
      <c r="E22" s="59">
        <v>6.1428571428571672</v>
      </c>
      <c r="F22" s="63">
        <v>2.5481799999999999</v>
      </c>
      <c r="G22" s="65">
        <v>0.18012316717867774</v>
      </c>
      <c r="H22" s="56" t="s">
        <v>168</v>
      </c>
      <c r="I22" s="147">
        <v>33.839843152010182</v>
      </c>
      <c r="J22" s="5"/>
      <c r="K22" s="168"/>
      <c r="L22" s="38" t="s">
        <v>147</v>
      </c>
      <c r="M22" s="38"/>
      <c r="N22" s="38"/>
      <c r="O22" s="38"/>
      <c r="P22" s="38"/>
      <c r="Q22" s="38"/>
      <c r="R22" s="38"/>
      <c r="S22" s="39"/>
      <c r="T22" s="169"/>
    </row>
    <row r="23" spans="2:20" x14ac:dyDescent="0.25">
      <c r="B23" s="144">
        <v>29</v>
      </c>
      <c r="C23" s="57" t="s">
        <v>128</v>
      </c>
      <c r="D23" s="134">
        <v>73.885000000000005</v>
      </c>
      <c r="E23" s="59">
        <v>7.1</v>
      </c>
      <c r="F23" s="58">
        <v>3.57</v>
      </c>
      <c r="G23" s="65">
        <v>0.18927995099877382</v>
      </c>
      <c r="H23" s="56" t="s">
        <v>168</v>
      </c>
      <c r="I23" s="147">
        <v>33.569959662662427</v>
      </c>
      <c r="J23" s="5"/>
      <c r="K23" s="168"/>
      <c r="L23" s="41" t="s">
        <v>171</v>
      </c>
      <c r="M23" s="40" t="s">
        <v>188</v>
      </c>
      <c r="N23" s="38"/>
      <c r="O23" s="38"/>
      <c r="P23" s="38"/>
      <c r="Q23" s="38"/>
      <c r="R23" s="38"/>
      <c r="S23" s="38"/>
      <c r="T23" s="169"/>
    </row>
    <row r="24" spans="2:20" x14ac:dyDescent="0.25">
      <c r="B24" s="144">
        <v>35</v>
      </c>
      <c r="C24" s="57" t="s">
        <v>32</v>
      </c>
      <c r="D24" s="62">
        <v>81.05</v>
      </c>
      <c r="E24" s="59">
        <v>6.6</v>
      </c>
      <c r="F24" s="58">
        <v>4.3600000000000003</v>
      </c>
      <c r="G24" s="64">
        <v>0.14306822168319042</v>
      </c>
      <c r="H24" s="56" t="s">
        <v>168</v>
      </c>
      <c r="I24" s="148">
        <v>31.665521552953859</v>
      </c>
      <c r="J24" s="5"/>
      <c r="K24" s="168"/>
      <c r="L24" s="42" t="s">
        <v>172</v>
      </c>
      <c r="M24" s="40" t="s">
        <v>189</v>
      </c>
      <c r="N24" s="38"/>
      <c r="O24" s="38"/>
      <c r="P24" s="38"/>
      <c r="Q24" s="38"/>
      <c r="R24" s="38"/>
      <c r="S24" s="38"/>
      <c r="T24" s="169"/>
    </row>
    <row r="25" spans="2:20" x14ac:dyDescent="0.25">
      <c r="B25" s="144">
        <v>45</v>
      </c>
      <c r="C25" s="57" t="s">
        <v>70</v>
      </c>
      <c r="D25" s="134">
        <v>73.096999999999994</v>
      </c>
      <c r="E25" s="60">
        <v>4.8</v>
      </c>
      <c r="F25" s="62">
        <v>1.53</v>
      </c>
      <c r="G25" s="65">
        <v>0.29608591582396099</v>
      </c>
      <c r="H25" s="56" t="s">
        <v>168</v>
      </c>
      <c r="I25" s="148">
        <v>30.307213035861228</v>
      </c>
      <c r="J25" s="5"/>
      <c r="K25" s="168"/>
      <c r="L25" s="43" t="s">
        <v>173</v>
      </c>
      <c r="M25" s="40" t="s">
        <v>190</v>
      </c>
      <c r="N25" s="38"/>
      <c r="O25" s="38"/>
      <c r="P25" s="38"/>
      <c r="Q25" s="38"/>
      <c r="R25" s="38"/>
      <c r="S25" s="38"/>
      <c r="T25" s="169"/>
    </row>
    <row r="26" spans="2:20" ht="15.75" customHeight="1" x14ac:dyDescent="0.25">
      <c r="B26" s="144">
        <v>57</v>
      </c>
      <c r="C26" s="57" t="s">
        <v>114</v>
      </c>
      <c r="D26" s="58">
        <v>62.076999999999998</v>
      </c>
      <c r="E26" s="60">
        <v>4.4000000000000004</v>
      </c>
      <c r="F26" s="62">
        <v>0.61</v>
      </c>
      <c r="G26" s="66">
        <v>0.36986066372165638</v>
      </c>
      <c r="H26" s="56" t="s">
        <v>168</v>
      </c>
      <c r="I26" s="149">
        <v>28.567184774346202</v>
      </c>
      <c r="J26" s="5"/>
      <c r="K26" s="168"/>
      <c r="L26" s="38"/>
      <c r="M26" s="38"/>
      <c r="N26" s="38"/>
      <c r="O26" s="38"/>
      <c r="P26" s="38"/>
      <c r="Q26" s="38"/>
      <c r="R26" s="38"/>
      <c r="S26" s="38"/>
      <c r="T26" s="169"/>
    </row>
    <row r="27" spans="2:20" ht="15.75" customHeight="1" x14ac:dyDescent="0.25">
      <c r="B27" s="144">
        <v>65</v>
      </c>
      <c r="C27" s="57" t="s">
        <v>87</v>
      </c>
      <c r="D27" s="134">
        <v>72.754999999999995</v>
      </c>
      <c r="E27" s="60">
        <v>4.5999999999999996</v>
      </c>
      <c r="F27" s="62">
        <v>1.68</v>
      </c>
      <c r="G27" s="66">
        <v>0.31108129079299357</v>
      </c>
      <c r="H27" s="56" t="s">
        <v>168</v>
      </c>
      <c r="I27" s="149">
        <v>27.1587707896045</v>
      </c>
      <c r="J27" s="5"/>
      <c r="K27" s="168"/>
      <c r="L27" s="45" t="s">
        <v>225</v>
      </c>
      <c r="M27" s="40"/>
      <c r="N27" s="38"/>
      <c r="O27" s="38"/>
      <c r="P27" s="38"/>
      <c r="Q27" s="38"/>
      <c r="R27" s="38"/>
      <c r="S27" s="39"/>
      <c r="T27" s="169"/>
    </row>
    <row r="28" spans="2:20" x14ac:dyDescent="0.25">
      <c r="B28" s="144">
        <v>75</v>
      </c>
      <c r="C28" s="57" t="s">
        <v>69</v>
      </c>
      <c r="D28" s="134">
        <v>70.787999999999997</v>
      </c>
      <c r="E28" s="59">
        <v>6.3</v>
      </c>
      <c r="F28" s="58">
        <v>4.25</v>
      </c>
      <c r="G28" s="65">
        <v>0.18925773878939384</v>
      </c>
      <c r="H28" s="56" t="s">
        <v>168</v>
      </c>
      <c r="I28" s="149">
        <v>25.447157038977338</v>
      </c>
      <c r="J28" s="5"/>
      <c r="K28" s="168"/>
      <c r="L28" s="41" t="s">
        <v>171</v>
      </c>
      <c r="M28" s="40" t="s">
        <v>191</v>
      </c>
      <c r="N28" s="38"/>
      <c r="O28" s="38"/>
      <c r="P28" s="38"/>
      <c r="Q28" s="38"/>
      <c r="R28" s="38"/>
      <c r="S28" s="39"/>
      <c r="T28" s="169"/>
    </row>
    <row r="29" spans="2:20" x14ac:dyDescent="0.25">
      <c r="B29" s="144">
        <v>85</v>
      </c>
      <c r="C29" s="57" t="s">
        <v>7</v>
      </c>
      <c r="D29" s="62">
        <v>81.653999999999996</v>
      </c>
      <c r="E29" s="59">
        <v>7.4</v>
      </c>
      <c r="F29" s="58">
        <v>8.17</v>
      </c>
      <c r="G29" s="64">
        <v>8.828664244333384E-2</v>
      </c>
      <c r="H29" s="56" t="s">
        <v>168</v>
      </c>
      <c r="I29" s="150">
        <v>23.941833842035649</v>
      </c>
      <c r="J29" s="5"/>
      <c r="K29" s="168"/>
      <c r="L29" s="42" t="s">
        <v>172</v>
      </c>
      <c r="M29" s="40" t="s">
        <v>192</v>
      </c>
      <c r="N29" s="38"/>
      <c r="O29" s="38"/>
      <c r="P29" s="38"/>
      <c r="Q29" s="38"/>
      <c r="R29" s="38"/>
      <c r="S29" s="39"/>
      <c r="T29" s="169"/>
    </row>
    <row r="30" spans="2:20" x14ac:dyDescent="0.25">
      <c r="B30" s="144">
        <v>91</v>
      </c>
      <c r="C30" s="57" t="s">
        <v>76</v>
      </c>
      <c r="D30" s="134">
        <v>72.638000000000005</v>
      </c>
      <c r="E30" s="61">
        <v>5.8</v>
      </c>
      <c r="F30" s="58">
        <v>4.16</v>
      </c>
      <c r="G30" s="65">
        <v>0.22390818452618033</v>
      </c>
      <c r="H30" s="56" t="s">
        <v>168</v>
      </c>
      <c r="I30" s="150">
        <v>23.326222792340484</v>
      </c>
      <c r="J30" s="5"/>
      <c r="K30" s="168"/>
      <c r="L30" s="43" t="s">
        <v>173</v>
      </c>
      <c r="M30" s="40" t="s">
        <v>193</v>
      </c>
      <c r="N30" s="38"/>
      <c r="O30" s="38"/>
      <c r="P30" s="38"/>
      <c r="Q30" s="38"/>
      <c r="R30" s="38"/>
      <c r="S30" s="39"/>
      <c r="T30" s="169"/>
    </row>
    <row r="31" spans="2:20" x14ac:dyDescent="0.25">
      <c r="B31" s="144">
        <v>92</v>
      </c>
      <c r="C31" s="57" t="s">
        <v>131</v>
      </c>
      <c r="D31" s="134">
        <v>67.45</v>
      </c>
      <c r="E31" s="59">
        <v>6</v>
      </c>
      <c r="F31" s="63">
        <v>2.96</v>
      </c>
      <c r="G31" s="66">
        <v>0.34980513854444406</v>
      </c>
      <c r="H31" s="56" t="s">
        <v>168</v>
      </c>
      <c r="I31" s="150">
        <v>23.321492640124319</v>
      </c>
      <c r="J31" s="5"/>
      <c r="K31" s="168"/>
      <c r="L31" s="40"/>
      <c r="M31" s="40"/>
      <c r="N31" s="38"/>
      <c r="O31" s="38"/>
      <c r="P31" s="38"/>
      <c r="Q31" s="38"/>
      <c r="R31" s="38"/>
      <c r="S31" s="39"/>
      <c r="T31" s="169"/>
    </row>
    <row r="32" spans="2:20" ht="18" x14ac:dyDescent="0.25">
      <c r="B32" s="144">
        <v>108</v>
      </c>
      <c r="C32" s="57" t="s">
        <v>134</v>
      </c>
      <c r="D32" s="62">
        <v>78.807000000000002</v>
      </c>
      <c r="E32" s="59">
        <v>7</v>
      </c>
      <c r="F32" s="58">
        <v>8.2200000000000006</v>
      </c>
      <c r="G32" s="64">
        <v>0.12956425637462532</v>
      </c>
      <c r="H32" s="56" t="s">
        <v>168</v>
      </c>
      <c r="I32" s="151">
        <v>20.746377577545243</v>
      </c>
      <c r="J32" s="5"/>
      <c r="K32" s="168"/>
      <c r="L32" s="133" t="s">
        <v>177</v>
      </c>
      <c r="M32" s="46"/>
      <c r="N32" s="46"/>
      <c r="O32" s="46"/>
      <c r="P32" s="38"/>
      <c r="Q32" s="38"/>
      <c r="R32" s="38"/>
      <c r="S32" s="39"/>
      <c r="T32" s="169"/>
    </row>
    <row r="33" spans="1:28" ht="15.75" customHeight="1" thickBot="1" x14ac:dyDescent="0.3">
      <c r="B33" s="153">
        <v>130</v>
      </c>
      <c r="C33" s="227" t="s">
        <v>45</v>
      </c>
      <c r="D33" s="228">
        <v>70.116</v>
      </c>
      <c r="E33" s="229">
        <v>6.4</v>
      </c>
      <c r="F33" s="230">
        <v>7.92</v>
      </c>
      <c r="G33" s="231">
        <v>0.21384003926161554</v>
      </c>
      <c r="H33" s="232" t="s">
        <v>168</v>
      </c>
      <c r="I33" s="160">
        <v>15.718346721557095</v>
      </c>
      <c r="J33" s="5"/>
      <c r="K33" s="168"/>
      <c r="L33" s="38"/>
      <c r="M33" s="46"/>
      <c r="N33" s="46"/>
      <c r="O33" s="46"/>
      <c r="P33" s="38"/>
      <c r="Q33" s="38"/>
      <c r="R33" s="38"/>
      <c r="S33" s="39"/>
      <c r="T33" s="169"/>
    </row>
    <row r="34" spans="1:28" ht="19.5" customHeight="1" x14ac:dyDescent="0.25">
      <c r="A34" s="8"/>
      <c r="B34" s="216" t="s">
        <v>143</v>
      </c>
      <c r="C34" s="217"/>
      <c r="D34" s="218"/>
      <c r="E34" s="218"/>
      <c r="F34" s="233"/>
      <c r="G34" s="233"/>
      <c r="H34" s="234"/>
      <c r="I34" s="235"/>
      <c r="J34" s="5"/>
      <c r="K34" s="168"/>
      <c r="L34" s="73"/>
      <c r="M34" s="38" t="s">
        <v>194</v>
      </c>
      <c r="N34" s="38"/>
      <c r="O34" s="38"/>
      <c r="P34" s="38"/>
      <c r="Q34" s="38"/>
      <c r="R34" s="38"/>
      <c r="S34" s="39"/>
      <c r="T34" s="169"/>
    </row>
    <row r="35" spans="1:28" ht="16.5" customHeight="1" thickBot="1" x14ac:dyDescent="0.3">
      <c r="A35" s="8"/>
      <c r="B35" s="220"/>
      <c r="C35" s="221"/>
      <c r="D35" s="221"/>
      <c r="E35" s="221"/>
      <c r="F35" s="236"/>
      <c r="G35" s="236"/>
      <c r="H35" s="237"/>
      <c r="I35" s="238"/>
      <c r="J35" s="5"/>
      <c r="K35" s="168"/>
      <c r="L35" s="70"/>
      <c r="M35" s="40" t="s">
        <v>195</v>
      </c>
      <c r="N35" s="38"/>
      <c r="O35" s="38"/>
      <c r="P35" s="38"/>
      <c r="Q35" s="38"/>
      <c r="R35" s="38"/>
      <c r="S35" s="39"/>
      <c r="T35" s="169"/>
    </row>
    <row r="36" spans="1:28" x14ac:dyDescent="0.25">
      <c r="B36" s="200">
        <v>4</v>
      </c>
      <c r="C36" s="201" t="s">
        <v>88</v>
      </c>
      <c r="D36" s="202">
        <v>71.340999999999994</v>
      </c>
      <c r="E36" s="224">
        <v>6.47</v>
      </c>
      <c r="F36" s="225">
        <v>1.8626199999999999</v>
      </c>
      <c r="G36" s="205">
        <v>0.22333184519746571</v>
      </c>
      <c r="H36" s="206" t="s">
        <v>168</v>
      </c>
      <c r="I36" s="240">
        <v>40.57009898803998</v>
      </c>
      <c r="J36" s="5"/>
      <c r="K36" s="168"/>
      <c r="L36" s="69"/>
      <c r="M36" s="40" t="s">
        <v>196</v>
      </c>
      <c r="N36" s="38"/>
      <c r="O36" s="38"/>
      <c r="P36" s="38"/>
      <c r="Q36" s="38"/>
      <c r="R36" s="38"/>
      <c r="S36" s="39"/>
      <c r="T36" s="169"/>
    </row>
    <row r="37" spans="1:28" ht="15.75" customHeight="1" x14ac:dyDescent="0.25">
      <c r="B37" s="144">
        <v>5</v>
      </c>
      <c r="C37" s="57" t="s">
        <v>127</v>
      </c>
      <c r="D37" s="62">
        <v>75.477000000000004</v>
      </c>
      <c r="E37" s="61">
        <v>5.5</v>
      </c>
      <c r="F37" s="62">
        <v>1.65</v>
      </c>
      <c r="G37" s="65">
        <v>0.185920591137127</v>
      </c>
      <c r="H37" s="56" t="s">
        <v>168</v>
      </c>
      <c r="I37" s="146">
        <v>40.307589306874561</v>
      </c>
      <c r="J37" s="5"/>
      <c r="K37" s="168"/>
      <c r="L37" s="71"/>
      <c r="M37" s="40" t="s">
        <v>197</v>
      </c>
      <c r="N37" s="38"/>
      <c r="O37" s="38"/>
      <c r="P37" s="38"/>
      <c r="Q37" s="38"/>
      <c r="R37" s="38"/>
      <c r="S37" s="39"/>
      <c r="T37" s="169"/>
      <c r="U37" s="38"/>
    </row>
    <row r="38" spans="1:28" ht="15.75" customHeight="1" x14ac:dyDescent="0.25">
      <c r="B38" s="144">
        <v>8</v>
      </c>
      <c r="C38" s="57" t="s">
        <v>96</v>
      </c>
      <c r="D38" s="134">
        <v>70.843000000000004</v>
      </c>
      <c r="E38" s="60">
        <v>4.7</v>
      </c>
      <c r="F38" s="62">
        <v>0.72</v>
      </c>
      <c r="G38" s="65">
        <v>0.27365724899162341</v>
      </c>
      <c r="H38" s="56" t="s">
        <v>168</v>
      </c>
      <c r="I38" s="146">
        <v>38.390694412040197</v>
      </c>
      <c r="J38" s="5"/>
      <c r="K38" s="168"/>
      <c r="L38" s="72"/>
      <c r="M38" s="40" t="s">
        <v>198</v>
      </c>
      <c r="N38" s="38"/>
      <c r="O38" s="38"/>
      <c r="P38" s="38"/>
      <c r="Q38" s="38"/>
      <c r="R38" s="38"/>
      <c r="S38" s="39"/>
      <c r="T38" s="169"/>
    </row>
    <row r="39" spans="1:28" ht="17.25" customHeight="1" x14ac:dyDescent="0.25">
      <c r="B39" s="144">
        <v>9</v>
      </c>
      <c r="C39" s="57" t="s">
        <v>61</v>
      </c>
      <c r="D39" s="134">
        <v>74.087000000000003</v>
      </c>
      <c r="E39" s="59">
        <v>6.3</v>
      </c>
      <c r="F39" s="63">
        <v>2.66</v>
      </c>
      <c r="G39" s="65">
        <v>0.15000272865094133</v>
      </c>
      <c r="H39" s="56" t="s">
        <v>168</v>
      </c>
      <c r="I39" s="146">
        <v>37.290104994685699</v>
      </c>
      <c r="J39" s="5"/>
      <c r="K39" s="168"/>
      <c r="L39" s="74"/>
      <c r="M39" s="40" t="s">
        <v>199</v>
      </c>
      <c r="N39" s="38"/>
      <c r="O39" s="38"/>
      <c r="P39" s="38"/>
      <c r="Q39" s="38"/>
      <c r="R39" s="38"/>
      <c r="S39" s="39"/>
      <c r="T39" s="169"/>
    </row>
    <row r="40" spans="1:28" ht="15.75" customHeight="1" x14ac:dyDescent="0.25">
      <c r="B40" s="144">
        <v>16</v>
      </c>
      <c r="C40" s="57" t="s">
        <v>73</v>
      </c>
      <c r="D40" s="134">
        <v>68.507000000000005</v>
      </c>
      <c r="E40" s="61">
        <v>5.4</v>
      </c>
      <c r="F40" s="62">
        <v>1.58</v>
      </c>
      <c r="G40" s="65">
        <v>0.20682229939190336</v>
      </c>
      <c r="H40" s="56" t="s">
        <v>168</v>
      </c>
      <c r="I40" s="147">
        <v>35.71609257877622</v>
      </c>
      <c r="J40" s="5"/>
      <c r="K40" s="171"/>
      <c r="L40" s="75"/>
      <c r="M40" s="40" t="s">
        <v>200</v>
      </c>
      <c r="N40" s="38"/>
      <c r="O40" s="38"/>
      <c r="P40" s="38"/>
      <c r="Q40" s="38"/>
      <c r="R40" s="38"/>
      <c r="S40" s="38"/>
      <c r="T40" s="169"/>
    </row>
    <row r="41" spans="1:28" ht="15.75" customHeight="1" x14ac:dyDescent="0.25">
      <c r="B41" s="144">
        <v>20</v>
      </c>
      <c r="C41" s="57" t="s">
        <v>80</v>
      </c>
      <c r="D41" s="134">
        <v>67.948999999999998</v>
      </c>
      <c r="E41" s="61">
        <v>5</v>
      </c>
      <c r="F41" s="62">
        <v>1.1000000000000001</v>
      </c>
      <c r="G41" s="65">
        <v>0.26311551695025182</v>
      </c>
      <c r="H41" s="56" t="s">
        <v>168</v>
      </c>
      <c r="I41" s="147">
        <v>34.991093666698823</v>
      </c>
      <c r="J41" s="239"/>
      <c r="K41" s="171"/>
      <c r="L41" s="76"/>
      <c r="M41" s="38" t="s">
        <v>201</v>
      </c>
      <c r="N41" s="38"/>
      <c r="O41" s="38"/>
      <c r="P41" s="38"/>
      <c r="Q41" s="38"/>
      <c r="R41" s="38"/>
      <c r="S41" s="38"/>
      <c r="T41" s="169"/>
    </row>
    <row r="42" spans="1:28" x14ac:dyDescent="0.25">
      <c r="B42" s="144">
        <v>28</v>
      </c>
      <c r="C42" s="57" t="s">
        <v>52</v>
      </c>
      <c r="D42" s="134">
        <v>74.600999999999999</v>
      </c>
      <c r="E42" s="60">
        <v>4.2</v>
      </c>
      <c r="F42" s="62">
        <v>1.32</v>
      </c>
      <c r="G42" s="65">
        <v>0.16940555155864573</v>
      </c>
      <c r="H42" s="56" t="s">
        <v>168</v>
      </c>
      <c r="I42" s="147">
        <v>33.791776078166464</v>
      </c>
      <c r="J42" s="239"/>
      <c r="K42" s="171"/>
      <c r="L42" s="77"/>
      <c r="M42" s="38" t="s">
        <v>202</v>
      </c>
      <c r="N42" s="38"/>
      <c r="O42" s="38"/>
      <c r="P42" s="38"/>
      <c r="Q42" s="38"/>
      <c r="R42" s="38"/>
      <c r="S42" s="38"/>
      <c r="T42" s="169"/>
    </row>
    <row r="43" spans="1:28" ht="15.75" thickBot="1" x14ac:dyDescent="0.3">
      <c r="B43" s="144">
        <v>36</v>
      </c>
      <c r="C43" s="57" t="s">
        <v>98</v>
      </c>
      <c r="D43" s="134">
        <v>65.703999999999994</v>
      </c>
      <c r="E43" s="61">
        <v>5.0999999999999996</v>
      </c>
      <c r="F43" s="62">
        <v>0.79</v>
      </c>
      <c r="G43" s="66">
        <v>0.39646025434197574</v>
      </c>
      <c r="H43" s="56" t="s">
        <v>168</v>
      </c>
      <c r="I43" s="148">
        <v>31.500108023768139</v>
      </c>
      <c r="J43" s="239"/>
      <c r="K43" s="180"/>
      <c r="L43" s="181"/>
      <c r="M43" s="181"/>
      <c r="N43" s="181"/>
      <c r="O43" s="181"/>
      <c r="P43" s="181"/>
      <c r="Q43" s="181"/>
      <c r="R43" s="181"/>
      <c r="S43" s="181"/>
      <c r="T43" s="182"/>
    </row>
    <row r="44" spans="1:28" x14ac:dyDescent="0.25">
      <c r="B44" s="144">
        <v>38</v>
      </c>
      <c r="C44" s="57" t="s">
        <v>6</v>
      </c>
      <c r="D44" s="62">
        <v>81.417000000000002</v>
      </c>
      <c r="E44" s="59">
        <v>7.2</v>
      </c>
      <c r="F44" s="58">
        <v>5.6</v>
      </c>
      <c r="G44" s="64">
        <v>8.0785930197124309E-2</v>
      </c>
      <c r="H44" s="56" t="s">
        <v>168</v>
      </c>
      <c r="I44" s="148">
        <v>31.258339500078701</v>
      </c>
      <c r="J44" s="5"/>
      <c r="K44" s="38"/>
      <c r="T44" s="38"/>
      <c r="U44" s="38"/>
    </row>
    <row r="45" spans="1:28" x14ac:dyDescent="0.25">
      <c r="B45" s="144">
        <v>42</v>
      </c>
      <c r="C45" s="57" t="s">
        <v>97</v>
      </c>
      <c r="D45" s="134">
        <v>68.823999999999998</v>
      </c>
      <c r="E45" s="60">
        <v>4.2</v>
      </c>
      <c r="F45" s="62">
        <v>0.98</v>
      </c>
      <c r="G45" s="65">
        <v>0.27144522298794649</v>
      </c>
      <c r="H45" s="56" t="s">
        <v>168</v>
      </c>
      <c r="I45" s="148">
        <v>30.512781538720787</v>
      </c>
      <c r="J45" s="5"/>
      <c r="K45" s="39"/>
      <c r="L45" s="38"/>
      <c r="M45" s="38"/>
      <c r="N45" s="38"/>
      <c r="O45" s="38"/>
      <c r="P45" s="38"/>
      <c r="Q45" s="38"/>
      <c r="R45" s="38"/>
      <c r="S45" s="39"/>
      <c r="T45" s="38"/>
      <c r="U45" s="38"/>
    </row>
    <row r="46" spans="1:28" ht="18.75" thickBot="1" x14ac:dyDescent="0.3">
      <c r="B46" s="144">
        <v>46</v>
      </c>
      <c r="C46" s="57" t="s">
        <v>43</v>
      </c>
      <c r="D46" s="134">
        <v>74.427999999999997</v>
      </c>
      <c r="E46" s="61">
        <v>5.9</v>
      </c>
      <c r="F46" s="58">
        <v>3.71</v>
      </c>
      <c r="G46" s="64">
        <v>0.10184310668022353</v>
      </c>
      <c r="H46" s="56" t="s">
        <v>168</v>
      </c>
      <c r="I46" s="148">
        <v>30.291713548418738</v>
      </c>
      <c r="J46" s="5"/>
      <c r="K46" s="39"/>
      <c r="L46" s="46"/>
      <c r="M46" s="46"/>
      <c r="N46" s="46"/>
      <c r="O46" s="46"/>
      <c r="P46" s="38"/>
      <c r="Q46" s="38"/>
      <c r="R46" s="38"/>
      <c r="S46" s="39"/>
      <c r="T46" s="38"/>
      <c r="U46" s="38"/>
    </row>
    <row r="47" spans="1:28" ht="23.25" x14ac:dyDescent="0.25">
      <c r="B47" s="144">
        <v>50</v>
      </c>
      <c r="C47" s="57" t="s">
        <v>91</v>
      </c>
      <c r="D47" s="134">
        <v>67.269000000000005</v>
      </c>
      <c r="E47" s="60">
        <v>4.5999999999999996</v>
      </c>
      <c r="F47" s="62">
        <v>1.1599999999999999</v>
      </c>
      <c r="G47" s="66">
        <v>0.31313715346274057</v>
      </c>
      <c r="H47" s="56" t="s">
        <v>168</v>
      </c>
      <c r="I47" s="148">
        <v>29.175464503512924</v>
      </c>
      <c r="J47" s="5"/>
      <c r="K47" s="161"/>
      <c r="L47" s="162" t="s">
        <v>222</v>
      </c>
      <c r="M47" s="163"/>
      <c r="N47" s="164"/>
      <c r="O47" s="165"/>
      <c r="P47" s="165"/>
      <c r="Q47" s="165"/>
      <c r="R47" s="165"/>
      <c r="S47" s="165"/>
      <c r="T47" s="165"/>
      <c r="U47" s="165"/>
      <c r="V47" s="165"/>
      <c r="W47" s="165"/>
      <c r="X47" s="165"/>
      <c r="Y47" s="166"/>
      <c r="Z47" s="166"/>
      <c r="AA47" s="166"/>
      <c r="AB47" s="167"/>
    </row>
    <row r="48" spans="1:28" ht="15" customHeight="1" x14ac:dyDescent="0.25">
      <c r="B48" s="144">
        <v>56</v>
      </c>
      <c r="C48" s="57" t="s">
        <v>93</v>
      </c>
      <c r="D48" s="134">
        <v>68.748000000000005</v>
      </c>
      <c r="E48" s="61">
        <v>5.6</v>
      </c>
      <c r="F48" s="63">
        <v>2.3216700000000001</v>
      </c>
      <c r="G48" s="65">
        <v>0.26559139195038278</v>
      </c>
      <c r="H48" s="56" t="s">
        <v>168</v>
      </c>
      <c r="I48" s="149">
        <v>28.623232694458203</v>
      </c>
      <c r="J48" s="5"/>
      <c r="K48" s="168"/>
      <c r="L48" s="67"/>
      <c r="M48" s="67"/>
      <c r="N48" s="49"/>
      <c r="O48" s="49"/>
      <c r="P48" s="49"/>
      <c r="Q48" s="49"/>
      <c r="R48" s="49"/>
      <c r="S48" s="49"/>
      <c r="T48" s="49"/>
      <c r="U48" s="49"/>
      <c r="V48" s="49"/>
      <c r="W48" s="49"/>
      <c r="X48" s="49"/>
      <c r="Y48" s="38"/>
      <c r="Z48" s="38"/>
      <c r="AA48" s="38"/>
      <c r="AB48" s="169"/>
    </row>
    <row r="49" spans="2:34" ht="15" customHeight="1" x14ac:dyDescent="0.25">
      <c r="B49" s="144">
        <v>58</v>
      </c>
      <c r="C49" s="57" t="s">
        <v>13</v>
      </c>
      <c r="D49" s="62">
        <v>83.239000000000004</v>
      </c>
      <c r="E49" s="59">
        <v>6</v>
      </c>
      <c r="F49" s="58">
        <v>5.0199999999999996</v>
      </c>
      <c r="G49" s="64">
        <v>9.284689200207201E-2</v>
      </c>
      <c r="H49" s="56" t="s">
        <v>168</v>
      </c>
      <c r="I49" s="149">
        <v>28.319348084202872</v>
      </c>
      <c r="J49" s="5"/>
      <c r="K49" s="168"/>
      <c r="L49" s="50" t="s">
        <v>206</v>
      </c>
      <c r="M49" s="38" t="s">
        <v>217</v>
      </c>
      <c r="N49" s="38"/>
      <c r="O49" s="38"/>
      <c r="P49" s="38"/>
      <c r="Q49" s="38"/>
      <c r="R49" s="38"/>
      <c r="S49" s="39"/>
      <c r="T49" s="38"/>
      <c r="U49" s="38"/>
      <c r="V49" s="38"/>
      <c r="W49" s="38"/>
      <c r="X49" s="38"/>
      <c r="Y49" s="38"/>
      <c r="Z49" s="38"/>
      <c r="AA49" s="38"/>
      <c r="AB49" s="169"/>
    </row>
    <row r="50" spans="2:34" ht="15.75" customHeight="1" x14ac:dyDescent="0.25">
      <c r="B50" s="144">
        <v>72</v>
      </c>
      <c r="C50" s="57" t="s">
        <v>63</v>
      </c>
      <c r="D50" s="62">
        <v>75.364999999999995</v>
      </c>
      <c r="E50" s="61">
        <v>5.0999999999999996</v>
      </c>
      <c r="F50" s="63">
        <v>3.38</v>
      </c>
      <c r="G50" s="65">
        <v>0.17499423783093854</v>
      </c>
      <c r="H50" s="56" t="s">
        <v>168</v>
      </c>
      <c r="I50" s="149">
        <v>25.726420155417848</v>
      </c>
      <c r="J50" s="5"/>
      <c r="K50" s="168"/>
      <c r="L50" s="50" t="s">
        <v>178</v>
      </c>
      <c r="M50" s="38" t="s">
        <v>204</v>
      </c>
      <c r="N50" s="38"/>
      <c r="O50" s="38"/>
      <c r="P50" s="38"/>
      <c r="Q50" s="38"/>
      <c r="R50" s="38"/>
      <c r="S50" s="39"/>
      <c r="T50" s="38"/>
      <c r="U50" s="38"/>
      <c r="V50" s="38"/>
      <c r="W50" s="38"/>
      <c r="X50" s="38"/>
      <c r="Y50" s="38"/>
      <c r="Z50" s="38"/>
      <c r="AA50" s="38"/>
      <c r="AB50" s="169"/>
    </row>
    <row r="51" spans="2:34" ht="15.75" customHeight="1" x14ac:dyDescent="0.25">
      <c r="B51" s="144">
        <v>74</v>
      </c>
      <c r="C51" s="57" t="s">
        <v>92</v>
      </c>
      <c r="D51" s="134">
        <v>67.466999999999999</v>
      </c>
      <c r="E51" s="60">
        <v>3.9</v>
      </c>
      <c r="F51" s="62">
        <v>1.21</v>
      </c>
      <c r="G51" s="65">
        <v>0.27534974234081994</v>
      </c>
      <c r="H51" s="56" t="s">
        <v>168</v>
      </c>
      <c r="I51" s="149">
        <v>25.649373163663061</v>
      </c>
      <c r="J51" s="5"/>
      <c r="K51" s="168"/>
      <c r="L51" s="50" t="s">
        <v>176</v>
      </c>
      <c r="M51" s="337" t="s">
        <v>232</v>
      </c>
      <c r="N51" s="337"/>
      <c r="O51" s="337"/>
      <c r="P51" s="337"/>
      <c r="Q51" s="337"/>
      <c r="R51" s="337"/>
      <c r="S51" s="337"/>
      <c r="T51" s="337"/>
      <c r="U51" s="337"/>
      <c r="V51" s="337"/>
      <c r="W51" s="337"/>
      <c r="X51" s="337"/>
      <c r="Y51" s="337"/>
      <c r="Z51" s="337"/>
      <c r="AA51" s="337"/>
      <c r="AB51" s="338"/>
    </row>
    <row r="52" spans="2:34" ht="15.75" customHeight="1" x14ac:dyDescent="0.25">
      <c r="B52" s="144">
        <v>80</v>
      </c>
      <c r="C52" s="57" t="s">
        <v>152</v>
      </c>
      <c r="D52" s="62">
        <v>81.349000000000004</v>
      </c>
      <c r="E52" s="59">
        <v>6</v>
      </c>
      <c r="F52" s="58">
        <v>5.69</v>
      </c>
      <c r="G52" s="64">
        <v>0.11059418520693048</v>
      </c>
      <c r="H52" s="56" t="s">
        <v>168</v>
      </c>
      <c r="I52" s="149">
        <v>24.790360341261334</v>
      </c>
      <c r="J52" s="5"/>
      <c r="K52" s="168"/>
      <c r="L52" s="50"/>
      <c r="M52" s="337"/>
      <c r="N52" s="337"/>
      <c r="O52" s="337"/>
      <c r="P52" s="337"/>
      <c r="Q52" s="337"/>
      <c r="R52" s="337"/>
      <c r="S52" s="337"/>
      <c r="T52" s="337"/>
      <c r="U52" s="337"/>
      <c r="V52" s="337"/>
      <c r="W52" s="337"/>
      <c r="X52" s="337"/>
      <c r="Y52" s="337"/>
      <c r="Z52" s="337"/>
      <c r="AA52" s="337"/>
      <c r="AB52" s="338"/>
    </row>
    <row r="53" spans="2:34" ht="15" customHeight="1" x14ac:dyDescent="0.25">
      <c r="B53" s="144">
        <v>81</v>
      </c>
      <c r="C53" s="57" t="s">
        <v>101</v>
      </c>
      <c r="D53" s="134">
        <v>65.501000000000005</v>
      </c>
      <c r="E53" s="60">
        <v>4.4000000000000004</v>
      </c>
      <c r="F53" s="62">
        <v>1.43</v>
      </c>
      <c r="G53" s="66">
        <v>0.32273773955012874</v>
      </c>
      <c r="H53" s="56" t="s">
        <v>168</v>
      </c>
      <c r="I53" s="150">
        <v>24.736100400421353</v>
      </c>
      <c r="J53" s="5"/>
      <c r="K53" s="168"/>
      <c r="L53" s="50"/>
      <c r="M53" s="337"/>
      <c r="N53" s="337"/>
      <c r="O53" s="337"/>
      <c r="P53" s="337"/>
      <c r="Q53" s="337"/>
      <c r="R53" s="337"/>
      <c r="S53" s="337"/>
      <c r="T53" s="337"/>
      <c r="U53" s="337"/>
      <c r="V53" s="337"/>
      <c r="W53" s="337"/>
      <c r="X53" s="337"/>
      <c r="Y53" s="337"/>
      <c r="Z53" s="337"/>
      <c r="AA53" s="337"/>
      <c r="AB53" s="338"/>
    </row>
    <row r="54" spans="2:34" ht="16.5" customHeight="1" x14ac:dyDescent="0.25">
      <c r="B54" s="144">
        <v>105</v>
      </c>
      <c r="C54" s="57" t="s">
        <v>2</v>
      </c>
      <c r="D54" s="62">
        <v>82.052000000000007</v>
      </c>
      <c r="E54" s="59">
        <v>7.2</v>
      </c>
      <c r="F54" s="58">
        <v>9.31</v>
      </c>
      <c r="G54" s="64">
        <v>8.0678247671059938E-2</v>
      </c>
      <c r="H54" s="56" t="s">
        <v>168</v>
      </c>
      <c r="I54" s="150">
        <v>21.228966308259448</v>
      </c>
      <c r="J54" s="239"/>
      <c r="K54" s="168"/>
      <c r="L54" s="50"/>
      <c r="M54" s="337"/>
      <c r="N54" s="337"/>
      <c r="O54" s="337"/>
      <c r="P54" s="337"/>
      <c r="Q54" s="337"/>
      <c r="R54" s="337"/>
      <c r="S54" s="337"/>
      <c r="T54" s="337"/>
      <c r="U54" s="337"/>
      <c r="V54" s="337"/>
      <c r="W54" s="337"/>
      <c r="X54" s="337"/>
      <c r="Y54" s="337"/>
      <c r="Z54" s="337"/>
      <c r="AA54" s="337"/>
      <c r="AB54" s="338"/>
      <c r="AC54" s="38"/>
      <c r="AF54" s="38"/>
      <c r="AG54" s="38"/>
      <c r="AH54" s="8"/>
    </row>
    <row r="55" spans="2:34" x14ac:dyDescent="0.25">
      <c r="B55" s="144">
        <v>123</v>
      </c>
      <c r="C55" s="57" t="s">
        <v>133</v>
      </c>
      <c r="D55" s="62">
        <v>83.572000000000003</v>
      </c>
      <c r="E55" s="61">
        <v>5.5</v>
      </c>
      <c r="F55" s="58">
        <v>8.8234499999999993</v>
      </c>
      <c r="G55" s="64">
        <v>9.9536777557556744E-2</v>
      </c>
      <c r="H55" s="56" t="s">
        <v>168</v>
      </c>
      <c r="I55" s="151">
        <v>16.799684968318704</v>
      </c>
      <c r="J55" s="5"/>
      <c r="K55" s="168"/>
      <c r="L55" s="50" t="s">
        <v>187</v>
      </c>
      <c r="M55" s="337" t="s">
        <v>233</v>
      </c>
      <c r="N55" s="337"/>
      <c r="O55" s="337"/>
      <c r="P55" s="337"/>
      <c r="Q55" s="337"/>
      <c r="R55" s="337"/>
      <c r="S55" s="337"/>
      <c r="T55" s="337"/>
      <c r="U55" s="337"/>
      <c r="V55" s="337"/>
      <c r="W55" s="337"/>
      <c r="X55" s="337"/>
      <c r="Y55" s="337"/>
      <c r="Z55" s="337"/>
      <c r="AA55" s="337"/>
      <c r="AB55" s="338"/>
      <c r="AF55" s="38"/>
      <c r="AG55" s="38"/>
      <c r="AH55" s="8"/>
    </row>
    <row r="56" spans="2:34" ht="15.75" thickBot="1" x14ac:dyDescent="0.3">
      <c r="B56" s="153">
        <v>136</v>
      </c>
      <c r="C56" s="227" t="s">
        <v>72</v>
      </c>
      <c r="D56" s="228">
        <v>68.569999999999993</v>
      </c>
      <c r="E56" s="241">
        <v>4.9000000000000004</v>
      </c>
      <c r="F56" s="230">
        <v>6.08</v>
      </c>
      <c r="G56" s="231">
        <v>0.21908593831145265</v>
      </c>
      <c r="H56" s="232" t="s">
        <v>168</v>
      </c>
      <c r="I56" s="160">
        <v>14.26947132605124</v>
      </c>
      <c r="J56" s="239"/>
      <c r="K56" s="171"/>
      <c r="L56" s="38"/>
      <c r="M56" s="337"/>
      <c r="N56" s="337"/>
      <c r="O56" s="337"/>
      <c r="P56" s="337"/>
      <c r="Q56" s="337"/>
      <c r="R56" s="337"/>
      <c r="S56" s="337"/>
      <c r="T56" s="337"/>
      <c r="U56" s="337"/>
      <c r="V56" s="337"/>
      <c r="W56" s="337"/>
      <c r="X56" s="337"/>
      <c r="Y56" s="337"/>
      <c r="Z56" s="337"/>
      <c r="AA56" s="337"/>
      <c r="AB56" s="338"/>
      <c r="AF56" s="38"/>
      <c r="AG56" s="38"/>
      <c r="AH56" s="8"/>
    </row>
    <row r="57" spans="2:34" ht="21.75" customHeight="1" x14ac:dyDescent="0.25">
      <c r="B57" s="216" t="s">
        <v>142</v>
      </c>
      <c r="C57" s="217"/>
      <c r="D57" s="218"/>
      <c r="E57" s="218"/>
      <c r="F57" s="218"/>
      <c r="G57" s="218"/>
      <c r="H57" s="218"/>
      <c r="I57" s="219"/>
      <c r="J57" s="39"/>
      <c r="K57" s="171"/>
      <c r="L57" s="8"/>
      <c r="M57" s="337"/>
      <c r="N57" s="337"/>
      <c r="O57" s="337"/>
      <c r="P57" s="337"/>
      <c r="Q57" s="337"/>
      <c r="R57" s="337"/>
      <c r="S57" s="337"/>
      <c r="T57" s="337"/>
      <c r="U57" s="337"/>
      <c r="V57" s="337"/>
      <c r="W57" s="337"/>
      <c r="X57" s="337"/>
      <c r="Y57" s="337"/>
      <c r="Z57" s="337"/>
      <c r="AA57" s="337"/>
      <c r="AB57" s="338"/>
      <c r="AF57" s="38"/>
      <c r="AG57" s="38"/>
      <c r="AH57" s="8"/>
    </row>
    <row r="58" spans="2:34" ht="15.75" customHeight="1" thickBot="1" x14ac:dyDescent="0.3">
      <c r="B58" s="220"/>
      <c r="C58" s="221"/>
      <c r="D58" s="221"/>
      <c r="E58" s="221"/>
      <c r="F58" s="221"/>
      <c r="G58" s="221"/>
      <c r="H58" s="221"/>
      <c r="I58" s="222"/>
      <c r="J58" s="5"/>
      <c r="K58" s="168"/>
      <c r="L58" s="323" t="s">
        <v>221</v>
      </c>
      <c r="M58" s="68"/>
      <c r="N58" s="68"/>
      <c r="O58" s="68"/>
      <c r="P58" s="68"/>
      <c r="Q58" s="68"/>
      <c r="R58" s="68"/>
      <c r="S58" s="68"/>
      <c r="T58" s="68"/>
      <c r="U58" s="68"/>
      <c r="V58" s="68"/>
      <c r="W58" s="68"/>
      <c r="X58" s="68"/>
      <c r="Y58" s="68"/>
      <c r="Z58" s="38"/>
      <c r="AA58" s="38"/>
      <c r="AB58" s="169"/>
    </row>
    <row r="59" spans="2:34" ht="15.75" thickBot="1" x14ac:dyDescent="0.3">
      <c r="B59" s="200">
        <v>12</v>
      </c>
      <c r="C59" s="201" t="s">
        <v>1</v>
      </c>
      <c r="D59" s="223">
        <v>81.281000000000006</v>
      </c>
      <c r="E59" s="224">
        <v>7.7</v>
      </c>
      <c r="F59" s="204">
        <v>4.9800000000000004</v>
      </c>
      <c r="G59" s="242">
        <v>6.8553754890630661E-2</v>
      </c>
      <c r="H59" s="206" t="s">
        <v>168</v>
      </c>
      <c r="I59" s="240">
        <v>36.827052382167373</v>
      </c>
      <c r="J59" s="5"/>
      <c r="K59" s="172"/>
      <c r="L59" s="173"/>
      <c r="M59" s="173"/>
      <c r="N59" s="173"/>
      <c r="O59" s="173"/>
      <c r="P59" s="173"/>
      <c r="Q59" s="173"/>
      <c r="R59" s="173"/>
      <c r="S59" s="173"/>
      <c r="T59" s="173"/>
      <c r="U59" s="173"/>
      <c r="V59" s="174"/>
      <c r="W59" s="174"/>
      <c r="X59" s="174"/>
      <c r="Y59" s="174"/>
      <c r="Z59" s="174"/>
      <c r="AA59" s="174"/>
      <c r="AB59" s="175"/>
    </row>
    <row r="60" spans="2:34" x14ac:dyDescent="0.25">
      <c r="B60" s="144">
        <v>15</v>
      </c>
      <c r="C60" s="57" t="s">
        <v>22</v>
      </c>
      <c r="D60" s="62">
        <v>82.191999999999993</v>
      </c>
      <c r="E60" s="59">
        <v>6.3</v>
      </c>
      <c r="F60" s="58">
        <v>3.67</v>
      </c>
      <c r="G60" s="64">
        <v>0.10149272883462236</v>
      </c>
      <c r="H60" s="56" t="s">
        <v>168</v>
      </c>
      <c r="I60" s="147">
        <v>35.958976738623953</v>
      </c>
      <c r="J60" s="5"/>
      <c r="K60" s="39"/>
      <c r="L60" s="48"/>
      <c r="M60" s="38"/>
      <c r="N60" s="38"/>
      <c r="O60" s="38"/>
      <c r="P60" s="38"/>
      <c r="Q60" s="38"/>
      <c r="R60" s="38"/>
      <c r="S60" s="39"/>
      <c r="T60" s="38"/>
      <c r="U60" s="38"/>
    </row>
    <row r="61" spans="2:34" x14ac:dyDescent="0.25">
      <c r="B61" s="144">
        <v>18</v>
      </c>
      <c r="C61" s="57" t="s">
        <v>4</v>
      </c>
      <c r="D61" s="62">
        <v>81.212000000000003</v>
      </c>
      <c r="E61" s="59">
        <v>7.5</v>
      </c>
      <c r="F61" s="58">
        <v>5.28</v>
      </c>
      <c r="G61" s="64">
        <v>4.3220701209050798E-2</v>
      </c>
      <c r="H61" s="56" t="s">
        <v>168</v>
      </c>
      <c r="I61" s="147">
        <v>35.315450932768506</v>
      </c>
      <c r="J61" s="5"/>
      <c r="K61" s="39"/>
      <c r="L61" s="48"/>
      <c r="M61" s="38"/>
      <c r="N61" s="38"/>
      <c r="O61" s="38"/>
      <c r="P61" s="38"/>
      <c r="Q61" s="38"/>
      <c r="R61" s="38"/>
      <c r="S61" s="39"/>
      <c r="T61" s="38"/>
      <c r="U61" s="38"/>
    </row>
    <row r="62" spans="2:34" x14ac:dyDescent="0.25">
      <c r="B62" s="144">
        <v>24</v>
      </c>
      <c r="C62" s="57" t="s">
        <v>3</v>
      </c>
      <c r="D62" s="62">
        <v>82.6</v>
      </c>
      <c r="E62" s="59">
        <v>7.8</v>
      </c>
      <c r="F62" s="58">
        <v>5.79</v>
      </c>
      <c r="G62" s="64">
        <v>5.986395257971467E-2</v>
      </c>
      <c r="H62" s="56" t="s">
        <v>168</v>
      </c>
      <c r="I62" s="147">
        <v>34.330969622041906</v>
      </c>
      <c r="J62" s="5"/>
      <c r="K62" s="39"/>
      <c r="L62" s="48"/>
      <c r="M62" s="38"/>
      <c r="N62" s="38"/>
      <c r="O62" s="38"/>
      <c r="P62" s="38"/>
      <c r="Q62" s="38"/>
      <c r="R62" s="38"/>
      <c r="S62" s="39"/>
      <c r="T62" s="38"/>
      <c r="U62" s="38"/>
    </row>
    <row r="63" spans="2:34" x14ac:dyDescent="0.25">
      <c r="B63" s="144">
        <v>32</v>
      </c>
      <c r="C63" s="57" t="s">
        <v>8</v>
      </c>
      <c r="D63" s="62">
        <v>79.831999999999994</v>
      </c>
      <c r="E63" s="59">
        <v>7.5</v>
      </c>
      <c r="F63" s="58">
        <v>5.51</v>
      </c>
      <c r="G63" s="64">
        <v>7.1060884142254033E-2</v>
      </c>
      <c r="H63" s="56" t="s">
        <v>168</v>
      </c>
      <c r="I63" s="147">
        <v>32.672582087699986</v>
      </c>
      <c r="J63" s="5"/>
      <c r="K63" s="39"/>
      <c r="L63" s="48"/>
      <c r="M63" s="38"/>
      <c r="N63" s="38"/>
      <c r="O63" s="38"/>
      <c r="P63" s="38"/>
      <c r="Q63" s="38"/>
      <c r="R63" s="38"/>
      <c r="S63" s="39"/>
      <c r="T63" s="38"/>
      <c r="U63" s="38"/>
    </row>
    <row r="64" spans="2:34" x14ac:dyDescent="0.25">
      <c r="B64" s="144">
        <v>34</v>
      </c>
      <c r="C64" s="57" t="s">
        <v>12</v>
      </c>
      <c r="D64" s="62">
        <v>80.391999999999996</v>
      </c>
      <c r="E64" s="59">
        <v>6.9</v>
      </c>
      <c r="F64" s="58">
        <v>4.9400000000000004</v>
      </c>
      <c r="G64" s="64">
        <v>9.2973913944569109E-2</v>
      </c>
      <c r="H64" s="56" t="s">
        <v>168</v>
      </c>
      <c r="I64" s="148">
        <v>31.909286323046118</v>
      </c>
      <c r="J64" s="5"/>
      <c r="K64" s="39"/>
      <c r="L64" s="48"/>
      <c r="M64" s="38"/>
      <c r="N64" s="38"/>
      <c r="O64" s="38"/>
      <c r="P64" s="38"/>
      <c r="Q64" s="38"/>
      <c r="R64" s="38"/>
      <c r="S64" s="39"/>
      <c r="T64" s="38"/>
      <c r="U64" s="38"/>
    </row>
    <row r="65" spans="2:34" x14ac:dyDescent="0.25">
      <c r="B65" s="144">
        <v>37</v>
      </c>
      <c r="C65" s="57" t="s">
        <v>19</v>
      </c>
      <c r="D65" s="62">
        <v>80.421000000000006</v>
      </c>
      <c r="E65" s="59">
        <v>7.4</v>
      </c>
      <c r="F65" s="58">
        <v>5.87</v>
      </c>
      <c r="G65" s="64">
        <v>6.2135036660407442E-2</v>
      </c>
      <c r="H65" s="56" t="s">
        <v>168</v>
      </c>
      <c r="I65" s="148">
        <v>31.293363951496872</v>
      </c>
      <c r="J65" s="5"/>
      <c r="K65" s="39"/>
      <c r="L65" s="48"/>
      <c r="M65" s="38"/>
      <c r="N65" s="38"/>
      <c r="O65" s="38"/>
      <c r="P65" s="38"/>
      <c r="Q65" s="38"/>
      <c r="R65" s="38"/>
      <c r="S65" s="39"/>
      <c r="T65" s="38"/>
      <c r="U65" s="38"/>
    </row>
    <row r="66" spans="2:34" x14ac:dyDescent="0.25">
      <c r="B66" s="144">
        <v>39</v>
      </c>
      <c r="C66" s="57" t="s">
        <v>11</v>
      </c>
      <c r="D66" s="62">
        <v>82.197999999999993</v>
      </c>
      <c r="E66" s="59">
        <v>7.6</v>
      </c>
      <c r="F66" s="58">
        <v>6.4255408061960502</v>
      </c>
      <c r="G66" s="64">
        <v>5.0863557347742866E-2</v>
      </c>
      <c r="H66" s="56" t="s">
        <v>168</v>
      </c>
      <c r="I66" s="148">
        <v>31.0787247382566</v>
      </c>
      <c r="J66" s="5"/>
      <c r="K66" s="39"/>
      <c r="L66" s="48"/>
      <c r="M66" s="38"/>
      <c r="N66" s="38"/>
      <c r="O66" s="38"/>
      <c r="P66" s="38"/>
      <c r="Q66" s="38"/>
      <c r="R66" s="38"/>
      <c r="S66" s="39"/>
      <c r="T66" s="38"/>
      <c r="U66" s="38"/>
    </row>
    <row r="67" spans="2:34" x14ac:dyDescent="0.25">
      <c r="B67" s="144">
        <v>41</v>
      </c>
      <c r="C67" s="57" t="s">
        <v>25</v>
      </c>
      <c r="D67" s="62">
        <v>79.789000000000001</v>
      </c>
      <c r="E67" s="59">
        <v>6.2</v>
      </c>
      <c r="F67" s="58">
        <v>4.21</v>
      </c>
      <c r="G67" s="64">
        <v>0.12087813100365631</v>
      </c>
      <c r="H67" s="56" t="s">
        <v>168</v>
      </c>
      <c r="I67" s="148">
        <v>30.711846428980596</v>
      </c>
      <c r="J67" s="5"/>
      <c r="K67" s="39"/>
      <c r="L67" s="48"/>
      <c r="M67" s="38"/>
      <c r="N67" s="38"/>
      <c r="O67" s="38"/>
      <c r="P67" s="38"/>
      <c r="Q67" s="38"/>
      <c r="R67" s="38"/>
      <c r="S67" s="39"/>
      <c r="T67" s="38"/>
      <c r="U67" s="38"/>
    </row>
    <row r="68" spans="2:34" x14ac:dyDescent="0.25">
      <c r="B68" s="144">
        <v>43</v>
      </c>
      <c r="C68" s="57" t="s">
        <v>18</v>
      </c>
      <c r="D68" s="62">
        <v>81.004000000000005</v>
      </c>
      <c r="E68" s="59">
        <v>7.4</v>
      </c>
      <c r="F68" s="58">
        <v>6.06</v>
      </c>
      <c r="G68" s="64">
        <v>7.129350512862645E-2</v>
      </c>
      <c r="H68" s="56" t="s">
        <v>168</v>
      </c>
      <c r="I68" s="148">
        <v>30.478224326612509</v>
      </c>
      <c r="J68" s="5"/>
      <c r="K68" s="39"/>
      <c r="L68" s="48"/>
      <c r="M68" s="38"/>
      <c r="N68" s="38"/>
      <c r="O68" s="38"/>
      <c r="P68" s="38"/>
      <c r="Q68" s="38"/>
      <c r="R68" s="38"/>
      <c r="S68" s="39"/>
      <c r="T68" s="38"/>
      <c r="U68" s="38"/>
    </row>
    <row r="69" spans="2:34" x14ac:dyDescent="0.25">
      <c r="B69" s="144">
        <v>44</v>
      </c>
      <c r="C69" s="57" t="s">
        <v>15</v>
      </c>
      <c r="D69" s="62">
        <v>81.766999999999996</v>
      </c>
      <c r="E69" s="59">
        <v>6.6</v>
      </c>
      <c r="F69" s="58">
        <v>5.14</v>
      </c>
      <c r="G69" s="64">
        <v>8.5242873185957427E-2</v>
      </c>
      <c r="H69" s="56" t="s">
        <v>168</v>
      </c>
      <c r="I69" s="148">
        <v>30.413506058643833</v>
      </c>
      <c r="J69" s="5"/>
      <c r="K69" s="39"/>
      <c r="L69" s="48"/>
      <c r="M69" s="38"/>
      <c r="N69" s="38"/>
      <c r="O69" s="38"/>
      <c r="P69" s="38"/>
      <c r="Q69" s="38"/>
      <c r="R69" s="38"/>
      <c r="S69" s="39"/>
      <c r="T69" s="38"/>
      <c r="U69" s="38"/>
      <c r="AH69" s="8"/>
    </row>
    <row r="70" spans="2:34" ht="23.25" customHeight="1" x14ac:dyDescent="0.25">
      <c r="B70" s="144">
        <v>48</v>
      </c>
      <c r="C70" s="57" t="s">
        <v>9</v>
      </c>
      <c r="D70" s="62">
        <v>80.518000000000001</v>
      </c>
      <c r="E70" s="59">
        <v>7</v>
      </c>
      <c r="F70" s="58">
        <v>5.57</v>
      </c>
      <c r="G70" s="64">
        <v>8.4939291694555427E-2</v>
      </c>
      <c r="H70" s="56" t="s">
        <v>168</v>
      </c>
      <c r="I70" s="148">
        <v>30.016529573152507</v>
      </c>
      <c r="J70" s="5"/>
      <c r="K70" s="39"/>
      <c r="L70" s="48"/>
      <c r="M70" s="38"/>
      <c r="N70" s="38"/>
      <c r="O70" s="38"/>
      <c r="P70" s="38"/>
      <c r="Q70" s="38"/>
      <c r="R70" s="38"/>
      <c r="S70" s="39"/>
      <c r="T70" s="38"/>
      <c r="U70" s="38"/>
      <c r="AH70" s="8"/>
    </row>
    <row r="71" spans="2:34" ht="17.25" customHeight="1" x14ac:dyDescent="0.25">
      <c r="B71" s="144">
        <v>49</v>
      </c>
      <c r="C71" s="57" t="s">
        <v>5</v>
      </c>
      <c r="D71" s="62">
        <v>80.572999999999993</v>
      </c>
      <c r="E71" s="59">
        <v>6.7</v>
      </c>
      <c r="F71" s="58">
        <v>5.3</v>
      </c>
      <c r="G71" s="64">
        <v>8.390288211646281E-2</v>
      </c>
      <c r="H71" s="56" t="s">
        <v>168</v>
      </c>
      <c r="I71" s="148">
        <v>29.815503585510626</v>
      </c>
      <c r="J71" s="5"/>
      <c r="K71" s="39"/>
      <c r="L71" s="48"/>
      <c r="M71" s="38"/>
      <c r="N71" s="38"/>
      <c r="O71" s="38"/>
      <c r="P71" s="38"/>
      <c r="Q71" s="38"/>
      <c r="R71" s="38"/>
      <c r="S71" s="39"/>
      <c r="T71" s="38"/>
      <c r="U71" s="38"/>
      <c r="AH71" s="8"/>
    </row>
    <row r="72" spans="2:34" ht="13.5" customHeight="1" x14ac:dyDescent="0.25">
      <c r="B72" s="144">
        <v>53</v>
      </c>
      <c r="C72" s="57" t="s">
        <v>30</v>
      </c>
      <c r="D72" s="62">
        <v>80.222999999999999</v>
      </c>
      <c r="E72" s="59">
        <v>6</v>
      </c>
      <c r="F72" s="58">
        <v>4.3649562824057897</v>
      </c>
      <c r="G72" s="64">
        <v>0.12631623558708185</v>
      </c>
      <c r="H72" s="56" t="s">
        <v>168</v>
      </c>
      <c r="I72" s="148">
        <v>28.963071425003118</v>
      </c>
      <c r="J72" s="5"/>
      <c r="K72" s="39"/>
      <c r="L72" s="38"/>
      <c r="M72" s="38"/>
      <c r="N72" s="38"/>
      <c r="O72" s="38"/>
      <c r="P72" s="38"/>
      <c r="Q72" s="38"/>
      <c r="R72" s="38"/>
      <c r="S72" s="39"/>
      <c r="T72" s="38"/>
      <c r="U72" s="38"/>
      <c r="AH72" s="8"/>
    </row>
    <row r="73" spans="2:34" x14ac:dyDescent="0.25">
      <c r="B73" s="144">
        <v>60</v>
      </c>
      <c r="C73" s="57" t="s">
        <v>21</v>
      </c>
      <c r="D73" s="62">
        <v>82.695999999999998</v>
      </c>
      <c r="E73" s="61">
        <v>5.8</v>
      </c>
      <c r="F73" s="58">
        <v>4.6100000000000003</v>
      </c>
      <c r="G73" s="64">
        <v>0.11659878820922885</v>
      </c>
      <c r="H73" s="56" t="s">
        <v>168</v>
      </c>
      <c r="I73" s="149">
        <v>28.076524699138371</v>
      </c>
      <c r="J73" s="5"/>
      <c r="K73" s="37"/>
      <c r="S73" s="37"/>
      <c r="AH73" s="8"/>
    </row>
    <row r="74" spans="2:34" x14ac:dyDescent="0.25">
      <c r="B74" s="144">
        <v>61</v>
      </c>
      <c r="C74" s="57" t="s">
        <v>10</v>
      </c>
      <c r="D74" s="62">
        <v>81.846999999999994</v>
      </c>
      <c r="E74" s="59">
        <v>7.6</v>
      </c>
      <c r="F74" s="58">
        <v>7.25</v>
      </c>
      <c r="G74" s="64">
        <v>5.6707346222905061E-2</v>
      </c>
      <c r="H74" s="56" t="s">
        <v>168</v>
      </c>
      <c r="I74" s="149">
        <v>28.034925186771904</v>
      </c>
      <c r="J74" s="5"/>
      <c r="AH74" s="8"/>
    </row>
    <row r="75" spans="2:34" x14ac:dyDescent="0.25">
      <c r="B75" s="144">
        <v>79</v>
      </c>
      <c r="C75" s="57" t="s">
        <v>31</v>
      </c>
      <c r="D75" s="62">
        <v>80.33</v>
      </c>
      <c r="E75" s="61">
        <v>4.99</v>
      </c>
      <c r="F75" s="58">
        <v>3.88</v>
      </c>
      <c r="G75" s="65">
        <v>0.16338622556737722</v>
      </c>
      <c r="H75" s="56" t="s">
        <v>168</v>
      </c>
      <c r="I75" s="149">
        <v>24.847393728344652</v>
      </c>
      <c r="J75" s="5"/>
      <c r="AH75" s="8"/>
    </row>
    <row r="76" spans="2:34" ht="15.75" customHeight="1" x14ac:dyDescent="0.25">
      <c r="B76" s="144">
        <v>87</v>
      </c>
      <c r="C76" s="57" t="s">
        <v>17</v>
      </c>
      <c r="D76" s="62">
        <v>80.429000000000002</v>
      </c>
      <c r="E76" s="59">
        <v>6.9</v>
      </c>
      <c r="F76" s="58">
        <v>7.44</v>
      </c>
      <c r="G76" s="64">
        <v>8.537280272038357E-2</v>
      </c>
      <c r="H76" s="56" t="s">
        <v>168</v>
      </c>
      <c r="I76" s="150">
        <v>23.726523427085876</v>
      </c>
      <c r="J76" s="5"/>
      <c r="AH76" s="8"/>
    </row>
    <row r="77" spans="2:34" x14ac:dyDescent="0.25">
      <c r="B77" s="144">
        <v>89</v>
      </c>
      <c r="C77" s="57" t="s">
        <v>24</v>
      </c>
      <c r="D77" s="62">
        <v>80.504999999999995</v>
      </c>
      <c r="E77" s="61">
        <v>5.0999999999999996</v>
      </c>
      <c r="F77" s="58">
        <v>4.38</v>
      </c>
      <c r="G77" s="65">
        <v>0.15871124133041045</v>
      </c>
      <c r="H77" s="56" t="s">
        <v>168</v>
      </c>
      <c r="I77" s="150">
        <v>23.620999621209311</v>
      </c>
      <c r="J77" s="5"/>
      <c r="AH77" s="8"/>
    </row>
    <row r="78" spans="2:34" ht="14.25" customHeight="1" thickBot="1" x14ac:dyDescent="0.3">
      <c r="B78" s="153">
        <v>139</v>
      </c>
      <c r="C78" s="227" t="s">
        <v>16</v>
      </c>
      <c r="D78" s="243">
        <v>81.111000000000004</v>
      </c>
      <c r="E78" s="229">
        <v>7</v>
      </c>
      <c r="F78" s="230">
        <v>15.82</v>
      </c>
      <c r="G78" s="244">
        <v>6.7837363478602739E-2</v>
      </c>
      <c r="H78" s="232" t="s">
        <v>168</v>
      </c>
      <c r="I78" s="160">
        <v>13.151174195886261</v>
      </c>
      <c r="J78" s="5"/>
      <c r="AH78" s="8"/>
    </row>
    <row r="79" spans="2:34" ht="16.5" customHeight="1" x14ac:dyDescent="0.25">
      <c r="B79" s="216" t="s">
        <v>139</v>
      </c>
      <c r="C79" s="217"/>
      <c r="D79" s="218"/>
      <c r="E79" s="218"/>
      <c r="F79" s="218"/>
      <c r="G79" s="218"/>
      <c r="H79" s="218"/>
      <c r="I79" s="219"/>
      <c r="J79" s="5"/>
      <c r="AH79" s="8"/>
    </row>
    <row r="80" spans="2:34" ht="15.75" customHeight="1" thickBot="1" x14ac:dyDescent="0.3">
      <c r="B80" s="220"/>
      <c r="C80" s="221"/>
      <c r="D80" s="221"/>
      <c r="E80" s="221"/>
      <c r="F80" s="221"/>
      <c r="G80" s="221"/>
      <c r="H80" s="221"/>
      <c r="I80" s="222"/>
      <c r="J80" s="5"/>
      <c r="AH80" s="8"/>
    </row>
    <row r="81" spans="2:12" x14ac:dyDescent="0.25">
      <c r="B81" s="200">
        <v>22</v>
      </c>
      <c r="C81" s="201" t="s">
        <v>129</v>
      </c>
      <c r="D81" s="202">
        <v>72.552000000000007</v>
      </c>
      <c r="E81" s="245">
        <v>4.5999999999999996</v>
      </c>
      <c r="F81" s="223">
        <v>1.18965810274744</v>
      </c>
      <c r="G81" s="205">
        <v>0.2375788590637305</v>
      </c>
      <c r="H81" s="206" t="s">
        <v>168</v>
      </c>
      <c r="I81" s="246">
        <v>34.471940963248947</v>
      </c>
      <c r="J81" s="5"/>
    </row>
    <row r="82" spans="2:12" x14ac:dyDescent="0.25">
      <c r="B82" s="144">
        <v>30</v>
      </c>
      <c r="C82" s="57" t="s">
        <v>64</v>
      </c>
      <c r="D82" s="134">
        <v>74.313000000000002</v>
      </c>
      <c r="E82" s="61">
        <v>5.6</v>
      </c>
      <c r="F82" s="63">
        <v>2.12</v>
      </c>
      <c r="G82" s="65">
        <v>0.24486174788958809</v>
      </c>
      <c r="H82" s="56" t="s">
        <v>168</v>
      </c>
      <c r="I82" s="147">
        <v>33.300542788615374</v>
      </c>
      <c r="J82" s="5"/>
    </row>
    <row r="83" spans="2:12" x14ac:dyDescent="0.25">
      <c r="B83" s="144">
        <v>33</v>
      </c>
      <c r="C83" s="57" t="s">
        <v>86</v>
      </c>
      <c r="D83" s="134">
        <v>73.388999999999996</v>
      </c>
      <c r="E83" s="61">
        <v>5</v>
      </c>
      <c r="F83" s="62">
        <v>1.68</v>
      </c>
      <c r="G83" s="65">
        <v>0.24599902388745915</v>
      </c>
      <c r="H83" s="56" t="s">
        <v>168</v>
      </c>
      <c r="I83" s="147">
        <v>32.658751561969432</v>
      </c>
      <c r="J83" s="5"/>
    </row>
    <row r="84" spans="2:12" x14ac:dyDescent="0.25">
      <c r="B84" s="144">
        <v>54</v>
      </c>
      <c r="C84" s="57" t="s">
        <v>14</v>
      </c>
      <c r="D84" s="62">
        <v>81.933999999999997</v>
      </c>
      <c r="E84" s="59">
        <v>7.1</v>
      </c>
      <c r="F84" s="58">
        <v>6.22</v>
      </c>
      <c r="G84" s="64">
        <v>7.6216355306671354E-2</v>
      </c>
      <c r="H84" s="56" t="s">
        <v>168</v>
      </c>
      <c r="I84" s="148">
        <v>28.831475554435571</v>
      </c>
      <c r="J84" s="5"/>
    </row>
    <row r="85" spans="2:12" x14ac:dyDescent="0.25">
      <c r="B85" s="144">
        <v>67</v>
      </c>
      <c r="C85" s="57" t="s">
        <v>82</v>
      </c>
      <c r="D85" s="134">
        <v>68.959999999999994</v>
      </c>
      <c r="E85" s="60">
        <v>4.7</v>
      </c>
      <c r="F85" s="63">
        <v>1.88</v>
      </c>
      <c r="G85" s="65">
        <v>0.27011736919577134</v>
      </c>
      <c r="H85" s="56" t="s">
        <v>168</v>
      </c>
      <c r="I85" s="149">
        <v>26.521291569690366</v>
      </c>
      <c r="J85" s="5"/>
    </row>
    <row r="86" spans="2:12" x14ac:dyDescent="0.25">
      <c r="B86" s="144">
        <v>68</v>
      </c>
      <c r="C86" s="57" t="s">
        <v>49</v>
      </c>
      <c r="D86" s="134">
        <v>74.72</v>
      </c>
      <c r="E86" s="61">
        <v>5.3</v>
      </c>
      <c r="F86" s="63">
        <v>3.33</v>
      </c>
      <c r="G86" s="65">
        <v>0.1863940646767554</v>
      </c>
      <c r="H86" s="56" t="s">
        <v>168</v>
      </c>
      <c r="I86" s="149">
        <v>26.424565078220059</v>
      </c>
      <c r="J86" s="5"/>
    </row>
    <row r="87" spans="2:12" x14ac:dyDescent="0.25">
      <c r="B87" s="144">
        <v>71</v>
      </c>
      <c r="C87" s="57" t="s">
        <v>62</v>
      </c>
      <c r="D87" s="134">
        <v>74.644000000000005</v>
      </c>
      <c r="E87" s="60">
        <v>4.5</v>
      </c>
      <c r="F87" s="63">
        <v>2.34</v>
      </c>
      <c r="G87" s="65">
        <v>0.22007923628343012</v>
      </c>
      <c r="H87" s="56" t="s">
        <v>168</v>
      </c>
      <c r="I87" s="149">
        <v>26.197141130370881</v>
      </c>
      <c r="J87" s="5"/>
    </row>
    <row r="88" spans="2:12" x14ac:dyDescent="0.25">
      <c r="B88" s="144">
        <v>84</v>
      </c>
      <c r="C88" s="57" t="s">
        <v>132</v>
      </c>
      <c r="D88" s="134">
        <v>74.784000000000006</v>
      </c>
      <c r="E88" s="60">
        <v>4.5999999999999996</v>
      </c>
      <c r="F88" s="63">
        <v>2.79</v>
      </c>
      <c r="G88" s="65">
        <v>0.23090590830397503</v>
      </c>
      <c r="H88" s="56" t="s">
        <v>168</v>
      </c>
      <c r="I88" s="150">
        <v>23.992041742901446</v>
      </c>
      <c r="J88" s="5"/>
      <c r="K88" s="37"/>
    </row>
    <row r="89" spans="2:12" x14ac:dyDescent="0.25">
      <c r="B89" s="144">
        <v>86</v>
      </c>
      <c r="C89" s="57" t="s">
        <v>75</v>
      </c>
      <c r="D89" s="134">
        <v>70.742000000000004</v>
      </c>
      <c r="E89" s="60">
        <v>4.2</v>
      </c>
      <c r="F89" s="63">
        <v>2.15</v>
      </c>
      <c r="G89" s="65">
        <v>0.23355257167848686</v>
      </c>
      <c r="H89" s="56" t="s">
        <v>168</v>
      </c>
      <c r="I89" s="150">
        <v>23.781020583811703</v>
      </c>
      <c r="J89" s="5"/>
      <c r="K89" s="37"/>
    </row>
    <row r="90" spans="2:12" x14ac:dyDescent="0.25">
      <c r="B90" s="144">
        <v>94</v>
      </c>
      <c r="C90" s="57" t="s">
        <v>105</v>
      </c>
      <c r="D90" s="58">
        <v>63.34</v>
      </c>
      <c r="E90" s="60">
        <v>4.0999999999999996</v>
      </c>
      <c r="F90" s="62">
        <v>1.03</v>
      </c>
      <c r="G90" s="66">
        <v>0.38731270334468704</v>
      </c>
      <c r="H90" s="56" t="s">
        <v>168</v>
      </c>
      <c r="I90" s="150">
        <v>22.754268505420889</v>
      </c>
      <c r="J90" s="5"/>
      <c r="K90" s="37"/>
    </row>
    <row r="91" spans="2:12" x14ac:dyDescent="0.25">
      <c r="B91" s="144">
        <v>100</v>
      </c>
      <c r="C91" s="57" t="s">
        <v>47</v>
      </c>
      <c r="D91" s="62">
        <v>78.796999999999997</v>
      </c>
      <c r="E91" s="60">
        <v>4.5999999999999996</v>
      </c>
      <c r="F91" s="58">
        <v>3.84</v>
      </c>
      <c r="G91" s="65">
        <v>0.1890678949030738</v>
      </c>
      <c r="H91" s="56" t="s">
        <v>168</v>
      </c>
      <c r="I91" s="150">
        <v>21.897769325380793</v>
      </c>
      <c r="J91" s="7"/>
      <c r="K91" s="37"/>
    </row>
    <row r="92" spans="2:12" x14ac:dyDescent="0.25">
      <c r="B92" s="144">
        <v>106</v>
      </c>
      <c r="C92" s="57" t="s">
        <v>41</v>
      </c>
      <c r="D92" s="62">
        <v>76.3</v>
      </c>
      <c r="E92" s="59">
        <v>6.9</v>
      </c>
      <c r="F92" s="58">
        <v>7.52</v>
      </c>
      <c r="G92" s="64">
        <v>0.13406474350208492</v>
      </c>
      <c r="H92" s="56" t="s">
        <v>168</v>
      </c>
      <c r="I92" s="150">
        <v>21.13942635719868</v>
      </c>
      <c r="J92" s="7"/>
      <c r="K92" s="37"/>
      <c r="L92" s="51"/>
    </row>
    <row r="93" spans="2:12" x14ac:dyDescent="0.25">
      <c r="B93" s="144">
        <v>110</v>
      </c>
      <c r="C93" s="57" t="s">
        <v>115</v>
      </c>
      <c r="D93" s="58">
        <v>59.667999999999999</v>
      </c>
      <c r="E93" s="60">
        <v>3.8</v>
      </c>
      <c r="F93" s="62">
        <v>0.79</v>
      </c>
      <c r="G93" s="66">
        <v>0.42655744132100498</v>
      </c>
      <c r="H93" s="56" t="s">
        <v>168</v>
      </c>
      <c r="I93" s="151">
        <v>20.225349770957084</v>
      </c>
      <c r="J93" s="7"/>
      <c r="K93" s="37"/>
      <c r="L93" s="51"/>
    </row>
    <row r="94" spans="2:12" ht="15.75" thickBot="1" x14ac:dyDescent="0.3">
      <c r="B94" s="153">
        <v>113</v>
      </c>
      <c r="C94" s="227" t="s">
        <v>130</v>
      </c>
      <c r="D94" s="228">
        <v>70.385000000000005</v>
      </c>
      <c r="E94" s="241">
        <v>3.2</v>
      </c>
      <c r="F94" s="243">
        <v>1.51</v>
      </c>
      <c r="G94" s="231">
        <v>0.30382450519386089</v>
      </c>
      <c r="H94" s="232" t="s">
        <v>168</v>
      </c>
      <c r="I94" s="247">
        <v>19.100370522371957</v>
      </c>
      <c r="J94" s="7"/>
      <c r="K94" s="37"/>
      <c r="L94" s="51"/>
    </row>
    <row r="95" spans="2:12" ht="15" customHeight="1" x14ac:dyDescent="0.25">
      <c r="B95" s="216" t="s">
        <v>144</v>
      </c>
      <c r="C95" s="217"/>
      <c r="D95" s="218"/>
      <c r="E95" s="218"/>
      <c r="F95" s="218"/>
      <c r="G95" s="218"/>
      <c r="H95" s="218"/>
      <c r="I95" s="219"/>
      <c r="J95" s="7"/>
      <c r="K95" s="37"/>
      <c r="L95" s="51"/>
    </row>
    <row r="96" spans="2:12" ht="15.75" customHeight="1" thickBot="1" x14ac:dyDescent="0.3">
      <c r="B96" s="220"/>
      <c r="C96" s="221"/>
      <c r="D96" s="221"/>
      <c r="E96" s="221"/>
      <c r="F96" s="221"/>
      <c r="G96" s="221"/>
      <c r="H96" s="221"/>
      <c r="I96" s="222"/>
      <c r="J96" s="7"/>
      <c r="K96" s="37"/>
      <c r="L96" s="51"/>
    </row>
    <row r="97" spans="2:12" x14ac:dyDescent="0.25">
      <c r="B97" s="200">
        <v>13</v>
      </c>
      <c r="C97" s="201" t="s">
        <v>65</v>
      </c>
      <c r="D97" s="223">
        <v>77.346999999999994</v>
      </c>
      <c r="E97" s="203">
        <v>5.5</v>
      </c>
      <c r="F97" s="225">
        <v>2.21</v>
      </c>
      <c r="G97" s="205">
        <v>0.16513371734395715</v>
      </c>
      <c r="H97" s="206" t="s">
        <v>168</v>
      </c>
      <c r="I97" s="240">
        <v>36.766874439109955</v>
      </c>
      <c r="J97" s="7"/>
      <c r="K97" s="37"/>
      <c r="L97" s="51"/>
    </row>
    <row r="98" spans="2:12" x14ac:dyDescent="0.25">
      <c r="B98" s="144">
        <v>25</v>
      </c>
      <c r="C98" s="57" t="s">
        <v>90</v>
      </c>
      <c r="D98" s="134">
        <v>69.010000000000005</v>
      </c>
      <c r="E98" s="60">
        <v>4.5</v>
      </c>
      <c r="F98" s="62">
        <v>0.91</v>
      </c>
      <c r="G98" s="65">
        <v>0.2589634547460774</v>
      </c>
      <c r="H98" s="56" t="s">
        <v>168</v>
      </c>
      <c r="I98" s="147">
        <v>34.249597397035402</v>
      </c>
      <c r="J98" s="7"/>
      <c r="K98" s="37"/>
      <c r="L98" s="51"/>
    </row>
    <row r="99" spans="2:12" x14ac:dyDescent="0.25">
      <c r="B99" s="144">
        <v>31</v>
      </c>
      <c r="C99" s="57" t="s">
        <v>83</v>
      </c>
      <c r="D99" s="134">
        <v>69.73</v>
      </c>
      <c r="E99" s="61">
        <v>5.2</v>
      </c>
      <c r="F99" s="63">
        <v>1.91</v>
      </c>
      <c r="G99" s="65">
        <v>0.18153247396533251</v>
      </c>
      <c r="H99" s="56" t="s">
        <v>168</v>
      </c>
      <c r="I99" s="147">
        <v>33.077970385910291</v>
      </c>
      <c r="J99" s="7"/>
      <c r="K99" s="37"/>
      <c r="L99" s="51"/>
    </row>
    <row r="100" spans="2:12" x14ac:dyDescent="0.25">
      <c r="B100" s="144">
        <v>40</v>
      </c>
      <c r="C100" s="57" t="s">
        <v>54</v>
      </c>
      <c r="D100" s="134">
        <v>74.555000000000007</v>
      </c>
      <c r="E100" s="60">
        <v>4.3</v>
      </c>
      <c r="F100" s="62">
        <v>1.58</v>
      </c>
      <c r="G100" s="65">
        <v>0.19678043498831857</v>
      </c>
      <c r="H100" s="56" t="s">
        <v>168</v>
      </c>
      <c r="I100" s="148">
        <v>31.076034130434483</v>
      </c>
      <c r="J100" s="7"/>
      <c r="K100" s="37"/>
      <c r="L100" s="51"/>
    </row>
    <row r="101" spans="2:12" x14ac:dyDescent="0.25">
      <c r="B101" s="144">
        <v>47</v>
      </c>
      <c r="C101" s="57" t="s">
        <v>34</v>
      </c>
      <c r="D101" s="62">
        <v>76.960999999999999</v>
      </c>
      <c r="E101" s="59">
        <v>6</v>
      </c>
      <c r="F101" s="58">
        <v>3.92</v>
      </c>
      <c r="G101" s="64">
        <v>0.11767176605335</v>
      </c>
      <c r="H101" s="56" t="s">
        <v>168</v>
      </c>
      <c r="I101" s="148">
        <v>30.164198527193108</v>
      </c>
      <c r="J101" s="7"/>
      <c r="K101" s="37"/>
      <c r="L101" s="51"/>
    </row>
    <row r="102" spans="2:12" x14ac:dyDescent="0.25">
      <c r="B102" s="144">
        <v>51</v>
      </c>
      <c r="C102" s="57" t="s">
        <v>79</v>
      </c>
      <c r="D102" s="134">
        <v>68.171000000000006</v>
      </c>
      <c r="E102" s="59">
        <v>6</v>
      </c>
      <c r="F102" s="63">
        <v>2.3199999999999998</v>
      </c>
      <c r="G102" s="65">
        <v>0.29820167070347031</v>
      </c>
      <c r="H102" s="56" t="s">
        <v>168</v>
      </c>
      <c r="I102" s="148">
        <v>29.126307234060015</v>
      </c>
      <c r="J102" s="7"/>
      <c r="K102" s="37"/>
      <c r="L102" s="51"/>
    </row>
    <row r="103" spans="2:12" ht="15" customHeight="1" x14ac:dyDescent="0.25">
      <c r="B103" s="144">
        <v>52</v>
      </c>
      <c r="C103" s="57" t="s">
        <v>53</v>
      </c>
      <c r="D103" s="134">
        <v>74.495000000000005</v>
      </c>
      <c r="E103" s="61">
        <v>5.2</v>
      </c>
      <c r="F103" s="63">
        <v>2.7</v>
      </c>
      <c r="G103" s="65">
        <v>0.19090621440897418</v>
      </c>
      <c r="H103" s="56" t="s">
        <v>168</v>
      </c>
      <c r="I103" s="148">
        <v>29.048312577987993</v>
      </c>
      <c r="J103" s="7"/>
      <c r="K103" s="37"/>
      <c r="L103" s="51"/>
    </row>
    <row r="104" spans="2:12" ht="15.75" customHeight="1" x14ac:dyDescent="0.25">
      <c r="B104" s="144">
        <v>55</v>
      </c>
      <c r="C104" s="57" t="s">
        <v>40</v>
      </c>
      <c r="D104" s="134">
        <v>74.326999999999998</v>
      </c>
      <c r="E104" s="61">
        <v>5.2</v>
      </c>
      <c r="F104" s="63">
        <v>2.71</v>
      </c>
      <c r="G104" s="65">
        <v>0.19437493284459681</v>
      </c>
      <c r="H104" s="56" t="s">
        <v>168</v>
      </c>
      <c r="I104" s="148">
        <v>28.801498535335398</v>
      </c>
      <c r="J104" s="7"/>
      <c r="K104" s="37"/>
      <c r="L104" s="51"/>
    </row>
    <row r="105" spans="2:12" x14ac:dyDescent="0.25">
      <c r="B105" s="144">
        <v>59</v>
      </c>
      <c r="C105" s="57" t="s">
        <v>29</v>
      </c>
      <c r="D105" s="62">
        <v>75.872</v>
      </c>
      <c r="E105" s="61">
        <v>5.9</v>
      </c>
      <c r="F105" s="58">
        <v>4.0599999999999996</v>
      </c>
      <c r="G105" s="64">
        <v>0.12815477237595277</v>
      </c>
      <c r="H105" s="56" t="s">
        <v>168</v>
      </c>
      <c r="I105" s="149">
        <v>28.228896861344644</v>
      </c>
      <c r="J105" s="7"/>
      <c r="K105" s="37"/>
      <c r="L105" s="51"/>
    </row>
    <row r="106" spans="2:12" x14ac:dyDescent="0.25">
      <c r="B106" s="144">
        <v>62</v>
      </c>
      <c r="C106" s="57" t="s">
        <v>27</v>
      </c>
      <c r="D106" s="62">
        <v>76.926000000000002</v>
      </c>
      <c r="E106" s="61">
        <v>5.9</v>
      </c>
      <c r="F106" s="58">
        <v>4.4400000000000004</v>
      </c>
      <c r="G106" s="64">
        <v>0.11145472798638208</v>
      </c>
      <c r="H106" s="56" t="s">
        <v>168</v>
      </c>
      <c r="I106" s="149">
        <v>27.471189416618913</v>
      </c>
      <c r="J106" s="7"/>
      <c r="K106" s="37"/>
      <c r="L106" s="51"/>
    </row>
    <row r="107" spans="2:12" x14ac:dyDescent="0.25">
      <c r="B107" s="144">
        <v>64</v>
      </c>
      <c r="C107" s="57" t="s">
        <v>23</v>
      </c>
      <c r="D107" s="62">
        <v>78.185000000000002</v>
      </c>
      <c r="E107" s="59">
        <v>6.3</v>
      </c>
      <c r="F107" s="58">
        <v>5.19</v>
      </c>
      <c r="G107" s="64">
        <v>9.3970134890342227E-2</v>
      </c>
      <c r="H107" s="56" t="s">
        <v>168</v>
      </c>
      <c r="I107" s="149">
        <v>27.284099088088791</v>
      </c>
      <c r="J107" s="7"/>
      <c r="K107" s="37"/>
      <c r="L107" s="51"/>
    </row>
    <row r="108" spans="2:12" x14ac:dyDescent="0.25">
      <c r="B108" s="144">
        <v>69</v>
      </c>
      <c r="C108" s="57" t="s">
        <v>33</v>
      </c>
      <c r="D108" s="134">
        <v>74.858999999999995</v>
      </c>
      <c r="E108" s="60">
        <v>4.7</v>
      </c>
      <c r="F108" s="63">
        <v>2.92</v>
      </c>
      <c r="G108" s="65">
        <v>0.15154633173027862</v>
      </c>
      <c r="H108" s="56" t="s">
        <v>168</v>
      </c>
      <c r="I108" s="149">
        <v>26.383181515417217</v>
      </c>
      <c r="J108" s="7"/>
      <c r="K108" s="37"/>
      <c r="L108" s="51"/>
    </row>
    <row r="109" spans="2:12" x14ac:dyDescent="0.25">
      <c r="B109" s="144">
        <v>70</v>
      </c>
      <c r="C109" s="57" t="s">
        <v>57</v>
      </c>
      <c r="D109" s="134">
        <v>70.316999999999993</v>
      </c>
      <c r="E109" s="61">
        <v>5</v>
      </c>
      <c r="F109" s="63">
        <v>2.84</v>
      </c>
      <c r="G109" s="65">
        <v>0.16726418356261316</v>
      </c>
      <c r="H109" s="56" t="s">
        <v>168</v>
      </c>
      <c r="I109" s="149">
        <v>26.383162454789829</v>
      </c>
      <c r="J109" s="7"/>
      <c r="K109" s="37"/>
      <c r="L109" s="51"/>
    </row>
    <row r="110" spans="2:12" x14ac:dyDescent="0.25">
      <c r="B110" s="144">
        <v>73</v>
      </c>
      <c r="C110" s="57" t="s">
        <v>60</v>
      </c>
      <c r="D110" s="134">
        <v>74.445999999999998</v>
      </c>
      <c r="E110" s="60">
        <v>4.3</v>
      </c>
      <c r="F110" s="63">
        <v>2.23</v>
      </c>
      <c r="G110" s="65">
        <v>0.21664810329631143</v>
      </c>
      <c r="H110" s="56" t="s">
        <v>168</v>
      </c>
      <c r="I110" s="149">
        <v>25.666417288436907</v>
      </c>
      <c r="J110" s="7"/>
      <c r="K110" s="37"/>
      <c r="L110" s="51"/>
    </row>
    <row r="111" spans="2:12" x14ac:dyDescent="0.25">
      <c r="B111" s="144">
        <v>76</v>
      </c>
      <c r="C111" s="57" t="s">
        <v>59</v>
      </c>
      <c r="D111" s="62">
        <v>76.174999999999997</v>
      </c>
      <c r="E111" s="60">
        <v>4.8</v>
      </c>
      <c r="F111" s="63">
        <v>3.12</v>
      </c>
      <c r="G111" s="65">
        <v>0.1860445575221501</v>
      </c>
      <c r="H111" s="56" t="s">
        <v>168</v>
      </c>
      <c r="I111" s="149">
        <v>25.285496892917735</v>
      </c>
      <c r="J111" s="7"/>
      <c r="K111" s="37"/>
      <c r="L111" s="51"/>
    </row>
    <row r="112" spans="2:12" x14ac:dyDescent="0.25">
      <c r="B112" s="144">
        <v>78</v>
      </c>
      <c r="C112" s="57" t="s">
        <v>38</v>
      </c>
      <c r="D112" s="62">
        <v>75.772999999999996</v>
      </c>
      <c r="E112" s="61">
        <v>5.2</v>
      </c>
      <c r="F112" s="58">
        <v>3.78</v>
      </c>
      <c r="G112" s="65">
        <v>0.15586325413076085</v>
      </c>
      <c r="H112" s="56" t="s">
        <v>168</v>
      </c>
      <c r="I112" s="149">
        <v>25.125575355121832</v>
      </c>
      <c r="J112" s="7"/>
      <c r="K112" s="37"/>
      <c r="L112" s="51"/>
    </row>
    <row r="113" spans="1:12" x14ac:dyDescent="0.25">
      <c r="B113" s="144">
        <v>82</v>
      </c>
      <c r="C113" s="57" t="s">
        <v>20</v>
      </c>
      <c r="D113" s="62">
        <v>79.953000000000003</v>
      </c>
      <c r="E113" s="59">
        <v>6.1</v>
      </c>
      <c r="F113" s="58">
        <v>5.81</v>
      </c>
      <c r="G113" s="64">
        <v>0.10222757403120601</v>
      </c>
      <c r="H113" s="56" t="s">
        <v>168</v>
      </c>
      <c r="I113" s="150">
        <v>24.638840370736368</v>
      </c>
      <c r="J113" s="7"/>
      <c r="K113" s="37"/>
      <c r="L113" s="51"/>
    </row>
    <row r="114" spans="1:12" x14ac:dyDescent="0.25">
      <c r="B114" s="144">
        <v>90</v>
      </c>
      <c r="C114" s="57" t="s">
        <v>138</v>
      </c>
      <c r="D114" s="62">
        <v>75.066999999999993</v>
      </c>
      <c r="E114" s="60">
        <v>4.5999999999999996</v>
      </c>
      <c r="F114" s="63">
        <v>3.26</v>
      </c>
      <c r="G114" s="65">
        <v>0.18086399923196203</v>
      </c>
      <c r="H114" s="56" t="s">
        <v>168</v>
      </c>
      <c r="I114" s="150">
        <v>23.39190792649336</v>
      </c>
      <c r="J114" s="7"/>
      <c r="K114" s="37"/>
      <c r="L114" s="51"/>
    </row>
    <row r="115" spans="1:12" x14ac:dyDescent="0.25">
      <c r="B115" s="144">
        <v>102</v>
      </c>
      <c r="C115" s="57" t="s">
        <v>39</v>
      </c>
      <c r="D115" s="134">
        <v>70.873999999999995</v>
      </c>
      <c r="E115" s="61">
        <v>5.7</v>
      </c>
      <c r="F115" s="58">
        <v>5.09</v>
      </c>
      <c r="G115" s="64">
        <v>0.13190987750517025</v>
      </c>
      <c r="H115" s="56" t="s">
        <v>168</v>
      </c>
      <c r="I115" s="150">
        <v>21.718916081617902</v>
      </c>
      <c r="J115" s="7"/>
      <c r="K115" s="37"/>
      <c r="L115" s="51"/>
    </row>
    <row r="116" spans="1:12" x14ac:dyDescent="0.25">
      <c r="B116" s="144">
        <v>107</v>
      </c>
      <c r="C116" s="57" t="s">
        <v>28</v>
      </c>
      <c r="D116" s="134">
        <v>72.804000000000002</v>
      </c>
      <c r="E116" s="61">
        <v>5.8</v>
      </c>
      <c r="F116" s="58">
        <v>5.83</v>
      </c>
      <c r="G116" s="64">
        <v>0.11270765888646578</v>
      </c>
      <c r="H116" s="56" t="s">
        <v>168</v>
      </c>
      <c r="I116" s="150">
        <v>21.03656569885549</v>
      </c>
      <c r="J116" s="7"/>
      <c r="K116" s="37"/>
      <c r="L116" s="51"/>
    </row>
    <row r="117" spans="1:12" ht="15" customHeight="1" x14ac:dyDescent="0.25">
      <c r="B117" s="144">
        <v>109</v>
      </c>
      <c r="C117" s="57" t="s">
        <v>42</v>
      </c>
      <c r="D117" s="134">
        <v>73.912999999999997</v>
      </c>
      <c r="E117" s="60">
        <v>4.2</v>
      </c>
      <c r="F117" s="63">
        <v>3.32</v>
      </c>
      <c r="G117" s="65">
        <v>0.19283422250569082</v>
      </c>
      <c r="H117" s="56" t="s">
        <v>168</v>
      </c>
      <c r="I117" s="151">
        <v>20.440789274271474</v>
      </c>
      <c r="J117" s="7"/>
      <c r="K117" s="37"/>
      <c r="L117" s="51"/>
    </row>
    <row r="118" spans="1:12" ht="15.75" customHeight="1" x14ac:dyDescent="0.25">
      <c r="B118" s="144">
        <v>114</v>
      </c>
      <c r="C118" s="57" t="s">
        <v>50</v>
      </c>
      <c r="D118" s="134">
        <v>68.605999999999995</v>
      </c>
      <c r="E118" s="61">
        <v>5.8</v>
      </c>
      <c r="F118" s="58">
        <v>5.55</v>
      </c>
      <c r="G118" s="65">
        <v>0.17858788363688299</v>
      </c>
      <c r="H118" s="56" t="s">
        <v>168</v>
      </c>
      <c r="I118" s="151">
        <v>19.050434636178732</v>
      </c>
      <c r="J118" s="7"/>
      <c r="K118" s="37"/>
      <c r="L118" s="51"/>
    </row>
    <row r="119" spans="1:12" x14ac:dyDescent="0.25">
      <c r="B119" s="144">
        <v>116</v>
      </c>
      <c r="C119" s="57" t="s">
        <v>136</v>
      </c>
      <c r="D119" s="134">
        <v>69.519000000000005</v>
      </c>
      <c r="E119" s="61">
        <v>5.6</v>
      </c>
      <c r="F119" s="58">
        <v>5.69</v>
      </c>
      <c r="G119" s="65">
        <v>0.15916383998781702</v>
      </c>
      <c r="H119" s="56" t="s">
        <v>168</v>
      </c>
      <c r="I119" s="151">
        <v>18.710178115030931</v>
      </c>
      <c r="J119" s="7"/>
      <c r="K119" s="37"/>
      <c r="L119" s="51"/>
    </row>
    <row r="120" spans="1:12" x14ac:dyDescent="0.25">
      <c r="B120" s="144">
        <v>118</v>
      </c>
      <c r="C120" s="57" t="s">
        <v>26</v>
      </c>
      <c r="D120" s="62">
        <v>76.2</v>
      </c>
      <c r="E120" s="61">
        <v>5.4</v>
      </c>
      <c r="F120" s="58">
        <v>6.86</v>
      </c>
      <c r="G120" s="64">
        <v>0.12232526551435986</v>
      </c>
      <c r="H120" s="56" t="s">
        <v>168</v>
      </c>
      <c r="I120" s="151">
        <v>17.89502178920171</v>
      </c>
      <c r="J120" s="7"/>
      <c r="K120" s="37"/>
      <c r="L120" s="51"/>
    </row>
    <row r="121" spans="1:12" x14ac:dyDescent="0.25">
      <c r="B121" s="144">
        <v>121</v>
      </c>
      <c r="C121" s="57" t="s">
        <v>35</v>
      </c>
      <c r="D121" s="134">
        <v>73.606999999999999</v>
      </c>
      <c r="E121" s="61">
        <v>5.0999999999999996</v>
      </c>
      <c r="F121" s="58">
        <v>6.29</v>
      </c>
      <c r="G121" s="64">
        <v>0.1410633086819662</v>
      </c>
      <c r="H121" s="56" t="s">
        <v>168</v>
      </c>
      <c r="I121" s="151">
        <v>17.056728863774623</v>
      </c>
      <c r="J121" s="7"/>
      <c r="K121" s="37"/>
      <c r="L121" s="51"/>
    </row>
    <row r="122" spans="1:12" ht="15.75" thickBot="1" x14ac:dyDescent="0.3">
      <c r="B122" s="153">
        <v>134</v>
      </c>
      <c r="C122" s="227" t="s">
        <v>71</v>
      </c>
      <c r="D122" s="228">
        <v>65.298000000000002</v>
      </c>
      <c r="E122" s="248">
        <v>5.5</v>
      </c>
      <c r="F122" s="230">
        <v>5.47</v>
      </c>
      <c r="G122" s="249">
        <v>0.31107377276567794</v>
      </c>
      <c r="H122" s="232" t="s">
        <v>168</v>
      </c>
      <c r="I122" s="160">
        <v>14.608544238279485</v>
      </c>
      <c r="J122" s="7"/>
      <c r="K122" s="37"/>
      <c r="L122" s="51"/>
    </row>
    <row r="123" spans="1:12" ht="15.75" x14ac:dyDescent="0.25">
      <c r="A123" s="8"/>
      <c r="B123" s="250" t="s">
        <v>140</v>
      </c>
      <c r="C123" s="251"/>
      <c r="D123" s="252"/>
      <c r="E123" s="252"/>
      <c r="F123" s="252"/>
      <c r="G123" s="253"/>
      <c r="H123" s="252"/>
      <c r="I123" s="254"/>
      <c r="K123" s="37"/>
      <c r="L123" s="51"/>
    </row>
    <row r="124" spans="1:12" ht="15.75" thickBot="1" x14ac:dyDescent="0.3">
      <c r="A124" s="8"/>
      <c r="B124" s="255"/>
      <c r="C124" s="256"/>
      <c r="D124" s="174"/>
      <c r="E124" s="256"/>
      <c r="F124" s="256"/>
      <c r="G124" s="257"/>
      <c r="H124" s="256"/>
      <c r="I124" s="258"/>
      <c r="K124" s="37"/>
      <c r="L124" s="51"/>
    </row>
    <row r="125" spans="1:12" x14ac:dyDescent="0.25">
      <c r="B125" s="200">
        <v>63</v>
      </c>
      <c r="C125" s="201" t="s">
        <v>44</v>
      </c>
      <c r="D125" s="202">
        <v>73.965000000000003</v>
      </c>
      <c r="E125" s="203">
        <v>5.5333333333333172</v>
      </c>
      <c r="F125" s="204">
        <v>3.46</v>
      </c>
      <c r="G125" s="205">
        <v>0.16526192412552088</v>
      </c>
      <c r="H125" s="206" t="s">
        <v>168</v>
      </c>
      <c r="I125" s="207">
        <v>27.384040089180449</v>
      </c>
      <c r="K125" s="37"/>
      <c r="L125" s="51"/>
    </row>
    <row r="126" spans="1:12" x14ac:dyDescent="0.25">
      <c r="B126" s="144">
        <v>66</v>
      </c>
      <c r="C126" s="57" t="s">
        <v>117</v>
      </c>
      <c r="D126" s="58">
        <v>62.816000000000003</v>
      </c>
      <c r="E126" s="60">
        <v>4.5999999999999996</v>
      </c>
      <c r="F126" s="62">
        <v>1.02</v>
      </c>
      <c r="G126" s="66">
        <v>0.35928201758268852</v>
      </c>
      <c r="H126" s="56" t="s">
        <v>168</v>
      </c>
      <c r="I126" s="149">
        <v>26.658749963172124</v>
      </c>
      <c r="K126" s="37"/>
      <c r="L126" s="51"/>
    </row>
    <row r="127" spans="1:12" x14ac:dyDescent="0.25">
      <c r="B127" s="144">
        <v>77</v>
      </c>
      <c r="C127" s="57" t="s">
        <v>95</v>
      </c>
      <c r="D127" s="58">
        <v>58.408999999999999</v>
      </c>
      <c r="E127" s="61">
        <v>5</v>
      </c>
      <c r="F127" s="62">
        <v>0.99</v>
      </c>
      <c r="G127" s="66">
        <v>0.40812165887395585</v>
      </c>
      <c r="H127" s="56" t="s">
        <v>168</v>
      </c>
      <c r="I127" s="149">
        <v>25.224246464111982</v>
      </c>
      <c r="K127" s="37"/>
      <c r="L127" s="51"/>
    </row>
    <row r="128" spans="1:12" x14ac:dyDescent="0.25">
      <c r="B128" s="144">
        <v>83</v>
      </c>
      <c r="C128" s="57" t="s">
        <v>99</v>
      </c>
      <c r="D128" s="58">
        <v>60.31</v>
      </c>
      <c r="E128" s="60">
        <v>4.5</v>
      </c>
      <c r="F128" s="62">
        <v>1.03</v>
      </c>
      <c r="G128" s="66">
        <v>0.37898805750972098</v>
      </c>
      <c r="H128" s="56" t="s">
        <v>168</v>
      </c>
      <c r="I128" s="150">
        <v>24.216351638353263</v>
      </c>
      <c r="K128" s="37"/>
      <c r="L128" s="51"/>
    </row>
    <row r="129" spans="2:12" x14ac:dyDescent="0.25">
      <c r="B129" s="144">
        <v>88</v>
      </c>
      <c r="C129" s="57" t="s">
        <v>120</v>
      </c>
      <c r="D129" s="58">
        <v>54.320999999999998</v>
      </c>
      <c r="E129" s="61">
        <v>5</v>
      </c>
      <c r="F129" s="62">
        <v>0.87</v>
      </c>
      <c r="G129" s="66">
        <v>0.42698653869287978</v>
      </c>
      <c r="H129" s="56" t="s">
        <v>168</v>
      </c>
      <c r="I129" s="150">
        <v>23.706340603355304</v>
      </c>
      <c r="K129" s="37"/>
      <c r="L129" s="51"/>
    </row>
    <row r="130" spans="2:12" x14ac:dyDescent="0.25">
      <c r="B130" s="144">
        <v>93</v>
      </c>
      <c r="C130" s="57" t="s">
        <v>107</v>
      </c>
      <c r="D130" s="58">
        <v>62.597999999999999</v>
      </c>
      <c r="E130" s="60">
        <v>4</v>
      </c>
      <c r="F130" s="62">
        <v>1.03</v>
      </c>
      <c r="G130" s="66">
        <v>0.35596411517152943</v>
      </c>
      <c r="H130" s="56" t="s">
        <v>168</v>
      </c>
      <c r="I130" s="150">
        <v>23.100988814534567</v>
      </c>
      <c r="K130" s="37"/>
      <c r="L130" s="51"/>
    </row>
    <row r="131" spans="2:12" x14ac:dyDescent="0.25">
      <c r="B131" s="144">
        <v>95</v>
      </c>
      <c r="C131" s="57" t="s">
        <v>103</v>
      </c>
      <c r="D131" s="58">
        <v>52.112000000000002</v>
      </c>
      <c r="E131" s="61">
        <v>5.5</v>
      </c>
      <c r="F131" s="62">
        <v>1.1599999999999999</v>
      </c>
      <c r="G131" s="66">
        <v>0.4423107369736009</v>
      </c>
      <c r="H131" s="56" t="s">
        <v>168</v>
      </c>
      <c r="I131" s="150">
        <v>22.246825835430386</v>
      </c>
      <c r="K131" s="37"/>
      <c r="L131" s="51"/>
    </row>
    <row r="132" spans="2:12" x14ac:dyDescent="0.25">
      <c r="B132" s="144">
        <v>96</v>
      </c>
      <c r="C132" s="57" t="s">
        <v>119</v>
      </c>
      <c r="D132" s="58">
        <v>60.228999999999999</v>
      </c>
      <c r="E132" s="60">
        <v>4.4000000000000004</v>
      </c>
      <c r="F132" s="62">
        <v>1.21</v>
      </c>
      <c r="G132" s="66">
        <v>0.3836813508394975</v>
      </c>
      <c r="H132" s="56" t="s">
        <v>168</v>
      </c>
      <c r="I132" s="150">
        <v>22.182279227978782</v>
      </c>
      <c r="K132" s="37"/>
      <c r="L132" s="51"/>
    </row>
    <row r="133" spans="2:12" x14ac:dyDescent="0.25">
      <c r="B133" s="144">
        <v>97</v>
      </c>
      <c r="C133" s="57" t="s">
        <v>137</v>
      </c>
      <c r="D133" s="58">
        <v>63.543999999999997</v>
      </c>
      <c r="E133" s="60">
        <v>4</v>
      </c>
      <c r="F133" s="62">
        <v>1.32</v>
      </c>
      <c r="G133" s="66">
        <v>0.33287468564511724</v>
      </c>
      <c r="H133" s="56" t="s">
        <v>168</v>
      </c>
      <c r="I133" s="150">
        <v>22.138379293936772</v>
      </c>
      <c r="K133" s="37"/>
      <c r="L133" s="51"/>
    </row>
    <row r="134" spans="2:12" x14ac:dyDescent="0.25">
      <c r="B134" s="144">
        <v>98</v>
      </c>
      <c r="C134" s="57" t="s">
        <v>118</v>
      </c>
      <c r="D134" s="58">
        <v>60.122</v>
      </c>
      <c r="E134" s="60">
        <v>4.3</v>
      </c>
      <c r="F134" s="62">
        <v>0.81</v>
      </c>
      <c r="G134" s="66">
        <v>0.44538135024194997</v>
      </c>
      <c r="H134" s="56" t="s">
        <v>168</v>
      </c>
      <c r="I134" s="150">
        <v>22.130818438294174</v>
      </c>
      <c r="K134" s="37"/>
      <c r="L134" s="51"/>
    </row>
    <row r="135" spans="2:12" x14ac:dyDescent="0.25">
      <c r="B135" s="144">
        <v>99</v>
      </c>
      <c r="C135" s="57" t="s">
        <v>106</v>
      </c>
      <c r="D135" s="58">
        <v>53.673000000000002</v>
      </c>
      <c r="E135" s="61">
        <v>5</v>
      </c>
      <c r="F135" s="62">
        <v>1.37</v>
      </c>
      <c r="G135" s="66">
        <v>0.36608460855100433</v>
      </c>
      <c r="H135" s="56" t="s">
        <v>168</v>
      </c>
      <c r="I135" s="150">
        <v>22.112535398870584</v>
      </c>
      <c r="K135" s="37"/>
      <c r="L135" s="51"/>
    </row>
    <row r="136" spans="2:12" x14ac:dyDescent="0.25">
      <c r="B136" s="144">
        <v>101</v>
      </c>
      <c r="C136" s="57" t="s">
        <v>110</v>
      </c>
      <c r="D136" s="134">
        <v>65.429000000000002</v>
      </c>
      <c r="E136" s="60">
        <v>3.7</v>
      </c>
      <c r="F136" s="62">
        <v>1.21</v>
      </c>
      <c r="G136" s="66">
        <v>0.32818495650386942</v>
      </c>
      <c r="H136" s="56" t="s">
        <v>168</v>
      </c>
      <c r="I136" s="150">
        <v>21.896045707219148</v>
      </c>
      <c r="K136" s="37"/>
      <c r="L136" s="51"/>
    </row>
    <row r="137" spans="2:12" x14ac:dyDescent="0.25">
      <c r="B137" s="144">
        <v>103</v>
      </c>
      <c r="C137" s="57" t="s">
        <v>85</v>
      </c>
      <c r="D137" s="58">
        <v>64.013999999999996</v>
      </c>
      <c r="E137" s="60">
        <v>4.6857142857142833</v>
      </c>
      <c r="F137" s="63">
        <v>2.48</v>
      </c>
      <c r="G137" s="65">
        <v>0.26297913368833287</v>
      </c>
      <c r="H137" s="56" t="s">
        <v>168</v>
      </c>
      <c r="I137" s="150">
        <v>21.569233730322814</v>
      </c>
      <c r="K137" s="37"/>
      <c r="L137" s="51"/>
    </row>
    <row r="138" spans="2:12" x14ac:dyDescent="0.25">
      <c r="B138" s="144">
        <v>104</v>
      </c>
      <c r="C138" s="57" t="s">
        <v>94</v>
      </c>
      <c r="D138" s="58">
        <v>61.012</v>
      </c>
      <c r="E138" s="61">
        <v>5.0999999999999996</v>
      </c>
      <c r="F138" s="63">
        <v>1.97</v>
      </c>
      <c r="G138" s="66">
        <v>0.37564520300030169</v>
      </c>
      <c r="H138" s="56" t="s">
        <v>168</v>
      </c>
      <c r="I138" s="150">
        <v>21.434663574448429</v>
      </c>
      <c r="K138" s="37"/>
      <c r="L138" s="51"/>
    </row>
    <row r="139" spans="2:12" x14ac:dyDescent="0.25">
      <c r="B139" s="144">
        <v>111</v>
      </c>
      <c r="C139" s="57" t="s">
        <v>102</v>
      </c>
      <c r="D139" s="58">
        <v>63.055999999999997</v>
      </c>
      <c r="E139" s="60">
        <v>3.3</v>
      </c>
      <c r="F139" s="62">
        <v>0.87</v>
      </c>
      <c r="G139" s="66">
        <v>0.37208867371974669</v>
      </c>
      <c r="H139" s="56" t="s">
        <v>168</v>
      </c>
      <c r="I139" s="151">
        <v>19.628377983170139</v>
      </c>
      <c r="K139" s="37"/>
      <c r="L139" s="51"/>
    </row>
    <row r="140" spans="2:12" x14ac:dyDescent="0.25">
      <c r="B140" s="144">
        <v>112</v>
      </c>
      <c r="C140" s="57" t="s">
        <v>111</v>
      </c>
      <c r="D140" s="58">
        <v>57.14</v>
      </c>
      <c r="E140" s="60">
        <v>4.3</v>
      </c>
      <c r="F140" s="62">
        <v>1.24</v>
      </c>
      <c r="G140" s="66">
        <v>0.41386181525074933</v>
      </c>
      <c r="H140" s="56" t="s">
        <v>168</v>
      </c>
      <c r="I140" s="151">
        <v>19.419101693196378</v>
      </c>
      <c r="K140" s="37"/>
      <c r="L140" s="51"/>
    </row>
    <row r="141" spans="2:12" x14ac:dyDescent="0.25">
      <c r="B141" s="144">
        <v>115</v>
      </c>
      <c r="C141" s="57" t="s">
        <v>151</v>
      </c>
      <c r="D141" s="58">
        <v>60.951000000000001</v>
      </c>
      <c r="E141" s="60">
        <v>3.9</v>
      </c>
      <c r="F141" s="62">
        <v>1.29</v>
      </c>
      <c r="G141" s="66">
        <v>0.40058972300839063</v>
      </c>
      <c r="H141" s="56" t="s">
        <v>168</v>
      </c>
      <c r="I141" s="151">
        <v>18.812712435123199</v>
      </c>
      <c r="K141" s="37"/>
      <c r="L141" s="51"/>
    </row>
    <row r="142" spans="2:12" x14ac:dyDescent="0.25">
      <c r="B142" s="144">
        <v>117</v>
      </c>
      <c r="C142" s="57" t="s">
        <v>108</v>
      </c>
      <c r="D142" s="58">
        <v>62.601999999999997</v>
      </c>
      <c r="E142" s="60">
        <v>4.7</v>
      </c>
      <c r="F142" s="63">
        <v>2.54</v>
      </c>
      <c r="G142" s="66">
        <v>0.36729924409389564</v>
      </c>
      <c r="H142" s="56" t="s">
        <v>168</v>
      </c>
      <c r="I142" s="151">
        <v>17.998061394696155</v>
      </c>
      <c r="K142" s="37"/>
      <c r="L142" s="51"/>
    </row>
    <row r="143" spans="2:12" x14ac:dyDescent="0.25">
      <c r="B143" s="144">
        <v>119</v>
      </c>
      <c r="C143" s="57" t="s">
        <v>123</v>
      </c>
      <c r="D143" s="58">
        <v>57.954999999999998</v>
      </c>
      <c r="E143" s="60">
        <v>4</v>
      </c>
      <c r="F143" s="62">
        <v>1.21</v>
      </c>
      <c r="G143" s="66">
        <v>0.43249261063247524</v>
      </c>
      <c r="H143" s="56" t="s">
        <v>168</v>
      </c>
      <c r="I143" s="151">
        <v>17.886187937472513</v>
      </c>
      <c r="K143" s="37"/>
      <c r="L143" s="51"/>
    </row>
    <row r="144" spans="2:12" x14ac:dyDescent="0.25">
      <c r="B144" s="144">
        <v>120</v>
      </c>
      <c r="C144" s="57" t="s">
        <v>77</v>
      </c>
      <c r="D144" s="58">
        <v>63.335000000000001</v>
      </c>
      <c r="E144" s="60">
        <v>4</v>
      </c>
      <c r="F144" s="63">
        <v>2.02</v>
      </c>
      <c r="G144" s="66">
        <v>0.3621621243722718</v>
      </c>
      <c r="H144" s="56" t="s">
        <v>168</v>
      </c>
      <c r="I144" s="151">
        <v>17.496847728791643</v>
      </c>
      <c r="K144" s="37"/>
      <c r="L144" s="51"/>
    </row>
    <row r="145" spans="2:20" x14ac:dyDescent="0.25">
      <c r="B145" s="144">
        <v>122</v>
      </c>
      <c r="C145" s="57" t="s">
        <v>126</v>
      </c>
      <c r="D145" s="58">
        <v>60.045999999999999</v>
      </c>
      <c r="E145" s="60">
        <v>3.8</v>
      </c>
      <c r="F145" s="62">
        <v>1.56</v>
      </c>
      <c r="G145" s="66">
        <v>0.39760213505119346</v>
      </c>
      <c r="H145" s="56" t="s">
        <v>168</v>
      </c>
      <c r="I145" s="151">
        <v>16.846564574026175</v>
      </c>
      <c r="K145" s="37"/>
      <c r="L145" s="51"/>
    </row>
    <row r="146" spans="2:20" x14ac:dyDescent="0.25">
      <c r="B146" s="144">
        <v>124</v>
      </c>
      <c r="C146" s="57" t="s">
        <v>104</v>
      </c>
      <c r="D146" s="58">
        <v>54.61</v>
      </c>
      <c r="E146" s="60">
        <v>4.2</v>
      </c>
      <c r="F146" s="62">
        <v>1.17</v>
      </c>
      <c r="G146" s="66">
        <v>0.47275156273534247</v>
      </c>
      <c r="H146" s="56" t="s">
        <v>168</v>
      </c>
      <c r="I146" s="152">
        <v>16.698237171638215</v>
      </c>
      <c r="K146" s="37"/>
      <c r="L146" s="51"/>
    </row>
    <row r="147" spans="2:20" x14ac:dyDescent="0.25">
      <c r="B147" s="144">
        <v>125</v>
      </c>
      <c r="C147" s="57" t="s">
        <v>109</v>
      </c>
      <c r="D147" s="58">
        <v>48.947000000000003</v>
      </c>
      <c r="E147" s="60">
        <v>4.9000000000000004</v>
      </c>
      <c r="F147" s="62">
        <v>1.66</v>
      </c>
      <c r="G147" s="66">
        <v>0.42175790356225346</v>
      </c>
      <c r="H147" s="56" t="s">
        <v>168</v>
      </c>
      <c r="I147" s="152">
        <v>16.665136394471023</v>
      </c>
      <c r="K147" s="37"/>
    </row>
    <row r="148" spans="2:20" x14ac:dyDescent="0.25">
      <c r="B148" s="144">
        <v>126</v>
      </c>
      <c r="C148" s="57" t="s">
        <v>74</v>
      </c>
      <c r="D148" s="58">
        <v>64.248999999999995</v>
      </c>
      <c r="E148" s="60">
        <v>4.8</v>
      </c>
      <c r="F148" s="58">
        <v>3.83</v>
      </c>
      <c r="G148" s="65">
        <v>0.28391285295231716</v>
      </c>
      <c r="H148" s="56" t="s">
        <v>168</v>
      </c>
      <c r="I148" s="152">
        <v>16.60508318606135</v>
      </c>
      <c r="K148" s="37"/>
    </row>
    <row r="149" spans="2:20" x14ac:dyDescent="0.25">
      <c r="B149" s="144">
        <v>127</v>
      </c>
      <c r="C149" s="57" t="s">
        <v>116</v>
      </c>
      <c r="D149" s="58">
        <v>61.311</v>
      </c>
      <c r="E149" s="60">
        <v>4.4000000000000004</v>
      </c>
      <c r="F149" s="63">
        <v>2.19</v>
      </c>
      <c r="G149" s="66">
        <v>0.41654171959796532</v>
      </c>
      <c r="H149" s="56" t="s">
        <v>168</v>
      </c>
      <c r="I149" s="152">
        <v>16.42836847003932</v>
      </c>
      <c r="K149" s="37"/>
    </row>
    <row r="150" spans="2:20" x14ac:dyDescent="0.25">
      <c r="B150" s="144">
        <v>128</v>
      </c>
      <c r="C150" s="57" t="s">
        <v>81</v>
      </c>
      <c r="D150" s="58">
        <v>56.284999999999997</v>
      </c>
      <c r="E150" s="61">
        <v>5.0999999999999996</v>
      </c>
      <c r="F150" s="63">
        <v>3.31</v>
      </c>
      <c r="G150" s="66">
        <v>0.33274002892766563</v>
      </c>
      <c r="H150" s="56" t="s">
        <v>168</v>
      </c>
      <c r="I150" s="152">
        <v>15.868991671939174</v>
      </c>
      <c r="K150" s="37"/>
    </row>
    <row r="151" spans="2:20" x14ac:dyDescent="0.25">
      <c r="B151" s="144">
        <v>129</v>
      </c>
      <c r="C151" s="57" t="s">
        <v>121</v>
      </c>
      <c r="D151" s="58">
        <v>57.656999999999996</v>
      </c>
      <c r="E151" s="60">
        <v>3.7</v>
      </c>
      <c r="F151" s="62">
        <v>1.41</v>
      </c>
      <c r="G151" s="66">
        <v>0.41895905312681325</v>
      </c>
      <c r="H151" s="56" t="s">
        <v>168</v>
      </c>
      <c r="I151" s="152">
        <v>15.853580848523031</v>
      </c>
      <c r="K151" s="37"/>
    </row>
    <row r="152" spans="2:20" x14ac:dyDescent="0.25">
      <c r="B152" s="144">
        <v>131</v>
      </c>
      <c r="C152" s="57" t="s">
        <v>122</v>
      </c>
      <c r="D152" s="58">
        <v>55.802999999999997</v>
      </c>
      <c r="E152" s="60">
        <v>3.4333333333332803</v>
      </c>
      <c r="F152" s="62">
        <v>0.8</v>
      </c>
      <c r="G152" s="66">
        <v>0.47742712023791783</v>
      </c>
      <c r="H152" s="56" t="s">
        <v>168</v>
      </c>
      <c r="I152" s="152">
        <v>15.576158801048251</v>
      </c>
      <c r="K152" s="37"/>
    </row>
    <row r="153" spans="2:20" x14ac:dyDescent="0.25">
      <c r="B153" s="144">
        <v>132</v>
      </c>
      <c r="C153" s="57" t="s">
        <v>100</v>
      </c>
      <c r="D153" s="58">
        <v>48.91</v>
      </c>
      <c r="E153" s="60">
        <v>4.9000000000000004</v>
      </c>
      <c r="F153" s="63">
        <v>2.0099999999999998</v>
      </c>
      <c r="G153" s="66">
        <v>0.41045812128445791</v>
      </c>
      <c r="H153" s="56" t="s">
        <v>168</v>
      </c>
      <c r="I153" s="152">
        <v>15.536035220949785</v>
      </c>
      <c r="K153" s="37"/>
      <c r="P153" s="25"/>
      <c r="Q153" s="25"/>
      <c r="R153" s="25"/>
      <c r="S153" s="25"/>
    </row>
    <row r="154" spans="2:20" x14ac:dyDescent="0.25">
      <c r="B154" s="144">
        <v>133</v>
      </c>
      <c r="C154" s="57" t="s">
        <v>124</v>
      </c>
      <c r="D154" s="58">
        <v>49.758000000000003</v>
      </c>
      <c r="E154" s="60">
        <v>4.5</v>
      </c>
      <c r="F154" s="62">
        <v>1.24</v>
      </c>
      <c r="G154" s="66">
        <v>0.4986961448173316</v>
      </c>
      <c r="H154" s="56" t="s">
        <v>168</v>
      </c>
      <c r="I154" s="152">
        <v>15.264649740643426</v>
      </c>
      <c r="K154" s="52"/>
    </row>
    <row r="155" spans="2:20" x14ac:dyDescent="0.25">
      <c r="B155" s="144">
        <v>135</v>
      </c>
      <c r="C155" s="57" t="s">
        <v>135</v>
      </c>
      <c r="D155" s="58">
        <v>50.83</v>
      </c>
      <c r="E155" s="60">
        <v>3.8249999999999886</v>
      </c>
      <c r="F155" s="62">
        <v>1.27</v>
      </c>
      <c r="G155" s="66">
        <v>0.4468447766769828</v>
      </c>
      <c r="H155" s="56" t="s">
        <v>168</v>
      </c>
      <c r="I155" s="152">
        <v>14.438557469478425</v>
      </c>
    </row>
    <row r="156" spans="2:20" x14ac:dyDescent="0.25">
      <c r="B156" s="144">
        <v>137</v>
      </c>
      <c r="C156" s="57" t="s">
        <v>112</v>
      </c>
      <c r="D156" s="58">
        <v>59.167000000000002</v>
      </c>
      <c r="E156" s="60">
        <v>3.2</v>
      </c>
      <c r="F156" s="62">
        <v>1.41</v>
      </c>
      <c r="G156" s="66">
        <v>0.44411329150235457</v>
      </c>
      <c r="H156" s="56" t="s">
        <v>168</v>
      </c>
      <c r="I156" s="152">
        <v>13.422364785112695</v>
      </c>
      <c r="N156" s="25"/>
      <c r="O156" s="25"/>
    </row>
    <row r="157" spans="2:20" x14ac:dyDescent="0.25">
      <c r="B157" s="144">
        <v>138</v>
      </c>
      <c r="C157" s="57" t="s">
        <v>113</v>
      </c>
      <c r="D157" s="58">
        <v>58.600999999999999</v>
      </c>
      <c r="E157" s="60">
        <v>2.86666666666666</v>
      </c>
      <c r="F157" s="62">
        <v>1.1299999999999999</v>
      </c>
      <c r="G157" s="66">
        <v>0.42874239408036302</v>
      </c>
      <c r="H157" s="56" t="s">
        <v>168</v>
      </c>
      <c r="I157" s="152">
        <v>13.233269200310191</v>
      </c>
      <c r="K157" s="25"/>
    </row>
    <row r="158" spans="2:20" ht="15.75" thickBot="1" x14ac:dyDescent="0.3">
      <c r="B158" s="153">
        <v>140</v>
      </c>
      <c r="C158" s="154" t="s">
        <v>125</v>
      </c>
      <c r="D158" s="156">
        <v>50.808</v>
      </c>
      <c r="E158" s="157">
        <v>4</v>
      </c>
      <c r="F158" s="159">
        <v>1.46</v>
      </c>
      <c r="G158" s="158">
        <v>0.50734231602118407</v>
      </c>
      <c r="H158" s="155" t="s">
        <v>168</v>
      </c>
      <c r="I158" s="160">
        <v>12.777156207494</v>
      </c>
      <c r="T158" s="25"/>
    </row>
  </sheetData>
  <mergeCells count="4">
    <mergeCell ref="L8:S9"/>
    <mergeCell ref="L10:P11"/>
    <mergeCell ref="M51:AB54"/>
    <mergeCell ref="M55:AB57"/>
  </mergeCells>
  <hyperlinks>
    <hyperlink ref="L58"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
  <sheetViews>
    <sheetView topLeftCell="B1" zoomScale="90" zoomScaleNormal="90" workbookViewId="0">
      <selection activeCell="P14" sqref="P14"/>
    </sheetView>
  </sheetViews>
  <sheetFormatPr baseColWidth="10" defaultColWidth="9.140625" defaultRowHeight="15" x14ac:dyDescent="0.25"/>
  <cols>
    <col min="1" max="1" width="3.140625" customWidth="1"/>
    <col min="2" max="2" width="5.85546875" customWidth="1"/>
    <col min="3" max="3" width="14.42578125" customWidth="1"/>
    <col min="4" max="4" width="8.85546875" customWidth="1"/>
    <col min="5" max="5" width="2" customWidth="1"/>
    <col min="7" max="7" width="14.5703125" customWidth="1"/>
    <col min="8" max="8" width="6.85546875" customWidth="1"/>
    <col min="9" max="9" width="1.85546875" customWidth="1"/>
    <col min="10" max="10" width="6.28515625" customWidth="1"/>
    <col min="11" max="11" width="14.5703125" customWidth="1"/>
    <col min="12" max="12" width="8.85546875" customWidth="1"/>
    <col min="13" max="13" width="1.85546875" customWidth="1"/>
    <col min="14" max="14" width="8" customWidth="1"/>
    <col min="15" max="15" width="20" customWidth="1"/>
    <col min="16" max="16" width="12.42578125" customWidth="1"/>
    <col min="17" max="17" width="1.85546875" customWidth="1"/>
    <col min="19" max="19" width="16.5703125" customWidth="1"/>
  </cols>
  <sheetData>
    <row r="1" spans="1:21" x14ac:dyDescent="0.25">
      <c r="A1" s="80"/>
      <c r="B1" s="344"/>
      <c r="C1" s="344"/>
      <c r="D1" s="344"/>
      <c r="E1" s="344"/>
      <c r="F1" s="344"/>
      <c r="G1" s="344"/>
      <c r="H1" s="344"/>
      <c r="I1" s="344"/>
      <c r="J1" s="344"/>
      <c r="K1" s="344"/>
      <c r="L1" s="344"/>
      <c r="M1" s="344"/>
      <c r="N1" s="344"/>
      <c r="O1" s="344"/>
      <c r="P1" s="344"/>
      <c r="Q1" s="344"/>
      <c r="R1" s="344"/>
      <c r="S1" s="344"/>
      <c r="T1" s="344"/>
    </row>
    <row r="2" spans="1:21" ht="15" customHeight="1" x14ac:dyDescent="0.25">
      <c r="A2" s="80"/>
      <c r="B2" s="259" t="s">
        <v>207</v>
      </c>
      <c r="C2" s="112"/>
      <c r="D2" s="112"/>
      <c r="E2" s="112"/>
      <c r="F2" s="112"/>
      <c r="G2" s="112"/>
      <c r="H2" s="112"/>
      <c r="I2" s="112"/>
      <c r="J2" s="112"/>
      <c r="K2" s="112"/>
      <c r="L2" s="112"/>
      <c r="M2" s="112"/>
      <c r="N2" s="112"/>
      <c r="O2" s="112"/>
      <c r="P2" s="112"/>
      <c r="Q2" s="112"/>
      <c r="R2" s="112"/>
      <c r="S2" s="112"/>
      <c r="T2" s="112"/>
    </row>
    <row r="3" spans="1:21" ht="15" customHeight="1" x14ac:dyDescent="0.25">
      <c r="A3" s="80"/>
      <c r="B3" s="112"/>
      <c r="C3" s="112"/>
      <c r="D3" s="112"/>
      <c r="E3" s="112"/>
      <c r="F3" s="112"/>
      <c r="G3" s="112"/>
      <c r="H3" s="112"/>
      <c r="I3" s="112"/>
      <c r="J3" s="112"/>
      <c r="K3" s="112"/>
      <c r="L3" s="112"/>
      <c r="M3" s="112"/>
      <c r="N3" s="112"/>
      <c r="O3" s="112"/>
      <c r="P3" s="112"/>
      <c r="Q3" s="112"/>
      <c r="R3" s="112"/>
      <c r="S3" s="112"/>
      <c r="T3" s="112"/>
    </row>
    <row r="4" spans="1:21" ht="15" customHeight="1" x14ac:dyDescent="0.25">
      <c r="A4" s="80"/>
      <c r="B4" s="112"/>
      <c r="C4" s="112"/>
      <c r="D4" s="112"/>
      <c r="E4" s="112"/>
      <c r="F4" s="112"/>
      <c r="G4" s="112"/>
      <c r="H4" s="112"/>
      <c r="I4" s="112"/>
      <c r="J4" s="112"/>
      <c r="K4" s="112"/>
      <c r="L4" s="112"/>
      <c r="M4" s="112"/>
      <c r="N4" s="112"/>
      <c r="O4" s="112"/>
      <c r="P4" s="112"/>
      <c r="Q4" s="112"/>
      <c r="R4" s="112"/>
      <c r="S4" s="112"/>
      <c r="T4" s="112"/>
    </row>
    <row r="5" spans="1:21" ht="15.75" customHeight="1" thickBot="1" x14ac:dyDescent="0.3">
      <c r="A5" s="80"/>
      <c r="B5" s="112"/>
      <c r="C5" s="112"/>
      <c r="D5" s="112"/>
      <c r="E5" s="112"/>
      <c r="F5" s="112"/>
      <c r="G5" s="112"/>
      <c r="H5" s="112"/>
      <c r="I5" s="112"/>
      <c r="J5" s="112"/>
      <c r="K5" s="112"/>
      <c r="L5" s="112"/>
      <c r="M5" s="112"/>
      <c r="N5" s="112"/>
      <c r="O5" s="112"/>
      <c r="P5" s="112"/>
      <c r="Q5" s="112"/>
      <c r="R5" s="112"/>
      <c r="S5" s="112"/>
      <c r="T5" s="112"/>
    </row>
    <row r="6" spans="1:21" ht="15.75" thickBot="1" x14ac:dyDescent="0.3">
      <c r="A6" s="27"/>
      <c r="B6" s="260" t="s">
        <v>208</v>
      </c>
      <c r="C6" s="345" t="s">
        <v>214</v>
      </c>
      <c r="D6" s="346"/>
      <c r="E6" s="88"/>
      <c r="F6" s="273" t="s">
        <v>208</v>
      </c>
      <c r="G6" s="347" t="s">
        <v>174</v>
      </c>
      <c r="H6" s="348"/>
      <c r="I6" s="88"/>
      <c r="J6" s="275" t="s">
        <v>208</v>
      </c>
      <c r="K6" s="349" t="s">
        <v>187</v>
      </c>
      <c r="L6" s="350"/>
      <c r="M6" s="88"/>
      <c r="N6" s="275" t="s">
        <v>208</v>
      </c>
      <c r="O6" s="349" t="s">
        <v>209</v>
      </c>
      <c r="P6" s="350"/>
      <c r="Q6" s="32"/>
      <c r="R6" s="273" t="s">
        <v>208</v>
      </c>
      <c r="S6" s="351" t="s">
        <v>210</v>
      </c>
      <c r="T6" s="352"/>
      <c r="U6" s="27"/>
    </row>
    <row r="7" spans="1:21" x14ac:dyDescent="0.25">
      <c r="A7" s="27"/>
      <c r="B7" s="261">
        <v>1</v>
      </c>
      <c r="C7" s="81" t="s">
        <v>3</v>
      </c>
      <c r="D7" s="262">
        <v>7.8</v>
      </c>
      <c r="E7" s="88"/>
      <c r="F7" s="261">
        <v>1</v>
      </c>
      <c r="G7" s="82" t="s">
        <v>133</v>
      </c>
      <c r="H7" s="262">
        <v>83.572000000000003</v>
      </c>
      <c r="I7" s="88"/>
      <c r="J7" s="276">
        <v>1</v>
      </c>
      <c r="K7" s="83" t="s">
        <v>4</v>
      </c>
      <c r="L7" s="284">
        <v>4.3220701209050798E-2</v>
      </c>
      <c r="M7" s="88"/>
      <c r="N7" s="276">
        <v>1</v>
      </c>
      <c r="O7" s="83" t="s">
        <v>16</v>
      </c>
      <c r="P7" s="267">
        <v>11.67622398</v>
      </c>
      <c r="Q7" s="88"/>
      <c r="R7" s="261">
        <v>1</v>
      </c>
      <c r="S7" s="84" t="s">
        <v>48</v>
      </c>
      <c r="T7" s="286">
        <v>44.714070977357402</v>
      </c>
      <c r="U7" s="27"/>
    </row>
    <row r="8" spans="1:21" x14ac:dyDescent="0.25">
      <c r="A8" s="27"/>
      <c r="B8" s="261">
        <v>2</v>
      </c>
      <c r="C8" s="81" t="s">
        <v>1</v>
      </c>
      <c r="D8" s="262">
        <v>7.7</v>
      </c>
      <c r="E8" s="88"/>
      <c r="F8" s="261">
        <v>2</v>
      </c>
      <c r="G8" s="82" t="s">
        <v>13</v>
      </c>
      <c r="H8" s="262">
        <v>83.239000000000004</v>
      </c>
      <c r="I8" s="88"/>
      <c r="J8" s="261">
        <v>2</v>
      </c>
      <c r="K8" s="82" t="s">
        <v>11</v>
      </c>
      <c r="L8" s="285">
        <v>5.0863557347742866E-2</v>
      </c>
      <c r="M8" s="88"/>
      <c r="N8" s="261">
        <v>2</v>
      </c>
      <c r="O8" s="82" t="s">
        <v>2</v>
      </c>
      <c r="P8" s="269">
        <v>10.72424</v>
      </c>
      <c r="Q8" s="88"/>
      <c r="R8" s="261">
        <v>2</v>
      </c>
      <c r="S8" s="85" t="s">
        <v>51</v>
      </c>
      <c r="T8" s="287">
        <v>40.697292222576507</v>
      </c>
      <c r="U8" s="27"/>
    </row>
    <row r="9" spans="1:21" x14ac:dyDescent="0.25">
      <c r="A9" s="27"/>
      <c r="B9" s="261">
        <v>3</v>
      </c>
      <c r="C9" s="82" t="s">
        <v>11</v>
      </c>
      <c r="D9" s="262">
        <v>7.6</v>
      </c>
      <c r="E9" s="88"/>
      <c r="F9" s="261">
        <v>3</v>
      </c>
      <c r="G9" s="82" t="s">
        <v>21</v>
      </c>
      <c r="H9" s="262">
        <v>82.695999999999998</v>
      </c>
      <c r="I9" s="88"/>
      <c r="J9" s="261">
        <v>3</v>
      </c>
      <c r="K9" s="82" t="s">
        <v>10</v>
      </c>
      <c r="L9" s="285">
        <v>5.6707346222905061E-2</v>
      </c>
      <c r="M9" s="88"/>
      <c r="N9" s="261">
        <v>3</v>
      </c>
      <c r="O9" s="82" t="s">
        <v>133</v>
      </c>
      <c r="P9" s="269">
        <v>9.7199259750000007</v>
      </c>
      <c r="Q9" s="88"/>
      <c r="R9" s="261">
        <v>3</v>
      </c>
      <c r="S9" s="84" t="s">
        <v>68</v>
      </c>
      <c r="T9" s="287">
        <v>40.695011020389089</v>
      </c>
      <c r="U9" s="27"/>
    </row>
    <row r="10" spans="1:21" x14ac:dyDescent="0.25">
      <c r="A10" s="27"/>
      <c r="B10" s="261">
        <v>4</v>
      </c>
      <c r="C10" s="82" t="s">
        <v>10</v>
      </c>
      <c r="D10" s="262">
        <v>7.6</v>
      </c>
      <c r="E10" s="88"/>
      <c r="F10" s="261">
        <v>4</v>
      </c>
      <c r="G10" s="82" t="s">
        <v>3</v>
      </c>
      <c r="H10" s="262">
        <v>82.6</v>
      </c>
      <c r="I10" s="88"/>
      <c r="J10" s="261">
        <v>4</v>
      </c>
      <c r="K10" s="82" t="s">
        <v>3</v>
      </c>
      <c r="L10" s="285">
        <v>5.986395257971467E-2</v>
      </c>
      <c r="M10" s="88"/>
      <c r="N10" s="261">
        <v>4</v>
      </c>
      <c r="O10" s="82" t="s">
        <v>134</v>
      </c>
      <c r="P10" s="269">
        <v>8.8809087059999996</v>
      </c>
      <c r="Q10" s="88"/>
      <c r="R10" s="261">
        <v>4</v>
      </c>
      <c r="S10" s="84" t="s">
        <v>88</v>
      </c>
      <c r="T10" s="287">
        <v>40.57009898803998</v>
      </c>
      <c r="U10" s="27"/>
    </row>
    <row r="11" spans="1:21" x14ac:dyDescent="0.25">
      <c r="A11" s="27"/>
      <c r="B11" s="261">
        <v>5</v>
      </c>
      <c r="C11" s="82" t="s">
        <v>4</v>
      </c>
      <c r="D11" s="262">
        <v>7.5</v>
      </c>
      <c r="E11" s="88"/>
      <c r="F11" s="261">
        <v>5</v>
      </c>
      <c r="G11" s="82" t="s">
        <v>11</v>
      </c>
      <c r="H11" s="262">
        <v>82.197999999999993</v>
      </c>
      <c r="I11" s="88"/>
      <c r="J11" s="261">
        <v>5</v>
      </c>
      <c r="K11" s="81" t="s">
        <v>19</v>
      </c>
      <c r="L11" s="285">
        <v>6.2135036660407442E-2</v>
      </c>
      <c r="M11" s="88"/>
      <c r="N11" s="261">
        <v>5</v>
      </c>
      <c r="O11" s="81" t="s">
        <v>7</v>
      </c>
      <c r="P11" s="269">
        <v>8.2536367449999997</v>
      </c>
      <c r="Q11" s="88"/>
      <c r="R11" s="261">
        <v>5</v>
      </c>
      <c r="S11" s="85" t="s">
        <v>127</v>
      </c>
      <c r="T11" s="287">
        <v>40.307589306874561</v>
      </c>
      <c r="U11" s="27"/>
    </row>
    <row r="12" spans="1:21" x14ac:dyDescent="0.25">
      <c r="A12" s="27"/>
      <c r="B12" s="261">
        <v>6</v>
      </c>
      <c r="C12" s="82" t="s">
        <v>8</v>
      </c>
      <c r="D12" s="262">
        <v>7.5</v>
      </c>
      <c r="E12" s="88"/>
      <c r="F12" s="261">
        <v>6</v>
      </c>
      <c r="G12" s="82" t="s">
        <v>22</v>
      </c>
      <c r="H12" s="262">
        <v>82.191999999999993</v>
      </c>
      <c r="I12" s="88"/>
      <c r="J12" s="261">
        <v>6</v>
      </c>
      <c r="K12" s="82" t="s">
        <v>16</v>
      </c>
      <c r="L12" s="285">
        <v>6.7837363478602739E-2</v>
      </c>
      <c r="M12" s="88"/>
      <c r="N12" s="261">
        <v>6</v>
      </c>
      <c r="O12" s="82" t="s">
        <v>45</v>
      </c>
      <c r="P12" s="269">
        <v>7.5599415309999998</v>
      </c>
      <c r="Q12" s="88"/>
      <c r="R12" s="261">
        <v>6</v>
      </c>
      <c r="S12" s="85" t="s">
        <v>46</v>
      </c>
      <c r="T12" s="287">
        <v>39.502577217060733</v>
      </c>
      <c r="U12" s="27"/>
    </row>
    <row r="13" spans="1:21" ht="15.75" thickBot="1" x14ac:dyDescent="0.3">
      <c r="A13" s="27"/>
      <c r="B13" s="263">
        <v>7</v>
      </c>
      <c r="C13" s="86" t="s">
        <v>19</v>
      </c>
      <c r="D13" s="264">
        <v>7.4</v>
      </c>
      <c r="E13" s="88"/>
      <c r="F13" s="263">
        <v>7</v>
      </c>
      <c r="G13" s="86" t="s">
        <v>2</v>
      </c>
      <c r="H13" s="264">
        <v>82.052000000000007</v>
      </c>
      <c r="I13" s="88"/>
      <c r="J13" s="263">
        <v>7</v>
      </c>
      <c r="K13" s="86" t="s">
        <v>1</v>
      </c>
      <c r="L13" s="316">
        <v>6.8553754890630661E-2</v>
      </c>
      <c r="M13" s="88"/>
      <c r="N13" s="263">
        <v>7</v>
      </c>
      <c r="O13" s="86" t="s">
        <v>41</v>
      </c>
      <c r="P13" s="277">
        <v>7.1891330289999997</v>
      </c>
      <c r="Q13" s="88"/>
      <c r="R13" s="261">
        <v>7</v>
      </c>
      <c r="S13" s="85" t="s">
        <v>89</v>
      </c>
      <c r="T13" s="287">
        <v>38.688258267423741</v>
      </c>
      <c r="U13" s="27"/>
    </row>
    <row r="14" spans="1:21" ht="15.75" thickBot="1" x14ac:dyDescent="0.3">
      <c r="A14" s="27"/>
      <c r="B14" s="353" t="s">
        <v>211</v>
      </c>
      <c r="C14" s="354"/>
      <c r="D14" s="265">
        <v>5.4</v>
      </c>
      <c r="E14" s="88"/>
      <c r="F14" s="355" t="s">
        <v>211</v>
      </c>
      <c r="G14" s="356"/>
      <c r="H14" s="274">
        <v>70.900000000000006</v>
      </c>
      <c r="I14" s="88"/>
      <c r="J14" s="357" t="s">
        <v>211</v>
      </c>
      <c r="K14" s="358"/>
      <c r="L14" s="283">
        <v>0.23</v>
      </c>
      <c r="M14" s="88"/>
      <c r="N14" s="357" t="s">
        <v>212</v>
      </c>
      <c r="O14" s="358"/>
      <c r="P14" s="278">
        <v>3.3</v>
      </c>
      <c r="Q14" s="88"/>
      <c r="R14" s="359" t="s">
        <v>211</v>
      </c>
      <c r="S14" s="360"/>
      <c r="T14" s="318">
        <v>26.4</v>
      </c>
      <c r="U14" s="27"/>
    </row>
    <row r="15" spans="1:21" ht="15.75" thickBot="1" x14ac:dyDescent="0.3">
      <c r="A15" s="27"/>
      <c r="B15" s="266">
        <v>138</v>
      </c>
      <c r="C15" s="87" t="s">
        <v>130</v>
      </c>
      <c r="D15" s="267">
        <v>3.2</v>
      </c>
      <c r="E15" s="88"/>
      <c r="F15" s="266">
        <v>138</v>
      </c>
      <c r="G15" s="87" t="s">
        <v>124</v>
      </c>
      <c r="H15" s="267">
        <v>49.758000000000003</v>
      </c>
      <c r="I15" s="88"/>
      <c r="J15" s="266">
        <v>138</v>
      </c>
      <c r="K15" s="83" t="s">
        <v>122</v>
      </c>
      <c r="L15" s="322">
        <v>0.47742712023791783</v>
      </c>
      <c r="M15" s="88"/>
      <c r="N15" s="342" t="s">
        <v>213</v>
      </c>
      <c r="O15" s="343"/>
      <c r="P15" s="279">
        <v>1.7</v>
      </c>
      <c r="Q15" s="88"/>
      <c r="R15" s="268">
        <v>138</v>
      </c>
      <c r="S15" s="82" t="s">
        <v>113</v>
      </c>
      <c r="T15" s="319">
        <v>13.233269200310191</v>
      </c>
      <c r="U15" s="27"/>
    </row>
    <row r="16" spans="1:21" x14ac:dyDescent="0.25">
      <c r="A16" s="27"/>
      <c r="B16" s="268">
        <v>139</v>
      </c>
      <c r="C16" s="82" t="s">
        <v>112</v>
      </c>
      <c r="D16" s="269">
        <v>3.2</v>
      </c>
      <c r="E16" s="88"/>
      <c r="F16" s="268">
        <v>139</v>
      </c>
      <c r="G16" s="81" t="s">
        <v>109</v>
      </c>
      <c r="H16" s="269">
        <v>48.947000000000003</v>
      </c>
      <c r="I16" s="88"/>
      <c r="J16" s="268">
        <v>139</v>
      </c>
      <c r="K16" s="82" t="s">
        <v>124</v>
      </c>
      <c r="L16" s="282">
        <v>0.4986961448173316</v>
      </c>
      <c r="M16" s="88"/>
      <c r="N16" s="266">
        <v>138</v>
      </c>
      <c r="O16" s="83" t="s">
        <v>115</v>
      </c>
      <c r="P16" s="280">
        <v>0.79</v>
      </c>
      <c r="Q16" s="88"/>
      <c r="R16" s="268">
        <v>139</v>
      </c>
      <c r="S16" s="81" t="s">
        <v>16</v>
      </c>
      <c r="T16" s="320">
        <v>13.151174195886261</v>
      </c>
      <c r="U16" s="27"/>
    </row>
    <row r="17" spans="1:21" ht="15.75" thickBot="1" x14ac:dyDescent="0.3">
      <c r="A17" s="27"/>
      <c r="B17" s="270">
        <v>140</v>
      </c>
      <c r="C17" s="271" t="s">
        <v>113</v>
      </c>
      <c r="D17" s="272">
        <v>2.86666666666666</v>
      </c>
      <c r="E17" s="88"/>
      <c r="F17" s="270">
        <v>140</v>
      </c>
      <c r="G17" s="271" t="s">
        <v>100</v>
      </c>
      <c r="H17" s="272">
        <v>48.91</v>
      </c>
      <c r="I17" s="88"/>
      <c r="J17" s="270">
        <v>140</v>
      </c>
      <c r="K17" s="271" t="s">
        <v>125</v>
      </c>
      <c r="L17" s="317">
        <v>0.50734231602118407</v>
      </c>
      <c r="M17" s="88"/>
      <c r="N17" s="268">
        <v>139</v>
      </c>
      <c r="O17" s="82" t="s">
        <v>96</v>
      </c>
      <c r="P17" s="262">
        <v>0.72</v>
      </c>
      <c r="Q17" s="88"/>
      <c r="R17" s="270">
        <v>140</v>
      </c>
      <c r="S17" s="288" t="s">
        <v>125</v>
      </c>
      <c r="T17" s="321">
        <v>12.777156207494</v>
      </c>
      <c r="U17" s="27"/>
    </row>
    <row r="18" spans="1:21" ht="15.75" thickBot="1" x14ac:dyDescent="0.3">
      <c r="A18" s="27"/>
      <c r="B18" s="88"/>
      <c r="C18" s="88"/>
      <c r="D18" s="88"/>
      <c r="E18" s="88"/>
      <c r="F18" s="88"/>
      <c r="G18" s="88"/>
      <c r="H18" s="88"/>
      <c r="I18" s="88"/>
      <c r="J18" s="27"/>
      <c r="K18" s="27"/>
      <c r="L18" s="27"/>
      <c r="M18" s="88"/>
      <c r="N18" s="270">
        <v>140</v>
      </c>
      <c r="O18" s="271" t="s">
        <v>114</v>
      </c>
      <c r="P18" s="281">
        <v>0.61</v>
      </c>
      <c r="Q18" s="88"/>
      <c r="R18" s="27"/>
      <c r="S18" s="27"/>
      <c r="T18" s="27"/>
      <c r="U18" s="27"/>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59"/>
  <sheetViews>
    <sheetView topLeftCell="D22" zoomScaleNormal="100" workbookViewId="0">
      <selection activeCell="D36" sqref="D36:L36"/>
    </sheetView>
  </sheetViews>
  <sheetFormatPr baseColWidth="10" defaultColWidth="9.140625" defaultRowHeight="15" x14ac:dyDescent="0.25"/>
  <cols>
    <col min="1" max="1" width="6.5703125" customWidth="1"/>
    <col min="2" max="2" width="28.5703125" customWidth="1"/>
    <col min="3" max="3" width="29" customWidth="1"/>
    <col min="4" max="4" width="21.42578125" bestFit="1" customWidth="1"/>
    <col min="5" max="6" width="10.7109375" customWidth="1"/>
    <col min="7" max="8" width="12.140625" customWidth="1"/>
    <col min="9" max="9" width="21.5703125" bestFit="1" customWidth="1"/>
    <col min="10" max="10" width="18.85546875" bestFit="1" customWidth="1"/>
    <col min="11" max="11" width="14.140625" customWidth="1"/>
    <col min="12" max="12" width="21" style="104" bestFit="1" customWidth="1"/>
    <col min="13" max="13" width="16" customWidth="1"/>
    <col min="14" max="14" width="16.7109375" customWidth="1"/>
    <col min="16" max="16" width="5.42578125" customWidth="1"/>
    <col min="17" max="17" width="6.140625" customWidth="1"/>
    <col min="18" max="18" width="20.85546875" customWidth="1"/>
    <col min="19" max="19" width="2.5703125" customWidth="1"/>
    <col min="20" max="20" width="4" customWidth="1"/>
    <col min="34" max="34" width="4.7109375" customWidth="1"/>
  </cols>
  <sheetData>
    <row r="1" spans="1:38" s="6" customFormat="1" ht="51" customHeight="1" x14ac:dyDescent="0.25">
      <c r="A1" s="295" t="s">
        <v>165</v>
      </c>
      <c r="B1" s="296" t="s">
        <v>0</v>
      </c>
      <c r="C1" s="297" t="s">
        <v>149</v>
      </c>
      <c r="D1" s="324" t="s">
        <v>229</v>
      </c>
      <c r="E1" s="325" t="s">
        <v>235</v>
      </c>
      <c r="F1" s="297" t="s">
        <v>150</v>
      </c>
      <c r="G1" s="324" t="s">
        <v>236</v>
      </c>
      <c r="H1" s="324" t="s">
        <v>187</v>
      </c>
      <c r="I1" s="297" t="s">
        <v>230</v>
      </c>
      <c r="J1" s="297" t="s">
        <v>231</v>
      </c>
      <c r="K1" s="326" t="s">
        <v>167</v>
      </c>
      <c r="L1" s="327" t="s">
        <v>238</v>
      </c>
      <c r="M1" s="328" t="s">
        <v>145</v>
      </c>
      <c r="N1" s="298" t="s">
        <v>215</v>
      </c>
      <c r="O1" s="5"/>
      <c r="Q1" s="109"/>
      <c r="R1" s="109"/>
      <c r="S1" s="109"/>
      <c r="T1" s="109"/>
      <c r="U1" s="109"/>
      <c r="V1" s="109"/>
      <c r="W1" s="109"/>
      <c r="X1" s="109"/>
      <c r="Y1" s="109"/>
      <c r="Z1" s="109"/>
      <c r="AA1" s="109"/>
      <c r="AB1" s="109"/>
      <c r="AC1" s="109"/>
      <c r="AD1" s="109"/>
      <c r="AE1" s="109"/>
      <c r="AF1" s="109"/>
      <c r="AG1" s="109"/>
      <c r="AH1" s="109"/>
      <c r="AI1" s="4"/>
      <c r="AJ1" s="4"/>
      <c r="AK1" s="4"/>
      <c r="AL1" s="4"/>
    </row>
    <row r="2" spans="1:38" ht="15" customHeight="1" x14ac:dyDescent="0.25">
      <c r="A2" s="144">
        <v>131</v>
      </c>
      <c r="B2" s="15" t="s">
        <v>122</v>
      </c>
      <c r="C2" s="313" t="s">
        <v>140</v>
      </c>
      <c r="D2" s="299">
        <v>55.802999999999997</v>
      </c>
      <c r="E2" s="299">
        <v>3.4333333333332803</v>
      </c>
      <c r="F2" s="47">
        <v>9.4902065960282886</v>
      </c>
      <c r="G2" s="105">
        <v>0.8</v>
      </c>
      <c r="H2" s="102">
        <v>0.47742712023791783</v>
      </c>
      <c r="I2" s="315">
        <v>33.012807924643482</v>
      </c>
      <c r="J2" s="315">
        <v>3.0327591350005085</v>
      </c>
      <c r="K2" s="300">
        <v>15.576158801048251</v>
      </c>
      <c r="L2" s="106">
        <v>244.19648623151031</v>
      </c>
      <c r="M2" s="103">
        <v>10124572</v>
      </c>
      <c r="N2" s="301" t="s">
        <v>148</v>
      </c>
      <c r="O2" s="7"/>
      <c r="Q2" s="109"/>
      <c r="R2" s="109"/>
      <c r="S2" s="109"/>
      <c r="T2" s="109"/>
      <c r="U2" s="109"/>
      <c r="V2" s="109"/>
      <c r="W2" s="109"/>
      <c r="X2" s="109"/>
      <c r="Y2" s="109"/>
      <c r="Z2" s="109"/>
      <c r="AA2" s="109"/>
      <c r="AB2" s="109"/>
      <c r="AC2" s="109"/>
      <c r="AD2" s="109"/>
      <c r="AE2" s="109"/>
      <c r="AF2" s="109"/>
      <c r="AG2" s="109"/>
      <c r="AH2" s="109"/>
      <c r="AI2" s="8"/>
      <c r="AJ2" s="8"/>
      <c r="AK2" s="8"/>
      <c r="AL2" s="8"/>
    </row>
    <row r="3" spans="1:38" ht="16.5" customHeight="1" x14ac:dyDescent="0.25">
      <c r="A3" s="144">
        <v>98</v>
      </c>
      <c r="B3" s="12" t="s">
        <v>118</v>
      </c>
      <c r="C3" s="313" t="s">
        <v>140</v>
      </c>
      <c r="D3" s="299">
        <v>60.122</v>
      </c>
      <c r="E3" s="299">
        <v>4.3</v>
      </c>
      <c r="F3" s="47">
        <v>13.699083853226458</v>
      </c>
      <c r="G3" s="105">
        <v>0.81</v>
      </c>
      <c r="H3" s="102">
        <v>0.44538135024194997</v>
      </c>
      <c r="I3" s="315">
        <v>40.439966626349843</v>
      </c>
      <c r="J3" s="315">
        <v>3.5455658484103414</v>
      </c>
      <c r="K3" s="300">
        <v>22.130818438294174</v>
      </c>
      <c r="L3" s="106">
        <v>270.08753128829147</v>
      </c>
      <c r="M3" s="103">
        <v>15700436</v>
      </c>
      <c r="N3" s="302" t="s">
        <v>148</v>
      </c>
      <c r="O3" s="7"/>
      <c r="Q3" s="109"/>
      <c r="R3" s="109"/>
      <c r="S3" s="109"/>
      <c r="T3" s="109"/>
      <c r="U3" s="109"/>
      <c r="V3" s="109"/>
      <c r="W3" s="109"/>
      <c r="X3" s="109"/>
      <c r="Y3" s="109"/>
      <c r="Z3" s="109"/>
      <c r="AA3" s="109"/>
      <c r="AB3" s="109"/>
      <c r="AC3" s="109"/>
      <c r="AD3" s="109"/>
      <c r="AE3" s="109"/>
      <c r="AF3" s="109"/>
      <c r="AG3" s="109"/>
      <c r="AH3" s="109"/>
      <c r="AI3" s="8"/>
      <c r="AJ3" s="8"/>
      <c r="AK3" s="8"/>
      <c r="AL3" s="8"/>
    </row>
    <row r="4" spans="1:38" x14ac:dyDescent="0.25">
      <c r="A4" s="144">
        <v>122</v>
      </c>
      <c r="B4" s="12" t="s">
        <v>126</v>
      </c>
      <c r="C4" s="313" t="s">
        <v>140</v>
      </c>
      <c r="D4" s="299">
        <v>60.045999999999999</v>
      </c>
      <c r="E4" s="299">
        <v>3.8</v>
      </c>
      <c r="F4" s="47">
        <v>13.130707103910309</v>
      </c>
      <c r="G4" s="105">
        <v>1.56</v>
      </c>
      <c r="H4" s="102">
        <v>0.39760213505119346</v>
      </c>
      <c r="I4" s="315">
        <v>38.878578311483651</v>
      </c>
      <c r="J4" s="315">
        <v>3.5354176599230591</v>
      </c>
      <c r="K4" s="300">
        <v>16.846564574026175</v>
      </c>
      <c r="L4" s="106">
        <v>393.64342304493977</v>
      </c>
      <c r="M4" s="103">
        <v>17635782</v>
      </c>
      <c r="N4" s="302" t="s">
        <v>148</v>
      </c>
      <c r="O4" s="7"/>
      <c r="Q4" s="109"/>
      <c r="R4" s="109"/>
      <c r="S4" s="109"/>
      <c r="T4" s="109"/>
      <c r="U4" s="109"/>
      <c r="V4" s="109"/>
      <c r="W4" s="109"/>
      <c r="X4" s="109"/>
      <c r="Y4" s="109"/>
      <c r="Z4" s="109"/>
      <c r="AA4" s="109"/>
      <c r="AB4" s="109"/>
      <c r="AC4" s="109"/>
      <c r="AD4" s="109"/>
      <c r="AE4" s="109"/>
      <c r="AF4" s="109"/>
      <c r="AG4" s="109"/>
      <c r="AH4" s="109"/>
      <c r="AI4" s="8"/>
      <c r="AJ4" s="8"/>
      <c r="AK4" s="8"/>
      <c r="AL4" s="8"/>
    </row>
    <row r="5" spans="1:38" ht="15" customHeight="1" x14ac:dyDescent="0.25">
      <c r="A5" s="144">
        <v>96</v>
      </c>
      <c r="B5" s="12" t="s">
        <v>119</v>
      </c>
      <c r="C5" s="313" t="s">
        <v>140</v>
      </c>
      <c r="D5" s="299">
        <v>60.228999999999999</v>
      </c>
      <c r="E5" s="299">
        <v>4.4000000000000004</v>
      </c>
      <c r="F5" s="47">
        <v>15.696023539355956</v>
      </c>
      <c r="G5" s="105">
        <v>1.21</v>
      </c>
      <c r="H5" s="102">
        <v>0.3836813508394975</v>
      </c>
      <c r="I5" s="315">
        <v>40.295488822609862</v>
      </c>
      <c r="J5" s="315">
        <v>4.0532856362229452</v>
      </c>
      <c r="K5" s="300">
        <v>22.182279227978782</v>
      </c>
      <c r="L5" s="106">
        <v>414.1851554417438</v>
      </c>
      <c r="M5" s="103">
        <v>4190155</v>
      </c>
      <c r="N5" s="302" t="s">
        <v>148</v>
      </c>
      <c r="O5" s="7"/>
      <c r="Q5" s="109"/>
      <c r="R5" s="109"/>
      <c r="S5" s="109"/>
      <c r="T5" s="109"/>
      <c r="U5" s="109"/>
      <c r="V5" s="109"/>
      <c r="W5" s="109"/>
      <c r="X5" s="109"/>
      <c r="Y5" s="109"/>
      <c r="Z5" s="109"/>
      <c r="AA5" s="109"/>
      <c r="AB5" s="109"/>
      <c r="AC5" s="109"/>
      <c r="AD5" s="109"/>
      <c r="AE5" s="109"/>
      <c r="AF5" s="109"/>
      <c r="AG5" s="109"/>
      <c r="AH5" s="109"/>
      <c r="AI5" s="8"/>
      <c r="AJ5" s="8"/>
      <c r="AK5" s="8"/>
      <c r="AL5" s="8"/>
    </row>
    <row r="6" spans="1:38" ht="15" customHeight="1" x14ac:dyDescent="0.25">
      <c r="A6" s="144">
        <v>66</v>
      </c>
      <c r="B6" s="15" t="s">
        <v>117</v>
      </c>
      <c r="C6" s="313" t="s">
        <v>140</v>
      </c>
      <c r="D6" s="299">
        <v>62.816000000000003</v>
      </c>
      <c r="E6" s="299">
        <v>4.5999999999999996</v>
      </c>
      <c r="F6" s="47">
        <v>17.822024773701944</v>
      </c>
      <c r="G6" s="105">
        <v>1.02</v>
      </c>
      <c r="H6" s="102">
        <v>0.35928201758268852</v>
      </c>
      <c r="I6" s="315">
        <v>43.76662429258846</v>
      </c>
      <c r="J6" s="315">
        <v>4.2301130278299874</v>
      </c>
      <c r="K6" s="300">
        <v>26.658749963172124</v>
      </c>
      <c r="L6" s="106">
        <v>469.79230388982398</v>
      </c>
      <c r="M6" s="103">
        <v>92191211</v>
      </c>
      <c r="N6" s="301" t="s">
        <v>148</v>
      </c>
      <c r="O6" s="7"/>
      <c r="Q6" s="109"/>
      <c r="R6" s="109"/>
      <c r="S6" s="109"/>
      <c r="T6" s="109"/>
      <c r="U6" s="109"/>
      <c r="V6" s="109"/>
      <c r="W6" s="109"/>
      <c r="X6" s="109"/>
      <c r="Y6" s="109"/>
      <c r="Z6" s="109"/>
      <c r="AA6" s="109"/>
      <c r="AB6" s="109"/>
      <c r="AC6" s="109"/>
      <c r="AD6" s="109"/>
      <c r="AE6" s="109"/>
      <c r="AF6" s="109"/>
      <c r="AG6" s="109"/>
      <c r="AH6" s="109"/>
      <c r="AI6" s="8"/>
      <c r="AJ6" s="8"/>
      <c r="AK6" s="8"/>
      <c r="AL6" s="8"/>
    </row>
    <row r="7" spans="1:38" x14ac:dyDescent="0.25">
      <c r="A7" s="144">
        <v>129</v>
      </c>
      <c r="B7" s="12" t="s">
        <v>121</v>
      </c>
      <c r="C7" s="313" t="s">
        <v>140</v>
      </c>
      <c r="D7" s="299">
        <v>57.656999999999996</v>
      </c>
      <c r="E7" s="299">
        <v>3.7</v>
      </c>
      <c r="F7" s="47">
        <v>11.807037944832027</v>
      </c>
      <c r="G7" s="105">
        <v>1.41</v>
      </c>
      <c r="H7" s="102">
        <v>0.41895905312681325</v>
      </c>
      <c r="I7" s="315">
        <v>37.225146547322979</v>
      </c>
      <c r="J7" s="315">
        <v>3.3298455380351801</v>
      </c>
      <c r="K7" s="300">
        <v>15.853580848523031</v>
      </c>
      <c r="L7" s="106">
        <v>487.34571420923669</v>
      </c>
      <c r="M7" s="103">
        <v>11628767</v>
      </c>
      <c r="N7" s="301">
        <v>33.729999999999997</v>
      </c>
      <c r="O7" s="7"/>
      <c r="Q7" s="109"/>
      <c r="R7" s="109"/>
      <c r="S7" s="109"/>
      <c r="T7" s="109"/>
      <c r="U7" s="109"/>
      <c r="V7" s="109"/>
      <c r="W7" s="109"/>
      <c r="X7" s="109"/>
      <c r="Y7" s="109"/>
      <c r="Z7" s="109"/>
      <c r="AA7" s="109"/>
      <c r="AB7" s="109"/>
      <c r="AC7" s="109"/>
      <c r="AD7" s="109"/>
      <c r="AE7" s="109"/>
      <c r="AF7" s="109"/>
      <c r="AG7" s="109"/>
      <c r="AH7" s="109"/>
      <c r="AI7" s="8"/>
      <c r="AJ7" s="8"/>
      <c r="AK7" s="8"/>
      <c r="AL7" s="8"/>
    </row>
    <row r="8" spans="1:38" ht="15" customHeight="1" x14ac:dyDescent="0.25">
      <c r="A8" s="144">
        <v>88</v>
      </c>
      <c r="B8" s="12" t="s">
        <v>120</v>
      </c>
      <c r="C8" s="313" t="s">
        <v>140</v>
      </c>
      <c r="D8" s="299">
        <v>54.320999999999998</v>
      </c>
      <c r="E8" s="299">
        <v>5</v>
      </c>
      <c r="F8" s="47">
        <v>15.017337548920029</v>
      </c>
      <c r="G8" s="105">
        <v>0.87</v>
      </c>
      <c r="H8" s="102">
        <v>0.42698653869287978</v>
      </c>
      <c r="I8" s="315">
        <v>34.544662732580079</v>
      </c>
      <c r="J8" s="315">
        <v>4.5052783511919507</v>
      </c>
      <c r="K8" s="300">
        <v>23.706340603355304</v>
      </c>
      <c r="L8" s="106">
        <v>564.81246309431731</v>
      </c>
      <c r="M8" s="103">
        <v>25732928</v>
      </c>
      <c r="N8" s="302" t="s">
        <v>148</v>
      </c>
      <c r="O8" s="7"/>
      <c r="Q8" s="109"/>
      <c r="R8" s="109"/>
      <c r="S8" s="109"/>
      <c r="T8" s="109"/>
      <c r="U8" s="109"/>
      <c r="V8" s="109"/>
      <c r="W8" s="109"/>
      <c r="X8" s="109"/>
      <c r="Y8" s="109"/>
      <c r="Z8" s="109"/>
      <c r="AA8" s="109"/>
      <c r="AB8" s="109"/>
      <c r="AC8" s="109"/>
      <c r="AD8" s="109"/>
      <c r="AE8" s="109"/>
      <c r="AF8" s="109"/>
      <c r="AG8" s="109"/>
      <c r="AH8" s="109"/>
      <c r="AI8" s="8"/>
      <c r="AJ8" s="8"/>
      <c r="AK8" s="8"/>
      <c r="AL8" s="8"/>
    </row>
    <row r="9" spans="1:38" ht="15" customHeight="1" x14ac:dyDescent="0.25">
      <c r="A9" s="144">
        <v>138</v>
      </c>
      <c r="B9" s="12" t="s">
        <v>113</v>
      </c>
      <c r="C9" s="313" t="s">
        <v>140</v>
      </c>
      <c r="D9" s="299">
        <v>58.600999999999999</v>
      </c>
      <c r="E9" s="299">
        <v>2.86666666666666</v>
      </c>
      <c r="F9" s="47">
        <v>8.9700049288556176</v>
      </c>
      <c r="G9" s="105">
        <v>1.1299999999999999</v>
      </c>
      <c r="H9" s="102">
        <v>0.42874239408036302</v>
      </c>
      <c r="I9" s="315">
        <v>39.639758086522185</v>
      </c>
      <c r="J9" s="315">
        <v>2.4209355269548363</v>
      </c>
      <c r="K9" s="300">
        <v>13.233269200310191</v>
      </c>
      <c r="L9" s="106">
        <v>580.49506177024807</v>
      </c>
      <c r="M9" s="103">
        <v>6745581</v>
      </c>
      <c r="N9" s="302" t="s">
        <v>148</v>
      </c>
      <c r="O9" s="7"/>
      <c r="Q9" s="109"/>
      <c r="R9" s="109"/>
      <c r="S9" s="109"/>
      <c r="T9" s="109"/>
      <c r="U9" s="109"/>
      <c r="V9" s="109"/>
      <c r="W9" s="109"/>
      <c r="X9" s="109"/>
      <c r="Y9" s="109"/>
      <c r="Z9" s="109"/>
      <c r="AA9" s="109"/>
      <c r="AB9" s="109"/>
      <c r="AC9" s="109"/>
      <c r="AD9" s="109"/>
      <c r="AE9" s="109"/>
      <c r="AF9" s="109"/>
      <c r="AG9" s="109"/>
      <c r="AH9" s="109"/>
      <c r="AI9" s="108"/>
      <c r="AJ9" s="8"/>
      <c r="AK9" s="8"/>
      <c r="AL9" s="8"/>
    </row>
    <row r="10" spans="1:38" x14ac:dyDescent="0.25">
      <c r="A10" s="144">
        <v>133</v>
      </c>
      <c r="B10" s="12" t="s">
        <v>124</v>
      </c>
      <c r="C10" s="313" t="s">
        <v>140</v>
      </c>
      <c r="D10" s="299">
        <v>49.758000000000003</v>
      </c>
      <c r="E10" s="299">
        <v>4.5</v>
      </c>
      <c r="F10" s="47">
        <v>10.779305556582818</v>
      </c>
      <c r="G10" s="105">
        <v>1.24</v>
      </c>
      <c r="H10" s="102">
        <v>0.4986961448173316</v>
      </c>
      <c r="I10" s="315">
        <v>28.182600521115791</v>
      </c>
      <c r="J10" s="315">
        <v>3.9828633781934051</v>
      </c>
      <c r="K10" s="300">
        <v>15.264649740643426</v>
      </c>
      <c r="L10" s="106">
        <v>618.94725293004774</v>
      </c>
      <c r="M10" s="103">
        <v>6043157</v>
      </c>
      <c r="N10" s="302" t="s">
        <v>148</v>
      </c>
      <c r="O10" s="7"/>
      <c r="Q10" s="109"/>
      <c r="R10" s="109"/>
      <c r="S10" s="109"/>
      <c r="T10" s="109"/>
      <c r="U10" s="109"/>
      <c r="V10" s="109"/>
      <c r="W10" s="109"/>
      <c r="X10" s="109"/>
      <c r="Y10" s="109"/>
      <c r="Z10" s="109"/>
      <c r="AA10" s="109"/>
      <c r="AB10" s="109"/>
      <c r="AC10" s="109"/>
      <c r="AD10" s="109"/>
      <c r="AE10" s="109"/>
      <c r="AF10" s="109"/>
      <c r="AG10" s="109"/>
      <c r="AH10" s="109"/>
      <c r="AI10" s="108"/>
      <c r="AJ10" s="8"/>
      <c r="AK10" s="8"/>
      <c r="AL10" s="8"/>
    </row>
    <row r="11" spans="1:38" x14ac:dyDescent="0.25">
      <c r="A11" s="144">
        <v>112</v>
      </c>
      <c r="B11" s="12" t="s">
        <v>111</v>
      </c>
      <c r="C11" s="313" t="s">
        <v>140</v>
      </c>
      <c r="D11" s="299">
        <v>57.14</v>
      </c>
      <c r="E11" s="299">
        <v>4.3</v>
      </c>
      <c r="F11" s="47">
        <v>13.820559974923274</v>
      </c>
      <c r="G11" s="105">
        <v>1.24</v>
      </c>
      <c r="H11" s="102">
        <v>0.41386181525074933</v>
      </c>
      <c r="I11" s="315">
        <v>36.757687031324913</v>
      </c>
      <c r="J11" s="315">
        <v>3.9179648095520938</v>
      </c>
      <c r="K11" s="300">
        <v>19.419101693196378</v>
      </c>
      <c r="L11" s="106">
        <v>656.39807274933423</v>
      </c>
      <c r="M11" s="103">
        <v>35400620</v>
      </c>
      <c r="N11" s="301">
        <v>42.37</v>
      </c>
      <c r="O11" s="7"/>
      <c r="Q11" s="109"/>
      <c r="R11" s="109"/>
      <c r="S11" s="109"/>
      <c r="T11" s="109"/>
      <c r="U11" s="109"/>
      <c r="V11" s="109"/>
      <c r="W11" s="109"/>
      <c r="X11" s="109"/>
      <c r="Y11" s="109"/>
      <c r="Z11" s="109"/>
      <c r="AA11" s="109"/>
      <c r="AB11" s="109"/>
      <c r="AC11" s="109"/>
      <c r="AD11" s="109"/>
      <c r="AE11" s="109"/>
      <c r="AF11" s="109"/>
      <c r="AG11" s="109"/>
      <c r="AH11" s="109"/>
      <c r="AI11" s="89"/>
      <c r="AJ11" s="8"/>
      <c r="AK11" s="8"/>
      <c r="AL11" s="8"/>
    </row>
    <row r="12" spans="1:38" x14ac:dyDescent="0.25">
      <c r="A12" s="144">
        <v>111</v>
      </c>
      <c r="B12" s="12" t="s">
        <v>102</v>
      </c>
      <c r="C12" s="313" t="s">
        <v>140</v>
      </c>
      <c r="D12" s="299">
        <v>63.055999999999997</v>
      </c>
      <c r="E12" s="299">
        <v>3.3</v>
      </c>
      <c r="F12" s="47">
        <v>12.366085086991694</v>
      </c>
      <c r="G12" s="105">
        <v>0.87</v>
      </c>
      <c r="H12" s="102">
        <v>0.37208867371974669</v>
      </c>
      <c r="I12" s="315">
        <v>44.275511525990815</v>
      </c>
      <c r="J12" s="315">
        <v>2.951039937055528</v>
      </c>
      <c r="K12" s="300">
        <v>19.628377983170139</v>
      </c>
      <c r="L12" s="106">
        <v>667.41458233443905</v>
      </c>
      <c r="M12" s="103">
        <v>10817350</v>
      </c>
      <c r="N12" s="302" t="s">
        <v>148</v>
      </c>
      <c r="O12" s="7"/>
      <c r="Q12" s="9"/>
      <c r="R12" s="13"/>
      <c r="S12" s="8"/>
      <c r="T12" s="8"/>
      <c r="U12" s="8"/>
      <c r="V12" s="8"/>
      <c r="W12" s="8"/>
      <c r="X12" s="8"/>
      <c r="Y12" s="8"/>
      <c r="Z12" s="8"/>
      <c r="AA12" s="8"/>
      <c r="AB12" s="8"/>
      <c r="AC12" s="8"/>
      <c r="AD12" s="8"/>
      <c r="AE12" s="8"/>
      <c r="AF12" s="8"/>
      <c r="AG12" s="8"/>
      <c r="AH12" s="8"/>
      <c r="AI12" s="8"/>
      <c r="AJ12" s="8"/>
      <c r="AK12" s="8"/>
      <c r="AL12" s="8"/>
    </row>
    <row r="13" spans="1:38" x14ac:dyDescent="0.25">
      <c r="A13" s="144">
        <v>119</v>
      </c>
      <c r="B13" s="15" t="s">
        <v>123</v>
      </c>
      <c r="C13" s="313" t="s">
        <v>140</v>
      </c>
      <c r="D13" s="299">
        <v>57.954999999999998</v>
      </c>
      <c r="E13" s="299">
        <v>4</v>
      </c>
      <c r="F13" s="47">
        <v>12.579612792510288</v>
      </c>
      <c r="G13" s="105">
        <v>1.21</v>
      </c>
      <c r="H13" s="102">
        <v>0.43249261063247524</v>
      </c>
      <c r="I13" s="315">
        <v>36.464817237891381</v>
      </c>
      <c r="J13" s="315">
        <v>3.607849235741492</v>
      </c>
      <c r="K13" s="300">
        <v>17.886187937472513</v>
      </c>
      <c r="L13" s="106">
        <v>673.02678342540685</v>
      </c>
      <c r="M13" s="103">
        <v>16590813</v>
      </c>
      <c r="N13" s="301" t="s">
        <v>148</v>
      </c>
      <c r="O13" s="7"/>
      <c r="P13" s="10"/>
      <c r="Q13" s="9"/>
      <c r="R13" s="8"/>
      <c r="S13" s="8"/>
      <c r="T13" s="8"/>
      <c r="U13" s="8"/>
      <c r="V13" s="8"/>
      <c r="W13" s="8"/>
      <c r="X13" s="8"/>
      <c r="Y13" s="8"/>
      <c r="Z13" s="8"/>
      <c r="AA13" s="8"/>
      <c r="AB13" s="8"/>
      <c r="AC13" s="8"/>
      <c r="AD13" s="8"/>
      <c r="AE13" s="8"/>
      <c r="AF13" s="8"/>
      <c r="AG13" s="8"/>
      <c r="AH13" s="8"/>
      <c r="AI13" s="8"/>
      <c r="AJ13" s="8"/>
      <c r="AK13" s="8"/>
      <c r="AL13" s="8"/>
    </row>
    <row r="14" spans="1:38" x14ac:dyDescent="0.25">
      <c r="A14" s="144">
        <v>42</v>
      </c>
      <c r="B14" s="12" t="s">
        <v>97</v>
      </c>
      <c r="C14" s="313" t="s">
        <v>143</v>
      </c>
      <c r="D14" s="299">
        <v>68.823999999999998</v>
      </c>
      <c r="E14" s="299">
        <v>4.2</v>
      </c>
      <c r="F14" s="47">
        <v>20.185483029565646</v>
      </c>
      <c r="G14" s="105">
        <v>0.98</v>
      </c>
      <c r="H14" s="102">
        <v>0.27144522298794649</v>
      </c>
      <c r="I14" s="315">
        <v>55.308683696471775</v>
      </c>
      <c r="J14" s="315">
        <v>3.8076593513354595</v>
      </c>
      <c r="K14" s="300">
        <v>30.512781538720787</v>
      </c>
      <c r="L14" s="106">
        <v>685.49675855401244</v>
      </c>
      <c r="M14" s="103">
        <v>27500515</v>
      </c>
      <c r="N14" s="302" t="s">
        <v>148</v>
      </c>
      <c r="O14" s="7"/>
      <c r="P14" s="10"/>
      <c r="Q14" s="8"/>
      <c r="R14" s="8"/>
      <c r="S14" s="8"/>
      <c r="T14" s="8"/>
      <c r="U14" s="8"/>
      <c r="V14" s="8"/>
      <c r="W14" s="8"/>
      <c r="X14" s="8"/>
      <c r="Y14" s="8"/>
      <c r="Z14" s="8"/>
      <c r="AA14" s="8"/>
      <c r="AB14" s="8"/>
      <c r="AC14" s="8"/>
      <c r="AD14" s="8"/>
      <c r="AE14" s="8"/>
      <c r="AF14" s="8"/>
      <c r="AG14" s="8"/>
      <c r="AH14" s="8"/>
      <c r="AI14" s="8"/>
      <c r="AJ14" s="8"/>
      <c r="AK14" s="8"/>
      <c r="AL14" s="8"/>
    </row>
    <row r="15" spans="1:38" x14ac:dyDescent="0.25">
      <c r="A15" s="144">
        <v>110</v>
      </c>
      <c r="B15" s="12" t="s">
        <v>115</v>
      </c>
      <c r="C15" s="313" t="s">
        <v>139</v>
      </c>
      <c r="D15" s="299">
        <v>59.667999999999999</v>
      </c>
      <c r="E15" s="299">
        <v>3.8</v>
      </c>
      <c r="F15" s="47">
        <v>12.396023808740249</v>
      </c>
      <c r="G15" s="105">
        <v>0.79</v>
      </c>
      <c r="H15" s="102">
        <v>0.42655744132100498</v>
      </c>
      <c r="I15" s="315">
        <v>38.348817624915164</v>
      </c>
      <c r="J15" s="315">
        <v>3.3904943176737401</v>
      </c>
      <c r="K15" s="300">
        <v>20.225349770957084</v>
      </c>
      <c r="L15" s="106">
        <v>690.84262901495561</v>
      </c>
      <c r="M15" s="103">
        <v>29726803</v>
      </c>
      <c r="N15" s="301" t="s">
        <v>148</v>
      </c>
      <c r="O15" s="7"/>
      <c r="P15" s="90"/>
    </row>
    <row r="16" spans="1:38" x14ac:dyDescent="0.25">
      <c r="A16" s="144">
        <v>93</v>
      </c>
      <c r="B16" s="15" t="s">
        <v>107</v>
      </c>
      <c r="C16" s="313" t="s">
        <v>140</v>
      </c>
      <c r="D16" s="299">
        <v>62.597999999999999</v>
      </c>
      <c r="E16" s="299">
        <v>4</v>
      </c>
      <c r="F16" s="47">
        <v>15.441979288589225</v>
      </c>
      <c r="G16" s="105">
        <v>1.03</v>
      </c>
      <c r="H16" s="102">
        <v>0.35596411517152943</v>
      </c>
      <c r="I16" s="315">
        <v>43.286540575017234</v>
      </c>
      <c r="J16" s="315">
        <v>3.7254405441455445</v>
      </c>
      <c r="K16" s="300">
        <v>23.100988814534567</v>
      </c>
      <c r="L16" s="106">
        <v>750.3146086005014</v>
      </c>
      <c r="M16" s="103">
        <v>733661</v>
      </c>
      <c r="N16" s="301" t="s">
        <v>148</v>
      </c>
      <c r="O16" s="7"/>
      <c r="P16" s="10"/>
    </row>
    <row r="17" spans="1:18" x14ac:dyDescent="0.25">
      <c r="A17" s="144">
        <v>57</v>
      </c>
      <c r="B17" s="12" t="s">
        <v>114</v>
      </c>
      <c r="C17" s="313" t="s">
        <v>141</v>
      </c>
      <c r="D17" s="299">
        <v>62.076999999999998</v>
      </c>
      <c r="E17" s="299">
        <v>4.4000000000000004</v>
      </c>
      <c r="F17" s="47">
        <v>16.533380310716396</v>
      </c>
      <c r="G17" s="105">
        <v>0.61</v>
      </c>
      <c r="H17" s="102">
        <v>0.36986066372165638</v>
      </c>
      <c r="I17" s="315">
        <v>42.907296184577611</v>
      </c>
      <c r="J17" s="315">
        <v>4.0113341424139328</v>
      </c>
      <c r="K17" s="300">
        <v>28.567184774346202</v>
      </c>
      <c r="L17" s="106">
        <v>766.87223342533537</v>
      </c>
      <c r="M17" s="103">
        <v>10288828</v>
      </c>
      <c r="N17" s="301">
        <v>60.79</v>
      </c>
      <c r="O17" s="7"/>
      <c r="P17" s="10"/>
    </row>
    <row r="18" spans="1:18" x14ac:dyDescent="0.25">
      <c r="A18" s="144">
        <v>137</v>
      </c>
      <c r="B18" s="15" t="s">
        <v>112</v>
      </c>
      <c r="C18" s="313" t="s">
        <v>140</v>
      </c>
      <c r="D18" s="299">
        <v>59.167000000000002</v>
      </c>
      <c r="E18" s="299">
        <v>3.2</v>
      </c>
      <c r="F18" s="47">
        <v>9.9357810156738076</v>
      </c>
      <c r="G18" s="105">
        <v>1.41</v>
      </c>
      <c r="H18" s="102">
        <v>0.44411329150235457</v>
      </c>
      <c r="I18" s="315">
        <v>37.26979931925181</v>
      </c>
      <c r="J18" s="315">
        <v>2.8239614471712553</v>
      </c>
      <c r="K18" s="300">
        <v>13.422364785112695</v>
      </c>
      <c r="L18" s="106">
        <v>807.68845101723196</v>
      </c>
      <c r="M18" s="103">
        <v>10049792</v>
      </c>
      <c r="N18" s="301" t="s">
        <v>148</v>
      </c>
      <c r="O18" s="7"/>
      <c r="P18" s="10"/>
      <c r="Q18" s="91"/>
      <c r="R18" s="8"/>
    </row>
    <row r="19" spans="1:18" x14ac:dyDescent="0.25">
      <c r="A19" s="144">
        <v>97</v>
      </c>
      <c r="B19" s="12" t="s">
        <v>137</v>
      </c>
      <c r="C19" s="313" t="s">
        <v>140</v>
      </c>
      <c r="D19" s="299">
        <v>63.543999999999997</v>
      </c>
      <c r="E19" s="299">
        <v>4</v>
      </c>
      <c r="F19" s="47">
        <v>16.203255041552147</v>
      </c>
      <c r="G19" s="105">
        <v>1.32</v>
      </c>
      <c r="H19" s="102">
        <v>0.33287468564511724</v>
      </c>
      <c r="I19" s="315">
        <v>47.67143503596251</v>
      </c>
      <c r="J19" s="315">
        <v>3.5569989402154154</v>
      </c>
      <c r="K19" s="300">
        <v>22.138379293936772</v>
      </c>
      <c r="L19" s="106">
        <v>827.52888076909005</v>
      </c>
      <c r="M19" s="103">
        <v>48645709</v>
      </c>
      <c r="N19" s="302" t="s">
        <v>148</v>
      </c>
      <c r="O19" s="7"/>
      <c r="P19" s="11"/>
      <c r="Q19" s="91"/>
      <c r="R19" s="8"/>
    </row>
    <row r="20" spans="1:18" x14ac:dyDescent="0.25">
      <c r="A20" s="144">
        <v>99</v>
      </c>
      <c r="B20" s="12" t="s">
        <v>106</v>
      </c>
      <c r="C20" s="313" t="s">
        <v>140</v>
      </c>
      <c r="D20" s="299">
        <v>53.673000000000002</v>
      </c>
      <c r="E20" s="299">
        <v>5</v>
      </c>
      <c r="F20" s="47">
        <v>16.428627267430439</v>
      </c>
      <c r="G20" s="105">
        <v>1.37</v>
      </c>
      <c r="H20" s="102">
        <v>0.36608460855100433</v>
      </c>
      <c r="I20" s="329">
        <v>36.914005285411427</v>
      </c>
      <c r="J20" s="329">
        <v>4.6085680139792942</v>
      </c>
      <c r="K20" s="300">
        <v>22.112535398870584</v>
      </c>
      <c r="L20" s="106">
        <v>850.82769399523488</v>
      </c>
      <c r="M20" s="103">
        <v>14565482</v>
      </c>
      <c r="N20" s="302" t="s">
        <v>148</v>
      </c>
      <c r="O20" s="7"/>
      <c r="P20" s="92"/>
      <c r="Q20" s="91"/>
      <c r="R20" s="8"/>
    </row>
    <row r="21" spans="1:18" x14ac:dyDescent="0.25">
      <c r="A21" s="144">
        <v>8</v>
      </c>
      <c r="B21" s="12" t="s">
        <v>96</v>
      </c>
      <c r="C21" s="313" t="s">
        <v>143</v>
      </c>
      <c r="D21" s="299">
        <v>70.843000000000004</v>
      </c>
      <c r="E21" s="299">
        <v>4.7</v>
      </c>
      <c r="F21" s="47">
        <v>23.289481686756471</v>
      </c>
      <c r="G21" s="105">
        <v>0.72</v>
      </c>
      <c r="H21" s="102">
        <v>0.27365724899162341</v>
      </c>
      <c r="I21" s="315">
        <v>56.624648744699122</v>
      </c>
      <c r="J21" s="315">
        <v>4.2710129432487882</v>
      </c>
      <c r="K21" s="300">
        <v>38.390694412040197</v>
      </c>
      <c r="L21" s="106">
        <v>858.93336258762065</v>
      </c>
      <c r="M21" s="103">
        <v>155257387</v>
      </c>
      <c r="N21" s="301" t="s">
        <v>148</v>
      </c>
      <c r="O21" s="7"/>
      <c r="P21" s="91"/>
      <c r="Q21" s="91"/>
      <c r="R21" s="8"/>
    </row>
    <row r="22" spans="1:18" x14ac:dyDescent="0.25">
      <c r="A22" s="144">
        <v>74</v>
      </c>
      <c r="B22" s="15" t="s">
        <v>92</v>
      </c>
      <c r="C22" s="313" t="s">
        <v>143</v>
      </c>
      <c r="D22" s="299">
        <v>67.466999999999999</v>
      </c>
      <c r="E22" s="299">
        <v>3.9</v>
      </c>
      <c r="F22" s="47">
        <v>18.211074563845848</v>
      </c>
      <c r="G22" s="105">
        <v>1.21</v>
      </c>
      <c r="H22" s="102">
        <v>0.27534974234081994</v>
      </c>
      <c r="I22" s="315">
        <v>54.159561207515679</v>
      </c>
      <c r="J22" s="315">
        <v>3.5205402996167394</v>
      </c>
      <c r="K22" s="300">
        <v>25.649373163663061</v>
      </c>
      <c r="L22" s="106">
        <v>946.47667871041631</v>
      </c>
      <c r="M22" s="103">
        <v>14832255</v>
      </c>
      <c r="N22" s="301">
        <v>30.76</v>
      </c>
      <c r="O22" s="7"/>
      <c r="P22" s="91"/>
      <c r="Q22" s="91"/>
      <c r="R22" s="8"/>
    </row>
    <row r="23" spans="1:18" x14ac:dyDescent="0.25">
      <c r="A23" s="144">
        <v>25</v>
      </c>
      <c r="B23" s="12" t="s">
        <v>90</v>
      </c>
      <c r="C23" s="313" t="s">
        <v>144</v>
      </c>
      <c r="D23" s="299">
        <v>69.010000000000005</v>
      </c>
      <c r="E23" s="299">
        <v>4.5</v>
      </c>
      <c r="F23" s="47">
        <v>22.17521432313599</v>
      </c>
      <c r="G23" s="105">
        <v>0.91</v>
      </c>
      <c r="H23" s="102">
        <v>0.2589634547460774</v>
      </c>
      <c r="I23" s="315">
        <v>52.975657727099211</v>
      </c>
      <c r="J23" s="315">
        <v>4.3439799300153092</v>
      </c>
      <c r="K23" s="300">
        <v>34.249597397035402</v>
      </c>
      <c r="L23" s="106">
        <v>962.43912485352621</v>
      </c>
      <c r="M23" s="103">
        <v>7930929</v>
      </c>
      <c r="N23" s="302" t="s">
        <v>148</v>
      </c>
      <c r="O23" s="7"/>
      <c r="P23" s="91"/>
      <c r="Q23" s="91"/>
      <c r="R23" s="8"/>
    </row>
    <row r="24" spans="1:18" x14ac:dyDescent="0.25">
      <c r="A24" s="144">
        <v>140</v>
      </c>
      <c r="B24" s="15" t="s">
        <v>125</v>
      </c>
      <c r="C24" s="313" t="s">
        <v>140</v>
      </c>
      <c r="D24" s="299">
        <v>50.808</v>
      </c>
      <c r="E24" s="299">
        <v>4</v>
      </c>
      <c r="F24" s="47">
        <v>9.5805990514142589</v>
      </c>
      <c r="G24" s="105">
        <v>1.46</v>
      </c>
      <c r="H24" s="102">
        <v>0.50734231602118407</v>
      </c>
      <c r="I24" s="315">
        <v>27.318494286760544</v>
      </c>
      <c r="J24" s="315">
        <v>3.6650558182083284</v>
      </c>
      <c r="K24" s="300">
        <v>12.777156207494</v>
      </c>
      <c r="L24" s="106">
        <v>972.67934511024612</v>
      </c>
      <c r="M24" s="103">
        <v>12715465</v>
      </c>
      <c r="N24" s="301" t="s">
        <v>148</v>
      </c>
      <c r="O24" s="7"/>
      <c r="P24" s="91"/>
      <c r="Q24" s="91"/>
      <c r="R24" s="8"/>
    </row>
    <row r="25" spans="1:18" x14ac:dyDescent="0.25">
      <c r="A25" s="144">
        <v>101</v>
      </c>
      <c r="B25" s="15" t="s">
        <v>110</v>
      </c>
      <c r="C25" s="313" t="s">
        <v>140</v>
      </c>
      <c r="D25" s="299">
        <v>65.429000000000002</v>
      </c>
      <c r="E25" s="299">
        <v>3.7</v>
      </c>
      <c r="F25" s="47">
        <v>15.488388002798796</v>
      </c>
      <c r="G25" s="105">
        <v>1.21</v>
      </c>
      <c r="H25" s="102">
        <v>0.32818495650386942</v>
      </c>
      <c r="I25" s="315">
        <v>49.059033702511499</v>
      </c>
      <c r="J25" s="315">
        <v>3.3151466244846737</v>
      </c>
      <c r="K25" s="300">
        <v>21.896045707219148</v>
      </c>
      <c r="L25" s="106">
        <v>1019.2722302586933</v>
      </c>
      <c r="M25" s="103">
        <v>13780108</v>
      </c>
      <c r="N25" s="302" t="s">
        <v>148</v>
      </c>
      <c r="O25" s="7"/>
      <c r="P25" s="91"/>
      <c r="Q25" s="91"/>
      <c r="R25" s="8"/>
    </row>
    <row r="26" spans="1:18" x14ac:dyDescent="0.25">
      <c r="A26" s="144">
        <v>125</v>
      </c>
      <c r="B26" s="12" t="s">
        <v>109</v>
      </c>
      <c r="C26" s="313" t="s">
        <v>140</v>
      </c>
      <c r="D26" s="299">
        <v>48.947000000000003</v>
      </c>
      <c r="E26" s="299">
        <v>4.9000000000000004</v>
      </c>
      <c r="F26" s="47">
        <v>13.353951727355453</v>
      </c>
      <c r="G26" s="105">
        <v>1.66</v>
      </c>
      <c r="H26" s="102">
        <v>0.42175790356225346</v>
      </c>
      <c r="I26" s="315">
        <v>32.559874574176966</v>
      </c>
      <c r="J26" s="315">
        <v>4.2594070062004752</v>
      </c>
      <c r="K26" s="300">
        <v>16.665136394471023</v>
      </c>
      <c r="L26" s="106">
        <v>1158.8042220550203</v>
      </c>
      <c r="M26" s="103">
        <v>2057331</v>
      </c>
      <c r="N26" s="302" t="s">
        <v>148</v>
      </c>
      <c r="O26" s="7"/>
      <c r="P26" s="91"/>
      <c r="Q26" s="91"/>
      <c r="R26" s="8"/>
    </row>
    <row r="27" spans="1:18" x14ac:dyDescent="0.25">
      <c r="A27" s="144">
        <v>31</v>
      </c>
      <c r="B27" s="12" t="s">
        <v>83</v>
      </c>
      <c r="C27" s="313" t="s">
        <v>144</v>
      </c>
      <c r="D27" s="299">
        <v>69.73</v>
      </c>
      <c r="E27" s="299">
        <v>5.2</v>
      </c>
      <c r="F27" s="47">
        <v>28.725474919862545</v>
      </c>
      <c r="G27" s="105">
        <v>1.91</v>
      </c>
      <c r="H27" s="102">
        <v>0.18153247396533251</v>
      </c>
      <c r="I27" s="315">
        <v>60.221575059884856</v>
      </c>
      <c r="J27" s="315">
        <v>4.9280187503391044</v>
      </c>
      <c r="K27" s="300">
        <v>33.077970385910291</v>
      </c>
      <c r="L27" s="106">
        <v>1177.9747348784833</v>
      </c>
      <c r="M27" s="103">
        <v>5607200</v>
      </c>
      <c r="N27" s="301">
        <v>27.37</v>
      </c>
      <c r="O27" s="7"/>
      <c r="P27" s="93"/>
      <c r="Q27" s="93"/>
      <c r="R27" s="8"/>
    </row>
    <row r="28" spans="1:18" x14ac:dyDescent="0.25">
      <c r="A28" s="144">
        <v>83</v>
      </c>
      <c r="B28" s="12" t="s">
        <v>99</v>
      </c>
      <c r="C28" s="313" t="s">
        <v>140</v>
      </c>
      <c r="D28" s="299">
        <v>60.31</v>
      </c>
      <c r="E28" s="299">
        <v>4.5</v>
      </c>
      <c r="F28" s="47">
        <v>16.206627527521754</v>
      </c>
      <c r="G28" s="105">
        <v>1.03</v>
      </c>
      <c r="H28" s="102">
        <v>0.37898805750972098</v>
      </c>
      <c r="I28" s="315">
        <v>40.955831181146991</v>
      </c>
      <c r="J28" s="315">
        <v>4.1151536001479636</v>
      </c>
      <c r="K28" s="300">
        <v>24.216351638353263</v>
      </c>
      <c r="L28" s="106">
        <v>1184.923256043633</v>
      </c>
      <c r="M28" s="103">
        <v>42542978</v>
      </c>
      <c r="N28" s="301" t="s">
        <v>148</v>
      </c>
      <c r="O28" s="7"/>
      <c r="P28" s="94"/>
      <c r="Q28" s="93"/>
      <c r="R28" s="8"/>
    </row>
    <row r="29" spans="1:18" x14ac:dyDescent="0.25">
      <c r="A29" s="144">
        <v>124</v>
      </c>
      <c r="B29" s="15" t="s">
        <v>104</v>
      </c>
      <c r="C29" s="313" t="s">
        <v>140</v>
      </c>
      <c r="D29" s="299">
        <v>54.61</v>
      </c>
      <c r="E29" s="299">
        <v>4.2</v>
      </c>
      <c r="F29" s="47">
        <v>11.570008795661797</v>
      </c>
      <c r="G29" s="105">
        <v>1.17</v>
      </c>
      <c r="H29" s="102">
        <v>0.47275156273534247</v>
      </c>
      <c r="I29" s="315">
        <v>33.0940409887436</v>
      </c>
      <c r="J29" s="315">
        <v>3.6541550217161154</v>
      </c>
      <c r="K29" s="300">
        <v>16.698237171638215</v>
      </c>
      <c r="L29" s="106">
        <v>1222.1921422043583</v>
      </c>
      <c r="M29" s="103">
        <v>21659488</v>
      </c>
      <c r="N29" s="301" t="s">
        <v>148</v>
      </c>
      <c r="O29" s="7"/>
      <c r="P29" s="95"/>
      <c r="Q29" s="93"/>
      <c r="R29" s="8"/>
    </row>
    <row r="30" spans="1:18" x14ac:dyDescent="0.25">
      <c r="A30" s="144">
        <v>36</v>
      </c>
      <c r="B30" s="12" t="s">
        <v>98</v>
      </c>
      <c r="C30" s="313" t="s">
        <v>143</v>
      </c>
      <c r="D30" s="299">
        <v>65.703999999999994</v>
      </c>
      <c r="E30" s="299">
        <v>5.0999999999999996</v>
      </c>
      <c r="F30" s="47">
        <v>19.526542894303528</v>
      </c>
      <c r="G30" s="105">
        <v>0.79</v>
      </c>
      <c r="H30" s="102">
        <v>0.39646025434197574</v>
      </c>
      <c r="I30" s="315">
        <v>44.129954107498953</v>
      </c>
      <c r="J30" s="315">
        <v>4.5828367347900567</v>
      </c>
      <c r="K30" s="300">
        <v>31.500108023768139</v>
      </c>
      <c r="L30" s="106">
        <v>1266.3807581145093</v>
      </c>
      <c r="M30" s="103">
        <v>177392252</v>
      </c>
      <c r="N30" s="302" t="s">
        <v>148</v>
      </c>
      <c r="O30" s="7"/>
      <c r="P30" s="96"/>
      <c r="Q30" s="93"/>
      <c r="R30" s="8"/>
    </row>
    <row r="31" spans="1:18" x14ac:dyDescent="0.25">
      <c r="A31" s="144">
        <v>135</v>
      </c>
      <c r="B31" s="15" t="s">
        <v>135</v>
      </c>
      <c r="C31" s="313" t="s">
        <v>140</v>
      </c>
      <c r="D31" s="299">
        <v>50.83</v>
      </c>
      <c r="E31" s="299">
        <v>3.8249999999999886</v>
      </c>
      <c r="F31" s="47">
        <v>10.270453558495458</v>
      </c>
      <c r="G31" s="105">
        <v>1.27</v>
      </c>
      <c r="H31" s="102">
        <v>0.4468447766769828</v>
      </c>
      <c r="I31" s="315">
        <v>30.638323217296126</v>
      </c>
      <c r="J31" s="315">
        <v>3.5102138339299969</v>
      </c>
      <c r="K31" s="300">
        <v>14.438557469478425</v>
      </c>
      <c r="L31" s="106">
        <v>1281.3828651673057</v>
      </c>
      <c r="M31" s="103">
        <v>21102641</v>
      </c>
      <c r="N31" s="301" t="s">
        <v>148</v>
      </c>
      <c r="O31" s="7"/>
      <c r="P31" s="96"/>
      <c r="Q31" s="93"/>
      <c r="R31" s="8"/>
    </row>
    <row r="32" spans="1:18" x14ac:dyDescent="0.25">
      <c r="A32" s="144">
        <v>117</v>
      </c>
      <c r="B32" s="12" t="s">
        <v>108</v>
      </c>
      <c r="C32" s="313" t="s">
        <v>140</v>
      </c>
      <c r="D32" s="299">
        <v>62.601999999999997</v>
      </c>
      <c r="E32" s="299">
        <v>4.7</v>
      </c>
      <c r="F32" s="47">
        <v>17.959712402259893</v>
      </c>
      <c r="G32" s="105">
        <v>2.54</v>
      </c>
      <c r="H32" s="102">
        <v>0.36729924409389564</v>
      </c>
      <c r="I32" s="315">
        <v>41.517528622634451</v>
      </c>
      <c r="J32" s="315">
        <v>4.4838691021774748</v>
      </c>
      <c r="K32" s="300">
        <v>17.998061394696155</v>
      </c>
      <c r="L32" s="106">
        <v>1282.7851012858616</v>
      </c>
      <c r="M32" s="103">
        <v>3777067</v>
      </c>
      <c r="N32" s="302" t="s">
        <v>148</v>
      </c>
      <c r="O32" s="7"/>
      <c r="P32" s="97"/>
      <c r="Q32" s="1"/>
    </row>
    <row r="33" spans="1:17" x14ac:dyDescent="0.25">
      <c r="A33" s="144">
        <v>94</v>
      </c>
      <c r="B33" s="12" t="s">
        <v>105</v>
      </c>
      <c r="C33" s="313" t="s">
        <v>139</v>
      </c>
      <c r="D33" s="299">
        <v>63.34</v>
      </c>
      <c r="E33" s="299">
        <v>4.0999999999999996</v>
      </c>
      <c r="F33" s="47">
        <v>15.204281681941174</v>
      </c>
      <c r="G33" s="105">
        <v>1.03</v>
      </c>
      <c r="H33" s="102">
        <v>0.38731270334468704</v>
      </c>
      <c r="I33" s="315">
        <v>44.721218800438031</v>
      </c>
      <c r="J33" s="315">
        <v>3.5578461205991641</v>
      </c>
      <c r="K33" s="300">
        <v>22.754268505420889</v>
      </c>
      <c r="L33" s="106">
        <v>1289.0340776366763</v>
      </c>
      <c r="M33" s="103">
        <v>24882792</v>
      </c>
      <c r="N33" s="302" t="s">
        <v>148</v>
      </c>
      <c r="O33" s="7"/>
      <c r="P33" s="97"/>
      <c r="Q33" s="1"/>
    </row>
    <row r="34" spans="1:17" x14ac:dyDescent="0.25">
      <c r="A34" s="144">
        <v>81</v>
      </c>
      <c r="B34" s="12" t="s">
        <v>101</v>
      </c>
      <c r="C34" s="313" t="s">
        <v>143</v>
      </c>
      <c r="D34" s="299">
        <v>65.501000000000005</v>
      </c>
      <c r="E34" s="299">
        <v>4.4000000000000004</v>
      </c>
      <c r="F34" s="47">
        <v>18.753245228617555</v>
      </c>
      <c r="G34" s="105">
        <v>1.43</v>
      </c>
      <c r="H34" s="102">
        <v>0.32273773955012874</v>
      </c>
      <c r="I34" s="315">
        <v>48.44849296449803</v>
      </c>
      <c r="J34" s="315">
        <v>4.0288139315010216</v>
      </c>
      <c r="K34" s="300">
        <v>24.736100400421353</v>
      </c>
      <c r="L34" s="106">
        <v>1421.4973508006203</v>
      </c>
      <c r="M34" s="103">
        <v>52543841</v>
      </c>
      <c r="N34" s="302" t="s">
        <v>148</v>
      </c>
      <c r="O34" s="7"/>
      <c r="P34" s="97"/>
      <c r="Q34" s="1"/>
    </row>
    <row r="35" spans="1:17" x14ac:dyDescent="0.25">
      <c r="A35" s="144">
        <v>50</v>
      </c>
      <c r="B35" s="12" t="s">
        <v>91</v>
      </c>
      <c r="C35" s="313" t="s">
        <v>143</v>
      </c>
      <c r="D35" s="299">
        <v>67.269000000000005</v>
      </c>
      <c r="E35" s="299">
        <v>4.5999999999999996</v>
      </c>
      <c r="F35" s="47">
        <v>20.445998978049349</v>
      </c>
      <c r="G35" s="105">
        <v>1.1599999999999999</v>
      </c>
      <c r="H35" s="102">
        <v>0.31313715346274057</v>
      </c>
      <c r="I35" s="315">
        <v>51.128277421930719</v>
      </c>
      <c r="J35" s="315">
        <v>4.1570157280112516</v>
      </c>
      <c r="K35" s="300">
        <v>29.175464503512924</v>
      </c>
      <c r="L35" s="106">
        <v>1449.6648745250538</v>
      </c>
      <c r="M35" s="103">
        <v>1263589639</v>
      </c>
      <c r="N35" s="301" t="s">
        <v>148</v>
      </c>
      <c r="O35" s="7"/>
      <c r="P35" s="97"/>
      <c r="Q35" s="1"/>
    </row>
    <row r="36" spans="1:17" x14ac:dyDescent="0.25">
      <c r="A36" s="144">
        <v>127</v>
      </c>
      <c r="B36" s="15" t="s">
        <v>116</v>
      </c>
      <c r="C36" s="313" t="s">
        <v>140</v>
      </c>
      <c r="D36" s="299">
        <v>61.311</v>
      </c>
      <c r="E36" s="299">
        <v>4.4000000000000004</v>
      </c>
      <c r="F36" s="47">
        <v>15.086060103780676</v>
      </c>
      <c r="G36" s="105">
        <v>2.19</v>
      </c>
      <c r="H36" s="102">
        <v>0.41654171959796532</v>
      </c>
      <c r="I36" s="315">
        <v>41.365467108504859</v>
      </c>
      <c r="J36" s="315">
        <v>3.8050726311862841</v>
      </c>
      <c r="K36" s="300">
        <v>16.42836847003932</v>
      </c>
      <c r="L36" s="106">
        <v>1586.7801332842923</v>
      </c>
      <c r="M36" s="103">
        <v>853069</v>
      </c>
      <c r="N36" s="301">
        <v>45.13</v>
      </c>
      <c r="O36" s="7"/>
      <c r="P36" s="98"/>
      <c r="Q36" s="1"/>
    </row>
    <row r="37" spans="1:17" x14ac:dyDescent="0.25">
      <c r="A37" s="144">
        <v>104</v>
      </c>
      <c r="B37" s="12" t="s">
        <v>94</v>
      </c>
      <c r="C37" s="313" t="s">
        <v>140</v>
      </c>
      <c r="D37" s="299">
        <v>61.012</v>
      </c>
      <c r="E37" s="299">
        <v>5.0999999999999996</v>
      </c>
      <c r="F37" s="47">
        <v>18.759836922098287</v>
      </c>
      <c r="G37" s="105">
        <v>1.97</v>
      </c>
      <c r="H37" s="102">
        <v>0.37564520300030169</v>
      </c>
      <c r="I37" s="315">
        <v>42.242460467995365</v>
      </c>
      <c r="J37" s="315">
        <v>4.5990452664889938</v>
      </c>
      <c r="K37" s="300">
        <v>21.434663574448429</v>
      </c>
      <c r="L37" s="106">
        <v>1641.8259218243938</v>
      </c>
      <c r="M37" s="103">
        <v>25544565</v>
      </c>
      <c r="N37" s="301" t="s">
        <v>148</v>
      </c>
      <c r="O37" s="7"/>
      <c r="P37" s="99"/>
      <c r="Q37" s="1"/>
    </row>
    <row r="38" spans="1:17" x14ac:dyDescent="0.25">
      <c r="A38" s="144">
        <v>77</v>
      </c>
      <c r="B38" s="12" t="s">
        <v>95</v>
      </c>
      <c r="C38" s="313" t="s">
        <v>140</v>
      </c>
      <c r="D38" s="299">
        <v>58.408999999999999</v>
      </c>
      <c r="E38" s="299">
        <v>5</v>
      </c>
      <c r="F38" s="47">
        <v>16.674247757075761</v>
      </c>
      <c r="G38" s="105">
        <v>0.99</v>
      </c>
      <c r="H38" s="102">
        <v>0.40812165887395585</v>
      </c>
      <c r="I38" s="315">
        <v>38.674163280602329</v>
      </c>
      <c r="J38" s="315">
        <v>4.4695242371501784</v>
      </c>
      <c r="K38" s="300">
        <v>25.224246464111982</v>
      </c>
      <c r="L38" s="106">
        <v>1686.6180240526246</v>
      </c>
      <c r="M38" s="103">
        <v>14786581</v>
      </c>
      <c r="N38" s="302" t="s">
        <v>148</v>
      </c>
      <c r="O38" s="7"/>
      <c r="P38" s="97"/>
      <c r="Q38" s="1"/>
    </row>
    <row r="39" spans="1:17" x14ac:dyDescent="0.25">
      <c r="A39" s="144">
        <v>51</v>
      </c>
      <c r="B39" s="12" t="s">
        <v>79</v>
      </c>
      <c r="C39" s="313" t="s">
        <v>144</v>
      </c>
      <c r="D39" s="299">
        <v>68.171000000000006</v>
      </c>
      <c r="E39" s="299">
        <v>6</v>
      </c>
      <c r="F39" s="47">
        <v>27.890090738068871</v>
      </c>
      <c r="G39" s="105">
        <v>2.3199999999999998</v>
      </c>
      <c r="H39" s="102">
        <v>0.29820167070347031</v>
      </c>
      <c r="I39" s="315">
        <v>51.582502812995386</v>
      </c>
      <c r="J39" s="315">
        <v>5.5649444634261478</v>
      </c>
      <c r="K39" s="300">
        <v>29.126307234060015</v>
      </c>
      <c r="L39" s="106">
        <v>1719.0361962415461</v>
      </c>
      <c r="M39" s="103">
        <v>29774500</v>
      </c>
      <c r="N39" s="302" t="s">
        <v>148</v>
      </c>
      <c r="O39" s="7"/>
      <c r="P39" s="97"/>
      <c r="Q39" s="1"/>
    </row>
    <row r="40" spans="1:17" x14ac:dyDescent="0.25">
      <c r="A40" s="144">
        <v>5</v>
      </c>
      <c r="B40" s="12" t="s">
        <v>127</v>
      </c>
      <c r="C40" s="313" t="s">
        <v>143</v>
      </c>
      <c r="D40" s="299">
        <v>75.477000000000004</v>
      </c>
      <c r="E40" s="299">
        <v>5.5</v>
      </c>
      <c r="F40" s="47">
        <v>32.770245657698212</v>
      </c>
      <c r="G40" s="105">
        <v>1.65</v>
      </c>
      <c r="H40" s="102">
        <v>0.185920591137127</v>
      </c>
      <c r="I40" s="315">
        <v>64.79426489959809</v>
      </c>
      <c r="J40" s="315">
        <v>5.2156389768252946</v>
      </c>
      <c r="K40" s="300">
        <v>40.307589306874561</v>
      </c>
      <c r="L40" s="106">
        <v>1754.5479738641002</v>
      </c>
      <c r="M40" s="103">
        <v>88809200</v>
      </c>
      <c r="N40" s="302">
        <v>38.700000000000003</v>
      </c>
      <c r="O40" s="7"/>
      <c r="P40" s="97"/>
      <c r="Q40" s="1"/>
    </row>
    <row r="41" spans="1:17" x14ac:dyDescent="0.25">
      <c r="A41" s="144">
        <v>7</v>
      </c>
      <c r="B41" s="12" t="s">
        <v>89</v>
      </c>
      <c r="C41" s="313" t="s">
        <v>141</v>
      </c>
      <c r="D41" s="299">
        <v>74.322000000000003</v>
      </c>
      <c r="E41" s="299">
        <v>5.4</v>
      </c>
      <c r="F41" s="47">
        <v>29.211133063970568</v>
      </c>
      <c r="G41" s="105">
        <v>1.39</v>
      </c>
      <c r="H41" s="102">
        <v>0.24717420664695966</v>
      </c>
      <c r="I41" s="315">
        <v>63.439246292825871</v>
      </c>
      <c r="J41" s="315">
        <v>4.7626385584521831</v>
      </c>
      <c r="K41" s="300">
        <v>38.688258267423741</v>
      </c>
      <c r="L41" s="106">
        <v>1779.8670876131816</v>
      </c>
      <c r="M41" s="103">
        <v>5877034</v>
      </c>
      <c r="N41" s="302" t="s">
        <v>148</v>
      </c>
      <c r="O41" s="7"/>
      <c r="P41" s="97"/>
      <c r="Q41" s="1"/>
    </row>
    <row r="42" spans="1:17" x14ac:dyDescent="0.25">
      <c r="A42" s="144">
        <v>113</v>
      </c>
      <c r="B42" s="12" t="s">
        <v>130</v>
      </c>
      <c r="C42" s="313" t="s">
        <v>139</v>
      </c>
      <c r="D42" s="299">
        <v>70.385000000000005</v>
      </c>
      <c r="E42" s="299">
        <v>3.2</v>
      </c>
      <c r="F42" s="47">
        <v>14.728843514273988</v>
      </c>
      <c r="G42" s="105">
        <v>1.51</v>
      </c>
      <c r="H42" s="102">
        <v>0.30382450519386089</v>
      </c>
      <c r="I42" s="315">
        <v>60.185271370893325</v>
      </c>
      <c r="J42" s="315">
        <v>2.605305176409126</v>
      </c>
      <c r="K42" s="300">
        <v>19.100370522371957</v>
      </c>
      <c r="L42" s="106">
        <v>2079.9878638071536</v>
      </c>
      <c r="M42" s="103">
        <v>21427155</v>
      </c>
      <c r="N42" s="302" t="s">
        <v>148</v>
      </c>
      <c r="O42" s="7"/>
      <c r="P42" s="97"/>
      <c r="Q42" s="1"/>
    </row>
    <row r="43" spans="1:17" x14ac:dyDescent="0.25">
      <c r="A43" s="144">
        <v>65</v>
      </c>
      <c r="B43" s="12" t="s">
        <v>87</v>
      </c>
      <c r="C43" s="313" t="s">
        <v>141</v>
      </c>
      <c r="D43" s="299">
        <v>72.754999999999995</v>
      </c>
      <c r="E43" s="299">
        <v>4.5999999999999996</v>
      </c>
      <c r="F43" s="47">
        <v>22.131661961658885</v>
      </c>
      <c r="G43" s="105">
        <v>1.68</v>
      </c>
      <c r="H43" s="102">
        <v>0.31108129079299357</v>
      </c>
      <c r="I43" s="315">
        <v>58.497929048021469</v>
      </c>
      <c r="J43" s="315">
        <v>3.9413786935459822</v>
      </c>
      <c r="K43" s="300">
        <v>27.1587707896045</v>
      </c>
      <c r="L43" s="106">
        <v>2395.0734419212854</v>
      </c>
      <c r="M43" s="103">
        <v>7736131</v>
      </c>
      <c r="N43" s="301">
        <v>57.4</v>
      </c>
      <c r="O43" s="7"/>
      <c r="P43" s="97"/>
      <c r="Q43" s="1"/>
    </row>
    <row r="44" spans="1:17" x14ac:dyDescent="0.25">
      <c r="A44" s="144">
        <v>56</v>
      </c>
      <c r="B44" s="15" t="s">
        <v>93</v>
      </c>
      <c r="C44" s="313" t="s">
        <v>143</v>
      </c>
      <c r="D44" s="299">
        <v>68.748000000000005</v>
      </c>
      <c r="E44" s="299">
        <v>5.6</v>
      </c>
      <c r="F44" s="47">
        <v>27.412124972715244</v>
      </c>
      <c r="G44" s="105">
        <v>2.3216700000000001</v>
      </c>
      <c r="H44" s="102">
        <v>0.26559139195038278</v>
      </c>
      <c r="I44" s="315">
        <v>54.524414641763649</v>
      </c>
      <c r="J44" s="315">
        <v>5.1855501903201544</v>
      </c>
      <c r="K44" s="300">
        <v>28.623232694458203</v>
      </c>
      <c r="L44" s="106">
        <v>2452.1515879374133</v>
      </c>
      <c r="M44" s="103">
        <v>743711</v>
      </c>
      <c r="N44" s="301">
        <v>38.65</v>
      </c>
      <c r="O44" s="7"/>
      <c r="P44" s="97"/>
      <c r="Q44" s="1"/>
    </row>
    <row r="45" spans="1:17" x14ac:dyDescent="0.25">
      <c r="A45" s="144">
        <v>20</v>
      </c>
      <c r="B45" s="12" t="s">
        <v>80</v>
      </c>
      <c r="C45" s="313" t="s">
        <v>143</v>
      </c>
      <c r="D45" s="299">
        <v>67.948999999999998</v>
      </c>
      <c r="E45" s="299">
        <v>5</v>
      </c>
      <c r="F45" s="47">
        <v>24.135570841393939</v>
      </c>
      <c r="G45" s="105">
        <v>1.1000000000000001</v>
      </c>
      <c r="H45" s="102">
        <v>0.26311551695025182</v>
      </c>
      <c r="I45" s="315">
        <v>56.924035332665312</v>
      </c>
      <c r="J45" s="315">
        <v>4.3980160090666329</v>
      </c>
      <c r="K45" s="300">
        <v>34.991093666698823</v>
      </c>
      <c r="L45" s="106">
        <v>2604.6559968370243</v>
      </c>
      <c r="M45" s="103">
        <v>96017322</v>
      </c>
      <c r="N45" s="301">
        <v>43.04</v>
      </c>
      <c r="O45" s="7"/>
      <c r="P45" s="97"/>
      <c r="Q45" s="1"/>
    </row>
    <row r="46" spans="1:17" x14ac:dyDescent="0.25">
      <c r="A46" s="144">
        <v>92</v>
      </c>
      <c r="B46" s="15" t="s">
        <v>131</v>
      </c>
      <c r="C46" s="313" t="s">
        <v>141</v>
      </c>
      <c r="D46" s="299">
        <v>67.45</v>
      </c>
      <c r="E46" s="299">
        <v>6</v>
      </c>
      <c r="F46" s="47">
        <v>25.556965534075744</v>
      </c>
      <c r="G46" s="105">
        <v>2.96</v>
      </c>
      <c r="H46" s="102">
        <v>0.34980513854444406</v>
      </c>
      <c r="I46" s="315">
        <v>47.858152721654747</v>
      </c>
      <c r="J46" s="315">
        <v>5.4982034505481714</v>
      </c>
      <c r="K46" s="300">
        <v>23.321492640124319</v>
      </c>
      <c r="L46" s="106">
        <v>2645.29027433174</v>
      </c>
      <c r="M46" s="103">
        <v>10238762</v>
      </c>
      <c r="N46" s="301">
        <v>46.7</v>
      </c>
      <c r="O46" s="7"/>
      <c r="P46" s="97"/>
      <c r="Q46" s="1"/>
    </row>
    <row r="47" spans="1:17" x14ac:dyDescent="0.25">
      <c r="A47" s="144">
        <v>95</v>
      </c>
      <c r="B47" s="12" t="s">
        <v>103</v>
      </c>
      <c r="C47" s="313" t="s">
        <v>140</v>
      </c>
      <c r="D47" s="299">
        <v>52.112000000000002</v>
      </c>
      <c r="E47" s="299">
        <v>5.5</v>
      </c>
      <c r="F47" s="47">
        <v>15.4966108181458</v>
      </c>
      <c r="G47" s="105">
        <v>1.1599999999999999</v>
      </c>
      <c r="H47" s="102">
        <v>0.4423107369736009</v>
      </c>
      <c r="I47" s="315">
        <v>30.853610793440009</v>
      </c>
      <c r="J47" s="315">
        <v>5.180679398651117</v>
      </c>
      <c r="K47" s="300">
        <v>22.246825835430386</v>
      </c>
      <c r="L47" s="106">
        <v>2739.8521890390639</v>
      </c>
      <c r="M47" s="103">
        <v>168240403</v>
      </c>
      <c r="N47" s="302" t="s">
        <v>148</v>
      </c>
      <c r="O47" s="7"/>
      <c r="P47" s="97"/>
      <c r="Q47" s="1"/>
    </row>
    <row r="48" spans="1:17" x14ac:dyDescent="0.25">
      <c r="A48" s="144">
        <v>22</v>
      </c>
      <c r="B48" s="12" t="s">
        <v>129</v>
      </c>
      <c r="C48" s="313" t="s">
        <v>139</v>
      </c>
      <c r="D48" s="299">
        <v>72.552000000000007</v>
      </c>
      <c r="E48" s="299">
        <v>4.5999999999999996</v>
      </c>
      <c r="F48" s="47">
        <v>24.455791164391151</v>
      </c>
      <c r="G48" s="105">
        <v>1.18965810274744</v>
      </c>
      <c r="H48" s="102">
        <v>0.2375788590637305</v>
      </c>
      <c r="I48" s="315">
        <v>62.585365363514455</v>
      </c>
      <c r="J48" s="315">
        <v>4.0656441032378323</v>
      </c>
      <c r="K48" s="300">
        <v>34.471940963248947</v>
      </c>
      <c r="L48" s="106">
        <v>2782.9050264302282</v>
      </c>
      <c r="M48" s="103">
        <v>4046901</v>
      </c>
      <c r="N48" s="302" t="s">
        <v>148</v>
      </c>
      <c r="O48" s="7"/>
      <c r="P48" s="97"/>
      <c r="Q48" s="1"/>
    </row>
    <row r="49" spans="1:17" x14ac:dyDescent="0.25">
      <c r="A49" s="144">
        <v>33</v>
      </c>
      <c r="B49" s="12" t="s">
        <v>86</v>
      </c>
      <c r="C49" s="313" t="s">
        <v>139</v>
      </c>
      <c r="D49" s="299">
        <v>73.388999999999996</v>
      </c>
      <c r="E49" s="299">
        <v>5</v>
      </c>
      <c r="F49" s="47">
        <v>26.693612150194699</v>
      </c>
      <c r="G49" s="105">
        <v>1.68</v>
      </c>
      <c r="H49" s="102">
        <v>0.24599902388745915</v>
      </c>
      <c r="I49" s="315">
        <v>61.629093040236633</v>
      </c>
      <c r="J49" s="315">
        <v>4.4893876338400514</v>
      </c>
      <c r="K49" s="300">
        <v>32.658751561969432</v>
      </c>
      <c r="L49" s="106">
        <v>2931.4001995337198</v>
      </c>
      <c r="M49" s="103">
        <v>32984190</v>
      </c>
      <c r="N49" s="302" t="s">
        <v>148</v>
      </c>
      <c r="O49" s="7"/>
      <c r="P49" s="97"/>
      <c r="Q49" s="1"/>
    </row>
    <row r="50" spans="1:17" x14ac:dyDescent="0.25">
      <c r="A50" s="144">
        <v>4</v>
      </c>
      <c r="B50" s="12" t="s">
        <v>88</v>
      </c>
      <c r="C50" s="313" t="s">
        <v>143</v>
      </c>
      <c r="D50" s="299">
        <v>71.340999999999994</v>
      </c>
      <c r="E50" s="299">
        <v>6.47</v>
      </c>
      <c r="F50" s="47">
        <v>34.895752153557702</v>
      </c>
      <c r="G50" s="105">
        <v>1.8626199999999999</v>
      </c>
      <c r="H50" s="102">
        <v>0.22333184519746571</v>
      </c>
      <c r="I50" s="315">
        <v>60.321328603145638</v>
      </c>
      <c r="J50" s="315">
        <v>5.9430320621757939</v>
      </c>
      <c r="K50" s="300">
        <v>40.57009898803998</v>
      </c>
      <c r="L50" s="106">
        <v>3158.4209735272952</v>
      </c>
      <c r="M50" s="103">
        <v>247498</v>
      </c>
      <c r="N50" s="302" t="s">
        <v>148</v>
      </c>
      <c r="O50" s="7"/>
      <c r="P50" s="97"/>
      <c r="Q50" s="1"/>
    </row>
    <row r="51" spans="1:17" x14ac:dyDescent="0.25">
      <c r="A51" s="144">
        <v>115</v>
      </c>
      <c r="B51" s="12" t="s">
        <v>151</v>
      </c>
      <c r="C51" s="313" t="s">
        <v>140</v>
      </c>
      <c r="D51" s="299">
        <v>60.951000000000001</v>
      </c>
      <c r="E51" s="299">
        <v>3.9</v>
      </c>
      <c r="F51" s="47">
        <v>13.584879809968681</v>
      </c>
      <c r="G51" s="105">
        <v>1.29</v>
      </c>
      <c r="H51" s="102">
        <v>0.40058972300839063</v>
      </c>
      <c r="I51" s="315">
        <v>41.987743897068398</v>
      </c>
      <c r="J51" s="315">
        <v>3.393494014388307</v>
      </c>
      <c r="K51" s="300">
        <v>18.812712435123199</v>
      </c>
      <c r="L51" s="106">
        <v>3191.1642988109402</v>
      </c>
      <c r="M51" s="103">
        <v>4286188</v>
      </c>
      <c r="N51" s="302" t="s">
        <v>148</v>
      </c>
      <c r="O51" s="7"/>
      <c r="P51" s="97"/>
      <c r="Q51" s="1"/>
    </row>
    <row r="52" spans="1:17" x14ac:dyDescent="0.25">
      <c r="A52" s="144">
        <v>86</v>
      </c>
      <c r="B52" s="15" t="s">
        <v>75</v>
      </c>
      <c r="C52" s="313" t="s">
        <v>139</v>
      </c>
      <c r="D52" s="299">
        <v>70.742000000000004</v>
      </c>
      <c r="E52" s="299">
        <v>4.2</v>
      </c>
      <c r="F52" s="47">
        <v>21.804224752382829</v>
      </c>
      <c r="G52" s="105">
        <v>2.15</v>
      </c>
      <c r="H52" s="102">
        <v>0.23355257167848686</v>
      </c>
      <c r="I52" s="315">
        <v>61.256351728459123</v>
      </c>
      <c r="J52" s="315">
        <v>3.7175589839501919</v>
      </c>
      <c r="K52" s="300">
        <v>23.781020583811703</v>
      </c>
      <c r="L52" s="106">
        <v>3226.1313788199836</v>
      </c>
      <c r="M52" s="103">
        <v>85660902</v>
      </c>
      <c r="N52" s="301" t="s">
        <v>148</v>
      </c>
      <c r="O52" s="7"/>
      <c r="P52" s="97"/>
      <c r="Q52" s="1"/>
    </row>
    <row r="53" spans="1:17" x14ac:dyDescent="0.25">
      <c r="A53" s="144">
        <v>26</v>
      </c>
      <c r="B53" s="12" t="s">
        <v>84</v>
      </c>
      <c r="C53" s="313" t="s">
        <v>141</v>
      </c>
      <c r="D53" s="299">
        <v>71.355000000000004</v>
      </c>
      <c r="E53" s="299">
        <v>5.9</v>
      </c>
      <c r="F53" s="47">
        <v>29.593694812888913</v>
      </c>
      <c r="G53" s="105">
        <v>1.89</v>
      </c>
      <c r="H53" s="102">
        <v>0.27481232238157349</v>
      </c>
      <c r="I53" s="315">
        <v>59.239470299497256</v>
      </c>
      <c r="J53" s="315">
        <v>5.1536589068339742</v>
      </c>
      <c r="K53" s="300">
        <v>34.236351568131518</v>
      </c>
      <c r="L53" s="106">
        <v>3278.6290827145335</v>
      </c>
      <c r="M53" s="103">
        <v>15368759</v>
      </c>
      <c r="N53" s="301" t="s">
        <v>148</v>
      </c>
      <c r="O53" s="7"/>
      <c r="P53" s="97"/>
      <c r="Q53" s="1"/>
    </row>
    <row r="54" spans="1:17" x14ac:dyDescent="0.25">
      <c r="A54" s="144">
        <v>28</v>
      </c>
      <c r="B54" s="12" t="s">
        <v>52</v>
      </c>
      <c r="C54" s="313" t="s">
        <v>143</v>
      </c>
      <c r="D54" s="299">
        <v>74.600999999999999</v>
      </c>
      <c r="E54" s="299">
        <v>4.2</v>
      </c>
      <c r="F54" s="47">
        <v>24.940463959276734</v>
      </c>
      <c r="G54" s="105">
        <v>1.32</v>
      </c>
      <c r="H54" s="102">
        <v>0.16940555155864573</v>
      </c>
      <c r="I54" s="315">
        <v>68.588297290112166</v>
      </c>
      <c r="J54" s="315">
        <v>3.7943111487598644</v>
      </c>
      <c r="K54" s="300">
        <v>33.791776078166464</v>
      </c>
      <c r="L54" s="106">
        <v>3350.6865743123458</v>
      </c>
      <c r="M54" s="103">
        <v>20424000</v>
      </c>
      <c r="N54" s="301">
        <v>38.58</v>
      </c>
      <c r="O54" s="7"/>
      <c r="P54" s="97"/>
      <c r="Q54" s="1"/>
    </row>
    <row r="55" spans="1:17" x14ac:dyDescent="0.25">
      <c r="A55" s="144">
        <v>73</v>
      </c>
      <c r="B55" s="12" t="s">
        <v>60</v>
      </c>
      <c r="C55" s="313" t="s">
        <v>144</v>
      </c>
      <c r="D55" s="299">
        <v>74.445999999999998</v>
      </c>
      <c r="E55" s="299">
        <v>4.3</v>
      </c>
      <c r="F55" s="47">
        <v>24.018760060702309</v>
      </c>
      <c r="G55" s="105">
        <v>2.23</v>
      </c>
      <c r="H55" s="102">
        <v>0.21664810329631143</v>
      </c>
      <c r="I55" s="315">
        <v>66.921682323010288</v>
      </c>
      <c r="J55" s="315">
        <v>3.7471395980191797</v>
      </c>
      <c r="K55" s="300">
        <v>25.666417288436907</v>
      </c>
      <c r="L55" s="106">
        <v>3565.5175749253985</v>
      </c>
      <c r="M55" s="103">
        <v>2978339</v>
      </c>
      <c r="N55" s="301">
        <v>30.48</v>
      </c>
      <c r="O55" s="7"/>
      <c r="P55" s="97"/>
      <c r="Q55" s="1"/>
    </row>
    <row r="56" spans="1:17" x14ac:dyDescent="0.25">
      <c r="A56" s="144">
        <v>16</v>
      </c>
      <c r="B56" s="12" t="s">
        <v>73</v>
      </c>
      <c r="C56" s="313" t="s">
        <v>143</v>
      </c>
      <c r="D56" s="299">
        <v>68.507000000000005</v>
      </c>
      <c r="E56" s="299">
        <v>5.4</v>
      </c>
      <c r="F56" s="47">
        <v>28.438883690163987</v>
      </c>
      <c r="G56" s="105">
        <v>1.58</v>
      </c>
      <c r="H56" s="102">
        <v>0.20682229939190336</v>
      </c>
      <c r="I56" s="315">
        <v>57.180063121096588</v>
      </c>
      <c r="J56" s="315">
        <v>5.1316210153632777</v>
      </c>
      <c r="K56" s="300">
        <v>35.71609257877622</v>
      </c>
      <c r="L56" s="106">
        <v>3700.5235380944714</v>
      </c>
      <c r="M56" s="103">
        <v>248037853</v>
      </c>
      <c r="N56" s="301" t="s">
        <v>148</v>
      </c>
      <c r="O56" s="7"/>
      <c r="P56" s="97"/>
      <c r="Q56" s="1"/>
    </row>
    <row r="57" spans="1:17" x14ac:dyDescent="0.25">
      <c r="A57" s="144">
        <v>70</v>
      </c>
      <c r="B57" s="12" t="s">
        <v>57</v>
      </c>
      <c r="C57" s="313" t="s">
        <v>144</v>
      </c>
      <c r="D57" s="299">
        <v>70.316999999999993</v>
      </c>
      <c r="E57" s="299">
        <v>5</v>
      </c>
      <c r="F57" s="47">
        <v>28.263142360037765</v>
      </c>
      <c r="G57" s="105">
        <v>2.84</v>
      </c>
      <c r="H57" s="102">
        <v>0.16726418356261316</v>
      </c>
      <c r="I57" s="315">
        <v>64.192963594362183</v>
      </c>
      <c r="J57" s="315">
        <v>4.5608958619235977</v>
      </c>
      <c r="K57" s="300">
        <v>26.383162454789829</v>
      </c>
      <c r="L57" s="106">
        <v>3855.4212801317999</v>
      </c>
      <c r="M57" s="103">
        <v>45593300</v>
      </c>
      <c r="N57" s="301">
        <v>24.74</v>
      </c>
      <c r="O57" s="7"/>
      <c r="P57" s="1"/>
      <c r="Q57" s="1"/>
    </row>
    <row r="58" spans="1:17" x14ac:dyDescent="0.25">
      <c r="A58" s="144">
        <v>91</v>
      </c>
      <c r="B58" s="12" t="s">
        <v>76</v>
      </c>
      <c r="C58" s="313" t="s">
        <v>141</v>
      </c>
      <c r="D58" s="299">
        <v>72.638000000000005</v>
      </c>
      <c r="E58" s="299">
        <v>5.8</v>
      </c>
      <c r="F58" s="47">
        <v>31.758605519123048</v>
      </c>
      <c r="G58" s="105">
        <v>4.16</v>
      </c>
      <c r="H58" s="102">
        <v>0.22390818452618033</v>
      </c>
      <c r="I58" s="315">
        <v>59.357540123090082</v>
      </c>
      <c r="J58" s="315">
        <v>5.5084457950550405</v>
      </c>
      <c r="K58" s="300">
        <v>23.326222792340484</v>
      </c>
      <c r="L58" s="106">
        <v>3858.036492274683</v>
      </c>
      <c r="M58" s="103">
        <v>6379162</v>
      </c>
      <c r="N58" s="301">
        <v>48.17</v>
      </c>
      <c r="O58" s="7"/>
      <c r="P58" s="99"/>
      <c r="Q58" s="1"/>
    </row>
    <row r="59" spans="1:17" x14ac:dyDescent="0.25">
      <c r="A59" s="144">
        <v>17</v>
      </c>
      <c r="B59" s="15" t="s">
        <v>78</v>
      </c>
      <c r="C59" s="313" t="s">
        <v>141</v>
      </c>
      <c r="D59" s="299">
        <v>72.480999999999995</v>
      </c>
      <c r="E59" s="299">
        <v>5.9</v>
      </c>
      <c r="F59" s="47">
        <v>32.238895003030159</v>
      </c>
      <c r="G59" s="105">
        <v>2.0699999999999998</v>
      </c>
      <c r="H59" s="102">
        <v>0.22300252863380746</v>
      </c>
      <c r="I59" s="315">
        <v>62.539222692348758</v>
      </c>
      <c r="J59" s="315">
        <v>5.3130428018735207</v>
      </c>
      <c r="K59" s="300">
        <v>35.635177653287265</v>
      </c>
      <c r="L59" s="106">
        <v>3921.7203951165907</v>
      </c>
      <c r="M59" s="103">
        <v>6072233</v>
      </c>
      <c r="N59" s="301">
        <v>41.8</v>
      </c>
      <c r="O59" s="7"/>
      <c r="P59" s="100"/>
      <c r="Q59" s="1"/>
    </row>
    <row r="60" spans="1:17" x14ac:dyDescent="0.25">
      <c r="A60" s="144">
        <v>132</v>
      </c>
      <c r="B60" s="12" t="s">
        <v>100</v>
      </c>
      <c r="C60" s="313" t="s">
        <v>140</v>
      </c>
      <c r="D60" s="299">
        <v>48.91</v>
      </c>
      <c r="E60" s="299">
        <v>4.9000000000000004</v>
      </c>
      <c r="F60" s="47">
        <v>13.626125300929509</v>
      </c>
      <c r="G60" s="105">
        <v>2.0099999999999998</v>
      </c>
      <c r="H60" s="102">
        <v>0.41045812128445791</v>
      </c>
      <c r="I60" s="315">
        <v>31.810282687923202</v>
      </c>
      <c r="J60" s="315">
        <v>4.4416146344002341</v>
      </c>
      <c r="K60" s="300">
        <v>15.536035220949785</v>
      </c>
      <c r="L60" s="106">
        <v>3988.6671624314154</v>
      </c>
      <c r="M60" s="103">
        <v>1231694</v>
      </c>
      <c r="N60" s="302" t="s">
        <v>148</v>
      </c>
      <c r="O60" s="7"/>
      <c r="P60" s="100"/>
      <c r="Q60" s="101"/>
    </row>
    <row r="61" spans="1:17" x14ac:dyDescent="0.25">
      <c r="A61" s="144">
        <v>40</v>
      </c>
      <c r="B61" s="12" t="s">
        <v>54</v>
      </c>
      <c r="C61" s="313" t="s">
        <v>144</v>
      </c>
      <c r="D61" s="299">
        <v>74.555000000000007</v>
      </c>
      <c r="E61" s="299">
        <v>4.3</v>
      </c>
      <c r="F61" s="47">
        <v>24.692910089202858</v>
      </c>
      <c r="G61" s="105">
        <v>1.58</v>
      </c>
      <c r="H61" s="102">
        <v>0.19678043498831857</v>
      </c>
      <c r="I61" s="315">
        <v>66.889813573858618</v>
      </c>
      <c r="J61" s="315">
        <v>3.849634724938928</v>
      </c>
      <c r="K61" s="300">
        <v>31.076034130434483</v>
      </c>
      <c r="L61" s="106">
        <v>4142.8691753654975</v>
      </c>
      <c r="M61" s="103">
        <v>3825000</v>
      </c>
      <c r="N61" s="301">
        <v>41.35</v>
      </c>
      <c r="O61" s="7"/>
      <c r="P61" s="100"/>
      <c r="Q61" s="13"/>
    </row>
    <row r="62" spans="1:17" x14ac:dyDescent="0.25">
      <c r="A62" s="144">
        <v>71</v>
      </c>
      <c r="B62" s="12" t="s">
        <v>62</v>
      </c>
      <c r="C62" s="313" t="s">
        <v>139</v>
      </c>
      <c r="D62" s="299">
        <v>74.644000000000005</v>
      </c>
      <c r="E62" s="299">
        <v>4.5</v>
      </c>
      <c r="F62" s="47">
        <v>25.161493552768167</v>
      </c>
      <c r="G62" s="105">
        <v>2.34</v>
      </c>
      <c r="H62" s="102">
        <v>0.22007923628343012</v>
      </c>
      <c r="I62" s="315">
        <v>65.539907191811125</v>
      </c>
      <c r="J62" s="315">
        <v>3.9971650238101142</v>
      </c>
      <c r="K62" s="300">
        <v>26.197141130370881</v>
      </c>
      <c r="L62" s="106">
        <v>4187.5435305176206</v>
      </c>
      <c r="M62" s="103">
        <v>10777500</v>
      </c>
      <c r="N62" s="302" t="s">
        <v>148</v>
      </c>
      <c r="O62" s="7"/>
      <c r="P62" s="100"/>
      <c r="Q62" s="13"/>
    </row>
    <row r="63" spans="1:17" x14ac:dyDescent="0.25">
      <c r="A63" s="144">
        <v>13</v>
      </c>
      <c r="B63" s="12" t="s">
        <v>65</v>
      </c>
      <c r="C63" s="313" t="s">
        <v>144</v>
      </c>
      <c r="D63" s="299">
        <v>77.346999999999994</v>
      </c>
      <c r="E63" s="299">
        <v>5.5</v>
      </c>
      <c r="F63" s="47">
        <v>34.414736010872105</v>
      </c>
      <c r="G63" s="105">
        <v>2.21</v>
      </c>
      <c r="H63" s="102">
        <v>0.16513371734395715</v>
      </c>
      <c r="I63" s="315">
        <v>69.671159279836516</v>
      </c>
      <c r="J63" s="315">
        <v>5.0976504004874448</v>
      </c>
      <c r="K63" s="300">
        <v>36.766874439109955</v>
      </c>
      <c r="L63" s="106">
        <v>4247.4854368150209</v>
      </c>
      <c r="M63" s="103">
        <v>2900489</v>
      </c>
      <c r="N63" s="301">
        <v>28.96</v>
      </c>
      <c r="O63" s="7"/>
      <c r="P63" s="100"/>
      <c r="Q63" s="13"/>
    </row>
    <row r="64" spans="1:17" x14ac:dyDescent="0.25">
      <c r="A64" s="144">
        <v>136</v>
      </c>
      <c r="B64" s="12" t="s">
        <v>72</v>
      </c>
      <c r="C64" s="313" t="s">
        <v>143</v>
      </c>
      <c r="D64" s="299">
        <v>68.569999999999993</v>
      </c>
      <c r="E64" s="299">
        <v>4.9000000000000004</v>
      </c>
      <c r="F64" s="47">
        <v>25.339305169851475</v>
      </c>
      <c r="G64" s="105">
        <v>6.08</v>
      </c>
      <c r="H64" s="102">
        <v>0.21908593831145265</v>
      </c>
      <c r="I64" s="315">
        <v>56.870233386997</v>
      </c>
      <c r="J64" s="315">
        <v>4.6136905495610625</v>
      </c>
      <c r="K64" s="300">
        <v>14.26947132605124</v>
      </c>
      <c r="L64" s="106">
        <v>4377.238870104351</v>
      </c>
      <c r="M64" s="103">
        <v>2808339</v>
      </c>
      <c r="N64" s="301">
        <v>33.75</v>
      </c>
      <c r="O64" s="7"/>
    </row>
    <row r="65" spans="1:16" x14ac:dyDescent="0.25">
      <c r="A65" s="144">
        <v>76</v>
      </c>
      <c r="B65" s="15" t="s">
        <v>59</v>
      </c>
      <c r="C65" s="313" t="s">
        <v>144</v>
      </c>
      <c r="D65" s="299">
        <v>76.174999999999997</v>
      </c>
      <c r="E65" s="299">
        <v>4.8</v>
      </c>
      <c r="F65" s="47">
        <v>28.638083217409843</v>
      </c>
      <c r="G65" s="105">
        <v>3.12</v>
      </c>
      <c r="H65" s="102">
        <v>0.1860445575221501</v>
      </c>
      <c r="I65" s="315">
        <v>71.07562838316008</v>
      </c>
      <c r="J65" s="315">
        <v>4.1872956280202898</v>
      </c>
      <c r="K65" s="300">
        <v>25.285496892917735</v>
      </c>
      <c r="L65" s="106">
        <v>4494.6408119771249</v>
      </c>
      <c r="M65" s="103">
        <v>3828419</v>
      </c>
      <c r="N65" s="301" t="s">
        <v>148</v>
      </c>
      <c r="O65" s="7"/>
    </row>
    <row r="66" spans="1:16" x14ac:dyDescent="0.25">
      <c r="A66" s="144">
        <v>27</v>
      </c>
      <c r="B66" s="12" t="s">
        <v>58</v>
      </c>
      <c r="C66" s="313" t="s">
        <v>141</v>
      </c>
      <c r="D66" s="299">
        <v>69.795000000000002</v>
      </c>
      <c r="E66" s="299">
        <v>6.1428571428571672</v>
      </c>
      <c r="F66" s="47">
        <v>34.176812958766241</v>
      </c>
      <c r="G66" s="105">
        <v>2.5481799999999999</v>
      </c>
      <c r="H66" s="102">
        <v>0.18012316717867774</v>
      </c>
      <c r="I66" s="315">
        <v>61.665046829995049</v>
      </c>
      <c r="J66" s="315">
        <v>5.7003861506700568</v>
      </c>
      <c r="K66" s="300">
        <v>33.839843152010182</v>
      </c>
      <c r="L66" s="106">
        <v>4674.2933767340746</v>
      </c>
      <c r="M66" s="103">
        <v>336707</v>
      </c>
      <c r="N66" s="301" t="s">
        <v>148</v>
      </c>
      <c r="O66" s="7"/>
    </row>
    <row r="67" spans="1:16" x14ac:dyDescent="0.25">
      <c r="A67" s="144">
        <v>90</v>
      </c>
      <c r="B67" s="12" t="s">
        <v>138</v>
      </c>
      <c r="C67" s="313" t="s">
        <v>144</v>
      </c>
      <c r="D67" s="299">
        <v>75.066999999999993</v>
      </c>
      <c r="E67" s="299">
        <v>4.5999999999999996</v>
      </c>
      <c r="F67" s="47">
        <v>27.188779718740541</v>
      </c>
      <c r="G67" s="105">
        <v>3.26</v>
      </c>
      <c r="H67" s="102">
        <v>0.18086399923196203</v>
      </c>
      <c r="I67" s="315">
        <v>69.384726109367293</v>
      </c>
      <c r="J67" s="315">
        <v>4.0766086982106424</v>
      </c>
      <c r="K67" s="300">
        <v>23.39190792649336</v>
      </c>
      <c r="L67" s="106">
        <v>4709.5116277773823</v>
      </c>
      <c r="M67" s="103">
        <v>2069270</v>
      </c>
      <c r="N67" s="302" t="s">
        <v>148</v>
      </c>
      <c r="O67" s="7"/>
    </row>
    <row r="68" spans="1:16" x14ac:dyDescent="0.25">
      <c r="A68" s="144">
        <v>11</v>
      </c>
      <c r="B68" s="12" t="s">
        <v>66</v>
      </c>
      <c r="C68" s="313" t="s">
        <v>141</v>
      </c>
      <c r="D68" s="299">
        <v>75.325999999999993</v>
      </c>
      <c r="E68" s="299">
        <v>5.5500000000000007</v>
      </c>
      <c r="F68" s="47">
        <v>31.916748639404453</v>
      </c>
      <c r="G68" s="105">
        <v>1.89</v>
      </c>
      <c r="H68" s="102">
        <v>0.21146532161420667</v>
      </c>
      <c r="I68" s="315">
        <v>66.348994990827507</v>
      </c>
      <c r="J68" s="315">
        <v>4.9684890587606239</v>
      </c>
      <c r="K68" s="300">
        <v>36.888435143695283</v>
      </c>
      <c r="L68" s="106">
        <v>5445.894717741392</v>
      </c>
      <c r="M68" s="103">
        <v>2707805</v>
      </c>
      <c r="N68" s="301" t="s">
        <v>148</v>
      </c>
      <c r="O68" s="7"/>
    </row>
    <row r="69" spans="1:16" x14ac:dyDescent="0.25">
      <c r="A69" s="144">
        <v>30</v>
      </c>
      <c r="B69" s="12" t="s">
        <v>64</v>
      </c>
      <c r="C69" s="313" t="s">
        <v>139</v>
      </c>
      <c r="D69" s="299">
        <v>74.313000000000002</v>
      </c>
      <c r="E69" s="299">
        <v>5.6</v>
      </c>
      <c r="F69" s="47">
        <v>30.469461311230717</v>
      </c>
      <c r="G69" s="105">
        <v>2.12</v>
      </c>
      <c r="H69" s="102">
        <v>0.24486174788958809</v>
      </c>
      <c r="I69" s="315">
        <v>60.474544593602467</v>
      </c>
      <c r="J69" s="315">
        <v>5.1964491855983042</v>
      </c>
      <c r="K69" s="300">
        <v>33.300542788615374</v>
      </c>
      <c r="L69" s="106">
        <v>5583.6161595013145</v>
      </c>
      <c r="M69" s="103">
        <v>37439427</v>
      </c>
      <c r="N69" s="301" t="s">
        <v>148</v>
      </c>
      <c r="O69" s="7"/>
    </row>
    <row r="70" spans="1:16" x14ac:dyDescent="0.25">
      <c r="A70" s="144">
        <v>52</v>
      </c>
      <c r="B70" s="12" t="s">
        <v>53</v>
      </c>
      <c r="C70" s="313" t="s">
        <v>144</v>
      </c>
      <c r="D70" s="299">
        <v>74.495000000000005</v>
      </c>
      <c r="E70" s="299">
        <v>5.2</v>
      </c>
      <c r="F70" s="47">
        <v>30.257872413429524</v>
      </c>
      <c r="G70" s="105">
        <v>2.7</v>
      </c>
      <c r="H70" s="102">
        <v>0.19090621440897418</v>
      </c>
      <c r="I70" s="315">
        <v>68.603927802644876</v>
      </c>
      <c r="J70" s="315">
        <v>4.5685707238391497</v>
      </c>
      <c r="K70" s="300">
        <v>29.048312577987993</v>
      </c>
      <c r="L70" s="106">
        <v>5659.3802040369083</v>
      </c>
      <c r="M70" s="103">
        <v>7199077</v>
      </c>
      <c r="N70" s="302" t="s">
        <v>148</v>
      </c>
      <c r="O70" s="7"/>
    </row>
    <row r="71" spans="1:16" x14ac:dyDescent="0.25">
      <c r="A71" s="144">
        <v>103</v>
      </c>
      <c r="B71" s="12" t="s">
        <v>85</v>
      </c>
      <c r="C71" s="313" t="s">
        <v>140</v>
      </c>
      <c r="D71" s="299">
        <v>64.013999999999996</v>
      </c>
      <c r="E71" s="299">
        <v>4.6857142857142833</v>
      </c>
      <c r="F71" s="47">
        <v>21.315196004802299</v>
      </c>
      <c r="G71" s="105">
        <v>2.48</v>
      </c>
      <c r="H71" s="102">
        <v>0.26297913368833287</v>
      </c>
      <c r="I71" s="315">
        <v>50.099227546323412</v>
      </c>
      <c r="J71" s="315">
        <v>4.4126504206431347</v>
      </c>
      <c r="K71" s="300">
        <v>21.569233730322814</v>
      </c>
      <c r="L71" s="106">
        <v>5679.9582152089743</v>
      </c>
      <c r="M71" s="103">
        <v>2291645</v>
      </c>
      <c r="N71" s="302" t="s">
        <v>148</v>
      </c>
      <c r="O71" s="7"/>
    </row>
    <row r="72" spans="1:16" x14ac:dyDescent="0.25">
      <c r="A72" s="144">
        <v>10</v>
      </c>
      <c r="B72" s="15" t="s">
        <v>67</v>
      </c>
      <c r="C72" s="313" t="s">
        <v>141</v>
      </c>
      <c r="D72" s="299">
        <v>75.448999999999998</v>
      </c>
      <c r="E72" s="299">
        <v>6</v>
      </c>
      <c r="F72" s="47">
        <v>34.347894178996484</v>
      </c>
      <c r="G72" s="105">
        <v>2.17</v>
      </c>
      <c r="H72" s="102">
        <v>0.21887883767862826</v>
      </c>
      <c r="I72" s="315">
        <v>64.091247177915193</v>
      </c>
      <c r="J72" s="315">
        <v>5.5172723113704505</v>
      </c>
      <c r="K72" s="300">
        <v>37.042715714114095</v>
      </c>
      <c r="L72" s="106">
        <v>5702.1682878937718</v>
      </c>
      <c r="M72" s="103">
        <v>15419493</v>
      </c>
      <c r="N72" s="301">
        <v>46.57</v>
      </c>
      <c r="O72" s="7"/>
    </row>
    <row r="73" spans="1:16" x14ac:dyDescent="0.25">
      <c r="A73" s="144">
        <v>9</v>
      </c>
      <c r="B73" s="12" t="s">
        <v>61</v>
      </c>
      <c r="C73" s="313" t="s">
        <v>143</v>
      </c>
      <c r="D73" s="299">
        <v>74.087000000000003</v>
      </c>
      <c r="E73" s="299">
        <v>6.3</v>
      </c>
      <c r="F73" s="47">
        <v>38.624769298839112</v>
      </c>
      <c r="G73" s="105">
        <v>2.66</v>
      </c>
      <c r="H73" s="102">
        <v>0.15000272865094133</v>
      </c>
      <c r="I73" s="315">
        <v>66.349938596670995</v>
      </c>
      <c r="J73" s="315">
        <v>5.9794269565045708</v>
      </c>
      <c r="K73" s="300">
        <v>37.290104994685699</v>
      </c>
      <c r="L73" s="106">
        <v>5917.9179338711956</v>
      </c>
      <c r="M73" s="103">
        <v>67164130</v>
      </c>
      <c r="N73" s="301">
        <v>39.26</v>
      </c>
      <c r="O73" s="7"/>
    </row>
    <row r="74" spans="1:16" x14ac:dyDescent="0.25">
      <c r="A74" s="144">
        <v>45</v>
      </c>
      <c r="B74" s="15" t="s">
        <v>70</v>
      </c>
      <c r="C74" s="313" t="s">
        <v>141</v>
      </c>
      <c r="D74" s="299">
        <v>73.096999999999994</v>
      </c>
      <c r="E74" s="299">
        <v>4.8</v>
      </c>
      <c r="F74" s="47">
        <v>23.736781550389058</v>
      </c>
      <c r="G74" s="105">
        <v>1.53</v>
      </c>
      <c r="H74" s="102">
        <v>0.29608591582396099</v>
      </c>
      <c r="I74" s="315">
        <v>60.810738991021296</v>
      </c>
      <c r="J74" s="315">
        <v>4.0614411465932507</v>
      </c>
      <c r="K74" s="300">
        <v>30.307213035861228</v>
      </c>
      <c r="L74" s="106">
        <v>5967.0009840551993</v>
      </c>
      <c r="M74" s="103">
        <v>10155036</v>
      </c>
      <c r="N74" s="301">
        <v>45.68</v>
      </c>
      <c r="O74" s="7"/>
    </row>
    <row r="75" spans="1:16" x14ac:dyDescent="0.25">
      <c r="A75" s="144">
        <v>72</v>
      </c>
      <c r="B75" s="15" t="s">
        <v>63</v>
      </c>
      <c r="C75" s="313" t="s">
        <v>143</v>
      </c>
      <c r="D75" s="299">
        <v>75.364999999999995</v>
      </c>
      <c r="E75" s="299">
        <v>5.0999999999999996</v>
      </c>
      <c r="F75" s="47">
        <v>30.625050818135151</v>
      </c>
      <c r="G75" s="105">
        <v>3.38</v>
      </c>
      <c r="H75" s="102">
        <v>0.17499423783093854</v>
      </c>
      <c r="I75" s="315">
        <v>68.646774425603539</v>
      </c>
      <c r="J75" s="315">
        <v>4.619305931112665</v>
      </c>
      <c r="K75" s="300">
        <v>25.726420155417848</v>
      </c>
      <c r="L75" s="106">
        <v>6264.6438779399259</v>
      </c>
      <c r="M75" s="103">
        <v>1350695000</v>
      </c>
      <c r="N75" s="301" t="s">
        <v>148</v>
      </c>
      <c r="O75" s="7"/>
    </row>
    <row r="76" spans="1:16" x14ac:dyDescent="0.25">
      <c r="A76" s="144">
        <v>21</v>
      </c>
      <c r="B76" s="12" t="s">
        <v>56</v>
      </c>
      <c r="C76" s="313" t="s">
        <v>141</v>
      </c>
      <c r="D76" s="299">
        <v>74.088999999999999</v>
      </c>
      <c r="E76" s="299">
        <v>5.8</v>
      </c>
      <c r="F76" s="47">
        <v>32.85649043703043</v>
      </c>
      <c r="G76" s="105">
        <v>2.2799999999999998</v>
      </c>
      <c r="H76" s="102">
        <v>0.21201869489254208</v>
      </c>
      <c r="I76" s="315">
        <v>63.544006605485876</v>
      </c>
      <c r="J76" s="315">
        <v>5.3287217818050632</v>
      </c>
      <c r="K76" s="300">
        <v>34.555461530484493</v>
      </c>
      <c r="L76" s="106">
        <v>6388.8450978556548</v>
      </c>
      <c r="M76" s="103">
        <v>30158768</v>
      </c>
      <c r="N76" s="301">
        <v>45.11</v>
      </c>
      <c r="O76" s="7"/>
    </row>
    <row r="77" spans="1:16" x14ac:dyDescent="0.25">
      <c r="A77" s="144">
        <v>78</v>
      </c>
      <c r="B77" s="12" t="s">
        <v>38</v>
      </c>
      <c r="C77" s="313" t="s">
        <v>144</v>
      </c>
      <c r="D77" s="299">
        <v>75.772999999999996</v>
      </c>
      <c r="E77" s="299">
        <v>5.2</v>
      </c>
      <c r="F77" s="47">
        <v>32.125354597826671</v>
      </c>
      <c r="G77" s="105">
        <v>3.78</v>
      </c>
      <c r="H77" s="102">
        <v>0.15586325413076085</v>
      </c>
      <c r="I77" s="315">
        <v>71.828792792629486</v>
      </c>
      <c r="J77" s="315">
        <v>4.6305445215115562</v>
      </c>
      <c r="K77" s="300">
        <v>25.125575355121832</v>
      </c>
      <c r="L77" s="106">
        <v>6586.7212793222006</v>
      </c>
      <c r="M77" s="103">
        <v>620601</v>
      </c>
      <c r="N77" s="301">
        <v>32.159999999999997</v>
      </c>
      <c r="O77" s="7"/>
      <c r="P77" s="14"/>
    </row>
    <row r="78" spans="1:16" x14ac:dyDescent="0.25">
      <c r="A78" s="144">
        <v>67</v>
      </c>
      <c r="B78" s="12" t="s">
        <v>82</v>
      </c>
      <c r="C78" s="313" t="s">
        <v>139</v>
      </c>
      <c r="D78" s="299">
        <v>68.959999999999994</v>
      </c>
      <c r="E78" s="299">
        <v>4.7</v>
      </c>
      <c r="F78" s="47">
        <v>22.777091540297963</v>
      </c>
      <c r="G78" s="105">
        <v>1.88</v>
      </c>
      <c r="H78" s="102">
        <v>0.27011736919577134</v>
      </c>
      <c r="I78" s="315">
        <v>55.631403912382474</v>
      </c>
      <c r="J78" s="315">
        <v>4.2523413503603065</v>
      </c>
      <c r="K78" s="300">
        <v>26.521291569690366</v>
      </c>
      <c r="L78" s="106">
        <v>6649.2481556709208</v>
      </c>
      <c r="M78" s="103">
        <v>32780975</v>
      </c>
      <c r="N78" s="301">
        <v>29.54</v>
      </c>
      <c r="O78" s="7"/>
      <c r="P78" s="14"/>
    </row>
    <row r="79" spans="1:16" x14ac:dyDescent="0.25">
      <c r="A79" s="144">
        <v>102</v>
      </c>
      <c r="B79" s="12" t="s">
        <v>39</v>
      </c>
      <c r="C79" s="313" t="s">
        <v>144</v>
      </c>
      <c r="D79" s="299">
        <v>70.873999999999995</v>
      </c>
      <c r="E79" s="299">
        <v>5.7</v>
      </c>
      <c r="F79" s="47">
        <v>34.014327399277363</v>
      </c>
      <c r="G79" s="105">
        <v>5.09</v>
      </c>
      <c r="H79" s="102">
        <v>0.13190987750517025</v>
      </c>
      <c r="I79" s="315">
        <v>66.744851517379743</v>
      </c>
      <c r="J79" s="315">
        <v>5.2542271392478064</v>
      </c>
      <c r="K79" s="300">
        <v>21.718916081617902</v>
      </c>
      <c r="L79" s="106">
        <v>6721.8349077396751</v>
      </c>
      <c r="M79" s="103">
        <v>9464000</v>
      </c>
      <c r="N79" s="301">
        <v>26.01</v>
      </c>
      <c r="O79" s="7"/>
      <c r="P79" s="14"/>
    </row>
    <row r="80" spans="1:16" x14ac:dyDescent="0.25">
      <c r="A80" s="144">
        <v>134</v>
      </c>
      <c r="B80" s="12" t="s">
        <v>71</v>
      </c>
      <c r="C80" s="313" t="s">
        <v>144</v>
      </c>
      <c r="D80" s="299">
        <v>65.298000000000002</v>
      </c>
      <c r="E80" s="299">
        <v>5.5</v>
      </c>
      <c r="F80" s="47">
        <v>23.978165302944763</v>
      </c>
      <c r="G80" s="105">
        <v>5.47</v>
      </c>
      <c r="H80" s="102">
        <v>0.31107377276567794</v>
      </c>
      <c r="I80" s="315">
        <v>48.328991055584197</v>
      </c>
      <c r="J80" s="315">
        <v>5.1195001368463062</v>
      </c>
      <c r="K80" s="300">
        <v>14.608544238279485</v>
      </c>
      <c r="L80" s="106">
        <v>6797.7211660283365</v>
      </c>
      <c r="M80" s="103">
        <v>5172941</v>
      </c>
      <c r="N80" s="302" t="s">
        <v>148</v>
      </c>
      <c r="O80" s="7"/>
      <c r="P80" s="14"/>
    </row>
    <row r="81" spans="1:16" x14ac:dyDescent="0.25">
      <c r="A81" s="144">
        <v>126</v>
      </c>
      <c r="B81" s="15" t="s">
        <v>74</v>
      </c>
      <c r="C81" s="313" t="s">
        <v>140</v>
      </c>
      <c r="D81" s="299">
        <v>64.248999999999995</v>
      </c>
      <c r="E81" s="299">
        <v>4.8</v>
      </c>
      <c r="F81" s="47">
        <v>21.280916438500835</v>
      </c>
      <c r="G81" s="105">
        <v>3.83</v>
      </c>
      <c r="H81" s="102">
        <v>0.28391285295231716</v>
      </c>
      <c r="I81" s="315">
        <v>50.79681579185376</v>
      </c>
      <c r="J81" s="315">
        <v>4.3474740589274319</v>
      </c>
      <c r="K81" s="300">
        <v>16.60508318606135</v>
      </c>
      <c r="L81" s="106">
        <v>6935.5936526659334</v>
      </c>
      <c r="M81" s="103">
        <v>2132822</v>
      </c>
      <c r="N81" s="301" t="s">
        <v>148</v>
      </c>
      <c r="O81" s="7"/>
      <c r="P81" s="14"/>
    </row>
    <row r="82" spans="1:16" x14ac:dyDescent="0.25">
      <c r="A82" s="144">
        <v>109</v>
      </c>
      <c r="B82" s="15" t="s">
        <v>42</v>
      </c>
      <c r="C82" s="313" t="s">
        <v>144</v>
      </c>
      <c r="D82" s="299">
        <v>73.912999999999997</v>
      </c>
      <c r="E82" s="299">
        <v>4.2</v>
      </c>
      <c r="F82" s="47">
        <v>23.980292568101433</v>
      </c>
      <c r="G82" s="105">
        <v>3.32</v>
      </c>
      <c r="H82" s="102">
        <v>0.19283422250569082</v>
      </c>
      <c r="I82" s="315">
        <v>68.136289796767002</v>
      </c>
      <c r="J82" s="315">
        <v>3.6775143762234066</v>
      </c>
      <c r="K82" s="300">
        <v>20.440789274271474</v>
      </c>
      <c r="L82" s="106">
        <v>7333.3550730394536</v>
      </c>
      <c r="M82" s="103">
        <v>7305888</v>
      </c>
      <c r="N82" s="301">
        <v>36.01</v>
      </c>
      <c r="O82" s="7"/>
      <c r="P82" s="14"/>
    </row>
    <row r="83" spans="1:16" x14ac:dyDescent="0.25">
      <c r="A83" s="144">
        <v>128</v>
      </c>
      <c r="B83" s="12" t="s">
        <v>81</v>
      </c>
      <c r="C83" s="313" t="s">
        <v>140</v>
      </c>
      <c r="D83" s="299">
        <v>56.284999999999997</v>
      </c>
      <c r="E83" s="299">
        <v>5.0999999999999996</v>
      </c>
      <c r="F83" s="47">
        <v>18.493342680197308</v>
      </c>
      <c r="G83" s="105">
        <v>3.31</v>
      </c>
      <c r="H83" s="102">
        <v>0.33274002892766563</v>
      </c>
      <c r="I83" s="315">
        <v>41.794923360931577</v>
      </c>
      <c r="J83" s="315">
        <v>4.5828367347900567</v>
      </c>
      <c r="K83" s="300">
        <v>15.868991671939174</v>
      </c>
      <c r="L83" s="106">
        <v>7592.1579969926825</v>
      </c>
      <c r="M83" s="103">
        <v>52341695</v>
      </c>
      <c r="N83" s="302" t="s">
        <v>148</v>
      </c>
      <c r="O83" s="7"/>
      <c r="P83" s="14"/>
    </row>
    <row r="84" spans="1:16" x14ac:dyDescent="0.25">
      <c r="A84" s="144">
        <v>84</v>
      </c>
      <c r="B84" s="12" t="s">
        <v>132</v>
      </c>
      <c r="C84" s="313" t="s">
        <v>139</v>
      </c>
      <c r="D84" s="299">
        <v>74.784000000000006</v>
      </c>
      <c r="E84" s="299">
        <v>4.5999999999999996</v>
      </c>
      <c r="F84" s="47">
        <v>25.40027471297007</v>
      </c>
      <c r="G84" s="105">
        <v>2.79</v>
      </c>
      <c r="H84" s="102">
        <v>0.23090590830397503</v>
      </c>
      <c r="I84" s="315">
        <v>66.879022557402394</v>
      </c>
      <c r="J84" s="315">
        <v>3.9559981535097295</v>
      </c>
      <c r="K84" s="300">
        <v>23.992041742901446</v>
      </c>
      <c r="L84" s="106">
        <v>7710.5133138844603</v>
      </c>
      <c r="M84" s="103">
        <v>76156975</v>
      </c>
      <c r="N84" s="301" t="s">
        <v>148</v>
      </c>
      <c r="O84" s="7"/>
      <c r="P84" s="14"/>
    </row>
    <row r="85" spans="1:16" x14ac:dyDescent="0.25">
      <c r="A85" s="144">
        <v>3</v>
      </c>
      <c r="B85" s="15" t="s">
        <v>68</v>
      </c>
      <c r="C85" s="313" t="s">
        <v>141</v>
      </c>
      <c r="D85" s="299">
        <v>73.673000000000002</v>
      </c>
      <c r="E85" s="299">
        <v>6.4</v>
      </c>
      <c r="F85" s="47">
        <v>35.070892780899513</v>
      </c>
      <c r="G85" s="105">
        <v>1.87</v>
      </c>
      <c r="H85" s="102">
        <v>0.23504395279537657</v>
      </c>
      <c r="I85" s="315">
        <v>63.100668899320851</v>
      </c>
      <c r="J85" s="315">
        <v>5.7159819417445483</v>
      </c>
      <c r="K85" s="300">
        <v>40.695011020389089</v>
      </c>
      <c r="L85" s="106">
        <v>7885.061292302139</v>
      </c>
      <c r="M85" s="103">
        <v>46881018</v>
      </c>
      <c r="N85" s="301">
        <v>53.54</v>
      </c>
      <c r="O85" s="7"/>
      <c r="P85" s="14"/>
    </row>
    <row r="86" spans="1:16" x14ac:dyDescent="0.25">
      <c r="A86" s="144">
        <v>55</v>
      </c>
      <c r="B86" s="12" t="s">
        <v>40</v>
      </c>
      <c r="C86" s="313" t="s">
        <v>144</v>
      </c>
      <c r="D86" s="299">
        <v>74.326999999999998</v>
      </c>
      <c r="E86" s="299">
        <v>5.2</v>
      </c>
      <c r="F86" s="47">
        <v>30.061180688803049</v>
      </c>
      <c r="G86" s="105">
        <v>2.71</v>
      </c>
      <c r="H86" s="102">
        <v>0.19437493284459681</v>
      </c>
      <c r="I86" s="315">
        <v>68.094179234185361</v>
      </c>
      <c r="J86" s="315">
        <v>4.5727023103506435</v>
      </c>
      <c r="K86" s="300">
        <v>28.801498535335398</v>
      </c>
      <c r="L86" s="106">
        <v>8577.2892144381858</v>
      </c>
      <c r="M86" s="103">
        <v>20058035</v>
      </c>
      <c r="N86" s="301">
        <v>27.33</v>
      </c>
      <c r="O86" s="7"/>
      <c r="P86" s="14"/>
    </row>
    <row r="87" spans="1:16" x14ac:dyDescent="0.25">
      <c r="A87" s="144">
        <v>63</v>
      </c>
      <c r="B87" s="12" t="s">
        <v>44</v>
      </c>
      <c r="C87" s="313" t="s">
        <v>140</v>
      </c>
      <c r="D87" s="299">
        <v>73.965000000000003</v>
      </c>
      <c r="E87" s="299">
        <v>5.5333333333333172</v>
      </c>
      <c r="F87" s="47">
        <v>33.108714878278057</v>
      </c>
      <c r="G87" s="105">
        <v>3.46</v>
      </c>
      <c r="H87" s="102">
        <v>0.16526192412552088</v>
      </c>
      <c r="I87" s="315">
        <v>66.740242287797244</v>
      </c>
      <c r="J87" s="315">
        <v>5.1188869685874554</v>
      </c>
      <c r="K87" s="300">
        <v>27.384040089180449</v>
      </c>
      <c r="L87" s="106">
        <v>9113.6406429399995</v>
      </c>
      <c r="M87" s="103">
        <v>1255882</v>
      </c>
      <c r="N87" s="301">
        <v>35.840000000000003</v>
      </c>
      <c r="O87" s="7"/>
      <c r="P87" s="14"/>
    </row>
    <row r="88" spans="1:16" x14ac:dyDescent="0.25">
      <c r="A88" s="144">
        <v>75</v>
      </c>
      <c r="B88" s="12" t="s">
        <v>69</v>
      </c>
      <c r="C88" s="313" t="s">
        <v>141</v>
      </c>
      <c r="D88" s="299">
        <v>70.787999999999997</v>
      </c>
      <c r="E88" s="299">
        <v>6.3</v>
      </c>
      <c r="F88" s="47">
        <v>35.189164584619974</v>
      </c>
      <c r="G88" s="105">
        <v>4.25</v>
      </c>
      <c r="H88" s="102">
        <v>0.18925773878939384</v>
      </c>
      <c r="I88" s="315">
        <v>61.184775619659781</v>
      </c>
      <c r="J88" s="315">
        <v>5.9093488929826963</v>
      </c>
      <c r="K88" s="300">
        <v>25.447157038977338</v>
      </c>
      <c r="L88" s="106">
        <v>9422.2709943523132</v>
      </c>
      <c r="M88" s="103">
        <v>528535</v>
      </c>
      <c r="N88" s="302" t="s">
        <v>148</v>
      </c>
      <c r="O88" s="7"/>
      <c r="P88" s="14"/>
    </row>
    <row r="89" spans="1:16" x14ac:dyDescent="0.25">
      <c r="A89" s="144">
        <v>2</v>
      </c>
      <c r="B89" s="12" t="s">
        <v>51</v>
      </c>
      <c r="C89" s="313" t="s">
        <v>141</v>
      </c>
      <c r="D89" s="299">
        <v>76.411000000000001</v>
      </c>
      <c r="E89" s="299">
        <v>7.3</v>
      </c>
      <c r="F89" s="47">
        <v>44.262082983563559</v>
      </c>
      <c r="G89" s="105">
        <v>2.89</v>
      </c>
      <c r="H89" s="102">
        <v>0.18769899117079875</v>
      </c>
      <c r="I89" s="315">
        <v>66.311965413527417</v>
      </c>
      <c r="J89" s="315">
        <v>6.8328806662515218</v>
      </c>
      <c r="K89" s="300">
        <v>40.697292222576507</v>
      </c>
      <c r="L89" s="106">
        <v>9703.3710171781604</v>
      </c>
      <c r="M89" s="103">
        <v>122070963</v>
      </c>
      <c r="N89" s="301">
        <v>48.07</v>
      </c>
      <c r="O89" s="7"/>
      <c r="P89" s="14"/>
    </row>
    <row r="90" spans="1:16" x14ac:dyDescent="0.25">
      <c r="A90" s="144">
        <v>100</v>
      </c>
      <c r="B90" s="12" t="s">
        <v>47</v>
      </c>
      <c r="C90" s="313" t="s">
        <v>139</v>
      </c>
      <c r="D90" s="299">
        <v>78.796999999999997</v>
      </c>
      <c r="E90" s="299">
        <v>4.5999999999999996</v>
      </c>
      <c r="F90" s="47">
        <v>28.238392371731877</v>
      </c>
      <c r="G90" s="105">
        <v>3.84</v>
      </c>
      <c r="H90" s="102">
        <v>0.1890678949030738</v>
      </c>
      <c r="I90" s="315">
        <v>73.08581282343782</v>
      </c>
      <c r="J90" s="315">
        <v>4.021785723346591</v>
      </c>
      <c r="K90" s="300">
        <v>21.897769325380793</v>
      </c>
      <c r="L90" s="106">
        <v>9729.2821929339079</v>
      </c>
      <c r="M90" s="103">
        <v>4440728</v>
      </c>
      <c r="N90" s="302" t="s">
        <v>148</v>
      </c>
      <c r="O90" s="7"/>
      <c r="P90" s="14"/>
    </row>
    <row r="91" spans="1:16" x14ac:dyDescent="0.25">
      <c r="A91" s="144">
        <v>1</v>
      </c>
      <c r="B91" s="15" t="s">
        <v>48</v>
      </c>
      <c r="C91" s="313" t="s">
        <v>141</v>
      </c>
      <c r="D91" s="299">
        <v>79.075999999999993</v>
      </c>
      <c r="E91" s="299">
        <v>7.3</v>
      </c>
      <c r="F91" s="47">
        <v>48.174792179775004</v>
      </c>
      <c r="G91" s="105">
        <v>2.84</v>
      </c>
      <c r="H91" s="102">
        <v>0.14556769442369108</v>
      </c>
      <c r="I91" s="315">
        <v>72.615551498863326</v>
      </c>
      <c r="J91" s="315">
        <v>6.7922798834174198</v>
      </c>
      <c r="K91" s="300">
        <v>44.714070977357402</v>
      </c>
      <c r="L91" s="106">
        <v>9733.396930540237</v>
      </c>
      <c r="M91" s="103">
        <v>4654148</v>
      </c>
      <c r="N91" s="301">
        <v>48.61</v>
      </c>
      <c r="O91" s="7"/>
      <c r="P91" s="14"/>
    </row>
    <row r="92" spans="1:16" x14ac:dyDescent="0.25">
      <c r="A92" s="144">
        <v>6</v>
      </c>
      <c r="B92" s="12" t="s">
        <v>46</v>
      </c>
      <c r="C92" s="313" t="s">
        <v>141</v>
      </c>
      <c r="D92" s="299">
        <v>77.215000000000003</v>
      </c>
      <c r="E92" s="299">
        <v>6.9</v>
      </c>
      <c r="F92" s="47">
        <v>42.076664665140846</v>
      </c>
      <c r="G92" s="105">
        <v>2.79</v>
      </c>
      <c r="H92" s="102">
        <v>0.18997897818301895</v>
      </c>
      <c r="I92" s="315">
        <v>68.325647279860107</v>
      </c>
      <c r="J92" s="315">
        <v>6.3163080374422931</v>
      </c>
      <c r="K92" s="300">
        <v>39.502577217060733</v>
      </c>
      <c r="L92" s="106">
        <v>10138.521128886165</v>
      </c>
      <c r="M92" s="103">
        <v>3743761</v>
      </c>
      <c r="N92" s="301">
        <v>51.9</v>
      </c>
      <c r="O92" s="7"/>
      <c r="P92" s="14"/>
    </row>
    <row r="93" spans="1:16" x14ac:dyDescent="0.25">
      <c r="A93" s="144">
        <v>120</v>
      </c>
      <c r="B93" s="15" t="s">
        <v>77</v>
      </c>
      <c r="C93" s="313" t="s">
        <v>140</v>
      </c>
      <c r="D93" s="299">
        <v>63.335000000000001</v>
      </c>
      <c r="E93" s="299">
        <v>4</v>
      </c>
      <c r="F93" s="47">
        <v>15.434489533630984</v>
      </c>
      <c r="G93" s="105">
        <v>2.02</v>
      </c>
      <c r="H93" s="102">
        <v>0.3621621243722718</v>
      </c>
      <c r="I93" s="315">
        <v>45.83826307423179</v>
      </c>
      <c r="J93" s="315">
        <v>3.5252175055116175</v>
      </c>
      <c r="K93" s="300">
        <v>17.496847728791643</v>
      </c>
      <c r="L93" s="106">
        <v>10642.432252301329</v>
      </c>
      <c r="M93" s="103">
        <v>1613489</v>
      </c>
      <c r="N93" s="301" t="s">
        <v>148</v>
      </c>
      <c r="O93" s="7"/>
      <c r="P93" s="14"/>
    </row>
    <row r="94" spans="1:16" x14ac:dyDescent="0.25">
      <c r="A94" s="144">
        <v>68</v>
      </c>
      <c r="B94" s="12" t="s">
        <v>49</v>
      </c>
      <c r="C94" s="313" t="s">
        <v>139</v>
      </c>
      <c r="D94" s="299">
        <v>74.72</v>
      </c>
      <c r="E94" s="299">
        <v>5.3</v>
      </c>
      <c r="F94" s="47">
        <v>31.17437833672453</v>
      </c>
      <c r="G94" s="105">
        <v>3.33</v>
      </c>
      <c r="H94" s="102">
        <v>0.1863940646767554</v>
      </c>
      <c r="I94" s="315">
        <v>66.161815708179915</v>
      </c>
      <c r="J94" s="315">
        <v>4.8698930740368827</v>
      </c>
      <c r="K94" s="300">
        <v>26.424565078220059</v>
      </c>
      <c r="L94" s="106">
        <v>10646.035532616066</v>
      </c>
      <c r="M94" s="103">
        <v>74099255</v>
      </c>
      <c r="N94" s="301">
        <v>40.17</v>
      </c>
      <c r="O94" s="7"/>
      <c r="P94" s="14"/>
    </row>
    <row r="95" spans="1:16" x14ac:dyDescent="0.25">
      <c r="A95" s="144">
        <v>46</v>
      </c>
      <c r="B95" s="12" t="s">
        <v>43</v>
      </c>
      <c r="C95" s="313" t="s">
        <v>143</v>
      </c>
      <c r="D95" s="299">
        <v>74.427999999999997</v>
      </c>
      <c r="E95" s="299">
        <v>5.9</v>
      </c>
      <c r="F95" s="47">
        <v>38.342591482998387</v>
      </c>
      <c r="G95" s="105">
        <v>3.71</v>
      </c>
      <c r="H95" s="102">
        <v>0.10184310668022353</v>
      </c>
      <c r="I95" s="315">
        <v>69.453245354275012</v>
      </c>
      <c r="J95" s="315">
        <v>5.6786882081407164</v>
      </c>
      <c r="K95" s="300">
        <v>30.291713548418738</v>
      </c>
      <c r="L95" s="106">
        <v>10834.659078367114</v>
      </c>
      <c r="M95" s="103">
        <v>29021940</v>
      </c>
      <c r="N95" s="302" t="s">
        <v>148</v>
      </c>
      <c r="O95" s="7"/>
      <c r="P95" s="14"/>
    </row>
    <row r="96" spans="1:16" x14ac:dyDescent="0.25">
      <c r="A96" s="144">
        <v>114</v>
      </c>
      <c r="B96" s="12" t="s">
        <v>50</v>
      </c>
      <c r="C96" s="313" t="s">
        <v>144</v>
      </c>
      <c r="D96" s="299">
        <v>68.605999999999995</v>
      </c>
      <c r="E96" s="299">
        <v>5.8</v>
      </c>
      <c r="F96" s="47">
        <v>31.726509348084381</v>
      </c>
      <c r="G96" s="105">
        <v>5.55</v>
      </c>
      <c r="H96" s="102">
        <v>0.17858788363688299</v>
      </c>
      <c r="I96" s="315">
        <v>60.655871894547268</v>
      </c>
      <c r="J96" s="315">
        <v>5.3886297862217223</v>
      </c>
      <c r="K96" s="300">
        <v>19.050434636178732</v>
      </c>
      <c r="L96" s="106">
        <v>12120.305339701152</v>
      </c>
      <c r="M96" s="103">
        <v>16791425</v>
      </c>
      <c r="N96" s="301">
        <v>27.43</v>
      </c>
      <c r="O96" s="7"/>
      <c r="P96" s="14"/>
    </row>
    <row r="97" spans="1:16" x14ac:dyDescent="0.25">
      <c r="A97" s="144">
        <v>23</v>
      </c>
      <c r="B97" s="15" t="s">
        <v>55</v>
      </c>
      <c r="C97" s="313" t="s">
        <v>141</v>
      </c>
      <c r="D97" s="299">
        <v>73.906999999999996</v>
      </c>
      <c r="E97" s="299">
        <v>6.9</v>
      </c>
      <c r="F97" s="47">
        <v>38.964295710154651</v>
      </c>
      <c r="G97" s="105">
        <v>3.11</v>
      </c>
      <c r="H97" s="102">
        <v>0.21632152997386372</v>
      </c>
      <c r="I97" s="315">
        <v>63.271667238534462</v>
      </c>
      <c r="J97" s="315">
        <v>6.3163080374422931</v>
      </c>
      <c r="K97" s="300">
        <v>34.344975247648655</v>
      </c>
      <c r="L97" s="106">
        <v>12157.308217647336</v>
      </c>
      <c r="M97" s="103">
        <v>202401584</v>
      </c>
      <c r="N97" s="301">
        <v>52.67</v>
      </c>
      <c r="O97" s="7"/>
      <c r="P97" s="14"/>
    </row>
    <row r="98" spans="1:16" x14ac:dyDescent="0.25">
      <c r="A98" s="144">
        <v>29</v>
      </c>
      <c r="B98" s="12" t="s">
        <v>128</v>
      </c>
      <c r="C98" s="313" t="s">
        <v>141</v>
      </c>
      <c r="D98" s="299">
        <v>73.885000000000005</v>
      </c>
      <c r="E98" s="299">
        <v>7.1</v>
      </c>
      <c r="F98" s="47">
        <v>41.494509184287104</v>
      </c>
      <c r="G98" s="105">
        <v>3.57</v>
      </c>
      <c r="H98" s="102">
        <v>0.18927995099877382</v>
      </c>
      <c r="I98" s="315">
        <v>65.453733339285094</v>
      </c>
      <c r="J98" s="315">
        <v>6.4975722411539962</v>
      </c>
      <c r="K98" s="300">
        <v>33.569959662662427</v>
      </c>
      <c r="L98" s="106">
        <v>12771.595036110702</v>
      </c>
      <c r="M98" s="103">
        <v>29854238</v>
      </c>
      <c r="N98" s="302" t="s">
        <v>148</v>
      </c>
      <c r="O98" s="7"/>
      <c r="P98" s="14"/>
    </row>
    <row r="99" spans="1:16" x14ac:dyDescent="0.25">
      <c r="A99" s="144">
        <v>69</v>
      </c>
      <c r="B99" s="12" t="s">
        <v>33</v>
      </c>
      <c r="C99" s="313" t="s">
        <v>144</v>
      </c>
      <c r="D99" s="299">
        <v>74.858999999999995</v>
      </c>
      <c r="E99" s="299">
        <v>4.7</v>
      </c>
      <c r="F99" s="47">
        <v>28.730391504077812</v>
      </c>
      <c r="G99" s="105">
        <v>2.92</v>
      </c>
      <c r="H99" s="102">
        <v>0.15154633173027862</v>
      </c>
      <c r="I99" s="315">
        <v>70.948438002192034</v>
      </c>
      <c r="J99" s="315">
        <v>4.2075295274279521</v>
      </c>
      <c r="K99" s="300">
        <v>26.383181515417217</v>
      </c>
      <c r="L99" s="106">
        <v>12819.712058803179</v>
      </c>
      <c r="M99" s="103">
        <v>9920362</v>
      </c>
      <c r="N99" s="301">
        <v>30.55</v>
      </c>
      <c r="O99" s="7"/>
      <c r="P99" s="14"/>
    </row>
    <row r="100" spans="1:16" x14ac:dyDescent="0.25">
      <c r="A100" s="144">
        <v>62</v>
      </c>
      <c r="B100" s="12" t="s">
        <v>27</v>
      </c>
      <c r="C100" s="313" t="s">
        <v>144</v>
      </c>
      <c r="D100" s="299">
        <v>76.926000000000002</v>
      </c>
      <c r="E100" s="299">
        <v>5.9</v>
      </c>
      <c r="F100" s="47">
        <v>39.174920457809314</v>
      </c>
      <c r="G100" s="105">
        <v>4.4400000000000004</v>
      </c>
      <c r="H100" s="102">
        <v>0.11145472798638208</v>
      </c>
      <c r="I100" s="315">
        <v>72.942943007726214</v>
      </c>
      <c r="J100" s="315">
        <v>5.5286798363387906</v>
      </c>
      <c r="K100" s="300">
        <v>27.471189416618913</v>
      </c>
      <c r="L100" s="106">
        <v>13142.045994608621</v>
      </c>
      <c r="M100" s="103">
        <v>38063164</v>
      </c>
      <c r="N100" s="301">
        <v>32.39</v>
      </c>
      <c r="O100" s="7"/>
      <c r="P100" s="14"/>
    </row>
    <row r="101" spans="1:16" x14ac:dyDescent="0.25">
      <c r="A101" s="144">
        <v>47</v>
      </c>
      <c r="B101" s="15" t="s">
        <v>34</v>
      </c>
      <c r="C101" s="313" t="s">
        <v>144</v>
      </c>
      <c r="D101" s="299">
        <v>76.960999999999999</v>
      </c>
      <c r="E101" s="299">
        <v>6</v>
      </c>
      <c r="F101" s="47">
        <v>39.581765139195802</v>
      </c>
      <c r="G101" s="105">
        <v>3.92</v>
      </c>
      <c r="H101" s="102">
        <v>0.11767176605335</v>
      </c>
      <c r="I101" s="315">
        <v>73.465257512324087</v>
      </c>
      <c r="J101" s="315">
        <v>5.5458756026038687</v>
      </c>
      <c r="K101" s="300">
        <v>30.164198527193108</v>
      </c>
      <c r="L101" s="106">
        <v>13235.977570174906</v>
      </c>
      <c r="M101" s="103">
        <v>4267558</v>
      </c>
      <c r="N101" s="301" t="s">
        <v>148</v>
      </c>
      <c r="O101" s="7"/>
      <c r="P101" s="14"/>
    </row>
    <row r="102" spans="1:16" x14ac:dyDescent="0.25">
      <c r="A102" s="144">
        <v>121</v>
      </c>
      <c r="B102" s="12" t="s">
        <v>35</v>
      </c>
      <c r="C102" s="313" t="s">
        <v>144</v>
      </c>
      <c r="D102" s="299">
        <v>73.606999999999999</v>
      </c>
      <c r="E102" s="299">
        <v>5.0999999999999996</v>
      </c>
      <c r="F102" s="47">
        <v>31.158932731109761</v>
      </c>
      <c r="G102" s="105">
        <v>6.29</v>
      </c>
      <c r="H102" s="102">
        <v>0.1410633086819662</v>
      </c>
      <c r="I102" s="315">
        <v>68.65860012610537</v>
      </c>
      <c r="J102" s="315">
        <v>4.6962964566826155</v>
      </c>
      <c r="K102" s="300">
        <v>17.056728863774623</v>
      </c>
      <c r="L102" s="106">
        <v>13775.261584628115</v>
      </c>
      <c r="M102" s="103">
        <v>2034319</v>
      </c>
      <c r="N102" s="301">
        <v>35.479999999999997</v>
      </c>
      <c r="O102" s="7"/>
      <c r="P102" s="14"/>
    </row>
    <row r="103" spans="1:16" x14ac:dyDescent="0.25">
      <c r="A103" s="144">
        <v>116</v>
      </c>
      <c r="B103" s="12" t="s">
        <v>136</v>
      </c>
      <c r="C103" s="313" t="s">
        <v>144</v>
      </c>
      <c r="D103" s="299">
        <v>69.519000000000005</v>
      </c>
      <c r="E103" s="299">
        <v>5.6</v>
      </c>
      <c r="F103" s="47">
        <v>31.732643401121177</v>
      </c>
      <c r="G103" s="105">
        <v>5.69</v>
      </c>
      <c r="H103" s="102">
        <v>0.15916383998781702</v>
      </c>
      <c r="I103" s="315">
        <v>63.373411857608993</v>
      </c>
      <c r="J103" s="315">
        <v>5.1653033795885825</v>
      </c>
      <c r="K103" s="300">
        <v>18.710178115030931</v>
      </c>
      <c r="L103" s="106">
        <v>14078.8305693118</v>
      </c>
      <c r="M103" s="103">
        <v>143201676</v>
      </c>
      <c r="N103" s="301">
        <v>41.59</v>
      </c>
      <c r="O103" s="7"/>
      <c r="P103" s="14"/>
    </row>
    <row r="104" spans="1:16" x14ac:dyDescent="0.25">
      <c r="A104" s="144">
        <v>107</v>
      </c>
      <c r="B104" s="12" t="s">
        <v>28</v>
      </c>
      <c r="C104" s="313" t="s">
        <v>144</v>
      </c>
      <c r="D104" s="299">
        <v>72.804000000000002</v>
      </c>
      <c r="E104" s="299">
        <v>5.8</v>
      </c>
      <c r="F104" s="47">
        <v>36.379300884055155</v>
      </c>
      <c r="G104" s="105">
        <v>5.83</v>
      </c>
      <c r="H104" s="102">
        <v>0.11270765888646578</v>
      </c>
      <c r="I104" s="315">
        <v>68.823614356355591</v>
      </c>
      <c r="J104" s="315">
        <v>5.4439294826063307</v>
      </c>
      <c r="K104" s="300">
        <v>21.03656569885549</v>
      </c>
      <c r="L104" s="106">
        <v>14342.52347700176</v>
      </c>
      <c r="M104" s="103">
        <v>2987773</v>
      </c>
      <c r="N104" s="301">
        <v>35.15</v>
      </c>
      <c r="O104" s="7"/>
      <c r="P104" s="14"/>
    </row>
    <row r="105" spans="1:16" x14ac:dyDescent="0.25">
      <c r="A105" s="144">
        <v>19</v>
      </c>
      <c r="B105" s="12" t="s">
        <v>36</v>
      </c>
      <c r="C105" s="313" t="s">
        <v>141</v>
      </c>
      <c r="D105" s="299">
        <v>75.927000000000007</v>
      </c>
      <c r="E105" s="299">
        <v>6.5</v>
      </c>
      <c r="F105" s="47">
        <v>40.166673874579942</v>
      </c>
      <c r="G105" s="105">
        <v>3.14</v>
      </c>
      <c r="H105" s="102">
        <v>0.16423830107771081</v>
      </c>
      <c r="I105" s="315">
        <v>68.349583109001699</v>
      </c>
      <c r="J105" s="315">
        <v>6.0347070395978708</v>
      </c>
      <c r="K105" s="300">
        <v>35.190243642294554</v>
      </c>
      <c r="L105" s="106">
        <v>14357.411589390274</v>
      </c>
      <c r="M105" s="103">
        <v>42095224</v>
      </c>
      <c r="N105" s="301">
        <v>42.49</v>
      </c>
      <c r="O105" s="7"/>
      <c r="P105" s="14"/>
    </row>
    <row r="106" spans="1:16" x14ac:dyDescent="0.25">
      <c r="A106" s="144">
        <v>14</v>
      </c>
      <c r="B106" s="12" t="s">
        <v>37</v>
      </c>
      <c r="C106" s="313" t="s">
        <v>141</v>
      </c>
      <c r="D106" s="299">
        <v>76.891000000000005</v>
      </c>
      <c r="E106" s="299">
        <v>6.4</v>
      </c>
      <c r="F106" s="47">
        <v>39.4150588039493</v>
      </c>
      <c r="G106" s="105">
        <v>2.91</v>
      </c>
      <c r="H106" s="102">
        <v>0.17669974980691047</v>
      </c>
      <c r="I106" s="315">
        <v>69.579976308921218</v>
      </c>
      <c r="J106" s="315">
        <v>5.8227675623493091</v>
      </c>
      <c r="K106" s="300">
        <v>36.134279767439871</v>
      </c>
      <c r="L106" s="106">
        <v>15127.644150516655</v>
      </c>
      <c r="M106" s="103">
        <v>3396753</v>
      </c>
      <c r="N106" s="301">
        <v>41.32</v>
      </c>
      <c r="O106" s="7"/>
      <c r="P106" s="14"/>
    </row>
    <row r="107" spans="1:16" x14ac:dyDescent="0.25">
      <c r="A107" s="144">
        <v>35</v>
      </c>
      <c r="B107" s="15" t="s">
        <v>32</v>
      </c>
      <c r="C107" s="313" t="s">
        <v>141</v>
      </c>
      <c r="D107" s="299">
        <v>81.05</v>
      </c>
      <c r="E107" s="299">
        <v>6.6</v>
      </c>
      <c r="F107" s="47">
        <v>44.655746209406672</v>
      </c>
      <c r="G107" s="105">
        <v>4.3600000000000003</v>
      </c>
      <c r="H107" s="102">
        <v>0.14306822168319042</v>
      </c>
      <c r="I107" s="315">
        <v>74.917452372813599</v>
      </c>
      <c r="J107" s="315">
        <v>6.1187146873851352</v>
      </c>
      <c r="K107" s="300">
        <v>31.665521552953859</v>
      </c>
      <c r="L107" s="106">
        <v>15253.330825962032</v>
      </c>
      <c r="M107" s="103">
        <v>17388437</v>
      </c>
      <c r="N107" s="301" t="s">
        <v>148</v>
      </c>
      <c r="O107" s="7"/>
      <c r="P107" s="14"/>
    </row>
    <row r="108" spans="1:16" x14ac:dyDescent="0.25">
      <c r="A108" s="144">
        <v>59</v>
      </c>
      <c r="B108" s="12" t="s">
        <v>29</v>
      </c>
      <c r="C108" s="313" t="s">
        <v>144</v>
      </c>
      <c r="D108" s="299">
        <v>75.872</v>
      </c>
      <c r="E108" s="299">
        <v>5.9</v>
      </c>
      <c r="F108" s="47">
        <v>37.891742200057898</v>
      </c>
      <c r="G108" s="105">
        <v>4.0599999999999996</v>
      </c>
      <c r="H108" s="102">
        <v>0.12815477237595277</v>
      </c>
      <c r="I108" s="315">
        <v>71.87107926995526</v>
      </c>
      <c r="J108" s="315">
        <v>5.4302368423437768</v>
      </c>
      <c r="K108" s="300">
        <v>28.228896861344644</v>
      </c>
      <c r="L108" s="106">
        <v>17207.279206484727</v>
      </c>
      <c r="M108" s="103">
        <v>5407579</v>
      </c>
      <c r="N108" s="301">
        <v>26.12</v>
      </c>
      <c r="O108" s="7"/>
      <c r="P108" s="14"/>
    </row>
    <row r="109" spans="1:16" x14ac:dyDescent="0.25">
      <c r="A109" s="144">
        <v>118</v>
      </c>
      <c r="B109" s="15" t="s">
        <v>26</v>
      </c>
      <c r="C109" s="313" t="s">
        <v>144</v>
      </c>
      <c r="D109" s="299">
        <v>76.2</v>
      </c>
      <c r="E109" s="299">
        <v>5.4</v>
      </c>
      <c r="F109" s="47">
        <v>34.967706837696035</v>
      </c>
      <c r="G109" s="105">
        <v>6.86</v>
      </c>
      <c r="H109" s="102">
        <v>0.12232526551435986</v>
      </c>
      <c r="I109" s="315">
        <v>72.560529389032695</v>
      </c>
      <c r="J109" s="315">
        <v>4.9771632427028196</v>
      </c>
      <c r="K109" s="300">
        <v>17.89502178920171</v>
      </c>
      <c r="L109" s="106">
        <v>17490.993130040864</v>
      </c>
      <c r="M109" s="103">
        <v>1322696</v>
      </c>
      <c r="N109" s="301">
        <v>33.15</v>
      </c>
      <c r="O109" s="7"/>
      <c r="P109" s="14"/>
    </row>
    <row r="110" spans="1:16" x14ac:dyDescent="0.25">
      <c r="A110" s="144">
        <v>130</v>
      </c>
      <c r="B110" s="12" t="s">
        <v>45</v>
      </c>
      <c r="C110" s="313" t="s">
        <v>141</v>
      </c>
      <c r="D110" s="299">
        <v>70.116</v>
      </c>
      <c r="E110" s="299">
        <v>6.4</v>
      </c>
      <c r="F110" s="47">
        <v>34.354607699177386</v>
      </c>
      <c r="G110" s="105">
        <v>7.92</v>
      </c>
      <c r="H110" s="102">
        <v>0.21384003926161554</v>
      </c>
      <c r="I110" s="315">
        <v>58.443258247475903</v>
      </c>
      <c r="J110" s="315">
        <v>6.0363388035588308</v>
      </c>
      <c r="K110" s="300">
        <v>15.718346721557095</v>
      </c>
      <c r="L110" s="106">
        <v>18322.323800985974</v>
      </c>
      <c r="M110" s="103">
        <v>1341579</v>
      </c>
      <c r="N110" s="302" t="s">
        <v>148</v>
      </c>
      <c r="O110" s="7"/>
      <c r="P110" s="14"/>
    </row>
    <row r="111" spans="1:16" x14ac:dyDescent="0.25">
      <c r="A111" s="144">
        <v>64</v>
      </c>
      <c r="B111" s="15" t="s">
        <v>23</v>
      </c>
      <c r="C111" s="313" t="s">
        <v>144</v>
      </c>
      <c r="D111" s="299">
        <v>78.185000000000002</v>
      </c>
      <c r="E111" s="299">
        <v>6.3</v>
      </c>
      <c r="F111" s="47">
        <v>43.435273187947814</v>
      </c>
      <c r="G111" s="105">
        <v>5.19</v>
      </c>
      <c r="H111" s="102">
        <v>9.3970134890342227E-2</v>
      </c>
      <c r="I111" s="315">
        <v>75.45693378131439</v>
      </c>
      <c r="J111" s="315">
        <v>5.9143544689485443</v>
      </c>
      <c r="K111" s="300">
        <v>27.284099088088791</v>
      </c>
      <c r="L111" s="106">
        <v>19640.928659703815</v>
      </c>
      <c r="M111" s="103">
        <v>10510785</v>
      </c>
      <c r="N111" s="301">
        <v>26.13</v>
      </c>
      <c r="O111" s="7"/>
      <c r="P111" s="14"/>
    </row>
    <row r="112" spans="1:16" x14ac:dyDescent="0.25">
      <c r="A112" s="144">
        <v>79</v>
      </c>
      <c r="B112" s="12" t="s">
        <v>31</v>
      </c>
      <c r="C112" s="313" t="s">
        <v>142</v>
      </c>
      <c r="D112" s="299">
        <v>80.33</v>
      </c>
      <c r="E112" s="299">
        <v>4.99</v>
      </c>
      <c r="F112" s="47">
        <v>32.315337370891903</v>
      </c>
      <c r="G112" s="105">
        <v>3.88</v>
      </c>
      <c r="H112" s="102">
        <v>0.16338622556737722</v>
      </c>
      <c r="I112" s="315">
        <v>77.191620163119325</v>
      </c>
      <c r="J112" s="315">
        <v>4.344433630842313</v>
      </c>
      <c r="K112" s="300">
        <v>24.847393728344652</v>
      </c>
      <c r="L112" s="106">
        <v>20577.402637589916</v>
      </c>
      <c r="M112" s="103">
        <v>10514844</v>
      </c>
      <c r="N112" s="301">
        <v>36.04</v>
      </c>
      <c r="O112" s="7"/>
      <c r="P112" s="14"/>
    </row>
    <row r="113" spans="1:16" x14ac:dyDescent="0.25">
      <c r="A113" s="144">
        <v>53</v>
      </c>
      <c r="B113" s="12" t="s">
        <v>30</v>
      </c>
      <c r="C113" s="313" t="s">
        <v>142</v>
      </c>
      <c r="D113" s="299">
        <v>80.222999999999999</v>
      </c>
      <c r="E113" s="299">
        <v>6</v>
      </c>
      <c r="F113" s="47">
        <v>40.842717926132707</v>
      </c>
      <c r="G113" s="105">
        <v>4.3649562824057897</v>
      </c>
      <c r="H113" s="102">
        <v>0.12631623558708185</v>
      </c>
      <c r="I113" s="315">
        <v>76.619157440921043</v>
      </c>
      <c r="J113" s="315">
        <v>5.4886690201370332</v>
      </c>
      <c r="K113" s="300">
        <v>28.963071425003118</v>
      </c>
      <c r="L113" s="106">
        <v>21176.30998278016</v>
      </c>
      <c r="M113" s="103">
        <v>419455</v>
      </c>
      <c r="N113" s="302" t="s">
        <v>148</v>
      </c>
      <c r="O113" s="7"/>
      <c r="P113" s="14"/>
    </row>
    <row r="114" spans="1:16" x14ac:dyDescent="0.25">
      <c r="A114" s="144">
        <v>106</v>
      </c>
      <c r="B114" s="12" t="s">
        <v>41</v>
      </c>
      <c r="C114" s="313" t="s">
        <v>139</v>
      </c>
      <c r="D114" s="299">
        <v>76.3</v>
      </c>
      <c r="E114" s="299">
        <v>6.9</v>
      </c>
      <c r="F114" s="47">
        <v>44.467575423092022</v>
      </c>
      <c r="G114" s="105">
        <v>7.52</v>
      </c>
      <c r="H114" s="102">
        <v>0.13406474350208492</v>
      </c>
      <c r="I114" s="315">
        <v>70.944942244941828</v>
      </c>
      <c r="J114" s="315">
        <v>6.4259539871703959</v>
      </c>
      <c r="K114" s="300">
        <v>21.13942635719868</v>
      </c>
      <c r="L114" s="106">
        <v>21533.807603292971</v>
      </c>
      <c r="M114" s="103">
        <v>3545192</v>
      </c>
      <c r="N114" s="302" t="s">
        <v>148</v>
      </c>
      <c r="O114" s="7"/>
      <c r="P114" s="14"/>
    </row>
    <row r="115" spans="1:16" x14ac:dyDescent="0.25">
      <c r="A115" s="144">
        <v>89</v>
      </c>
      <c r="B115" s="12" t="s">
        <v>24</v>
      </c>
      <c r="C115" s="313" t="s">
        <v>142</v>
      </c>
      <c r="D115" s="299">
        <v>80.504999999999995</v>
      </c>
      <c r="E115" s="299">
        <v>5.0999999999999996</v>
      </c>
      <c r="F115" s="47">
        <v>33.315295122374508</v>
      </c>
      <c r="G115" s="105">
        <v>4.38</v>
      </c>
      <c r="H115" s="102">
        <v>0.15871124133041045</v>
      </c>
      <c r="I115" s="315">
        <v>77.565570266090376</v>
      </c>
      <c r="J115" s="315">
        <v>4.4531684811985617</v>
      </c>
      <c r="K115" s="300">
        <v>23.620999621209311</v>
      </c>
      <c r="L115" s="106">
        <v>22242.681934770993</v>
      </c>
      <c r="M115" s="103">
        <v>11045011</v>
      </c>
      <c r="N115" s="301">
        <v>36.68</v>
      </c>
      <c r="O115" s="7"/>
      <c r="P115" s="14"/>
    </row>
    <row r="116" spans="1:16" x14ac:dyDescent="0.25">
      <c r="A116" s="144">
        <v>82</v>
      </c>
      <c r="B116" s="12" t="s">
        <v>20</v>
      </c>
      <c r="C116" s="313" t="s">
        <v>144</v>
      </c>
      <c r="D116" s="299">
        <v>79.953000000000003</v>
      </c>
      <c r="E116" s="299">
        <v>6.1</v>
      </c>
      <c r="F116" s="47">
        <v>42.567424327748533</v>
      </c>
      <c r="G116" s="105">
        <v>5.81</v>
      </c>
      <c r="H116" s="102">
        <v>0.10222757403120601</v>
      </c>
      <c r="I116" s="315">
        <v>77.070220999316149</v>
      </c>
      <c r="J116" s="315">
        <v>5.6812546641345607</v>
      </c>
      <c r="K116" s="300">
        <v>24.638840370736368</v>
      </c>
      <c r="L116" s="106">
        <v>22477.59756278219</v>
      </c>
      <c r="M116" s="103">
        <v>2057159</v>
      </c>
      <c r="N116" s="301">
        <v>25.59</v>
      </c>
      <c r="O116" s="7"/>
      <c r="P116" s="14"/>
    </row>
    <row r="117" spans="1:16" x14ac:dyDescent="0.25">
      <c r="A117" s="144">
        <v>80</v>
      </c>
      <c r="B117" s="12" t="s">
        <v>152</v>
      </c>
      <c r="C117" s="313" t="s">
        <v>143</v>
      </c>
      <c r="D117" s="299">
        <v>81.349000000000004</v>
      </c>
      <c r="E117" s="299">
        <v>6</v>
      </c>
      <c r="F117" s="47">
        <v>42.173097594683412</v>
      </c>
      <c r="G117" s="105">
        <v>5.69</v>
      </c>
      <c r="H117" s="102">
        <v>0.11059418520693048</v>
      </c>
      <c r="I117" s="315">
        <v>78.344188818410146</v>
      </c>
      <c r="J117" s="315">
        <v>5.5411083873982996</v>
      </c>
      <c r="K117" s="300">
        <v>24.790360341261334</v>
      </c>
      <c r="L117" s="106">
        <v>24453.971912464447</v>
      </c>
      <c r="M117" s="103">
        <v>50004441</v>
      </c>
      <c r="N117" s="302" t="s">
        <v>148</v>
      </c>
      <c r="O117" s="7"/>
      <c r="P117" s="14"/>
    </row>
    <row r="118" spans="1:16" x14ac:dyDescent="0.25">
      <c r="A118" s="144">
        <v>15</v>
      </c>
      <c r="B118" s="12" t="s">
        <v>22</v>
      </c>
      <c r="C118" s="313" t="s">
        <v>142</v>
      </c>
      <c r="D118" s="299">
        <v>82.191999999999993</v>
      </c>
      <c r="E118" s="299">
        <v>6.3</v>
      </c>
      <c r="F118" s="47">
        <v>45.271611114935418</v>
      </c>
      <c r="G118" s="105">
        <v>3.67</v>
      </c>
      <c r="H118" s="102">
        <v>0.10149272883462236</v>
      </c>
      <c r="I118" s="315">
        <v>79.336969984525211</v>
      </c>
      <c r="J118" s="315">
        <v>5.8642987092900629</v>
      </c>
      <c r="K118" s="300">
        <v>35.958976738623953</v>
      </c>
      <c r="L118" s="106">
        <v>28647.835242689183</v>
      </c>
      <c r="M118" s="103">
        <v>46773055</v>
      </c>
      <c r="N118" s="301">
        <v>35.89</v>
      </c>
      <c r="O118" s="7"/>
      <c r="P118" s="14"/>
    </row>
    <row r="119" spans="1:16" x14ac:dyDescent="0.25">
      <c r="A119" s="144">
        <v>41</v>
      </c>
      <c r="B119" s="15" t="s">
        <v>25</v>
      </c>
      <c r="C119" s="313" t="s">
        <v>142</v>
      </c>
      <c r="D119" s="299">
        <v>79.789000000000001</v>
      </c>
      <c r="E119" s="299">
        <v>6.2</v>
      </c>
      <c r="F119" s="47">
        <v>42.279155600807997</v>
      </c>
      <c r="G119" s="105">
        <v>4.21</v>
      </c>
      <c r="H119" s="102">
        <v>0.12087813100365631</v>
      </c>
      <c r="I119" s="315">
        <v>76.573649465453869</v>
      </c>
      <c r="J119" s="315">
        <v>5.6794260535978198</v>
      </c>
      <c r="K119" s="300">
        <v>30.711846428980596</v>
      </c>
      <c r="L119" s="106">
        <v>28868.273816164499</v>
      </c>
      <c r="M119" s="103">
        <v>1129303</v>
      </c>
      <c r="N119" s="301">
        <v>34.31</v>
      </c>
      <c r="O119" s="7"/>
      <c r="P119" s="14"/>
    </row>
    <row r="120" spans="1:16" x14ac:dyDescent="0.25">
      <c r="A120" s="144">
        <v>54</v>
      </c>
      <c r="B120" s="12" t="s">
        <v>14</v>
      </c>
      <c r="C120" s="313" t="s">
        <v>139</v>
      </c>
      <c r="D120" s="299">
        <v>81.933999999999997</v>
      </c>
      <c r="E120" s="299">
        <v>7.1</v>
      </c>
      <c r="F120" s="47">
        <v>52.49484451199482</v>
      </c>
      <c r="G120" s="105">
        <v>6.22</v>
      </c>
      <c r="H120" s="102">
        <v>7.6216355306671354E-2</v>
      </c>
      <c r="I120" s="315">
        <v>78.741785303339128</v>
      </c>
      <c r="J120" s="315">
        <v>6.8247621114295951</v>
      </c>
      <c r="K120" s="300">
        <v>28.831475554435571</v>
      </c>
      <c r="L120" s="106">
        <v>32818.858376882839</v>
      </c>
      <c r="M120" s="103">
        <v>7910500</v>
      </c>
      <c r="N120" s="301" t="s">
        <v>148</v>
      </c>
      <c r="O120" s="7"/>
      <c r="P120" s="14"/>
    </row>
    <row r="121" spans="1:16" x14ac:dyDescent="0.25">
      <c r="A121" s="144">
        <v>60</v>
      </c>
      <c r="B121" s="12" t="s">
        <v>21</v>
      </c>
      <c r="C121" s="313" t="s">
        <v>142</v>
      </c>
      <c r="D121" s="299">
        <v>82.695999999999998</v>
      </c>
      <c r="E121" s="299">
        <v>5.8</v>
      </c>
      <c r="F121" s="47">
        <v>41.103442522496692</v>
      </c>
      <c r="G121" s="105">
        <v>4.6100000000000003</v>
      </c>
      <c r="H121" s="102">
        <v>0.11659878820922885</v>
      </c>
      <c r="I121" s="315">
        <v>80.208349327462798</v>
      </c>
      <c r="J121" s="315">
        <v>5.2826387014845562</v>
      </c>
      <c r="K121" s="300">
        <v>28.076524699138371</v>
      </c>
      <c r="L121" s="106">
        <v>34844.498092848386</v>
      </c>
      <c r="M121" s="103">
        <v>59539717</v>
      </c>
      <c r="N121" s="301">
        <v>35.159999999999997</v>
      </c>
      <c r="O121" s="7"/>
      <c r="P121" s="14"/>
    </row>
    <row r="122" spans="1:16" x14ac:dyDescent="0.25">
      <c r="A122" s="144">
        <v>123</v>
      </c>
      <c r="B122" s="12" t="s">
        <v>133</v>
      </c>
      <c r="C122" s="313" t="s">
        <v>143</v>
      </c>
      <c r="D122" s="299">
        <v>83.572000000000003</v>
      </c>
      <c r="E122" s="299">
        <v>5.5</v>
      </c>
      <c r="F122" s="47">
        <v>40.105034964678303</v>
      </c>
      <c r="G122" s="105">
        <v>8.8234499999999993</v>
      </c>
      <c r="H122" s="102">
        <v>9.9536777557556744E-2</v>
      </c>
      <c r="I122" s="315">
        <v>81.262817185231697</v>
      </c>
      <c r="J122" s="315">
        <v>5.093280453215673</v>
      </c>
      <c r="K122" s="300">
        <v>16.799684968318704</v>
      </c>
      <c r="L122" s="106">
        <v>36707.774228255439</v>
      </c>
      <c r="M122" s="103">
        <v>7154600</v>
      </c>
      <c r="N122" s="301" t="s">
        <v>148</v>
      </c>
      <c r="O122" s="7"/>
      <c r="P122" s="14"/>
    </row>
    <row r="123" spans="1:16" x14ac:dyDescent="0.25">
      <c r="A123" s="144">
        <v>38</v>
      </c>
      <c r="B123" s="12" t="s">
        <v>6</v>
      </c>
      <c r="C123" s="313" t="s">
        <v>143</v>
      </c>
      <c r="D123" s="299">
        <v>81.417000000000002</v>
      </c>
      <c r="E123" s="299">
        <v>7.2</v>
      </c>
      <c r="F123" s="47">
        <v>52.656689210789473</v>
      </c>
      <c r="G123" s="105">
        <v>5.6</v>
      </c>
      <c r="H123" s="102">
        <v>8.0785930197124309E-2</v>
      </c>
      <c r="I123" s="315">
        <v>77.685783174214691</v>
      </c>
      <c r="J123" s="315">
        <v>6.9362175653661398</v>
      </c>
      <c r="K123" s="300">
        <v>31.258339500078701</v>
      </c>
      <c r="L123" s="106">
        <v>39504.960938861674</v>
      </c>
      <c r="M123" s="103">
        <v>4408100</v>
      </c>
      <c r="N123" s="302" t="s">
        <v>148</v>
      </c>
      <c r="O123" s="7"/>
      <c r="P123" s="14"/>
    </row>
    <row r="124" spans="1:16" x14ac:dyDescent="0.25">
      <c r="A124" s="144">
        <v>44</v>
      </c>
      <c r="B124" s="15" t="s">
        <v>15</v>
      </c>
      <c r="C124" s="313" t="s">
        <v>142</v>
      </c>
      <c r="D124" s="299">
        <v>81.766999999999996</v>
      </c>
      <c r="E124" s="299">
        <v>6.6</v>
      </c>
      <c r="F124" s="47">
        <v>48.125867241128148</v>
      </c>
      <c r="G124" s="105">
        <v>5.14</v>
      </c>
      <c r="H124" s="102">
        <v>8.5242873185957427E-2</v>
      </c>
      <c r="I124" s="315">
        <v>78.461270399937675</v>
      </c>
      <c r="J124" s="315">
        <v>6.2917645993473146</v>
      </c>
      <c r="K124" s="300">
        <v>30.413506058643833</v>
      </c>
      <c r="L124" s="106">
        <v>40850.35237349481</v>
      </c>
      <c r="M124" s="103">
        <v>65639975</v>
      </c>
      <c r="N124" s="301">
        <v>33.1</v>
      </c>
      <c r="O124" s="7"/>
      <c r="P124" s="14"/>
    </row>
    <row r="125" spans="1:16" x14ac:dyDescent="0.25">
      <c r="A125" s="144">
        <v>34</v>
      </c>
      <c r="B125" s="12" t="s">
        <v>12</v>
      </c>
      <c r="C125" s="313" t="s">
        <v>142</v>
      </c>
      <c r="D125" s="299">
        <v>80.391999999999996</v>
      </c>
      <c r="E125" s="299">
        <v>6.9</v>
      </c>
      <c r="F125" s="47">
        <v>49.099470351115649</v>
      </c>
      <c r="G125" s="105">
        <v>4.9400000000000004</v>
      </c>
      <c r="H125" s="102">
        <v>9.2973913944569109E-2</v>
      </c>
      <c r="I125" s="315">
        <v>76.790007270061238</v>
      </c>
      <c r="J125" s="315">
        <v>6.5520468293577139</v>
      </c>
      <c r="K125" s="300">
        <v>31.909286323046118</v>
      </c>
      <c r="L125" s="106">
        <v>41294.514800866637</v>
      </c>
      <c r="M125" s="103">
        <v>63700300</v>
      </c>
      <c r="N125" s="301">
        <v>32.57</v>
      </c>
      <c r="O125" s="7"/>
      <c r="P125" s="14"/>
    </row>
    <row r="126" spans="1:16" x14ac:dyDescent="0.25">
      <c r="A126" s="144">
        <v>49</v>
      </c>
      <c r="B126" s="12" t="s">
        <v>5</v>
      </c>
      <c r="C126" s="313" t="s">
        <v>142</v>
      </c>
      <c r="D126" s="299">
        <v>80.572999999999993</v>
      </c>
      <c r="E126" s="299">
        <v>6.7</v>
      </c>
      <c r="F126" s="47">
        <v>48.227853050938506</v>
      </c>
      <c r="G126" s="105">
        <v>5.3</v>
      </c>
      <c r="H126" s="102">
        <v>8.390288211646281E-2</v>
      </c>
      <c r="I126" s="315">
        <v>77.609299499458331</v>
      </c>
      <c r="J126" s="315">
        <v>6.3722394973336174</v>
      </c>
      <c r="K126" s="300">
        <v>29.815503585510626</v>
      </c>
      <c r="L126" s="106">
        <v>44010.931386981363</v>
      </c>
      <c r="M126" s="103">
        <v>80425823</v>
      </c>
      <c r="N126" s="301" t="s">
        <v>148</v>
      </c>
      <c r="O126" s="7"/>
      <c r="P126" s="14"/>
    </row>
    <row r="127" spans="1:16" x14ac:dyDescent="0.25">
      <c r="A127" s="144">
        <v>39</v>
      </c>
      <c r="B127" s="12" t="s">
        <v>11</v>
      </c>
      <c r="C127" s="313" t="s">
        <v>142</v>
      </c>
      <c r="D127" s="299">
        <v>82.197999999999993</v>
      </c>
      <c r="E127" s="299">
        <v>7.6</v>
      </c>
      <c r="F127" s="47">
        <v>58.031395073866463</v>
      </c>
      <c r="G127" s="105">
        <v>6.4255408061960502</v>
      </c>
      <c r="H127" s="102">
        <v>5.0863557347742866E-2</v>
      </c>
      <c r="I127" s="315">
        <v>79.821367602294231</v>
      </c>
      <c r="J127" s="315">
        <v>7.4282126376740711</v>
      </c>
      <c r="K127" s="300">
        <v>31.0787247382566</v>
      </c>
      <c r="L127" s="106">
        <v>44258.842793200485</v>
      </c>
      <c r="M127" s="103">
        <v>320716</v>
      </c>
      <c r="N127" s="301">
        <v>26.94</v>
      </c>
      <c r="O127" s="7"/>
      <c r="P127" s="14"/>
    </row>
    <row r="128" spans="1:16" x14ac:dyDescent="0.25">
      <c r="A128" s="144">
        <v>87</v>
      </c>
      <c r="B128" s="12" t="s">
        <v>17</v>
      </c>
      <c r="C128" s="313" t="s">
        <v>142</v>
      </c>
      <c r="D128" s="299">
        <v>80.429000000000002</v>
      </c>
      <c r="E128" s="299">
        <v>6.9</v>
      </c>
      <c r="F128" s="47">
        <v>49.537808079218166</v>
      </c>
      <c r="G128" s="105">
        <v>7.44</v>
      </c>
      <c r="H128" s="102">
        <v>8.537280272038357E-2</v>
      </c>
      <c r="I128" s="315">
        <v>77.210747251677034</v>
      </c>
      <c r="J128" s="315">
        <v>6.573976019303335</v>
      </c>
      <c r="K128" s="300">
        <v>23.726523427085876</v>
      </c>
      <c r="L128" s="106">
        <v>44731.219479463754</v>
      </c>
      <c r="M128" s="103">
        <v>11128246</v>
      </c>
      <c r="N128" s="301">
        <v>27.59</v>
      </c>
      <c r="O128" s="7"/>
      <c r="P128" s="14"/>
    </row>
    <row r="129" spans="1:21" x14ac:dyDescent="0.25">
      <c r="A129" s="144">
        <v>58</v>
      </c>
      <c r="B129" s="12" t="s">
        <v>13</v>
      </c>
      <c r="C129" s="313" t="s">
        <v>143</v>
      </c>
      <c r="D129" s="299">
        <v>83.239000000000004</v>
      </c>
      <c r="E129" s="299">
        <v>6</v>
      </c>
      <c r="F129" s="47">
        <v>44.032621081780981</v>
      </c>
      <c r="G129" s="105">
        <v>5.0199999999999996</v>
      </c>
      <c r="H129" s="102">
        <v>9.284689200207201E-2</v>
      </c>
      <c r="I129" s="315">
        <v>80.585366995929888</v>
      </c>
      <c r="J129" s="315">
        <v>5.6221510458929842</v>
      </c>
      <c r="K129" s="300">
        <v>28.319348084202872</v>
      </c>
      <c r="L129" s="106">
        <v>46679.265432230262</v>
      </c>
      <c r="M129" s="103">
        <v>127561489</v>
      </c>
      <c r="N129" s="301" t="s">
        <v>148</v>
      </c>
      <c r="O129" s="7"/>
      <c r="P129" s="14"/>
    </row>
    <row r="130" spans="1:21" x14ac:dyDescent="0.25">
      <c r="A130" s="144">
        <v>37</v>
      </c>
      <c r="B130" s="15" t="s">
        <v>19</v>
      </c>
      <c r="C130" s="313" t="s">
        <v>142</v>
      </c>
      <c r="D130" s="299">
        <v>80.421000000000006</v>
      </c>
      <c r="E130" s="299">
        <v>7.4</v>
      </c>
      <c r="F130" s="47">
        <v>54.586505507821819</v>
      </c>
      <c r="G130" s="105">
        <v>5.87</v>
      </c>
      <c r="H130" s="102">
        <v>6.2135036660407442E-2</v>
      </c>
      <c r="I130" s="315">
        <v>77.649251521679872</v>
      </c>
      <c r="J130" s="315">
        <v>7.1879364174939084</v>
      </c>
      <c r="K130" s="300">
        <v>31.293363951496872</v>
      </c>
      <c r="L130" s="106">
        <v>47415.559871135112</v>
      </c>
      <c r="M130" s="103">
        <v>5413971</v>
      </c>
      <c r="N130" s="301">
        <v>27.12</v>
      </c>
      <c r="O130" s="7"/>
      <c r="P130" s="14"/>
    </row>
    <row r="131" spans="1:21" x14ac:dyDescent="0.25">
      <c r="A131" s="144">
        <v>43</v>
      </c>
      <c r="B131" s="12" t="s">
        <v>18</v>
      </c>
      <c r="C131" s="313" t="s">
        <v>142</v>
      </c>
      <c r="D131" s="299">
        <v>81.004000000000005</v>
      </c>
      <c r="E131" s="299">
        <v>7.4</v>
      </c>
      <c r="F131" s="47">
        <v>54.43622961721691</v>
      </c>
      <c r="G131" s="105">
        <v>6.06</v>
      </c>
      <c r="H131" s="102">
        <v>7.129350512862645E-2</v>
      </c>
      <c r="I131" s="315">
        <v>78.022785793328808</v>
      </c>
      <c r="J131" s="315">
        <v>7.135020328712085</v>
      </c>
      <c r="K131" s="300">
        <v>30.478224326612509</v>
      </c>
      <c r="L131" s="106">
        <v>48324.254036760591</v>
      </c>
      <c r="M131" s="103">
        <v>8429991</v>
      </c>
      <c r="N131" s="301">
        <v>30.48</v>
      </c>
      <c r="O131" s="7"/>
      <c r="P131" s="14"/>
    </row>
    <row r="132" spans="1:21" x14ac:dyDescent="0.25">
      <c r="A132" s="144">
        <v>48</v>
      </c>
      <c r="B132" s="12" t="s">
        <v>9</v>
      </c>
      <c r="C132" s="313" t="s">
        <v>142</v>
      </c>
      <c r="D132" s="299">
        <v>80.518000000000001</v>
      </c>
      <c r="E132" s="299">
        <v>7</v>
      </c>
      <c r="F132" s="47">
        <v>50.349742841773576</v>
      </c>
      <c r="G132" s="105">
        <v>5.57</v>
      </c>
      <c r="H132" s="102">
        <v>8.4939291694555427E-2</v>
      </c>
      <c r="I132" s="315">
        <v>77.533789177916361</v>
      </c>
      <c r="J132" s="315">
        <v>6.6519644176795127</v>
      </c>
      <c r="K132" s="300">
        <v>30.016529573152507</v>
      </c>
      <c r="L132" s="106">
        <v>48976.929753384837</v>
      </c>
      <c r="M132" s="103">
        <v>4586897</v>
      </c>
      <c r="N132" s="301">
        <v>32.520000000000003</v>
      </c>
      <c r="O132" s="7"/>
      <c r="P132" s="14"/>
    </row>
    <row r="133" spans="1:21" x14ac:dyDescent="0.25">
      <c r="A133" s="144">
        <v>18</v>
      </c>
      <c r="B133" s="12" t="s">
        <v>4</v>
      </c>
      <c r="C133" s="313" t="s">
        <v>142</v>
      </c>
      <c r="D133" s="299">
        <v>81.212000000000003</v>
      </c>
      <c r="E133" s="299">
        <v>7.5</v>
      </c>
      <c r="F133" s="47">
        <v>57.040789325807182</v>
      </c>
      <c r="G133" s="105">
        <v>5.28</v>
      </c>
      <c r="H133" s="102">
        <v>4.3220701209050798E-2</v>
      </c>
      <c r="I133" s="315">
        <v>78.180600014804028</v>
      </c>
      <c r="J133" s="315">
        <v>7.4540832762888591</v>
      </c>
      <c r="K133" s="300">
        <v>35.315450932768506</v>
      </c>
      <c r="L133" s="106">
        <v>49474.705606422031</v>
      </c>
      <c r="M133" s="103">
        <v>16754962</v>
      </c>
      <c r="N133" s="301">
        <v>27.99</v>
      </c>
      <c r="O133" s="7"/>
      <c r="P133" s="14"/>
    </row>
    <row r="134" spans="1:21" x14ac:dyDescent="0.25">
      <c r="A134" s="144">
        <v>108</v>
      </c>
      <c r="B134" s="12" t="s">
        <v>134</v>
      </c>
      <c r="C134" s="313" t="s">
        <v>141</v>
      </c>
      <c r="D134" s="299">
        <v>78.807000000000002</v>
      </c>
      <c r="E134" s="299">
        <v>7</v>
      </c>
      <c r="F134" s="47">
        <v>46.848224462997031</v>
      </c>
      <c r="G134" s="105">
        <v>8.2200000000000006</v>
      </c>
      <c r="H134" s="102">
        <v>0.12956425637462532</v>
      </c>
      <c r="I134" s="315">
        <v>73.979225335053229</v>
      </c>
      <c r="J134" s="315">
        <v>6.4906736365577382</v>
      </c>
      <c r="K134" s="300">
        <v>20.746377577545243</v>
      </c>
      <c r="L134" s="106">
        <v>51456.658728035283</v>
      </c>
      <c r="M134" s="103">
        <v>314112078</v>
      </c>
      <c r="N134" s="302" t="s">
        <v>148</v>
      </c>
      <c r="O134" s="7"/>
      <c r="P134" s="14"/>
    </row>
    <row r="135" spans="1:21" x14ac:dyDescent="0.25">
      <c r="A135" s="144">
        <v>85</v>
      </c>
      <c r="B135" s="15" t="s">
        <v>7</v>
      </c>
      <c r="C135" s="313" t="s">
        <v>141</v>
      </c>
      <c r="D135" s="299">
        <v>81.653999999999996</v>
      </c>
      <c r="E135" s="299">
        <v>7.4</v>
      </c>
      <c r="F135" s="47">
        <v>53.859876692288459</v>
      </c>
      <c r="G135" s="105">
        <v>8.17</v>
      </c>
      <c r="H135" s="102">
        <v>8.828664244333384E-2</v>
      </c>
      <c r="I135" s="315">
        <v>77.786671280359712</v>
      </c>
      <c r="J135" s="315">
        <v>7.0821042399302607</v>
      </c>
      <c r="K135" s="300">
        <v>23.941833842035649</v>
      </c>
      <c r="L135" s="106">
        <v>52737.777164677864</v>
      </c>
      <c r="M135" s="103">
        <v>34751476</v>
      </c>
      <c r="N135" s="301" t="s">
        <v>148</v>
      </c>
      <c r="O135" s="7"/>
      <c r="P135" s="14"/>
    </row>
    <row r="136" spans="1:21" x14ac:dyDescent="0.25">
      <c r="A136" s="144">
        <v>61</v>
      </c>
      <c r="B136" s="12" t="s">
        <v>10</v>
      </c>
      <c r="C136" s="313" t="s">
        <v>142</v>
      </c>
      <c r="D136" s="299">
        <v>81.846999999999994</v>
      </c>
      <c r="E136" s="299">
        <v>7.6</v>
      </c>
      <c r="F136" s="47">
        <v>57.425786743922295</v>
      </c>
      <c r="G136" s="105">
        <v>7.25</v>
      </c>
      <c r="H136" s="102">
        <v>5.6707346222905061E-2</v>
      </c>
      <c r="I136" s="315">
        <v>79.119793038648126</v>
      </c>
      <c r="J136" s="315">
        <v>7.4161356924866277</v>
      </c>
      <c r="K136" s="300">
        <v>28.034925186771904</v>
      </c>
      <c r="L136" s="106">
        <v>57134.077068240418</v>
      </c>
      <c r="M136" s="103">
        <v>9519374</v>
      </c>
      <c r="N136" s="301">
        <v>27.32</v>
      </c>
      <c r="O136" s="7"/>
      <c r="P136" s="14"/>
    </row>
    <row r="137" spans="1:21" x14ac:dyDescent="0.25">
      <c r="A137" s="144">
        <v>32</v>
      </c>
      <c r="B137" s="15" t="s">
        <v>8</v>
      </c>
      <c r="C137" s="313" t="s">
        <v>142</v>
      </c>
      <c r="D137" s="299">
        <v>79.831999999999994</v>
      </c>
      <c r="E137" s="299">
        <v>7.5</v>
      </c>
      <c r="F137" s="47">
        <v>54.406013826452195</v>
      </c>
      <c r="G137" s="105">
        <v>5.51</v>
      </c>
      <c r="H137" s="102">
        <v>7.1060884142254033E-2</v>
      </c>
      <c r="I137" s="315">
        <v>76.763736710928299</v>
      </c>
      <c r="J137" s="315">
        <v>7.2455176110451855</v>
      </c>
      <c r="K137" s="300">
        <v>32.672582087699986</v>
      </c>
      <c r="L137" s="106">
        <v>57636.12530953934</v>
      </c>
      <c r="M137" s="103">
        <v>5591572</v>
      </c>
      <c r="N137" s="301">
        <v>29.08</v>
      </c>
      <c r="O137" s="7"/>
      <c r="P137" s="16"/>
      <c r="Q137" s="16"/>
    </row>
    <row r="138" spans="1:21" x14ac:dyDescent="0.25">
      <c r="A138" s="144">
        <v>105</v>
      </c>
      <c r="B138" s="12" t="s">
        <v>2</v>
      </c>
      <c r="C138" s="313" t="s">
        <v>143</v>
      </c>
      <c r="D138" s="299">
        <v>82.052000000000007</v>
      </c>
      <c r="E138" s="299">
        <v>7.2</v>
      </c>
      <c r="F138" s="47">
        <v>53.069497709526367</v>
      </c>
      <c r="G138" s="105">
        <v>9.31</v>
      </c>
      <c r="H138" s="102">
        <v>8.0678247671059938E-2</v>
      </c>
      <c r="I138" s="315">
        <v>78.560023773092695</v>
      </c>
      <c r="J138" s="315">
        <v>6.9133349323794047</v>
      </c>
      <c r="K138" s="300">
        <v>21.228966308259448</v>
      </c>
      <c r="L138" s="106">
        <v>67646.103852962551</v>
      </c>
      <c r="M138" s="103">
        <v>22728254</v>
      </c>
      <c r="N138" s="301" t="s">
        <v>148</v>
      </c>
      <c r="O138" s="7"/>
    </row>
    <row r="139" spans="1:21" x14ac:dyDescent="0.25">
      <c r="A139" s="144">
        <v>24</v>
      </c>
      <c r="B139" s="12" t="s">
        <v>3</v>
      </c>
      <c r="C139" s="313" t="s">
        <v>142</v>
      </c>
      <c r="D139" s="299">
        <v>82.6</v>
      </c>
      <c r="E139" s="299">
        <v>7.8</v>
      </c>
      <c r="F139" s="47">
        <v>59.31552275218683</v>
      </c>
      <c r="G139" s="105">
        <v>5.79</v>
      </c>
      <c r="H139" s="102">
        <v>5.986395257971467E-2</v>
      </c>
      <c r="I139" s="315">
        <v>79.438489155165357</v>
      </c>
      <c r="J139" s="315">
        <v>7.6249039863890218</v>
      </c>
      <c r="K139" s="300">
        <v>34.330969622041906</v>
      </c>
      <c r="L139" s="106">
        <v>83208.686542349955</v>
      </c>
      <c r="M139" s="103">
        <v>7996861</v>
      </c>
      <c r="N139" s="301">
        <v>31.64</v>
      </c>
      <c r="O139" s="7"/>
    </row>
    <row r="140" spans="1:21" x14ac:dyDescent="0.25">
      <c r="A140" s="144">
        <v>12</v>
      </c>
      <c r="B140" s="12" t="s">
        <v>1</v>
      </c>
      <c r="C140" s="313" t="s">
        <v>142</v>
      </c>
      <c r="D140" s="299">
        <v>81.281000000000006</v>
      </c>
      <c r="E140" s="299">
        <v>7.7</v>
      </c>
      <c r="F140" s="47">
        <v>57.053525898853259</v>
      </c>
      <c r="G140" s="105">
        <v>4.9800000000000004</v>
      </c>
      <c r="H140" s="102">
        <v>6.8553754890630661E-2</v>
      </c>
      <c r="I140" s="315">
        <v>78.600230003275087</v>
      </c>
      <c r="J140" s="315">
        <v>7.41675174857588</v>
      </c>
      <c r="K140" s="300">
        <v>36.827052382167373</v>
      </c>
      <c r="L140" s="106">
        <v>101563.70267759719</v>
      </c>
      <c r="M140" s="103">
        <v>5018573</v>
      </c>
      <c r="N140" s="302">
        <v>25.9</v>
      </c>
      <c r="O140" s="7"/>
      <c r="P140" s="17"/>
      <c r="Q140" s="17"/>
    </row>
    <row r="141" spans="1:21" ht="15.75" thickBot="1" x14ac:dyDescent="0.3">
      <c r="A141" s="153">
        <v>139</v>
      </c>
      <c r="B141" s="303" t="s">
        <v>16</v>
      </c>
      <c r="C141" s="314" t="s">
        <v>142</v>
      </c>
      <c r="D141" s="304">
        <v>81.111000000000004</v>
      </c>
      <c r="E141" s="304">
        <v>7</v>
      </c>
      <c r="F141" s="305">
        <v>51.677888056745836</v>
      </c>
      <c r="G141" s="306">
        <v>15.82</v>
      </c>
      <c r="H141" s="307">
        <v>6.7837363478602739E-2</v>
      </c>
      <c r="I141" s="330">
        <v>78.970294220514972</v>
      </c>
      <c r="J141" s="330">
        <v>6.702020177337995</v>
      </c>
      <c r="K141" s="308">
        <v>13.151174195886261</v>
      </c>
      <c r="L141" s="309">
        <v>105447.09324074299</v>
      </c>
      <c r="M141" s="310">
        <v>530946</v>
      </c>
      <c r="N141" s="331">
        <v>34.79</v>
      </c>
      <c r="O141" s="7"/>
    </row>
    <row r="142" spans="1:21" ht="8.25" customHeight="1" x14ac:dyDescent="0.25">
      <c r="F142" s="21"/>
      <c r="M142" s="18"/>
      <c r="O142" s="18"/>
    </row>
    <row r="143" spans="1:21" x14ac:dyDescent="0.25">
      <c r="A143" s="19"/>
      <c r="B143" s="20"/>
      <c r="D143" s="19"/>
      <c r="E143" s="19"/>
      <c r="F143" s="19"/>
      <c r="G143" s="19"/>
      <c r="H143" s="19"/>
      <c r="I143" s="19"/>
      <c r="J143" s="19"/>
      <c r="K143" s="19"/>
    </row>
    <row r="144" spans="1:21" ht="18.75" thickBot="1" x14ac:dyDescent="0.3">
      <c r="A144" s="39"/>
      <c r="B144" s="46"/>
      <c r="C144" s="46"/>
      <c r="D144" s="46"/>
      <c r="E144" s="46"/>
      <c r="F144" s="38"/>
      <c r="G144" s="38"/>
      <c r="H144" s="38"/>
      <c r="I144" s="38"/>
      <c r="J144" s="38"/>
      <c r="K144" s="39"/>
      <c r="L144" s="38"/>
      <c r="M144" s="38"/>
      <c r="N144" s="22"/>
      <c r="O144" s="22"/>
      <c r="P144" s="22"/>
      <c r="Q144" s="22"/>
      <c r="R144" s="22"/>
      <c r="S144" s="22"/>
      <c r="T144" s="22"/>
      <c r="U144" s="22"/>
    </row>
    <row r="145" spans="1:41" s="17" customFormat="1" ht="32.25" customHeight="1" x14ac:dyDescent="0.25">
      <c r="A145" s="161"/>
      <c r="B145" s="162" t="s">
        <v>222</v>
      </c>
      <c r="C145" s="163"/>
      <c r="D145" s="164"/>
      <c r="E145" s="165"/>
      <c r="F145" s="165"/>
      <c r="G145" s="165"/>
      <c r="H145" s="165"/>
      <c r="I145" s="165"/>
      <c r="J145" s="165"/>
      <c r="K145" s="165"/>
      <c r="L145" s="165"/>
      <c r="M145" s="165"/>
      <c r="N145" s="289"/>
      <c r="O145" s="49"/>
      <c r="P145" s="49"/>
      <c r="Q145" s="38"/>
      <c r="R145" s="38"/>
      <c r="S145" s="38"/>
      <c r="T145" s="38"/>
      <c r="U145" s="22"/>
      <c r="V145"/>
      <c r="W145"/>
      <c r="X145"/>
      <c r="Y145"/>
      <c r="Z145"/>
      <c r="AA145"/>
      <c r="AB145"/>
      <c r="AC145"/>
      <c r="AD145"/>
      <c r="AE145"/>
      <c r="AF145"/>
      <c r="AG145"/>
      <c r="AH145"/>
      <c r="AI145"/>
      <c r="AJ145"/>
      <c r="AK145"/>
      <c r="AL145"/>
      <c r="AM145"/>
      <c r="AN145"/>
      <c r="AO145"/>
    </row>
    <row r="146" spans="1:41" ht="23.25" x14ac:dyDescent="0.25">
      <c r="A146" s="168"/>
      <c r="B146" s="67"/>
      <c r="C146" s="67"/>
      <c r="D146" s="49"/>
      <c r="E146" s="49"/>
      <c r="F146" s="49"/>
      <c r="G146" s="49"/>
      <c r="H146" s="49"/>
      <c r="I146" s="49"/>
      <c r="J146" s="49"/>
      <c r="K146" s="49"/>
      <c r="L146" s="49"/>
      <c r="M146" s="49"/>
      <c r="N146" s="290"/>
      <c r="O146" s="49"/>
      <c r="P146" s="49"/>
      <c r="Q146" s="38"/>
      <c r="R146" s="38"/>
      <c r="S146" s="38"/>
      <c r="T146" s="38"/>
      <c r="U146" s="22"/>
      <c r="X146" s="17"/>
      <c r="Y146" s="17"/>
      <c r="Z146" s="17"/>
      <c r="AA146" s="17"/>
      <c r="AB146" s="17"/>
      <c r="AC146" s="17"/>
      <c r="AD146" s="17"/>
      <c r="AE146" s="17"/>
      <c r="AF146" s="17"/>
      <c r="AG146" s="17"/>
      <c r="AH146" s="17"/>
      <c r="AI146" s="17"/>
      <c r="AJ146" s="17"/>
      <c r="AK146" s="17"/>
      <c r="AL146" s="17"/>
      <c r="AM146" s="17"/>
      <c r="AN146" s="17"/>
      <c r="AO146" s="17"/>
    </row>
    <row r="147" spans="1:41" x14ac:dyDescent="0.25">
      <c r="A147" s="168"/>
      <c r="B147" s="50" t="s">
        <v>206</v>
      </c>
      <c r="C147" s="38" t="s">
        <v>217</v>
      </c>
      <c r="D147" s="38"/>
      <c r="E147" s="38"/>
      <c r="F147" s="38"/>
      <c r="G147" s="38"/>
      <c r="H147" s="38"/>
      <c r="I147" s="38"/>
      <c r="J147" s="38"/>
      <c r="K147" s="39"/>
      <c r="L147" s="38"/>
      <c r="M147" s="38"/>
      <c r="N147" s="169"/>
      <c r="O147" s="38"/>
      <c r="P147" s="38"/>
      <c r="Q147" s="38"/>
      <c r="R147" s="38"/>
      <c r="S147" s="38"/>
      <c r="T147" s="38"/>
      <c r="U147" s="22"/>
    </row>
    <row r="148" spans="1:41" x14ac:dyDescent="0.25">
      <c r="A148" s="168"/>
      <c r="B148" s="50" t="s">
        <v>178</v>
      </c>
      <c r="C148" s="38" t="s">
        <v>204</v>
      </c>
      <c r="D148" s="38"/>
      <c r="E148" s="38"/>
      <c r="F148" s="38"/>
      <c r="G148" s="38"/>
      <c r="H148" s="38"/>
      <c r="I148" s="38"/>
      <c r="J148" s="38"/>
      <c r="K148" s="39"/>
      <c r="L148" s="38"/>
      <c r="M148" s="38"/>
      <c r="N148" s="169"/>
      <c r="O148" s="38"/>
      <c r="P148" s="38"/>
      <c r="Q148" s="38"/>
      <c r="R148" s="38"/>
      <c r="S148" s="38"/>
      <c r="T148" s="38"/>
      <c r="U148" s="22"/>
    </row>
    <row r="149" spans="1:41" ht="15" customHeight="1" x14ac:dyDescent="0.25">
      <c r="A149" s="168"/>
      <c r="B149" s="50" t="s">
        <v>179</v>
      </c>
      <c r="C149" s="337" t="s">
        <v>232</v>
      </c>
      <c r="D149" s="337"/>
      <c r="E149" s="337"/>
      <c r="F149" s="337"/>
      <c r="G149" s="337"/>
      <c r="H149" s="337"/>
      <c r="I149" s="337"/>
      <c r="J149" s="337"/>
      <c r="K149" s="337"/>
      <c r="L149" s="337"/>
      <c r="M149" s="337"/>
      <c r="N149" s="338"/>
      <c r="O149" s="38"/>
      <c r="P149" s="38"/>
      <c r="Q149" s="38"/>
      <c r="R149" s="38"/>
      <c r="S149" s="38"/>
      <c r="T149" s="38"/>
      <c r="U149" s="22"/>
    </row>
    <row r="150" spans="1:41" ht="15" customHeight="1" x14ac:dyDescent="0.25">
      <c r="A150" s="168"/>
      <c r="C150" s="337"/>
      <c r="D150" s="337"/>
      <c r="E150" s="337"/>
      <c r="F150" s="337"/>
      <c r="G150" s="337"/>
      <c r="H150" s="337"/>
      <c r="I150" s="337"/>
      <c r="J150" s="337"/>
      <c r="K150" s="337"/>
      <c r="L150" s="337"/>
      <c r="M150" s="337"/>
      <c r="N150" s="338"/>
      <c r="O150" s="107"/>
      <c r="P150" s="107"/>
      <c r="Q150" s="107"/>
      <c r="R150" s="107"/>
      <c r="S150" s="107"/>
      <c r="T150" s="107"/>
      <c r="U150" s="22"/>
    </row>
    <row r="151" spans="1:41" x14ac:dyDescent="0.25">
      <c r="A151" s="168"/>
      <c r="C151" s="337"/>
      <c r="D151" s="337"/>
      <c r="E151" s="337"/>
      <c r="F151" s="337"/>
      <c r="G151" s="337"/>
      <c r="H151" s="337"/>
      <c r="I151" s="337"/>
      <c r="J151" s="337"/>
      <c r="K151" s="337"/>
      <c r="L151" s="337"/>
      <c r="M151" s="337"/>
      <c r="N151" s="338"/>
      <c r="O151" s="107"/>
      <c r="P151" s="107"/>
      <c r="Q151" s="107"/>
      <c r="R151" s="107"/>
      <c r="S151" s="107"/>
      <c r="T151" s="107"/>
      <c r="U151" s="22"/>
    </row>
    <row r="152" spans="1:41" x14ac:dyDescent="0.25">
      <c r="A152" s="168"/>
      <c r="B152" s="50" t="s">
        <v>187</v>
      </c>
      <c r="C152" s="337" t="s">
        <v>233</v>
      </c>
      <c r="D152" s="337"/>
      <c r="E152" s="337"/>
      <c r="F152" s="337"/>
      <c r="G152" s="337"/>
      <c r="H152" s="337"/>
      <c r="I152" s="337"/>
      <c r="J152" s="337"/>
      <c r="K152" s="337"/>
      <c r="L152" s="337"/>
      <c r="M152" s="337"/>
      <c r="N152" s="338"/>
      <c r="O152" s="107"/>
      <c r="P152" s="107"/>
      <c r="Q152" s="107"/>
      <c r="R152" s="107"/>
      <c r="S152" s="107"/>
      <c r="T152" s="107"/>
      <c r="U152" s="22"/>
    </row>
    <row r="153" spans="1:41" x14ac:dyDescent="0.25">
      <c r="A153" s="168"/>
      <c r="B153" s="50"/>
      <c r="C153" s="337"/>
      <c r="D153" s="337"/>
      <c r="E153" s="337"/>
      <c r="F153" s="337"/>
      <c r="G153" s="337"/>
      <c r="H153" s="337"/>
      <c r="I153" s="337"/>
      <c r="J153" s="337"/>
      <c r="K153" s="337"/>
      <c r="L153" s="337"/>
      <c r="M153" s="337"/>
      <c r="N153" s="338"/>
      <c r="O153" s="110"/>
      <c r="P153" s="110"/>
      <c r="Q153" s="110"/>
      <c r="R153" s="110"/>
      <c r="S153" s="110"/>
      <c r="T153" s="110"/>
      <c r="U153" s="22"/>
    </row>
    <row r="154" spans="1:41" x14ac:dyDescent="0.25">
      <c r="A154" s="171"/>
      <c r="B154" s="38"/>
      <c r="C154" s="337"/>
      <c r="D154" s="337"/>
      <c r="E154" s="337"/>
      <c r="F154" s="337"/>
      <c r="G154" s="337"/>
      <c r="H154" s="337"/>
      <c r="I154" s="337"/>
      <c r="J154" s="337"/>
      <c r="K154" s="337"/>
      <c r="L154" s="337"/>
      <c r="M154" s="337"/>
      <c r="N154" s="338"/>
      <c r="O154" s="110"/>
      <c r="P154" s="110"/>
      <c r="Q154" s="110"/>
      <c r="R154" s="110"/>
      <c r="S154" s="110"/>
      <c r="T154" s="110"/>
      <c r="U154" s="22"/>
    </row>
    <row r="155" spans="1:41" ht="30" x14ac:dyDescent="0.25">
      <c r="A155" s="171"/>
      <c r="B155" s="291" t="s">
        <v>220</v>
      </c>
      <c r="C155" s="68" t="s">
        <v>216</v>
      </c>
      <c r="D155" s="8"/>
      <c r="E155" s="113"/>
      <c r="F155" s="113"/>
      <c r="G155" s="113"/>
      <c r="H155" s="113"/>
      <c r="I155" s="114"/>
      <c r="J155" s="114"/>
      <c r="K155" s="113"/>
      <c r="L155" s="113"/>
      <c r="M155" s="113"/>
      <c r="N155" s="170"/>
      <c r="O155" s="110"/>
      <c r="P155" s="110"/>
      <c r="Q155" s="110"/>
      <c r="R155" s="110"/>
      <c r="S155" s="110"/>
      <c r="T155" s="110"/>
      <c r="U155" s="22"/>
    </row>
    <row r="156" spans="1:41" x14ac:dyDescent="0.25">
      <c r="A156" s="171"/>
      <c r="B156" s="111" t="s">
        <v>145</v>
      </c>
      <c r="C156" s="68" t="s">
        <v>216</v>
      </c>
      <c r="D156" s="113"/>
      <c r="E156" s="113"/>
      <c r="F156" s="113"/>
      <c r="G156" s="113"/>
      <c r="H156" s="113"/>
      <c r="I156" s="114"/>
      <c r="J156" s="114"/>
      <c r="K156" s="113"/>
      <c r="L156" s="113"/>
      <c r="M156" s="113"/>
      <c r="N156" s="170"/>
      <c r="O156" s="22"/>
      <c r="P156" s="22"/>
      <c r="Q156" s="22"/>
      <c r="R156" s="38"/>
      <c r="S156" s="38"/>
      <c r="T156" s="38"/>
      <c r="U156" s="38"/>
    </row>
    <row r="157" spans="1:41" x14ac:dyDescent="0.25">
      <c r="A157" s="171"/>
      <c r="B157" s="111" t="s">
        <v>146</v>
      </c>
      <c r="C157" s="68" t="s">
        <v>216</v>
      </c>
      <c r="D157" s="113"/>
      <c r="E157" s="113"/>
      <c r="F157" s="113"/>
      <c r="G157" s="113"/>
      <c r="H157" s="113"/>
      <c r="I157" s="114"/>
      <c r="J157" s="114"/>
      <c r="K157" s="113"/>
      <c r="L157" s="113"/>
      <c r="M157" s="113"/>
      <c r="N157" s="170"/>
      <c r="O157" s="68"/>
      <c r="P157" s="68"/>
      <c r="Q157" s="68"/>
      <c r="R157" s="38"/>
      <c r="S157" s="38"/>
      <c r="T157" s="38"/>
      <c r="U157" s="22"/>
    </row>
    <row r="158" spans="1:41" x14ac:dyDescent="0.25">
      <c r="A158" s="171"/>
      <c r="B158" s="323" t="s">
        <v>221</v>
      </c>
      <c r="C158" s="38"/>
      <c r="D158" s="38"/>
      <c r="E158" s="38"/>
      <c r="F158" s="38"/>
      <c r="G158" s="38"/>
      <c r="H158" s="38"/>
      <c r="I158" s="38"/>
      <c r="J158" s="38"/>
      <c r="K158" s="38"/>
      <c r="L158" s="38"/>
      <c r="M158" s="38"/>
      <c r="N158" s="169"/>
      <c r="O158" s="22"/>
      <c r="P158" s="22"/>
      <c r="Q158" s="22"/>
      <c r="R158" s="22"/>
      <c r="S158" s="22"/>
      <c r="T158" s="22"/>
      <c r="U158" s="22"/>
    </row>
    <row r="159" spans="1:41" ht="15.75" thickBot="1" x14ac:dyDescent="0.3">
      <c r="A159" s="292"/>
      <c r="B159" s="181"/>
      <c r="C159" s="293"/>
      <c r="D159" s="293"/>
      <c r="E159" s="293"/>
      <c r="F159" s="293"/>
      <c r="G159" s="293"/>
      <c r="H159" s="293"/>
      <c r="I159" s="293"/>
      <c r="J159" s="293"/>
      <c r="K159" s="293"/>
      <c r="L159" s="293"/>
      <c r="M159" s="293"/>
      <c r="N159" s="294"/>
    </row>
  </sheetData>
  <autoFilter ref="A1:N1">
    <sortState ref="A2:N141">
      <sortCondition ref="L1"/>
    </sortState>
  </autoFilter>
  <mergeCells count="2">
    <mergeCell ref="C152:N154"/>
    <mergeCell ref="C149:N151"/>
  </mergeCells>
  <hyperlinks>
    <hyperlink ref="B158" r:id="rId1"/>
  </hyperlinks>
  <pageMargins left="0.7" right="0.7" top="0.75" bottom="0.75" header="0.3" footer="0.3"/>
  <pageSetup paperSize="9" orientation="portrait" verticalDpi="599"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1"/>
  <sheetViews>
    <sheetView workbookViewId="0">
      <selection activeCell="E14" sqref="E14"/>
    </sheetView>
  </sheetViews>
  <sheetFormatPr baseColWidth="10" defaultRowHeight="15" x14ac:dyDescent="0.25"/>
  <cols>
    <col min="3" max="3" width="25" bestFit="1" customWidth="1"/>
    <col min="4" max="4" width="22.7109375" bestFit="1" customWidth="1"/>
    <col min="5" max="5" width="19.42578125" bestFit="1" customWidth="1"/>
    <col min="6" max="6" width="15.140625" bestFit="1" customWidth="1"/>
    <col min="7" max="7" width="9.140625" bestFit="1" customWidth="1"/>
    <col min="8" max="8" width="20.85546875" bestFit="1" customWidth="1"/>
    <col min="9" max="9" width="32.28515625" bestFit="1" customWidth="1"/>
    <col min="10" max="10" width="27.5703125" bestFit="1" customWidth="1"/>
    <col min="11" max="11" width="17.85546875" bestFit="1" customWidth="1"/>
    <col min="12" max="12" width="19.85546875" bestFit="1" customWidth="1"/>
  </cols>
  <sheetData>
    <row r="1" spans="1:38" ht="51" customHeight="1" x14ac:dyDescent="0.25">
      <c r="A1" t="s">
        <v>165</v>
      </c>
      <c r="B1" t="s">
        <v>0</v>
      </c>
      <c r="C1" t="s">
        <v>149</v>
      </c>
      <c r="D1" t="s">
        <v>240</v>
      </c>
      <c r="E1" t="s">
        <v>247</v>
      </c>
      <c r="F1" t="s">
        <v>241</v>
      </c>
      <c r="G1" t="s">
        <v>179</v>
      </c>
      <c r="H1" t="s">
        <v>242</v>
      </c>
      <c r="I1" t="s">
        <v>245</v>
      </c>
      <c r="J1" t="s">
        <v>246</v>
      </c>
      <c r="K1" t="s">
        <v>243</v>
      </c>
      <c r="L1" t="s">
        <v>248</v>
      </c>
      <c r="M1" t="s">
        <v>145</v>
      </c>
      <c r="N1" t="s">
        <v>244</v>
      </c>
    </row>
    <row r="2" spans="1:38" ht="15" customHeight="1" x14ac:dyDescent="0.25">
      <c r="A2" s="144">
        <v>1</v>
      </c>
      <c r="B2" s="15" t="s">
        <v>48</v>
      </c>
      <c r="C2" s="313" t="s">
        <v>141</v>
      </c>
      <c r="D2" s="299">
        <v>79.075999999999993</v>
      </c>
      <c r="E2" s="299">
        <v>7.3</v>
      </c>
      <c r="F2" s="47">
        <v>48.174792179775004</v>
      </c>
      <c r="G2" s="105">
        <v>2.84</v>
      </c>
      <c r="H2" s="102">
        <v>0.14556769442369108</v>
      </c>
      <c r="I2" s="315">
        <v>72.615551498863326</v>
      </c>
      <c r="J2" s="315">
        <v>6.7922798834174198</v>
      </c>
      <c r="K2" s="300">
        <v>44.714070977357402</v>
      </c>
      <c r="L2" s="106">
        <v>9733.396930540237</v>
      </c>
      <c r="M2" s="103">
        <v>4654148</v>
      </c>
      <c r="N2" s="301">
        <v>48.61</v>
      </c>
      <c r="O2" s="7"/>
      <c r="Q2" s="109"/>
      <c r="R2" s="109"/>
      <c r="S2" s="109"/>
      <c r="T2" s="109"/>
      <c r="U2" s="109"/>
      <c r="V2" s="109"/>
      <c r="W2" s="109"/>
      <c r="X2" s="109"/>
      <c r="Y2" s="109"/>
      <c r="Z2" s="109"/>
      <c r="AA2" s="109"/>
      <c r="AB2" s="109"/>
      <c r="AC2" s="109"/>
      <c r="AD2" s="109"/>
      <c r="AE2" s="109"/>
      <c r="AF2" s="109"/>
      <c r="AG2" s="109"/>
      <c r="AH2" s="109"/>
      <c r="AI2" s="8"/>
      <c r="AJ2" s="8"/>
      <c r="AK2" s="8"/>
      <c r="AL2" s="8"/>
    </row>
    <row r="3" spans="1:38" ht="16.5" customHeight="1" x14ac:dyDescent="0.25">
      <c r="A3" s="144">
        <v>2</v>
      </c>
      <c r="B3" s="12" t="s">
        <v>51</v>
      </c>
      <c r="C3" s="313" t="s">
        <v>141</v>
      </c>
      <c r="D3" s="299">
        <v>76.411000000000001</v>
      </c>
      <c r="E3" s="299">
        <v>7.3</v>
      </c>
      <c r="F3" s="47">
        <v>44.262082983563559</v>
      </c>
      <c r="G3" s="105">
        <v>2.89</v>
      </c>
      <c r="H3" s="102">
        <v>0.18769899117079875</v>
      </c>
      <c r="I3" s="315">
        <v>66.311965413527417</v>
      </c>
      <c r="J3" s="315">
        <v>6.8328806662515218</v>
      </c>
      <c r="K3" s="300">
        <v>40.697292222576507</v>
      </c>
      <c r="L3" s="106">
        <v>9703.3710171781604</v>
      </c>
      <c r="M3" s="103">
        <v>122070963</v>
      </c>
      <c r="N3" s="301">
        <v>48.07</v>
      </c>
      <c r="O3" s="7"/>
      <c r="Q3" s="109"/>
      <c r="R3" s="109"/>
      <c r="S3" s="109"/>
      <c r="T3" s="109"/>
      <c r="U3" s="109"/>
      <c r="V3" s="109"/>
      <c r="W3" s="109"/>
      <c r="X3" s="109"/>
      <c r="Y3" s="109"/>
      <c r="Z3" s="109"/>
      <c r="AA3" s="109"/>
      <c r="AB3" s="109"/>
      <c r="AC3" s="109"/>
      <c r="AD3" s="109"/>
      <c r="AE3" s="109"/>
      <c r="AF3" s="109"/>
      <c r="AG3" s="109"/>
      <c r="AH3" s="109"/>
      <c r="AI3" s="8"/>
      <c r="AJ3" s="8"/>
      <c r="AK3" s="8"/>
      <c r="AL3" s="8"/>
    </row>
    <row r="4" spans="1:38" x14ac:dyDescent="0.25">
      <c r="A4" s="144">
        <v>3</v>
      </c>
      <c r="B4" s="15" t="s">
        <v>68</v>
      </c>
      <c r="C4" s="313" t="s">
        <v>141</v>
      </c>
      <c r="D4" s="299">
        <v>73.673000000000002</v>
      </c>
      <c r="E4" s="299">
        <v>6.4</v>
      </c>
      <c r="F4" s="47">
        <v>35.070892780899513</v>
      </c>
      <c r="G4" s="105">
        <v>1.87</v>
      </c>
      <c r="H4" s="102">
        <v>0.23504395279537657</v>
      </c>
      <c r="I4" s="315">
        <v>63.100668899320851</v>
      </c>
      <c r="J4" s="315">
        <v>5.7159819417445483</v>
      </c>
      <c r="K4" s="300">
        <v>40.695011020389089</v>
      </c>
      <c r="L4" s="106">
        <v>7885.061292302139</v>
      </c>
      <c r="M4" s="103">
        <v>46881018</v>
      </c>
      <c r="N4" s="301">
        <v>53.54</v>
      </c>
      <c r="O4" s="7"/>
      <c r="Q4" s="109"/>
      <c r="R4" s="109"/>
      <c r="S4" s="109"/>
      <c r="T4" s="109"/>
      <c r="U4" s="109"/>
      <c r="V4" s="109"/>
      <c r="W4" s="109"/>
      <c r="X4" s="109"/>
      <c r="Y4" s="109"/>
      <c r="Z4" s="109"/>
      <c r="AA4" s="109"/>
      <c r="AB4" s="109"/>
      <c r="AC4" s="109"/>
      <c r="AD4" s="109"/>
      <c r="AE4" s="109"/>
      <c r="AF4" s="109"/>
      <c r="AG4" s="109"/>
      <c r="AH4" s="109"/>
      <c r="AI4" s="8"/>
      <c r="AJ4" s="8"/>
      <c r="AK4" s="8"/>
      <c r="AL4" s="8"/>
    </row>
    <row r="5" spans="1:38" ht="15" customHeight="1" x14ac:dyDescent="0.25">
      <c r="A5" s="144">
        <v>6</v>
      </c>
      <c r="B5" s="12" t="s">
        <v>46</v>
      </c>
      <c r="C5" s="313" t="s">
        <v>141</v>
      </c>
      <c r="D5" s="299">
        <v>77.215000000000003</v>
      </c>
      <c r="E5" s="299">
        <v>6.9</v>
      </c>
      <c r="F5" s="47">
        <v>42.076664665140846</v>
      </c>
      <c r="G5" s="105">
        <v>2.79</v>
      </c>
      <c r="H5" s="102">
        <v>0.18997897818301895</v>
      </c>
      <c r="I5" s="315">
        <v>68.325647279860107</v>
      </c>
      <c r="J5" s="315">
        <v>6.3163080374422931</v>
      </c>
      <c r="K5" s="300">
        <v>39.502577217060733</v>
      </c>
      <c r="L5" s="106">
        <v>10138.521128886165</v>
      </c>
      <c r="M5" s="103">
        <v>3743761</v>
      </c>
      <c r="N5" s="301">
        <v>51.9</v>
      </c>
      <c r="O5" s="7"/>
      <c r="Q5" s="109"/>
      <c r="R5" s="109"/>
      <c r="S5" s="109"/>
      <c r="T5" s="109"/>
      <c r="U5" s="109"/>
      <c r="V5" s="109"/>
      <c r="W5" s="109"/>
      <c r="X5" s="109"/>
      <c r="Y5" s="109"/>
      <c r="Z5" s="109"/>
      <c r="AA5" s="109"/>
      <c r="AB5" s="109"/>
      <c r="AC5" s="109"/>
      <c r="AD5" s="109"/>
      <c r="AE5" s="109"/>
      <c r="AF5" s="109"/>
      <c r="AG5" s="109"/>
      <c r="AH5" s="109"/>
      <c r="AI5" s="8"/>
      <c r="AJ5" s="8"/>
      <c r="AK5" s="8"/>
      <c r="AL5" s="8"/>
    </row>
    <row r="6" spans="1:38" ht="15" customHeight="1" x14ac:dyDescent="0.25">
      <c r="A6" s="144">
        <v>7</v>
      </c>
      <c r="B6" s="12" t="s">
        <v>89</v>
      </c>
      <c r="C6" s="313" t="s">
        <v>141</v>
      </c>
      <c r="D6" s="299">
        <v>74.322000000000003</v>
      </c>
      <c r="E6" s="299">
        <v>5.4</v>
      </c>
      <c r="F6" s="47">
        <v>29.211133063970568</v>
      </c>
      <c r="G6" s="105">
        <v>1.39</v>
      </c>
      <c r="H6" s="102">
        <v>0.24717420664695966</v>
      </c>
      <c r="I6" s="315">
        <v>63.439246292825871</v>
      </c>
      <c r="J6" s="315">
        <v>4.7626385584521831</v>
      </c>
      <c r="K6" s="300">
        <v>38.688258267423741</v>
      </c>
      <c r="L6" s="106">
        <v>1779.8670876131816</v>
      </c>
      <c r="M6" s="103">
        <v>5877034</v>
      </c>
      <c r="N6" s="302" t="s">
        <v>148</v>
      </c>
      <c r="O6" s="7"/>
      <c r="Q6" s="109"/>
      <c r="R6" s="109"/>
      <c r="S6" s="109"/>
      <c r="T6" s="109"/>
      <c r="U6" s="109"/>
      <c r="V6" s="109"/>
      <c r="W6" s="109"/>
      <c r="X6" s="109"/>
      <c r="Y6" s="109"/>
      <c r="Z6" s="109"/>
      <c r="AA6" s="109"/>
      <c r="AB6" s="109"/>
      <c r="AC6" s="109"/>
      <c r="AD6" s="109"/>
      <c r="AE6" s="109"/>
      <c r="AF6" s="109"/>
      <c r="AG6" s="109"/>
      <c r="AH6" s="109"/>
      <c r="AI6" s="8"/>
      <c r="AJ6" s="8"/>
      <c r="AK6" s="8"/>
      <c r="AL6" s="8"/>
    </row>
    <row r="7" spans="1:38" x14ac:dyDescent="0.25">
      <c r="A7" s="144">
        <v>10</v>
      </c>
      <c r="B7" s="15" t="s">
        <v>67</v>
      </c>
      <c r="C7" s="313" t="s">
        <v>141</v>
      </c>
      <c r="D7" s="299">
        <v>75.448999999999998</v>
      </c>
      <c r="E7" s="299">
        <v>6</v>
      </c>
      <c r="F7" s="47">
        <v>34.347894178996484</v>
      </c>
      <c r="G7" s="105">
        <v>2.17</v>
      </c>
      <c r="H7" s="102">
        <v>0.21887883767862826</v>
      </c>
      <c r="I7" s="315">
        <v>64.091247177915193</v>
      </c>
      <c r="J7" s="315">
        <v>5.5172723113704505</v>
      </c>
      <c r="K7" s="300">
        <v>37.042715714114095</v>
      </c>
      <c r="L7" s="106">
        <v>5702.1682878937718</v>
      </c>
      <c r="M7" s="103">
        <v>15419493</v>
      </c>
      <c r="N7" s="301">
        <v>46.57</v>
      </c>
      <c r="O7" s="7"/>
      <c r="Q7" s="109"/>
      <c r="R7" s="109"/>
      <c r="S7" s="109"/>
      <c r="T7" s="109"/>
      <c r="U7" s="109"/>
      <c r="V7" s="109"/>
      <c r="W7" s="109"/>
      <c r="X7" s="109"/>
      <c r="Y7" s="109"/>
      <c r="Z7" s="109"/>
      <c r="AA7" s="109"/>
      <c r="AB7" s="109"/>
      <c r="AC7" s="109"/>
      <c r="AD7" s="109"/>
      <c r="AE7" s="109"/>
      <c r="AF7" s="109"/>
      <c r="AG7" s="109"/>
      <c r="AH7" s="109"/>
      <c r="AI7" s="8"/>
      <c r="AJ7" s="8"/>
      <c r="AK7" s="8"/>
      <c r="AL7" s="8"/>
    </row>
    <row r="8" spans="1:38" ht="15" customHeight="1" x14ac:dyDescent="0.25">
      <c r="A8" s="144">
        <v>11</v>
      </c>
      <c r="B8" s="12" t="s">
        <v>66</v>
      </c>
      <c r="C8" s="313" t="s">
        <v>141</v>
      </c>
      <c r="D8" s="299">
        <v>75.325999999999993</v>
      </c>
      <c r="E8" s="299">
        <v>5.5500000000000007</v>
      </c>
      <c r="F8" s="47">
        <v>31.916748639404453</v>
      </c>
      <c r="G8" s="105">
        <v>1.89</v>
      </c>
      <c r="H8" s="102">
        <v>0.21146532161420667</v>
      </c>
      <c r="I8" s="315">
        <v>66.348994990827507</v>
      </c>
      <c r="J8" s="315">
        <v>4.9684890587606239</v>
      </c>
      <c r="K8" s="300">
        <v>36.888435143695283</v>
      </c>
      <c r="L8" s="106">
        <v>5445.894717741392</v>
      </c>
      <c r="M8" s="103">
        <v>2707805</v>
      </c>
      <c r="N8" s="301" t="s">
        <v>148</v>
      </c>
      <c r="O8" s="7"/>
      <c r="Q8" s="109"/>
      <c r="R8" s="109"/>
      <c r="S8" s="109"/>
      <c r="T8" s="109"/>
      <c r="U8" s="109"/>
      <c r="V8" s="109"/>
      <c r="W8" s="109"/>
      <c r="X8" s="109"/>
      <c r="Y8" s="109"/>
      <c r="Z8" s="109"/>
      <c r="AA8" s="109"/>
      <c r="AB8" s="109"/>
      <c r="AC8" s="109"/>
      <c r="AD8" s="109"/>
      <c r="AE8" s="109"/>
      <c r="AF8" s="109"/>
      <c r="AG8" s="109"/>
      <c r="AH8" s="109"/>
      <c r="AI8" s="8"/>
      <c r="AJ8" s="8"/>
      <c r="AK8" s="8"/>
      <c r="AL8" s="8"/>
    </row>
    <row r="9" spans="1:38" ht="15" customHeight="1" x14ac:dyDescent="0.25">
      <c r="A9" s="144">
        <v>14</v>
      </c>
      <c r="B9" s="12" t="s">
        <v>37</v>
      </c>
      <c r="C9" s="313" t="s">
        <v>141</v>
      </c>
      <c r="D9" s="299">
        <v>76.891000000000005</v>
      </c>
      <c r="E9" s="299">
        <v>6.4</v>
      </c>
      <c r="F9" s="47">
        <v>39.4150588039493</v>
      </c>
      <c r="G9" s="105">
        <v>2.91</v>
      </c>
      <c r="H9" s="102">
        <v>0.17669974980691047</v>
      </c>
      <c r="I9" s="315">
        <v>69.579976308921218</v>
      </c>
      <c r="J9" s="315">
        <v>5.8227675623493091</v>
      </c>
      <c r="K9" s="300">
        <v>36.134279767439871</v>
      </c>
      <c r="L9" s="106">
        <v>15127.644150516655</v>
      </c>
      <c r="M9" s="103">
        <v>3396753</v>
      </c>
      <c r="N9" s="301">
        <v>41.32</v>
      </c>
      <c r="O9" s="7"/>
      <c r="Q9" s="109"/>
      <c r="R9" s="109"/>
      <c r="S9" s="109"/>
      <c r="T9" s="109"/>
      <c r="U9" s="109"/>
      <c r="V9" s="109"/>
      <c r="W9" s="109"/>
      <c r="X9" s="109"/>
      <c r="Y9" s="109"/>
      <c r="Z9" s="109"/>
      <c r="AA9" s="109"/>
      <c r="AB9" s="109"/>
      <c r="AC9" s="109"/>
      <c r="AD9" s="109"/>
      <c r="AE9" s="109"/>
      <c r="AF9" s="109"/>
      <c r="AG9" s="109"/>
      <c r="AH9" s="109"/>
      <c r="AI9" s="108"/>
      <c r="AJ9" s="8"/>
      <c r="AK9" s="8"/>
      <c r="AL9" s="8"/>
    </row>
    <row r="10" spans="1:38" x14ac:dyDescent="0.25">
      <c r="A10" s="144">
        <v>17</v>
      </c>
      <c r="B10" s="15" t="s">
        <v>78</v>
      </c>
      <c r="C10" s="313" t="s">
        <v>141</v>
      </c>
      <c r="D10" s="299">
        <v>72.480999999999995</v>
      </c>
      <c r="E10" s="299">
        <v>5.9</v>
      </c>
      <c r="F10" s="47">
        <v>32.238895003030159</v>
      </c>
      <c r="G10" s="105">
        <v>2.0699999999999998</v>
      </c>
      <c r="H10" s="102">
        <v>0.22300252863380746</v>
      </c>
      <c r="I10" s="315">
        <v>62.539222692348758</v>
      </c>
      <c r="J10" s="315">
        <v>5.3130428018735207</v>
      </c>
      <c r="K10" s="300">
        <v>35.635177653287265</v>
      </c>
      <c r="L10" s="106">
        <v>3921.7203951165907</v>
      </c>
      <c r="M10" s="103">
        <v>6072233</v>
      </c>
      <c r="N10" s="301">
        <v>41.8</v>
      </c>
      <c r="O10" s="7"/>
      <c r="Q10" s="109"/>
      <c r="R10" s="109"/>
      <c r="S10" s="109"/>
      <c r="T10" s="109"/>
      <c r="U10" s="109"/>
      <c r="V10" s="109"/>
      <c r="W10" s="109"/>
      <c r="X10" s="109"/>
      <c r="Y10" s="109"/>
      <c r="Z10" s="109"/>
      <c r="AA10" s="109"/>
      <c r="AB10" s="109"/>
      <c r="AC10" s="109"/>
      <c r="AD10" s="109"/>
      <c r="AE10" s="109"/>
      <c r="AF10" s="109"/>
      <c r="AG10" s="109"/>
      <c r="AH10" s="109"/>
      <c r="AI10" s="108"/>
      <c r="AJ10" s="8"/>
      <c r="AK10" s="8"/>
      <c r="AL10" s="8"/>
    </row>
    <row r="11" spans="1:38" x14ac:dyDescent="0.25">
      <c r="A11" s="144">
        <v>19</v>
      </c>
      <c r="B11" s="12" t="s">
        <v>36</v>
      </c>
      <c r="C11" s="313" t="s">
        <v>141</v>
      </c>
      <c r="D11" s="299">
        <v>75.927000000000007</v>
      </c>
      <c r="E11" s="299">
        <v>6.5</v>
      </c>
      <c r="F11" s="47">
        <v>40.166673874579942</v>
      </c>
      <c r="G11" s="105">
        <v>3.14</v>
      </c>
      <c r="H11" s="102">
        <v>0.16423830107771081</v>
      </c>
      <c r="I11" s="315">
        <v>68.349583109001699</v>
      </c>
      <c r="J11" s="315">
        <v>6.0347070395978708</v>
      </c>
      <c r="K11" s="300">
        <v>35.190243642294554</v>
      </c>
      <c r="L11" s="106">
        <v>14357.411589390274</v>
      </c>
      <c r="M11" s="103">
        <v>42095224</v>
      </c>
      <c r="N11" s="301">
        <v>42.49</v>
      </c>
      <c r="O11" s="7"/>
      <c r="Q11" s="109"/>
      <c r="R11" s="109"/>
      <c r="S11" s="109"/>
      <c r="T11" s="109"/>
      <c r="U11" s="109"/>
      <c r="V11" s="109"/>
      <c r="W11" s="109"/>
      <c r="X11" s="109"/>
      <c r="Y11" s="109"/>
      <c r="Z11" s="109"/>
      <c r="AA11" s="109"/>
      <c r="AB11" s="109"/>
      <c r="AC11" s="109"/>
      <c r="AD11" s="109"/>
      <c r="AE11" s="109"/>
      <c r="AF11" s="109"/>
      <c r="AG11" s="109"/>
      <c r="AH11" s="109"/>
      <c r="AI11" s="89"/>
      <c r="AJ11" s="8"/>
      <c r="AK11" s="8"/>
      <c r="AL11" s="8"/>
    </row>
    <row r="12" spans="1:38" x14ac:dyDescent="0.25">
      <c r="A12" s="144">
        <v>21</v>
      </c>
      <c r="B12" s="12" t="s">
        <v>56</v>
      </c>
      <c r="C12" s="313" t="s">
        <v>141</v>
      </c>
      <c r="D12" s="299">
        <v>74.088999999999999</v>
      </c>
      <c r="E12" s="299">
        <v>5.8</v>
      </c>
      <c r="F12" s="47">
        <v>32.85649043703043</v>
      </c>
      <c r="G12" s="105">
        <v>2.2799999999999998</v>
      </c>
      <c r="H12" s="102">
        <v>0.21201869489254208</v>
      </c>
      <c r="I12" s="315">
        <v>63.544006605485876</v>
      </c>
      <c r="J12" s="315">
        <v>5.3287217818050632</v>
      </c>
      <c r="K12" s="300">
        <v>34.555461530484493</v>
      </c>
      <c r="L12" s="106">
        <v>6388.8450978556548</v>
      </c>
      <c r="M12" s="103">
        <v>30158768</v>
      </c>
      <c r="N12" s="301">
        <v>45.11</v>
      </c>
      <c r="O12" s="7"/>
      <c r="Q12" s="9"/>
      <c r="R12" s="13"/>
      <c r="S12" s="8"/>
      <c r="T12" s="8"/>
      <c r="U12" s="8"/>
      <c r="V12" s="8"/>
      <c r="W12" s="8"/>
      <c r="X12" s="8"/>
      <c r="Y12" s="8"/>
      <c r="Z12" s="8"/>
      <c r="AA12" s="8"/>
      <c r="AB12" s="8"/>
      <c r="AC12" s="8"/>
      <c r="AD12" s="8"/>
      <c r="AE12" s="8"/>
      <c r="AF12" s="8"/>
      <c r="AG12" s="8"/>
      <c r="AH12" s="8"/>
      <c r="AI12" s="8"/>
      <c r="AJ12" s="8"/>
      <c r="AK12" s="8"/>
      <c r="AL12" s="8"/>
    </row>
    <row r="13" spans="1:38" x14ac:dyDescent="0.25">
      <c r="A13" s="144">
        <v>23</v>
      </c>
      <c r="B13" s="15" t="s">
        <v>55</v>
      </c>
      <c r="C13" s="313" t="s">
        <v>141</v>
      </c>
      <c r="D13" s="299">
        <v>73.906999999999996</v>
      </c>
      <c r="E13" s="299">
        <v>6.9</v>
      </c>
      <c r="F13" s="47">
        <v>38.964295710154651</v>
      </c>
      <c r="G13" s="105">
        <v>3.11</v>
      </c>
      <c r="H13" s="102">
        <v>0.21632152997386372</v>
      </c>
      <c r="I13" s="315">
        <v>63.271667238534462</v>
      </c>
      <c r="J13" s="315">
        <v>6.3163080374422931</v>
      </c>
      <c r="K13" s="300">
        <v>34.344975247648655</v>
      </c>
      <c r="L13" s="106">
        <v>12157.308217647336</v>
      </c>
      <c r="M13" s="103">
        <v>202401584</v>
      </c>
      <c r="N13" s="301">
        <v>52.67</v>
      </c>
      <c r="O13" s="7"/>
      <c r="P13" s="10"/>
      <c r="Q13" s="9"/>
      <c r="R13" s="8"/>
      <c r="S13" s="8"/>
      <c r="T13" s="8"/>
      <c r="U13" s="8"/>
      <c r="V13" s="8"/>
      <c r="W13" s="8"/>
      <c r="X13" s="8"/>
      <c r="Y13" s="8"/>
      <c r="Z13" s="8"/>
      <c r="AA13" s="8"/>
      <c r="AB13" s="8"/>
      <c r="AC13" s="8"/>
      <c r="AD13" s="8"/>
      <c r="AE13" s="8"/>
      <c r="AF13" s="8"/>
      <c r="AG13" s="8"/>
      <c r="AH13" s="8"/>
      <c r="AI13" s="8"/>
      <c r="AJ13" s="8"/>
      <c r="AK13" s="8"/>
      <c r="AL13" s="8"/>
    </row>
    <row r="14" spans="1:38" x14ac:dyDescent="0.25">
      <c r="A14" s="144">
        <v>26</v>
      </c>
      <c r="B14" s="12" t="s">
        <v>84</v>
      </c>
      <c r="C14" s="313" t="s">
        <v>141</v>
      </c>
      <c r="D14" s="299">
        <v>71.355000000000004</v>
      </c>
      <c r="E14" s="299">
        <v>5.9</v>
      </c>
      <c r="F14" s="47">
        <v>29.593694812888913</v>
      </c>
      <c r="G14" s="105">
        <v>1.89</v>
      </c>
      <c r="H14" s="102">
        <v>0.27481232238157349</v>
      </c>
      <c r="I14" s="315">
        <v>59.239470299497256</v>
      </c>
      <c r="J14" s="315">
        <v>5.1536589068339742</v>
      </c>
      <c r="K14" s="300">
        <v>34.236351568131518</v>
      </c>
      <c r="L14" s="106">
        <v>3278.6290827145335</v>
      </c>
      <c r="M14" s="103">
        <v>15368759</v>
      </c>
      <c r="N14" s="301" t="s">
        <v>148</v>
      </c>
      <c r="O14" s="7"/>
      <c r="P14" s="10"/>
      <c r="Q14" s="8"/>
      <c r="R14" s="8"/>
      <c r="S14" s="8"/>
      <c r="T14" s="8"/>
      <c r="U14" s="8"/>
      <c r="V14" s="8"/>
      <c r="W14" s="8"/>
      <c r="X14" s="8"/>
      <c r="Y14" s="8"/>
      <c r="Z14" s="8"/>
      <c r="AA14" s="8"/>
      <c r="AB14" s="8"/>
      <c r="AC14" s="8"/>
      <c r="AD14" s="8"/>
      <c r="AE14" s="8"/>
      <c r="AF14" s="8"/>
      <c r="AG14" s="8"/>
      <c r="AH14" s="8"/>
      <c r="AI14" s="8"/>
      <c r="AJ14" s="8"/>
      <c r="AK14" s="8"/>
      <c r="AL14" s="8"/>
    </row>
    <row r="15" spans="1:38" x14ac:dyDescent="0.25">
      <c r="A15" s="144">
        <v>27</v>
      </c>
      <c r="B15" s="12" t="s">
        <v>58</v>
      </c>
      <c r="C15" s="313" t="s">
        <v>141</v>
      </c>
      <c r="D15" s="299">
        <v>69.795000000000002</v>
      </c>
      <c r="E15" s="299">
        <v>6.1428571428571672</v>
      </c>
      <c r="F15" s="47">
        <v>34.176812958766241</v>
      </c>
      <c r="G15" s="105">
        <v>2.5481799999999999</v>
      </c>
      <c r="H15" s="102">
        <v>0.18012316717867774</v>
      </c>
      <c r="I15" s="315">
        <v>61.665046829995049</v>
      </c>
      <c r="J15" s="315">
        <v>5.7003861506700568</v>
      </c>
      <c r="K15" s="300">
        <v>33.839843152010182</v>
      </c>
      <c r="L15" s="106">
        <v>4674.2933767340746</v>
      </c>
      <c r="M15" s="103">
        <v>336707</v>
      </c>
      <c r="N15" s="301" t="s">
        <v>148</v>
      </c>
      <c r="O15" s="7"/>
      <c r="P15" s="90"/>
    </row>
    <row r="16" spans="1:38" x14ac:dyDescent="0.25">
      <c r="A16" s="144">
        <v>29</v>
      </c>
      <c r="B16" s="12" t="s">
        <v>128</v>
      </c>
      <c r="C16" s="313" t="s">
        <v>141</v>
      </c>
      <c r="D16" s="299">
        <v>73.885000000000005</v>
      </c>
      <c r="E16" s="299">
        <v>7.1</v>
      </c>
      <c r="F16" s="47">
        <v>41.494509184287104</v>
      </c>
      <c r="G16" s="105">
        <v>3.57</v>
      </c>
      <c r="H16" s="102">
        <v>0.18927995099877382</v>
      </c>
      <c r="I16" s="315">
        <v>65.453733339285094</v>
      </c>
      <c r="J16" s="315">
        <v>6.4975722411539962</v>
      </c>
      <c r="K16" s="300">
        <v>33.569959662662427</v>
      </c>
      <c r="L16" s="106">
        <v>12771.595036110702</v>
      </c>
      <c r="M16" s="103">
        <v>29854238</v>
      </c>
      <c r="N16" s="302" t="s">
        <v>148</v>
      </c>
      <c r="O16" s="7"/>
      <c r="P16" s="10"/>
    </row>
    <row r="17" spans="1:18" x14ac:dyDescent="0.25">
      <c r="A17" s="144">
        <v>35</v>
      </c>
      <c r="B17" s="15" t="s">
        <v>32</v>
      </c>
      <c r="C17" s="313" t="s">
        <v>141</v>
      </c>
      <c r="D17" s="299">
        <v>81.05</v>
      </c>
      <c r="E17" s="299">
        <v>6.6</v>
      </c>
      <c r="F17" s="47">
        <v>44.655746209406672</v>
      </c>
      <c r="G17" s="105">
        <v>4.3600000000000003</v>
      </c>
      <c r="H17" s="102">
        <v>0.14306822168319042</v>
      </c>
      <c r="I17" s="315">
        <v>74.917452372813599</v>
      </c>
      <c r="J17" s="315">
        <v>6.1187146873851352</v>
      </c>
      <c r="K17" s="300">
        <v>31.665521552953859</v>
      </c>
      <c r="L17" s="106">
        <v>15253.330825962032</v>
      </c>
      <c r="M17" s="103">
        <v>17388437</v>
      </c>
      <c r="N17" s="301" t="s">
        <v>148</v>
      </c>
      <c r="O17" s="7"/>
      <c r="P17" s="10"/>
    </row>
    <row r="18" spans="1:18" x14ac:dyDescent="0.25">
      <c r="A18" s="144">
        <v>45</v>
      </c>
      <c r="B18" s="15" t="s">
        <v>70</v>
      </c>
      <c r="C18" s="313" t="s">
        <v>141</v>
      </c>
      <c r="D18" s="299">
        <v>73.096999999999994</v>
      </c>
      <c r="E18" s="299">
        <v>4.8</v>
      </c>
      <c r="F18" s="47">
        <v>23.736781550389058</v>
      </c>
      <c r="G18" s="105">
        <v>1.53</v>
      </c>
      <c r="H18" s="102">
        <v>0.29608591582396099</v>
      </c>
      <c r="I18" s="315">
        <v>60.810738991021296</v>
      </c>
      <c r="J18" s="315">
        <v>4.0614411465932507</v>
      </c>
      <c r="K18" s="300">
        <v>30.307213035861228</v>
      </c>
      <c r="L18" s="106">
        <v>5967.0009840551993</v>
      </c>
      <c r="M18" s="103">
        <v>10155036</v>
      </c>
      <c r="N18" s="301">
        <v>45.68</v>
      </c>
      <c r="O18" s="7"/>
      <c r="P18" s="10"/>
      <c r="Q18" s="91"/>
      <c r="R18" s="8"/>
    </row>
    <row r="19" spans="1:18" x14ac:dyDescent="0.25">
      <c r="A19" s="144">
        <v>57</v>
      </c>
      <c r="B19" s="12" t="s">
        <v>114</v>
      </c>
      <c r="C19" s="313" t="s">
        <v>141</v>
      </c>
      <c r="D19" s="299">
        <v>62.076999999999998</v>
      </c>
      <c r="E19" s="299">
        <v>4.4000000000000004</v>
      </c>
      <c r="F19" s="47">
        <v>16.533380310716396</v>
      </c>
      <c r="G19" s="105">
        <v>0.61</v>
      </c>
      <c r="H19" s="102">
        <v>0.36986066372165638</v>
      </c>
      <c r="I19" s="315">
        <v>42.907296184577611</v>
      </c>
      <c r="J19" s="315">
        <v>4.0113341424139328</v>
      </c>
      <c r="K19" s="300">
        <v>28.567184774346202</v>
      </c>
      <c r="L19" s="106">
        <v>766.87223342533537</v>
      </c>
      <c r="M19" s="103">
        <v>10288828</v>
      </c>
      <c r="N19" s="301">
        <v>60.79</v>
      </c>
      <c r="O19" s="7"/>
      <c r="P19" s="11"/>
      <c r="Q19" s="91"/>
      <c r="R19" s="8"/>
    </row>
    <row r="20" spans="1:18" x14ac:dyDescent="0.25">
      <c r="A20" s="144">
        <v>65</v>
      </c>
      <c r="B20" s="12" t="s">
        <v>87</v>
      </c>
      <c r="C20" s="313" t="s">
        <v>141</v>
      </c>
      <c r="D20" s="299">
        <v>72.754999999999995</v>
      </c>
      <c r="E20" s="299">
        <v>4.5999999999999996</v>
      </c>
      <c r="F20" s="47">
        <v>22.131661961658885</v>
      </c>
      <c r="G20" s="105">
        <v>1.68</v>
      </c>
      <c r="H20" s="102">
        <v>0.31108129079299357</v>
      </c>
      <c r="I20" s="315">
        <v>58.497929048021469</v>
      </c>
      <c r="J20" s="315">
        <v>3.9413786935459822</v>
      </c>
      <c r="K20" s="300">
        <v>27.1587707896045</v>
      </c>
      <c r="L20" s="106">
        <v>2395.0734419212854</v>
      </c>
      <c r="M20" s="103">
        <v>7736131</v>
      </c>
      <c r="N20" s="301">
        <v>57.4</v>
      </c>
      <c r="O20" s="7"/>
      <c r="P20" s="92"/>
      <c r="Q20" s="91"/>
      <c r="R20" s="8"/>
    </row>
    <row r="21" spans="1:18" x14ac:dyDescent="0.25">
      <c r="A21" s="144">
        <v>75</v>
      </c>
      <c r="B21" s="12" t="s">
        <v>69</v>
      </c>
      <c r="C21" s="313" t="s">
        <v>141</v>
      </c>
      <c r="D21" s="299">
        <v>70.787999999999997</v>
      </c>
      <c r="E21" s="299">
        <v>6.3</v>
      </c>
      <c r="F21" s="47">
        <v>35.189164584619974</v>
      </c>
      <c r="G21" s="105">
        <v>4.25</v>
      </c>
      <c r="H21" s="102">
        <v>0.18925773878939384</v>
      </c>
      <c r="I21" s="315">
        <v>61.184775619659781</v>
      </c>
      <c r="J21" s="315">
        <v>5.9093488929826963</v>
      </c>
      <c r="K21" s="300">
        <v>25.447157038977338</v>
      </c>
      <c r="L21" s="106">
        <v>9422.2709943523132</v>
      </c>
      <c r="M21" s="103">
        <v>528535</v>
      </c>
      <c r="N21" s="302" t="s">
        <v>148</v>
      </c>
      <c r="O21" s="7"/>
      <c r="P21" s="91"/>
      <c r="Q21" s="91"/>
      <c r="R21" s="8"/>
    </row>
    <row r="22" spans="1:18" x14ac:dyDescent="0.25">
      <c r="A22" s="144">
        <v>85</v>
      </c>
      <c r="B22" s="15" t="s">
        <v>7</v>
      </c>
      <c r="C22" s="313" t="s">
        <v>141</v>
      </c>
      <c r="D22" s="299">
        <v>81.653999999999996</v>
      </c>
      <c r="E22" s="299">
        <v>7.4</v>
      </c>
      <c r="F22" s="47">
        <v>53.859876692288459</v>
      </c>
      <c r="G22" s="105">
        <v>8.17</v>
      </c>
      <c r="H22" s="102">
        <v>8.828664244333384E-2</v>
      </c>
      <c r="I22" s="315">
        <v>77.786671280359712</v>
      </c>
      <c r="J22" s="315">
        <v>7.0821042399302607</v>
      </c>
      <c r="K22" s="300">
        <v>23.941833842035649</v>
      </c>
      <c r="L22" s="106">
        <v>52737.777164677864</v>
      </c>
      <c r="M22" s="103">
        <v>34751476</v>
      </c>
      <c r="N22" s="301" t="s">
        <v>148</v>
      </c>
      <c r="O22" s="7"/>
      <c r="P22" s="91"/>
      <c r="Q22" s="91"/>
      <c r="R22" s="8"/>
    </row>
    <row r="23" spans="1:18" x14ac:dyDescent="0.25">
      <c r="A23" s="144">
        <v>91</v>
      </c>
      <c r="B23" s="12" t="s">
        <v>76</v>
      </c>
      <c r="C23" s="313" t="s">
        <v>141</v>
      </c>
      <c r="D23" s="299">
        <v>72.638000000000005</v>
      </c>
      <c r="E23" s="299">
        <v>5.8</v>
      </c>
      <c r="F23" s="47">
        <v>31.758605519123048</v>
      </c>
      <c r="G23" s="105">
        <v>4.16</v>
      </c>
      <c r="H23" s="102">
        <v>0.22390818452618033</v>
      </c>
      <c r="I23" s="315">
        <v>59.357540123090082</v>
      </c>
      <c r="J23" s="315">
        <v>5.5084457950550405</v>
      </c>
      <c r="K23" s="300">
        <v>23.326222792340484</v>
      </c>
      <c r="L23" s="106">
        <v>3858.036492274683</v>
      </c>
      <c r="M23" s="103">
        <v>6379162</v>
      </c>
      <c r="N23" s="301">
        <v>48.17</v>
      </c>
      <c r="O23" s="7"/>
      <c r="P23" s="91"/>
      <c r="Q23" s="91"/>
      <c r="R23" s="8"/>
    </row>
    <row r="24" spans="1:18" x14ac:dyDescent="0.25">
      <c r="A24" s="144">
        <v>92</v>
      </c>
      <c r="B24" s="15" t="s">
        <v>131</v>
      </c>
      <c r="C24" s="313" t="s">
        <v>141</v>
      </c>
      <c r="D24" s="299">
        <v>67.45</v>
      </c>
      <c r="E24" s="299">
        <v>6</v>
      </c>
      <c r="F24" s="47">
        <v>25.556965534075744</v>
      </c>
      <c r="G24" s="105">
        <v>2.96</v>
      </c>
      <c r="H24" s="102">
        <v>0.34980513854444406</v>
      </c>
      <c r="I24" s="315">
        <v>47.858152721654747</v>
      </c>
      <c r="J24" s="315">
        <v>5.4982034505481714</v>
      </c>
      <c r="K24" s="300">
        <v>23.321492640124319</v>
      </c>
      <c r="L24" s="106">
        <v>2645.29027433174</v>
      </c>
      <c r="M24" s="103">
        <v>10238762</v>
      </c>
      <c r="N24" s="301">
        <v>46.7</v>
      </c>
      <c r="O24" s="7"/>
      <c r="P24" s="91"/>
      <c r="Q24" s="91"/>
      <c r="R24" s="8"/>
    </row>
    <row r="25" spans="1:18" x14ac:dyDescent="0.25">
      <c r="A25" s="144">
        <v>108</v>
      </c>
      <c r="B25" s="12" t="s">
        <v>134</v>
      </c>
      <c r="C25" s="313" t="s">
        <v>141</v>
      </c>
      <c r="D25" s="299">
        <v>78.807000000000002</v>
      </c>
      <c r="E25" s="299">
        <v>7</v>
      </c>
      <c r="F25" s="47">
        <v>46.848224462997031</v>
      </c>
      <c r="G25" s="105">
        <v>8.2200000000000006</v>
      </c>
      <c r="H25" s="102">
        <v>0.12956425637462532</v>
      </c>
      <c r="I25" s="315">
        <v>73.979225335053229</v>
      </c>
      <c r="J25" s="315">
        <v>6.4906736365577382</v>
      </c>
      <c r="K25" s="300">
        <v>20.746377577545243</v>
      </c>
      <c r="L25" s="106">
        <v>51456.658728035283</v>
      </c>
      <c r="M25" s="103">
        <v>314112078</v>
      </c>
      <c r="N25" s="302" t="s">
        <v>148</v>
      </c>
      <c r="O25" s="7"/>
      <c r="P25" s="91"/>
      <c r="Q25" s="91"/>
      <c r="R25" s="8"/>
    </row>
    <row r="26" spans="1:18" x14ac:dyDescent="0.25">
      <c r="A26" s="144">
        <v>130</v>
      </c>
      <c r="B26" s="12" t="s">
        <v>45</v>
      </c>
      <c r="C26" s="313" t="s">
        <v>141</v>
      </c>
      <c r="D26" s="299">
        <v>70.116</v>
      </c>
      <c r="E26" s="299">
        <v>6.4</v>
      </c>
      <c r="F26" s="47">
        <v>34.354607699177386</v>
      </c>
      <c r="G26" s="105">
        <v>7.92</v>
      </c>
      <c r="H26" s="102">
        <v>0.21384003926161554</v>
      </c>
      <c r="I26" s="315">
        <v>58.443258247475903</v>
      </c>
      <c r="J26" s="315">
        <v>6.0363388035588308</v>
      </c>
      <c r="K26" s="300">
        <v>15.718346721557095</v>
      </c>
      <c r="L26" s="106">
        <v>18322.323800985974</v>
      </c>
      <c r="M26" s="103">
        <v>1341579</v>
      </c>
      <c r="N26" s="302" t="s">
        <v>148</v>
      </c>
      <c r="O26" s="7"/>
      <c r="P26" s="91"/>
      <c r="Q26" s="91"/>
      <c r="R26" s="8"/>
    </row>
    <row r="27" spans="1:18" x14ac:dyDescent="0.25">
      <c r="A27" s="144">
        <v>4</v>
      </c>
      <c r="B27" s="12" t="s">
        <v>88</v>
      </c>
      <c r="C27" s="313" t="s">
        <v>143</v>
      </c>
      <c r="D27" s="299">
        <v>71.340999999999994</v>
      </c>
      <c r="E27" s="299">
        <v>6.47</v>
      </c>
      <c r="F27" s="47">
        <v>34.895752153557702</v>
      </c>
      <c r="G27" s="105">
        <v>1.8626199999999999</v>
      </c>
      <c r="H27" s="102">
        <v>0.22333184519746571</v>
      </c>
      <c r="I27" s="315">
        <v>60.321328603145638</v>
      </c>
      <c r="J27" s="315">
        <v>5.9430320621757939</v>
      </c>
      <c r="K27" s="300">
        <v>40.57009898803998</v>
      </c>
      <c r="L27" s="106">
        <v>3158.4209735272952</v>
      </c>
      <c r="M27" s="103">
        <v>247498</v>
      </c>
      <c r="N27" s="302" t="s">
        <v>148</v>
      </c>
      <c r="O27" s="7"/>
      <c r="P27" s="93"/>
      <c r="Q27" s="93"/>
      <c r="R27" s="8"/>
    </row>
    <row r="28" spans="1:18" x14ac:dyDescent="0.25">
      <c r="A28" s="144">
        <v>5</v>
      </c>
      <c r="B28" s="12" t="s">
        <v>127</v>
      </c>
      <c r="C28" s="313" t="s">
        <v>143</v>
      </c>
      <c r="D28" s="299">
        <v>75.477000000000004</v>
      </c>
      <c r="E28" s="299">
        <v>5.5</v>
      </c>
      <c r="F28" s="47">
        <v>32.770245657698212</v>
      </c>
      <c r="G28" s="105">
        <v>1.65</v>
      </c>
      <c r="H28" s="102">
        <v>0.185920591137127</v>
      </c>
      <c r="I28" s="315">
        <v>64.79426489959809</v>
      </c>
      <c r="J28" s="315">
        <v>5.2156389768252946</v>
      </c>
      <c r="K28" s="300">
        <v>40.307589306874561</v>
      </c>
      <c r="L28" s="106">
        <v>1754.5479738641002</v>
      </c>
      <c r="M28" s="103">
        <v>88809200</v>
      </c>
      <c r="N28" s="302">
        <v>38.700000000000003</v>
      </c>
      <c r="O28" s="7"/>
      <c r="P28" s="94"/>
      <c r="Q28" s="93"/>
      <c r="R28" s="8"/>
    </row>
    <row r="29" spans="1:18" x14ac:dyDescent="0.25">
      <c r="A29" s="333">
        <v>8</v>
      </c>
      <c r="B29" s="12" t="s">
        <v>96</v>
      </c>
      <c r="C29" s="313" t="s">
        <v>143</v>
      </c>
      <c r="D29" s="299">
        <v>70.843000000000004</v>
      </c>
      <c r="E29" s="299">
        <v>4.7</v>
      </c>
      <c r="F29" s="47">
        <v>23.289481686756471</v>
      </c>
      <c r="G29" s="105">
        <v>0.72</v>
      </c>
      <c r="H29" s="102">
        <v>0.27365724899162341</v>
      </c>
      <c r="I29" s="315">
        <v>56.624648744699122</v>
      </c>
      <c r="J29" s="315">
        <v>4.2710129432487882</v>
      </c>
      <c r="K29" s="300">
        <v>38.390694412040197</v>
      </c>
      <c r="L29" s="106">
        <v>858.93336258762065</v>
      </c>
      <c r="M29" s="103">
        <v>155257387</v>
      </c>
      <c r="N29" s="301" t="s">
        <v>148</v>
      </c>
      <c r="O29" s="7"/>
      <c r="P29" s="95"/>
      <c r="Q29" s="93"/>
      <c r="R29" s="8"/>
    </row>
    <row r="30" spans="1:18" x14ac:dyDescent="0.25">
      <c r="A30" s="144">
        <v>9</v>
      </c>
      <c r="B30" s="12" t="s">
        <v>61</v>
      </c>
      <c r="C30" s="313" t="s">
        <v>143</v>
      </c>
      <c r="D30" s="299">
        <v>74.087000000000003</v>
      </c>
      <c r="E30" s="299">
        <v>6.3</v>
      </c>
      <c r="F30" s="47">
        <v>38.624769298839112</v>
      </c>
      <c r="G30" s="105">
        <v>2.66</v>
      </c>
      <c r="H30" s="102">
        <v>0.15000272865094133</v>
      </c>
      <c r="I30" s="315">
        <v>66.349938596670995</v>
      </c>
      <c r="J30" s="315">
        <v>5.9794269565045708</v>
      </c>
      <c r="K30" s="300">
        <v>37.290104994685699</v>
      </c>
      <c r="L30" s="106">
        <v>5917.9179338711956</v>
      </c>
      <c r="M30" s="103">
        <v>67164130</v>
      </c>
      <c r="N30" s="301">
        <v>39.26</v>
      </c>
      <c r="O30" s="7"/>
      <c r="P30" s="96"/>
      <c r="Q30" s="93"/>
      <c r="R30" s="8"/>
    </row>
    <row r="31" spans="1:18" x14ac:dyDescent="0.25">
      <c r="A31" s="333">
        <v>16</v>
      </c>
      <c r="B31" s="12" t="s">
        <v>73</v>
      </c>
      <c r="C31" s="313" t="s">
        <v>143</v>
      </c>
      <c r="D31" s="299">
        <v>68.507000000000005</v>
      </c>
      <c r="E31" s="299">
        <v>5.4</v>
      </c>
      <c r="F31" s="47">
        <v>28.438883690163987</v>
      </c>
      <c r="G31" s="105">
        <v>1.58</v>
      </c>
      <c r="H31" s="102">
        <v>0.20682229939190336</v>
      </c>
      <c r="I31" s="315">
        <v>57.180063121096588</v>
      </c>
      <c r="J31" s="315">
        <v>5.1316210153632777</v>
      </c>
      <c r="K31" s="300">
        <v>35.71609257877622</v>
      </c>
      <c r="L31" s="106">
        <v>3700.5235380944714</v>
      </c>
      <c r="M31" s="103">
        <v>248037853</v>
      </c>
      <c r="N31" s="301" t="s">
        <v>148</v>
      </c>
      <c r="O31" s="7"/>
      <c r="P31" s="96"/>
      <c r="Q31" s="93"/>
      <c r="R31" s="8"/>
    </row>
    <row r="32" spans="1:18" x14ac:dyDescent="0.25">
      <c r="A32" s="333">
        <v>20</v>
      </c>
      <c r="B32" s="12" t="s">
        <v>80</v>
      </c>
      <c r="C32" s="313" t="s">
        <v>143</v>
      </c>
      <c r="D32" s="299">
        <v>67.948999999999998</v>
      </c>
      <c r="E32" s="299">
        <v>5</v>
      </c>
      <c r="F32" s="47">
        <v>24.135570841393939</v>
      </c>
      <c r="G32" s="105">
        <v>1.1000000000000001</v>
      </c>
      <c r="H32" s="102">
        <v>0.26311551695025182</v>
      </c>
      <c r="I32" s="315">
        <v>56.924035332665312</v>
      </c>
      <c r="J32" s="315">
        <v>4.3980160090666329</v>
      </c>
      <c r="K32" s="300">
        <v>34.991093666698823</v>
      </c>
      <c r="L32" s="106">
        <v>2604.6559968370243</v>
      </c>
      <c r="M32" s="103">
        <v>96017322</v>
      </c>
      <c r="N32" s="301">
        <v>43.04</v>
      </c>
      <c r="O32" s="7"/>
      <c r="P32" s="97"/>
      <c r="Q32" s="1"/>
    </row>
    <row r="33" spans="1:17" x14ac:dyDescent="0.25">
      <c r="A33" s="144">
        <v>28</v>
      </c>
      <c r="B33" s="12" t="s">
        <v>52</v>
      </c>
      <c r="C33" s="313" t="s">
        <v>143</v>
      </c>
      <c r="D33" s="299">
        <v>74.600999999999999</v>
      </c>
      <c r="E33" s="299">
        <v>4.2</v>
      </c>
      <c r="F33" s="47">
        <v>24.940463959276734</v>
      </c>
      <c r="G33" s="105">
        <v>1.32</v>
      </c>
      <c r="H33" s="102">
        <v>0.16940555155864573</v>
      </c>
      <c r="I33" s="315">
        <v>68.588297290112166</v>
      </c>
      <c r="J33" s="315">
        <v>3.7943111487598644</v>
      </c>
      <c r="K33" s="300">
        <v>33.791776078166464</v>
      </c>
      <c r="L33" s="106">
        <v>3350.6865743123458</v>
      </c>
      <c r="M33" s="103">
        <v>20424000</v>
      </c>
      <c r="N33" s="301">
        <v>38.58</v>
      </c>
      <c r="O33" s="7"/>
      <c r="P33" s="97"/>
      <c r="Q33" s="1"/>
    </row>
    <row r="34" spans="1:17" x14ac:dyDescent="0.25">
      <c r="A34" s="144">
        <v>36</v>
      </c>
      <c r="B34" s="12" t="s">
        <v>98</v>
      </c>
      <c r="C34" s="313" t="s">
        <v>143</v>
      </c>
      <c r="D34" s="299">
        <v>65.703999999999994</v>
      </c>
      <c r="E34" s="299">
        <v>5.0999999999999996</v>
      </c>
      <c r="F34" s="47">
        <v>19.526542894303528</v>
      </c>
      <c r="G34" s="105">
        <v>0.79</v>
      </c>
      <c r="H34" s="102">
        <v>0.39646025434197574</v>
      </c>
      <c r="I34" s="315">
        <v>44.129954107498953</v>
      </c>
      <c r="J34" s="315">
        <v>4.5828367347900567</v>
      </c>
      <c r="K34" s="300">
        <v>31.500108023768139</v>
      </c>
      <c r="L34" s="106">
        <v>1266.3807581145093</v>
      </c>
      <c r="M34" s="103">
        <v>177392252</v>
      </c>
      <c r="N34" s="302" t="s">
        <v>148</v>
      </c>
      <c r="O34" s="7"/>
      <c r="P34" s="97"/>
      <c r="Q34" s="1"/>
    </row>
    <row r="35" spans="1:17" x14ac:dyDescent="0.25">
      <c r="A35" s="144">
        <v>38</v>
      </c>
      <c r="B35" s="12" t="s">
        <v>6</v>
      </c>
      <c r="C35" s="313" t="s">
        <v>143</v>
      </c>
      <c r="D35" s="299">
        <v>81.417000000000002</v>
      </c>
      <c r="E35" s="299">
        <v>7.2</v>
      </c>
      <c r="F35" s="47">
        <v>52.656689210789473</v>
      </c>
      <c r="G35" s="105">
        <v>5.6</v>
      </c>
      <c r="H35" s="102">
        <v>8.0785930197124309E-2</v>
      </c>
      <c r="I35" s="315">
        <v>77.685783174214691</v>
      </c>
      <c r="J35" s="315">
        <v>6.9362175653661398</v>
      </c>
      <c r="K35" s="300">
        <v>31.258339500078701</v>
      </c>
      <c r="L35" s="106">
        <v>39504.960938861674</v>
      </c>
      <c r="M35" s="103">
        <v>4408100</v>
      </c>
      <c r="N35" s="302" t="s">
        <v>148</v>
      </c>
      <c r="O35" s="7"/>
      <c r="P35" s="97"/>
      <c r="Q35" s="1"/>
    </row>
    <row r="36" spans="1:17" x14ac:dyDescent="0.25">
      <c r="A36" s="144">
        <v>42</v>
      </c>
      <c r="B36" s="12" t="s">
        <v>97</v>
      </c>
      <c r="C36" s="313" t="s">
        <v>143</v>
      </c>
      <c r="D36" s="299">
        <v>68.823999999999998</v>
      </c>
      <c r="E36" s="299">
        <v>4.2</v>
      </c>
      <c r="F36" s="47">
        <v>20.185483029565646</v>
      </c>
      <c r="G36" s="105">
        <v>0.98</v>
      </c>
      <c r="H36" s="102">
        <v>0.27144522298794649</v>
      </c>
      <c r="I36" s="315">
        <v>55.308683696471775</v>
      </c>
      <c r="J36" s="315">
        <v>3.8076593513354595</v>
      </c>
      <c r="K36" s="300">
        <v>30.512781538720787</v>
      </c>
      <c r="L36" s="106">
        <v>685.49675855401244</v>
      </c>
      <c r="M36" s="103">
        <v>27500515</v>
      </c>
      <c r="N36" s="302" t="s">
        <v>148</v>
      </c>
      <c r="O36" s="7"/>
      <c r="P36" s="98"/>
      <c r="Q36" s="1"/>
    </row>
    <row r="37" spans="1:17" x14ac:dyDescent="0.25">
      <c r="A37" s="144">
        <v>46</v>
      </c>
      <c r="B37" s="12" t="s">
        <v>43</v>
      </c>
      <c r="C37" s="313" t="s">
        <v>143</v>
      </c>
      <c r="D37" s="299">
        <v>74.427999999999997</v>
      </c>
      <c r="E37" s="299">
        <v>5.9</v>
      </c>
      <c r="F37" s="47">
        <v>38.342591482998387</v>
      </c>
      <c r="G37" s="105">
        <v>3.71</v>
      </c>
      <c r="H37" s="102">
        <v>0.10184310668022353</v>
      </c>
      <c r="I37" s="315">
        <v>69.453245354275012</v>
      </c>
      <c r="J37" s="315">
        <v>5.6786882081407164</v>
      </c>
      <c r="K37" s="300">
        <v>30.291713548418738</v>
      </c>
      <c r="L37" s="106">
        <v>10834.659078367114</v>
      </c>
      <c r="M37" s="103">
        <v>29021940</v>
      </c>
      <c r="N37" s="302" t="s">
        <v>148</v>
      </c>
      <c r="O37" s="7"/>
      <c r="P37" s="99"/>
      <c r="Q37" s="1"/>
    </row>
    <row r="38" spans="1:17" x14ac:dyDescent="0.25">
      <c r="A38" s="144">
        <v>50</v>
      </c>
      <c r="B38" s="12" t="s">
        <v>91</v>
      </c>
      <c r="C38" s="313" t="s">
        <v>143</v>
      </c>
      <c r="D38" s="299">
        <v>67.269000000000005</v>
      </c>
      <c r="E38" s="299">
        <v>4.5999999999999996</v>
      </c>
      <c r="F38" s="47">
        <v>20.445998978049349</v>
      </c>
      <c r="G38" s="105">
        <v>1.1599999999999999</v>
      </c>
      <c r="H38" s="102">
        <v>0.31313715346274057</v>
      </c>
      <c r="I38" s="315">
        <v>51.128277421930719</v>
      </c>
      <c r="J38" s="315">
        <v>4.1570157280112516</v>
      </c>
      <c r="K38" s="300">
        <v>29.175464503512924</v>
      </c>
      <c r="L38" s="106">
        <v>1449.6648745250538</v>
      </c>
      <c r="M38" s="103">
        <v>1263589639</v>
      </c>
      <c r="N38" s="301" t="s">
        <v>148</v>
      </c>
      <c r="O38" s="7"/>
      <c r="P38" s="97"/>
      <c r="Q38" s="1"/>
    </row>
    <row r="39" spans="1:17" x14ac:dyDescent="0.25">
      <c r="A39" s="144">
        <v>56</v>
      </c>
      <c r="B39" s="15" t="s">
        <v>93</v>
      </c>
      <c r="C39" s="313" t="s">
        <v>143</v>
      </c>
      <c r="D39" s="299">
        <v>68.748000000000005</v>
      </c>
      <c r="E39" s="299">
        <v>5.6</v>
      </c>
      <c r="F39" s="47">
        <v>27.412124972715244</v>
      </c>
      <c r="G39" s="105">
        <v>2.3216700000000001</v>
      </c>
      <c r="H39" s="102">
        <v>0.26559139195038278</v>
      </c>
      <c r="I39" s="315">
        <v>54.524414641763649</v>
      </c>
      <c r="J39" s="315">
        <v>5.1855501903201544</v>
      </c>
      <c r="K39" s="300">
        <v>28.623232694458203</v>
      </c>
      <c r="L39" s="106">
        <v>2452.1515879374133</v>
      </c>
      <c r="M39" s="103">
        <v>743711</v>
      </c>
      <c r="N39" s="301">
        <v>38.65</v>
      </c>
      <c r="O39" s="7"/>
      <c r="P39" s="97"/>
      <c r="Q39" s="1"/>
    </row>
    <row r="40" spans="1:17" x14ac:dyDescent="0.25">
      <c r="A40" s="144">
        <v>58</v>
      </c>
      <c r="B40" s="12" t="s">
        <v>13</v>
      </c>
      <c r="C40" s="313" t="s">
        <v>143</v>
      </c>
      <c r="D40" s="299">
        <v>83.239000000000004</v>
      </c>
      <c r="E40" s="299">
        <v>6</v>
      </c>
      <c r="F40" s="47">
        <v>44.032621081780981</v>
      </c>
      <c r="G40" s="105">
        <v>5.0199999999999996</v>
      </c>
      <c r="H40" s="102">
        <v>9.284689200207201E-2</v>
      </c>
      <c r="I40" s="315">
        <v>80.585366995929888</v>
      </c>
      <c r="J40" s="315">
        <v>5.6221510458929842</v>
      </c>
      <c r="K40" s="300">
        <v>28.319348084202872</v>
      </c>
      <c r="L40" s="106">
        <v>46679.265432230262</v>
      </c>
      <c r="M40" s="103">
        <v>127561489</v>
      </c>
      <c r="N40" s="301" t="s">
        <v>148</v>
      </c>
      <c r="O40" s="7"/>
      <c r="P40" s="97"/>
      <c r="Q40" s="1"/>
    </row>
    <row r="41" spans="1:17" x14ac:dyDescent="0.25">
      <c r="A41" s="144">
        <v>72</v>
      </c>
      <c r="B41" s="15" t="s">
        <v>63</v>
      </c>
      <c r="C41" s="313" t="s">
        <v>143</v>
      </c>
      <c r="D41" s="299">
        <v>75.364999999999995</v>
      </c>
      <c r="E41" s="299">
        <v>5.0999999999999996</v>
      </c>
      <c r="F41" s="47">
        <v>30.625050818135151</v>
      </c>
      <c r="G41" s="105">
        <v>3.38</v>
      </c>
      <c r="H41" s="102">
        <v>0.17499423783093854</v>
      </c>
      <c r="I41" s="315">
        <v>68.646774425603539</v>
      </c>
      <c r="J41" s="315">
        <v>4.619305931112665</v>
      </c>
      <c r="K41" s="300">
        <v>25.726420155417848</v>
      </c>
      <c r="L41" s="106">
        <v>6264.6438779399259</v>
      </c>
      <c r="M41" s="103">
        <v>1350695000</v>
      </c>
      <c r="N41" s="301" t="s">
        <v>148</v>
      </c>
      <c r="O41" s="7"/>
      <c r="P41" s="97"/>
      <c r="Q41" s="1"/>
    </row>
    <row r="42" spans="1:17" x14ac:dyDescent="0.25">
      <c r="A42" s="144">
        <v>74</v>
      </c>
      <c r="B42" s="15" t="s">
        <v>92</v>
      </c>
      <c r="C42" s="313" t="s">
        <v>143</v>
      </c>
      <c r="D42" s="299">
        <v>67.466999999999999</v>
      </c>
      <c r="E42" s="299">
        <v>3.9</v>
      </c>
      <c r="F42" s="47">
        <v>18.211074563845848</v>
      </c>
      <c r="G42" s="105">
        <v>1.21</v>
      </c>
      <c r="H42" s="102">
        <v>0.27534974234081994</v>
      </c>
      <c r="I42" s="315">
        <v>54.159561207515679</v>
      </c>
      <c r="J42" s="315">
        <v>3.5205402996167394</v>
      </c>
      <c r="K42" s="300">
        <v>25.649373163663061</v>
      </c>
      <c r="L42" s="106">
        <v>946.47667871041631</v>
      </c>
      <c r="M42" s="103">
        <v>14832255</v>
      </c>
      <c r="N42" s="301">
        <v>30.76</v>
      </c>
      <c r="O42" s="7"/>
      <c r="P42" s="97"/>
      <c r="Q42" s="1"/>
    </row>
    <row r="43" spans="1:17" x14ac:dyDescent="0.25">
      <c r="A43" s="144">
        <v>80</v>
      </c>
      <c r="B43" s="12" t="s">
        <v>152</v>
      </c>
      <c r="C43" s="313" t="s">
        <v>143</v>
      </c>
      <c r="D43" s="299">
        <v>81.349000000000004</v>
      </c>
      <c r="E43" s="299">
        <v>6</v>
      </c>
      <c r="F43" s="47">
        <v>42.173097594683412</v>
      </c>
      <c r="G43" s="105">
        <v>5.69</v>
      </c>
      <c r="H43" s="102">
        <v>0.11059418520693048</v>
      </c>
      <c r="I43" s="315">
        <v>78.344188818410146</v>
      </c>
      <c r="J43" s="315">
        <v>5.5411083873982996</v>
      </c>
      <c r="K43" s="300">
        <v>24.790360341261334</v>
      </c>
      <c r="L43" s="106">
        <v>24453.971912464447</v>
      </c>
      <c r="M43" s="103">
        <v>50004441</v>
      </c>
      <c r="N43" s="302" t="s">
        <v>148</v>
      </c>
      <c r="O43" s="7"/>
      <c r="P43" s="97"/>
      <c r="Q43" s="1"/>
    </row>
    <row r="44" spans="1:17" x14ac:dyDescent="0.25">
      <c r="A44" s="144">
        <v>81</v>
      </c>
      <c r="B44" s="12" t="s">
        <v>101</v>
      </c>
      <c r="C44" s="313" t="s">
        <v>143</v>
      </c>
      <c r="D44" s="299">
        <v>65.501000000000005</v>
      </c>
      <c r="E44" s="299">
        <v>4.4000000000000004</v>
      </c>
      <c r="F44" s="47">
        <v>18.753245228617555</v>
      </c>
      <c r="G44" s="105">
        <v>1.43</v>
      </c>
      <c r="H44" s="102">
        <v>0.32273773955012874</v>
      </c>
      <c r="I44" s="315">
        <v>48.44849296449803</v>
      </c>
      <c r="J44" s="315">
        <v>4.0288139315010216</v>
      </c>
      <c r="K44" s="300">
        <v>24.736100400421353</v>
      </c>
      <c r="L44" s="106">
        <v>1421.4973508006203</v>
      </c>
      <c r="M44" s="103">
        <v>52543841</v>
      </c>
      <c r="N44" s="302" t="s">
        <v>148</v>
      </c>
      <c r="O44" s="7"/>
      <c r="P44" s="97"/>
      <c r="Q44" s="1"/>
    </row>
    <row r="45" spans="1:17" x14ac:dyDescent="0.25">
      <c r="A45" s="144">
        <v>105</v>
      </c>
      <c r="B45" s="12" t="s">
        <v>2</v>
      </c>
      <c r="C45" s="313" t="s">
        <v>143</v>
      </c>
      <c r="D45" s="299">
        <v>82.052000000000007</v>
      </c>
      <c r="E45" s="299">
        <v>7.2</v>
      </c>
      <c r="F45" s="47">
        <v>53.069497709526367</v>
      </c>
      <c r="G45" s="105">
        <v>9.31</v>
      </c>
      <c r="H45" s="102">
        <v>8.0678247671059938E-2</v>
      </c>
      <c r="I45" s="315">
        <v>78.560023773092695</v>
      </c>
      <c r="J45" s="315">
        <v>6.9133349323794047</v>
      </c>
      <c r="K45" s="300">
        <v>21.228966308259448</v>
      </c>
      <c r="L45" s="106">
        <v>67646.103852962551</v>
      </c>
      <c r="M45" s="103">
        <v>22728254</v>
      </c>
      <c r="N45" s="301" t="s">
        <v>148</v>
      </c>
      <c r="O45" s="7"/>
      <c r="P45" s="97"/>
      <c r="Q45" s="1"/>
    </row>
    <row r="46" spans="1:17" x14ac:dyDescent="0.25">
      <c r="A46" s="144">
        <v>123</v>
      </c>
      <c r="B46" s="12" t="s">
        <v>133</v>
      </c>
      <c r="C46" s="313" t="s">
        <v>143</v>
      </c>
      <c r="D46" s="299">
        <v>83.572000000000003</v>
      </c>
      <c r="E46" s="299">
        <v>5.5</v>
      </c>
      <c r="F46" s="47">
        <v>40.105034964678303</v>
      </c>
      <c r="G46" s="105">
        <v>8.8234499999999993</v>
      </c>
      <c r="H46" s="102">
        <v>9.9536777557556744E-2</v>
      </c>
      <c r="I46" s="315">
        <v>81.262817185231697</v>
      </c>
      <c r="J46" s="315">
        <v>5.093280453215673</v>
      </c>
      <c r="K46" s="300">
        <v>16.799684968318704</v>
      </c>
      <c r="L46" s="106">
        <v>36707.774228255439</v>
      </c>
      <c r="M46" s="103">
        <v>7154600</v>
      </c>
      <c r="N46" s="301" t="s">
        <v>148</v>
      </c>
      <c r="O46" s="7"/>
      <c r="P46" s="97"/>
      <c r="Q46" s="1"/>
    </row>
    <row r="47" spans="1:17" x14ac:dyDescent="0.25">
      <c r="A47" s="144">
        <v>136</v>
      </c>
      <c r="B47" s="12" t="s">
        <v>72</v>
      </c>
      <c r="C47" s="313" t="s">
        <v>143</v>
      </c>
      <c r="D47" s="299">
        <v>68.569999999999993</v>
      </c>
      <c r="E47" s="299">
        <v>4.9000000000000004</v>
      </c>
      <c r="F47" s="47">
        <v>25.339305169851475</v>
      </c>
      <c r="G47" s="105">
        <v>6.08</v>
      </c>
      <c r="H47" s="102">
        <v>0.21908593831145265</v>
      </c>
      <c r="I47" s="315">
        <v>56.870233386997</v>
      </c>
      <c r="J47" s="315">
        <v>4.6136905495610625</v>
      </c>
      <c r="K47" s="300">
        <v>14.26947132605124</v>
      </c>
      <c r="L47" s="106">
        <v>4377.238870104351</v>
      </c>
      <c r="M47" s="103">
        <v>2808339</v>
      </c>
      <c r="N47" s="301">
        <v>33.75</v>
      </c>
      <c r="O47" s="7"/>
      <c r="P47" s="97"/>
      <c r="Q47" s="1"/>
    </row>
    <row r="48" spans="1:17" x14ac:dyDescent="0.25">
      <c r="A48" s="144">
        <v>12</v>
      </c>
      <c r="B48" s="12" t="s">
        <v>1</v>
      </c>
      <c r="C48" s="313" t="s">
        <v>142</v>
      </c>
      <c r="D48" s="299">
        <v>81.281000000000006</v>
      </c>
      <c r="E48" s="299">
        <v>7.7</v>
      </c>
      <c r="F48" s="47">
        <v>57.053525898853259</v>
      </c>
      <c r="G48" s="105">
        <v>4.9800000000000004</v>
      </c>
      <c r="H48" s="102">
        <v>6.8553754890630661E-2</v>
      </c>
      <c r="I48" s="315">
        <v>78.600230003275087</v>
      </c>
      <c r="J48" s="315">
        <v>7.41675174857588</v>
      </c>
      <c r="K48" s="300">
        <v>36.827052382167373</v>
      </c>
      <c r="L48" s="106">
        <v>101563.70267759719</v>
      </c>
      <c r="M48" s="103">
        <v>5018573</v>
      </c>
      <c r="N48" s="302">
        <v>25.9</v>
      </c>
      <c r="O48" s="7"/>
      <c r="P48" s="97"/>
      <c r="Q48" s="1"/>
    </row>
    <row r="49" spans="1:17" x14ac:dyDescent="0.25">
      <c r="A49" s="144">
        <v>15</v>
      </c>
      <c r="B49" s="12" t="s">
        <v>22</v>
      </c>
      <c r="C49" s="313" t="s">
        <v>142</v>
      </c>
      <c r="D49" s="299">
        <v>82.191999999999993</v>
      </c>
      <c r="E49" s="299">
        <v>6.3</v>
      </c>
      <c r="F49" s="47">
        <v>45.271611114935418</v>
      </c>
      <c r="G49" s="105">
        <v>3.67</v>
      </c>
      <c r="H49" s="102">
        <v>0.10149272883462236</v>
      </c>
      <c r="I49" s="315">
        <v>79.336969984525211</v>
      </c>
      <c r="J49" s="315">
        <v>5.8642987092900629</v>
      </c>
      <c r="K49" s="300">
        <v>35.958976738623953</v>
      </c>
      <c r="L49" s="106">
        <v>28647.835242689183</v>
      </c>
      <c r="M49" s="103">
        <v>46773055</v>
      </c>
      <c r="N49" s="301">
        <v>35.89</v>
      </c>
      <c r="O49" s="7"/>
      <c r="P49" s="97"/>
      <c r="Q49" s="1"/>
    </row>
    <row r="50" spans="1:17" x14ac:dyDescent="0.25">
      <c r="A50" s="144">
        <v>18</v>
      </c>
      <c r="B50" s="12" t="s">
        <v>4</v>
      </c>
      <c r="C50" s="313" t="s">
        <v>142</v>
      </c>
      <c r="D50" s="299">
        <v>81.212000000000003</v>
      </c>
      <c r="E50" s="299">
        <v>7.5</v>
      </c>
      <c r="F50" s="47">
        <v>57.040789325807182</v>
      </c>
      <c r="G50" s="105">
        <v>5.28</v>
      </c>
      <c r="H50" s="102">
        <v>4.3220701209050798E-2</v>
      </c>
      <c r="I50" s="315">
        <v>78.180600014804028</v>
      </c>
      <c r="J50" s="315">
        <v>7.4540832762888591</v>
      </c>
      <c r="K50" s="300">
        <v>35.315450932768506</v>
      </c>
      <c r="L50" s="106">
        <v>49474.705606422031</v>
      </c>
      <c r="M50" s="103">
        <v>16754962</v>
      </c>
      <c r="N50" s="301">
        <v>27.99</v>
      </c>
      <c r="O50" s="7"/>
      <c r="P50" s="97"/>
      <c r="Q50" s="1"/>
    </row>
    <row r="51" spans="1:17" x14ac:dyDescent="0.25">
      <c r="A51" s="144">
        <v>24</v>
      </c>
      <c r="B51" s="12" t="s">
        <v>3</v>
      </c>
      <c r="C51" s="313" t="s">
        <v>142</v>
      </c>
      <c r="D51" s="299">
        <v>82.6</v>
      </c>
      <c r="E51" s="299">
        <v>7.8</v>
      </c>
      <c r="F51" s="47">
        <v>59.31552275218683</v>
      </c>
      <c r="G51" s="105">
        <v>5.79</v>
      </c>
      <c r="H51" s="102">
        <v>5.986395257971467E-2</v>
      </c>
      <c r="I51" s="315">
        <v>79.438489155165357</v>
      </c>
      <c r="J51" s="315">
        <v>7.6249039863890218</v>
      </c>
      <c r="K51" s="300">
        <v>34.330969622041906</v>
      </c>
      <c r="L51" s="106">
        <v>83208.686542349955</v>
      </c>
      <c r="M51" s="103">
        <v>7996861</v>
      </c>
      <c r="N51" s="301">
        <v>31.64</v>
      </c>
      <c r="O51" s="7"/>
      <c r="P51" s="97"/>
      <c r="Q51" s="1"/>
    </row>
    <row r="52" spans="1:17" x14ac:dyDescent="0.25">
      <c r="A52" s="144">
        <v>32</v>
      </c>
      <c r="B52" s="15" t="s">
        <v>8</v>
      </c>
      <c r="C52" s="313" t="s">
        <v>142</v>
      </c>
      <c r="D52" s="299">
        <v>79.831999999999994</v>
      </c>
      <c r="E52" s="299">
        <v>7.5</v>
      </c>
      <c r="F52" s="47">
        <v>54.406013826452195</v>
      </c>
      <c r="G52" s="105">
        <v>5.51</v>
      </c>
      <c r="H52" s="102">
        <v>7.1060884142254033E-2</v>
      </c>
      <c r="I52" s="315">
        <v>76.763736710928299</v>
      </c>
      <c r="J52" s="315">
        <v>7.2455176110451855</v>
      </c>
      <c r="K52" s="300">
        <v>32.672582087699986</v>
      </c>
      <c r="L52" s="106">
        <v>57636.12530953934</v>
      </c>
      <c r="M52" s="103">
        <v>5591572</v>
      </c>
      <c r="N52" s="301">
        <v>29.08</v>
      </c>
      <c r="O52" s="7"/>
      <c r="P52" s="97"/>
      <c r="Q52" s="1"/>
    </row>
    <row r="53" spans="1:17" x14ac:dyDescent="0.25">
      <c r="A53" s="144">
        <v>34</v>
      </c>
      <c r="B53" s="12" t="s">
        <v>12</v>
      </c>
      <c r="C53" s="313" t="s">
        <v>142</v>
      </c>
      <c r="D53" s="299">
        <v>80.391999999999996</v>
      </c>
      <c r="E53" s="299">
        <v>6.9</v>
      </c>
      <c r="F53" s="47">
        <v>49.099470351115649</v>
      </c>
      <c r="G53" s="105">
        <v>4.9400000000000004</v>
      </c>
      <c r="H53" s="102">
        <v>9.2973913944569109E-2</v>
      </c>
      <c r="I53" s="315">
        <v>76.790007270061238</v>
      </c>
      <c r="J53" s="315">
        <v>6.5520468293577139</v>
      </c>
      <c r="K53" s="300">
        <v>31.909286323046118</v>
      </c>
      <c r="L53" s="106">
        <v>41294.514800866637</v>
      </c>
      <c r="M53" s="103">
        <v>63700300</v>
      </c>
      <c r="N53" s="301">
        <v>32.57</v>
      </c>
      <c r="O53" s="7"/>
      <c r="P53" s="97"/>
      <c r="Q53" s="1"/>
    </row>
    <row r="54" spans="1:17" x14ac:dyDescent="0.25">
      <c r="A54" s="144">
        <v>37</v>
      </c>
      <c r="B54" s="15" t="s">
        <v>19</v>
      </c>
      <c r="C54" s="313" t="s">
        <v>142</v>
      </c>
      <c r="D54" s="299">
        <v>80.421000000000006</v>
      </c>
      <c r="E54" s="299">
        <v>7.4</v>
      </c>
      <c r="F54" s="47">
        <v>54.586505507821819</v>
      </c>
      <c r="G54" s="105">
        <v>5.87</v>
      </c>
      <c r="H54" s="102">
        <v>6.2135036660407442E-2</v>
      </c>
      <c r="I54" s="315">
        <v>77.649251521679872</v>
      </c>
      <c r="J54" s="315">
        <v>7.1879364174939084</v>
      </c>
      <c r="K54" s="300">
        <v>31.293363951496872</v>
      </c>
      <c r="L54" s="106">
        <v>47415.559871135112</v>
      </c>
      <c r="M54" s="103">
        <v>5413971</v>
      </c>
      <c r="N54" s="301">
        <v>27.12</v>
      </c>
      <c r="O54" s="7"/>
      <c r="P54" s="97"/>
      <c r="Q54" s="1"/>
    </row>
    <row r="55" spans="1:17" x14ac:dyDescent="0.25">
      <c r="A55" s="144">
        <v>39</v>
      </c>
      <c r="B55" s="12" t="s">
        <v>11</v>
      </c>
      <c r="C55" s="313" t="s">
        <v>142</v>
      </c>
      <c r="D55" s="299">
        <v>82.197999999999993</v>
      </c>
      <c r="E55" s="299">
        <v>7.6</v>
      </c>
      <c r="F55" s="47">
        <v>58.031395073866463</v>
      </c>
      <c r="G55" s="105">
        <v>6.4255408061960502</v>
      </c>
      <c r="H55" s="102">
        <v>5.0863557347742866E-2</v>
      </c>
      <c r="I55" s="315">
        <v>79.821367602294231</v>
      </c>
      <c r="J55" s="315">
        <v>7.4282126376740711</v>
      </c>
      <c r="K55" s="300">
        <v>31.0787247382566</v>
      </c>
      <c r="L55" s="106">
        <v>44258.842793200485</v>
      </c>
      <c r="M55" s="103">
        <v>320716</v>
      </c>
      <c r="N55" s="301">
        <v>26.94</v>
      </c>
      <c r="O55" s="7"/>
      <c r="P55" s="97"/>
      <c r="Q55" s="1"/>
    </row>
    <row r="56" spans="1:17" x14ac:dyDescent="0.25">
      <c r="A56" s="144">
        <v>41</v>
      </c>
      <c r="B56" s="15" t="s">
        <v>25</v>
      </c>
      <c r="C56" s="313" t="s">
        <v>142</v>
      </c>
      <c r="D56" s="299">
        <v>79.789000000000001</v>
      </c>
      <c r="E56" s="299">
        <v>6.2</v>
      </c>
      <c r="F56" s="47">
        <v>42.279155600807997</v>
      </c>
      <c r="G56" s="105">
        <v>4.21</v>
      </c>
      <c r="H56" s="102">
        <v>0.12087813100365631</v>
      </c>
      <c r="I56" s="315">
        <v>76.573649465453869</v>
      </c>
      <c r="J56" s="315">
        <v>5.6794260535978198</v>
      </c>
      <c r="K56" s="300">
        <v>30.711846428980596</v>
      </c>
      <c r="L56" s="106">
        <v>28868.273816164499</v>
      </c>
      <c r="M56" s="103">
        <v>1129303</v>
      </c>
      <c r="N56" s="301">
        <v>34.31</v>
      </c>
      <c r="O56" s="7"/>
      <c r="P56" s="97"/>
      <c r="Q56" s="1"/>
    </row>
    <row r="57" spans="1:17" x14ac:dyDescent="0.25">
      <c r="A57" s="144">
        <v>43</v>
      </c>
      <c r="B57" s="12" t="s">
        <v>18</v>
      </c>
      <c r="C57" s="313" t="s">
        <v>142</v>
      </c>
      <c r="D57" s="299">
        <v>81.004000000000005</v>
      </c>
      <c r="E57" s="299">
        <v>7.4</v>
      </c>
      <c r="F57" s="47">
        <v>54.43622961721691</v>
      </c>
      <c r="G57" s="105">
        <v>6.06</v>
      </c>
      <c r="H57" s="102">
        <v>7.129350512862645E-2</v>
      </c>
      <c r="I57" s="315">
        <v>78.022785793328808</v>
      </c>
      <c r="J57" s="315">
        <v>7.135020328712085</v>
      </c>
      <c r="K57" s="300">
        <v>30.478224326612509</v>
      </c>
      <c r="L57" s="106">
        <v>48324.254036760591</v>
      </c>
      <c r="M57" s="103">
        <v>8429991</v>
      </c>
      <c r="N57" s="301">
        <v>30.48</v>
      </c>
      <c r="O57" s="7"/>
      <c r="P57" s="1"/>
      <c r="Q57" s="1"/>
    </row>
    <row r="58" spans="1:17" x14ac:dyDescent="0.25">
      <c r="A58" s="144">
        <v>44</v>
      </c>
      <c r="B58" s="15" t="s">
        <v>15</v>
      </c>
      <c r="C58" s="313" t="s">
        <v>142</v>
      </c>
      <c r="D58" s="299">
        <v>81.766999999999996</v>
      </c>
      <c r="E58" s="299">
        <v>6.6</v>
      </c>
      <c r="F58" s="47">
        <v>48.125867241128148</v>
      </c>
      <c r="G58" s="105">
        <v>5.14</v>
      </c>
      <c r="H58" s="102">
        <v>8.5242873185957427E-2</v>
      </c>
      <c r="I58" s="315">
        <v>78.461270399937675</v>
      </c>
      <c r="J58" s="315">
        <v>6.2917645993473146</v>
      </c>
      <c r="K58" s="300">
        <v>30.413506058643833</v>
      </c>
      <c r="L58" s="106">
        <v>40850.35237349481</v>
      </c>
      <c r="M58" s="103">
        <v>65639975</v>
      </c>
      <c r="N58" s="301">
        <v>33.1</v>
      </c>
      <c r="O58" s="7"/>
      <c r="P58" s="99"/>
      <c r="Q58" s="1"/>
    </row>
    <row r="59" spans="1:17" x14ac:dyDescent="0.25">
      <c r="A59" s="144">
        <v>48</v>
      </c>
      <c r="B59" s="12" t="s">
        <v>9</v>
      </c>
      <c r="C59" s="313" t="s">
        <v>142</v>
      </c>
      <c r="D59" s="299">
        <v>80.518000000000001</v>
      </c>
      <c r="E59" s="299">
        <v>7</v>
      </c>
      <c r="F59" s="47">
        <v>50.349742841773576</v>
      </c>
      <c r="G59" s="105">
        <v>5.57</v>
      </c>
      <c r="H59" s="102">
        <v>8.4939291694555427E-2</v>
      </c>
      <c r="I59" s="315">
        <v>77.533789177916361</v>
      </c>
      <c r="J59" s="315">
        <v>6.6519644176795127</v>
      </c>
      <c r="K59" s="300">
        <v>30.016529573152507</v>
      </c>
      <c r="L59" s="106">
        <v>48976.929753384837</v>
      </c>
      <c r="M59" s="103">
        <v>4586897</v>
      </c>
      <c r="N59" s="301">
        <v>32.520000000000003</v>
      </c>
      <c r="O59" s="7"/>
      <c r="P59" s="100"/>
      <c r="Q59" s="1"/>
    </row>
    <row r="60" spans="1:17" x14ac:dyDescent="0.25">
      <c r="A60" s="144">
        <v>49</v>
      </c>
      <c r="B60" s="12" t="s">
        <v>5</v>
      </c>
      <c r="C60" s="313" t="s">
        <v>142</v>
      </c>
      <c r="D60" s="299">
        <v>80.572999999999993</v>
      </c>
      <c r="E60" s="299">
        <v>6.7</v>
      </c>
      <c r="F60" s="47">
        <v>48.227853050938506</v>
      </c>
      <c r="G60" s="105">
        <v>5.3</v>
      </c>
      <c r="H60" s="102">
        <v>8.390288211646281E-2</v>
      </c>
      <c r="I60" s="315">
        <v>77.609299499458331</v>
      </c>
      <c r="J60" s="315">
        <v>6.3722394973336174</v>
      </c>
      <c r="K60" s="300">
        <v>29.815503585510626</v>
      </c>
      <c r="L60" s="106">
        <v>44010.931386981363</v>
      </c>
      <c r="M60" s="103">
        <v>80425823</v>
      </c>
      <c r="N60" s="301" t="s">
        <v>148</v>
      </c>
      <c r="O60" s="7"/>
      <c r="P60" s="100"/>
      <c r="Q60" s="101"/>
    </row>
    <row r="61" spans="1:17" x14ac:dyDescent="0.25">
      <c r="A61" s="144">
        <v>53</v>
      </c>
      <c r="B61" s="12" t="s">
        <v>30</v>
      </c>
      <c r="C61" s="313" t="s">
        <v>142</v>
      </c>
      <c r="D61" s="299">
        <v>80.222999999999999</v>
      </c>
      <c r="E61" s="299">
        <v>6</v>
      </c>
      <c r="F61" s="47">
        <v>40.842717926132707</v>
      </c>
      <c r="G61" s="105">
        <v>4.3649562824057897</v>
      </c>
      <c r="H61" s="102">
        <v>0.12631623558708185</v>
      </c>
      <c r="I61" s="315">
        <v>76.619157440921043</v>
      </c>
      <c r="J61" s="315">
        <v>5.4886690201370332</v>
      </c>
      <c r="K61" s="300">
        <v>28.963071425003118</v>
      </c>
      <c r="L61" s="106">
        <v>21176.30998278016</v>
      </c>
      <c r="M61" s="103">
        <v>419455</v>
      </c>
      <c r="N61" s="302" t="s">
        <v>148</v>
      </c>
      <c r="O61" s="7"/>
      <c r="P61" s="100"/>
      <c r="Q61" s="13"/>
    </row>
    <row r="62" spans="1:17" x14ac:dyDescent="0.25">
      <c r="A62" s="144">
        <v>60</v>
      </c>
      <c r="B62" s="12" t="s">
        <v>21</v>
      </c>
      <c r="C62" s="313" t="s">
        <v>142</v>
      </c>
      <c r="D62" s="299">
        <v>82.695999999999998</v>
      </c>
      <c r="E62" s="299">
        <v>5.8</v>
      </c>
      <c r="F62" s="47">
        <v>41.103442522496692</v>
      </c>
      <c r="G62" s="105">
        <v>4.6100000000000003</v>
      </c>
      <c r="H62" s="102">
        <v>0.11659878820922885</v>
      </c>
      <c r="I62" s="315">
        <v>80.208349327462798</v>
      </c>
      <c r="J62" s="315">
        <v>5.2826387014845562</v>
      </c>
      <c r="K62" s="300">
        <v>28.076524699138371</v>
      </c>
      <c r="L62" s="106">
        <v>34844.498092848386</v>
      </c>
      <c r="M62" s="103">
        <v>59539717</v>
      </c>
      <c r="N62" s="301">
        <v>35.159999999999997</v>
      </c>
      <c r="O62" s="7"/>
      <c r="P62" s="100"/>
      <c r="Q62" s="13"/>
    </row>
    <row r="63" spans="1:17" x14ac:dyDescent="0.25">
      <c r="A63" s="144">
        <v>61</v>
      </c>
      <c r="B63" s="12" t="s">
        <v>10</v>
      </c>
      <c r="C63" s="313" t="s">
        <v>142</v>
      </c>
      <c r="D63" s="299">
        <v>81.846999999999994</v>
      </c>
      <c r="E63" s="299">
        <v>7.6</v>
      </c>
      <c r="F63" s="47">
        <v>57.425786743922295</v>
      </c>
      <c r="G63" s="105">
        <v>7.25</v>
      </c>
      <c r="H63" s="102">
        <v>5.6707346222905061E-2</v>
      </c>
      <c r="I63" s="315">
        <v>79.119793038648126</v>
      </c>
      <c r="J63" s="315">
        <v>7.4161356924866277</v>
      </c>
      <c r="K63" s="300">
        <v>28.034925186771904</v>
      </c>
      <c r="L63" s="106">
        <v>57134.077068240418</v>
      </c>
      <c r="M63" s="103">
        <v>9519374</v>
      </c>
      <c r="N63" s="301">
        <v>27.32</v>
      </c>
      <c r="O63" s="7"/>
      <c r="P63" s="100"/>
      <c r="Q63" s="13"/>
    </row>
    <row r="64" spans="1:17" x14ac:dyDescent="0.25">
      <c r="A64" s="144">
        <v>79</v>
      </c>
      <c r="B64" s="12" t="s">
        <v>31</v>
      </c>
      <c r="C64" s="313" t="s">
        <v>142</v>
      </c>
      <c r="D64" s="299">
        <v>80.33</v>
      </c>
      <c r="E64" s="299">
        <v>4.99</v>
      </c>
      <c r="F64" s="47">
        <v>32.315337370891903</v>
      </c>
      <c r="G64" s="105">
        <v>3.88</v>
      </c>
      <c r="H64" s="102">
        <v>0.16338622556737722</v>
      </c>
      <c r="I64" s="315">
        <v>77.191620163119325</v>
      </c>
      <c r="J64" s="315">
        <v>4.344433630842313</v>
      </c>
      <c r="K64" s="300">
        <v>24.847393728344652</v>
      </c>
      <c r="L64" s="106">
        <v>20577.402637589916</v>
      </c>
      <c r="M64" s="103">
        <v>10514844</v>
      </c>
      <c r="N64" s="301">
        <v>36.04</v>
      </c>
      <c r="O64" s="7"/>
    </row>
    <row r="65" spans="1:16" x14ac:dyDescent="0.25">
      <c r="A65" s="144">
        <v>87</v>
      </c>
      <c r="B65" s="12" t="s">
        <v>17</v>
      </c>
      <c r="C65" s="313" t="s">
        <v>142</v>
      </c>
      <c r="D65" s="299">
        <v>80.429000000000002</v>
      </c>
      <c r="E65" s="299">
        <v>6.9</v>
      </c>
      <c r="F65" s="47">
        <v>49.537808079218166</v>
      </c>
      <c r="G65" s="105">
        <v>7.44</v>
      </c>
      <c r="H65" s="102">
        <v>8.537280272038357E-2</v>
      </c>
      <c r="I65" s="315">
        <v>77.210747251677034</v>
      </c>
      <c r="J65" s="315">
        <v>6.573976019303335</v>
      </c>
      <c r="K65" s="300">
        <v>23.726523427085876</v>
      </c>
      <c r="L65" s="106">
        <v>44731.219479463754</v>
      </c>
      <c r="M65" s="103">
        <v>11128246</v>
      </c>
      <c r="N65" s="301">
        <v>27.59</v>
      </c>
      <c r="O65" s="7"/>
    </row>
    <row r="66" spans="1:16" x14ac:dyDescent="0.25">
      <c r="A66" s="144">
        <v>89</v>
      </c>
      <c r="B66" s="12" t="s">
        <v>24</v>
      </c>
      <c r="C66" s="313" t="s">
        <v>142</v>
      </c>
      <c r="D66" s="299">
        <v>80.504999999999995</v>
      </c>
      <c r="E66" s="299">
        <v>5.0999999999999996</v>
      </c>
      <c r="F66" s="47">
        <v>33.315295122374508</v>
      </c>
      <c r="G66" s="105">
        <v>4.38</v>
      </c>
      <c r="H66" s="102">
        <v>0.15871124133041045</v>
      </c>
      <c r="I66" s="315">
        <v>77.565570266090376</v>
      </c>
      <c r="J66" s="315">
        <v>4.4531684811985617</v>
      </c>
      <c r="K66" s="300">
        <v>23.620999621209311</v>
      </c>
      <c r="L66" s="106">
        <v>22242.681934770993</v>
      </c>
      <c r="M66" s="103">
        <v>11045011</v>
      </c>
      <c r="N66" s="301">
        <v>36.68</v>
      </c>
      <c r="O66" s="7"/>
    </row>
    <row r="67" spans="1:16" x14ac:dyDescent="0.25">
      <c r="A67" s="144">
        <v>139</v>
      </c>
      <c r="B67" s="12" t="s">
        <v>16</v>
      </c>
      <c r="C67" s="313" t="s">
        <v>142</v>
      </c>
      <c r="D67" s="299">
        <v>81.111000000000004</v>
      </c>
      <c r="E67" s="299">
        <v>7</v>
      </c>
      <c r="F67" s="47">
        <v>51.677888056745836</v>
      </c>
      <c r="G67" s="105">
        <v>15.82</v>
      </c>
      <c r="H67" s="102">
        <v>6.7837363478602739E-2</v>
      </c>
      <c r="I67" s="315">
        <v>78.970294220514972</v>
      </c>
      <c r="J67" s="315">
        <v>6.702020177337995</v>
      </c>
      <c r="K67" s="300">
        <v>13.151174195886261</v>
      </c>
      <c r="L67" s="106">
        <v>105447.09324074299</v>
      </c>
      <c r="M67" s="103">
        <v>530946</v>
      </c>
      <c r="N67" s="301">
        <v>34.79</v>
      </c>
      <c r="O67" s="7"/>
    </row>
    <row r="68" spans="1:16" x14ac:dyDescent="0.25">
      <c r="A68" s="144">
        <v>22</v>
      </c>
      <c r="B68" s="12" t="s">
        <v>129</v>
      </c>
      <c r="C68" s="313" t="s">
        <v>139</v>
      </c>
      <c r="D68" s="299">
        <v>72.552000000000007</v>
      </c>
      <c r="E68" s="299">
        <v>4.5999999999999996</v>
      </c>
      <c r="F68" s="47">
        <v>24.455791164391151</v>
      </c>
      <c r="G68" s="105">
        <v>1.18965810274744</v>
      </c>
      <c r="H68" s="102">
        <v>0.2375788590637305</v>
      </c>
      <c r="I68" s="315">
        <v>62.585365363514455</v>
      </c>
      <c r="J68" s="315">
        <v>4.0656441032378323</v>
      </c>
      <c r="K68" s="300">
        <v>34.471940963248947</v>
      </c>
      <c r="L68" s="106">
        <v>2782.9050264302282</v>
      </c>
      <c r="M68" s="103">
        <v>4046901</v>
      </c>
      <c r="N68" s="302" t="s">
        <v>148</v>
      </c>
      <c r="O68" s="7"/>
    </row>
    <row r="69" spans="1:16" x14ac:dyDescent="0.25">
      <c r="A69" s="144">
        <v>30</v>
      </c>
      <c r="B69" s="12" t="s">
        <v>64</v>
      </c>
      <c r="C69" s="313" t="s">
        <v>139</v>
      </c>
      <c r="D69" s="299">
        <v>74.313000000000002</v>
      </c>
      <c r="E69" s="299">
        <v>5.6</v>
      </c>
      <c r="F69" s="47">
        <v>30.469461311230717</v>
      </c>
      <c r="G69" s="105">
        <v>2.12</v>
      </c>
      <c r="H69" s="102">
        <v>0.24486174788958809</v>
      </c>
      <c r="I69" s="315">
        <v>60.474544593602467</v>
      </c>
      <c r="J69" s="315">
        <v>5.1964491855983042</v>
      </c>
      <c r="K69" s="300">
        <v>33.300542788615374</v>
      </c>
      <c r="L69" s="106">
        <v>5583.6161595013145</v>
      </c>
      <c r="M69" s="103">
        <v>37439427</v>
      </c>
      <c r="N69" s="301" t="s">
        <v>148</v>
      </c>
      <c r="O69" s="7"/>
    </row>
    <row r="70" spans="1:16" x14ac:dyDescent="0.25">
      <c r="A70" s="144">
        <v>33</v>
      </c>
      <c r="B70" s="12" t="s">
        <v>86</v>
      </c>
      <c r="C70" s="313" t="s">
        <v>139</v>
      </c>
      <c r="D70" s="299">
        <v>73.388999999999996</v>
      </c>
      <c r="E70" s="299">
        <v>5</v>
      </c>
      <c r="F70" s="47">
        <v>26.693612150194699</v>
      </c>
      <c r="G70" s="105">
        <v>1.68</v>
      </c>
      <c r="H70" s="102">
        <v>0.24599902388745915</v>
      </c>
      <c r="I70" s="315">
        <v>61.629093040236633</v>
      </c>
      <c r="J70" s="315">
        <v>4.4893876338400514</v>
      </c>
      <c r="K70" s="300">
        <v>32.658751561969432</v>
      </c>
      <c r="L70" s="106">
        <v>2931.4001995337198</v>
      </c>
      <c r="M70" s="103">
        <v>32984190</v>
      </c>
      <c r="N70" s="302" t="s">
        <v>148</v>
      </c>
      <c r="O70" s="7"/>
    </row>
    <row r="71" spans="1:16" x14ac:dyDescent="0.25">
      <c r="A71" s="144">
        <v>54</v>
      </c>
      <c r="B71" s="12" t="s">
        <v>14</v>
      </c>
      <c r="C71" s="313" t="s">
        <v>139</v>
      </c>
      <c r="D71" s="299">
        <v>81.933999999999997</v>
      </c>
      <c r="E71" s="299">
        <v>7.1</v>
      </c>
      <c r="F71" s="47">
        <v>52.49484451199482</v>
      </c>
      <c r="G71" s="105">
        <v>6.22</v>
      </c>
      <c r="H71" s="102">
        <v>7.6216355306671354E-2</v>
      </c>
      <c r="I71" s="315">
        <v>78.741785303339128</v>
      </c>
      <c r="J71" s="315">
        <v>6.8247621114295951</v>
      </c>
      <c r="K71" s="300">
        <v>28.831475554435571</v>
      </c>
      <c r="L71" s="106">
        <v>32818.858376882839</v>
      </c>
      <c r="M71" s="103">
        <v>7910500</v>
      </c>
      <c r="N71" s="301" t="s">
        <v>148</v>
      </c>
      <c r="O71" s="7"/>
    </row>
    <row r="72" spans="1:16" x14ac:dyDescent="0.25">
      <c r="A72" s="144">
        <v>67</v>
      </c>
      <c r="B72" s="12" t="s">
        <v>82</v>
      </c>
      <c r="C72" s="313" t="s">
        <v>139</v>
      </c>
      <c r="D72" s="299">
        <v>68.959999999999994</v>
      </c>
      <c r="E72" s="299">
        <v>4.7</v>
      </c>
      <c r="F72" s="47">
        <v>22.777091540297963</v>
      </c>
      <c r="G72" s="105">
        <v>1.88</v>
      </c>
      <c r="H72" s="102">
        <v>0.27011736919577134</v>
      </c>
      <c r="I72" s="315">
        <v>55.631403912382474</v>
      </c>
      <c r="J72" s="315">
        <v>4.2523413503603065</v>
      </c>
      <c r="K72" s="300">
        <v>26.521291569690366</v>
      </c>
      <c r="L72" s="106">
        <v>6649.2481556709208</v>
      </c>
      <c r="M72" s="103">
        <v>32780975</v>
      </c>
      <c r="N72" s="301">
        <v>29.54</v>
      </c>
      <c r="O72" s="7"/>
    </row>
    <row r="73" spans="1:16" x14ac:dyDescent="0.25">
      <c r="A73" s="144">
        <v>68</v>
      </c>
      <c r="B73" s="12" t="s">
        <v>49</v>
      </c>
      <c r="C73" s="313" t="s">
        <v>139</v>
      </c>
      <c r="D73" s="299">
        <v>74.72</v>
      </c>
      <c r="E73" s="299">
        <v>5.3</v>
      </c>
      <c r="F73" s="47">
        <v>31.17437833672453</v>
      </c>
      <c r="G73" s="105">
        <v>3.33</v>
      </c>
      <c r="H73" s="102">
        <v>0.1863940646767554</v>
      </c>
      <c r="I73" s="315">
        <v>66.161815708179915</v>
      </c>
      <c r="J73" s="315">
        <v>4.8698930740368827</v>
      </c>
      <c r="K73" s="300">
        <v>26.424565078220059</v>
      </c>
      <c r="L73" s="106">
        <v>10646.035532616066</v>
      </c>
      <c r="M73" s="103">
        <v>74099255</v>
      </c>
      <c r="N73" s="301">
        <v>40.17</v>
      </c>
      <c r="O73" s="7"/>
    </row>
    <row r="74" spans="1:16" x14ac:dyDescent="0.25">
      <c r="A74" s="144">
        <v>71</v>
      </c>
      <c r="B74" s="12" t="s">
        <v>62</v>
      </c>
      <c r="C74" s="313" t="s">
        <v>139</v>
      </c>
      <c r="D74" s="299">
        <v>74.644000000000005</v>
      </c>
      <c r="E74" s="299">
        <v>4.5</v>
      </c>
      <c r="F74" s="47">
        <v>25.161493552768167</v>
      </c>
      <c r="G74" s="105">
        <v>2.34</v>
      </c>
      <c r="H74" s="102">
        <v>0.22007923628343012</v>
      </c>
      <c r="I74" s="315">
        <v>65.539907191811125</v>
      </c>
      <c r="J74" s="315">
        <v>3.9971650238101142</v>
      </c>
      <c r="K74" s="300">
        <v>26.197141130370881</v>
      </c>
      <c r="L74" s="106">
        <v>4187.5435305176206</v>
      </c>
      <c r="M74" s="103">
        <v>10777500</v>
      </c>
      <c r="N74" s="302" t="s">
        <v>148</v>
      </c>
      <c r="O74" s="7"/>
    </row>
    <row r="75" spans="1:16" x14ac:dyDescent="0.25">
      <c r="A75" s="144">
        <v>84</v>
      </c>
      <c r="B75" s="12" t="s">
        <v>132</v>
      </c>
      <c r="C75" s="313" t="s">
        <v>139</v>
      </c>
      <c r="D75" s="299">
        <v>74.784000000000006</v>
      </c>
      <c r="E75" s="299">
        <v>4.5999999999999996</v>
      </c>
      <c r="F75" s="47">
        <v>25.40027471297007</v>
      </c>
      <c r="G75" s="105">
        <v>2.79</v>
      </c>
      <c r="H75" s="102">
        <v>0.23090590830397503</v>
      </c>
      <c r="I75" s="315">
        <v>66.879022557402394</v>
      </c>
      <c r="J75" s="315">
        <v>3.9559981535097295</v>
      </c>
      <c r="K75" s="300">
        <v>23.992041742901446</v>
      </c>
      <c r="L75" s="106">
        <v>7710.5133138844603</v>
      </c>
      <c r="M75" s="103">
        <v>76156975</v>
      </c>
      <c r="N75" s="301" t="s">
        <v>148</v>
      </c>
      <c r="O75" s="7"/>
    </row>
    <row r="76" spans="1:16" x14ac:dyDescent="0.25">
      <c r="A76" s="144">
        <v>86</v>
      </c>
      <c r="B76" s="15" t="s">
        <v>75</v>
      </c>
      <c r="C76" s="313" t="s">
        <v>139</v>
      </c>
      <c r="D76" s="299">
        <v>70.742000000000004</v>
      </c>
      <c r="E76" s="299">
        <v>4.2</v>
      </c>
      <c r="F76" s="47">
        <v>21.804224752382829</v>
      </c>
      <c r="G76" s="105">
        <v>2.15</v>
      </c>
      <c r="H76" s="102">
        <v>0.23355257167848686</v>
      </c>
      <c r="I76" s="315">
        <v>61.256351728459123</v>
      </c>
      <c r="J76" s="315">
        <v>3.7175589839501919</v>
      </c>
      <c r="K76" s="300">
        <v>23.781020583811703</v>
      </c>
      <c r="L76" s="106">
        <v>3226.1313788199836</v>
      </c>
      <c r="M76" s="103">
        <v>85660902</v>
      </c>
      <c r="N76" s="301" t="s">
        <v>148</v>
      </c>
      <c r="O76" s="7"/>
    </row>
    <row r="77" spans="1:16" x14ac:dyDescent="0.25">
      <c r="A77" s="144">
        <v>94</v>
      </c>
      <c r="B77" s="12" t="s">
        <v>105</v>
      </c>
      <c r="C77" s="313" t="s">
        <v>139</v>
      </c>
      <c r="D77" s="299">
        <v>63.34</v>
      </c>
      <c r="E77" s="299">
        <v>4.0999999999999996</v>
      </c>
      <c r="F77" s="47">
        <v>15.204281681941174</v>
      </c>
      <c r="G77" s="105">
        <v>1.03</v>
      </c>
      <c r="H77" s="102">
        <v>0.38731270334468704</v>
      </c>
      <c r="I77" s="315">
        <v>44.721218800438031</v>
      </c>
      <c r="J77" s="315">
        <v>3.5578461205991641</v>
      </c>
      <c r="K77" s="300">
        <v>22.754268505420889</v>
      </c>
      <c r="L77" s="106">
        <v>1289.0340776366763</v>
      </c>
      <c r="M77" s="103">
        <v>24882792</v>
      </c>
      <c r="N77" s="302" t="s">
        <v>148</v>
      </c>
      <c r="O77" s="7"/>
      <c r="P77" s="14"/>
    </row>
    <row r="78" spans="1:16" x14ac:dyDescent="0.25">
      <c r="A78" s="144">
        <v>100</v>
      </c>
      <c r="B78" s="12" t="s">
        <v>47</v>
      </c>
      <c r="C78" s="313" t="s">
        <v>139</v>
      </c>
      <c r="D78" s="299">
        <v>78.796999999999997</v>
      </c>
      <c r="E78" s="299">
        <v>4.5999999999999996</v>
      </c>
      <c r="F78" s="47">
        <v>28.238392371731877</v>
      </c>
      <c r="G78" s="105">
        <v>3.84</v>
      </c>
      <c r="H78" s="102">
        <v>0.1890678949030738</v>
      </c>
      <c r="I78" s="315">
        <v>73.08581282343782</v>
      </c>
      <c r="J78" s="315">
        <v>4.021785723346591</v>
      </c>
      <c r="K78" s="300">
        <v>21.897769325380793</v>
      </c>
      <c r="L78" s="106">
        <v>9729.2821929339079</v>
      </c>
      <c r="M78" s="103">
        <v>4440728</v>
      </c>
      <c r="N78" s="302" t="s">
        <v>148</v>
      </c>
      <c r="O78" s="7"/>
      <c r="P78" s="14"/>
    </row>
    <row r="79" spans="1:16" x14ac:dyDescent="0.25">
      <c r="A79" s="144">
        <v>106</v>
      </c>
      <c r="B79" s="12" t="s">
        <v>41</v>
      </c>
      <c r="C79" s="313" t="s">
        <v>139</v>
      </c>
      <c r="D79" s="299">
        <v>76.3</v>
      </c>
      <c r="E79" s="299">
        <v>6.9</v>
      </c>
      <c r="F79" s="47">
        <v>44.467575423092022</v>
      </c>
      <c r="G79" s="105">
        <v>7.52</v>
      </c>
      <c r="H79" s="102">
        <v>0.13406474350208492</v>
      </c>
      <c r="I79" s="315">
        <v>70.944942244941828</v>
      </c>
      <c r="J79" s="315">
        <v>6.4259539871703959</v>
      </c>
      <c r="K79" s="300">
        <v>21.13942635719868</v>
      </c>
      <c r="L79" s="106">
        <v>21533.807603292971</v>
      </c>
      <c r="M79" s="103">
        <v>3545192</v>
      </c>
      <c r="N79" s="302" t="s">
        <v>148</v>
      </c>
      <c r="O79" s="7"/>
      <c r="P79" s="14"/>
    </row>
    <row r="80" spans="1:16" x14ac:dyDescent="0.25">
      <c r="A80" s="144">
        <v>110</v>
      </c>
      <c r="B80" s="12" t="s">
        <v>115</v>
      </c>
      <c r="C80" s="313" t="s">
        <v>139</v>
      </c>
      <c r="D80" s="299">
        <v>59.667999999999999</v>
      </c>
      <c r="E80" s="299">
        <v>3.8</v>
      </c>
      <c r="F80" s="47">
        <v>12.396023808740249</v>
      </c>
      <c r="G80" s="105">
        <v>0.79</v>
      </c>
      <c r="H80" s="102">
        <v>0.42655744132100498</v>
      </c>
      <c r="I80" s="315">
        <v>38.348817624915164</v>
      </c>
      <c r="J80" s="315">
        <v>3.3904943176737401</v>
      </c>
      <c r="K80" s="300">
        <v>20.225349770957084</v>
      </c>
      <c r="L80" s="106">
        <v>690.84262901495561</v>
      </c>
      <c r="M80" s="103">
        <v>29726803</v>
      </c>
      <c r="N80" s="301" t="s">
        <v>148</v>
      </c>
      <c r="O80" s="7"/>
      <c r="P80" s="14"/>
    </row>
    <row r="81" spans="1:16" x14ac:dyDescent="0.25">
      <c r="A81" s="144">
        <v>113</v>
      </c>
      <c r="B81" s="12" t="s">
        <v>130</v>
      </c>
      <c r="C81" s="313" t="s">
        <v>139</v>
      </c>
      <c r="D81" s="299">
        <v>70.385000000000005</v>
      </c>
      <c r="E81" s="299">
        <v>3.2</v>
      </c>
      <c r="F81" s="47">
        <v>14.728843514273988</v>
      </c>
      <c r="G81" s="105">
        <v>1.51</v>
      </c>
      <c r="H81" s="102">
        <v>0.30382450519386089</v>
      </c>
      <c r="I81" s="315">
        <v>60.185271370893325</v>
      </c>
      <c r="J81" s="315">
        <v>2.605305176409126</v>
      </c>
      <c r="K81" s="300">
        <v>19.100370522371957</v>
      </c>
      <c r="L81" s="106">
        <v>2079.9878638071536</v>
      </c>
      <c r="M81" s="103">
        <v>21427155</v>
      </c>
      <c r="N81" s="302" t="s">
        <v>148</v>
      </c>
      <c r="O81" s="7"/>
      <c r="P81" s="14"/>
    </row>
    <row r="82" spans="1:16" x14ac:dyDescent="0.25">
      <c r="A82" s="144">
        <v>13</v>
      </c>
      <c r="B82" s="12" t="s">
        <v>65</v>
      </c>
      <c r="C82" s="313" t="s">
        <v>144</v>
      </c>
      <c r="D82" s="299">
        <v>77.346999999999994</v>
      </c>
      <c r="E82" s="299">
        <v>5.5</v>
      </c>
      <c r="F82" s="47">
        <v>34.414736010872105</v>
      </c>
      <c r="G82" s="105">
        <v>2.21</v>
      </c>
      <c r="H82" s="102">
        <v>0.16513371734395715</v>
      </c>
      <c r="I82" s="315">
        <v>69.671159279836516</v>
      </c>
      <c r="J82" s="315">
        <v>5.0976504004874448</v>
      </c>
      <c r="K82" s="300">
        <v>36.766874439109955</v>
      </c>
      <c r="L82" s="106">
        <v>4247.4854368150209</v>
      </c>
      <c r="M82" s="103">
        <v>2900489</v>
      </c>
      <c r="N82" s="301">
        <v>28.96</v>
      </c>
      <c r="O82" s="7"/>
      <c r="P82" s="14"/>
    </row>
    <row r="83" spans="1:16" x14ac:dyDescent="0.25">
      <c r="A83" s="144">
        <v>25</v>
      </c>
      <c r="B83" s="12" t="s">
        <v>90</v>
      </c>
      <c r="C83" s="313" t="s">
        <v>144</v>
      </c>
      <c r="D83" s="299">
        <v>69.010000000000005</v>
      </c>
      <c r="E83" s="299">
        <v>4.5</v>
      </c>
      <c r="F83" s="47">
        <v>22.17521432313599</v>
      </c>
      <c r="G83" s="105">
        <v>0.91</v>
      </c>
      <c r="H83" s="102">
        <v>0.2589634547460774</v>
      </c>
      <c r="I83" s="315">
        <v>52.975657727099211</v>
      </c>
      <c r="J83" s="315">
        <v>4.3439799300153092</v>
      </c>
      <c r="K83" s="300">
        <v>34.249597397035402</v>
      </c>
      <c r="L83" s="106">
        <v>962.43912485352621</v>
      </c>
      <c r="M83" s="103">
        <v>7930929</v>
      </c>
      <c r="N83" s="302" t="s">
        <v>148</v>
      </c>
      <c r="O83" s="7"/>
      <c r="P83" s="14"/>
    </row>
    <row r="84" spans="1:16" x14ac:dyDescent="0.25">
      <c r="A84" s="144">
        <v>31</v>
      </c>
      <c r="B84" s="12" t="s">
        <v>83</v>
      </c>
      <c r="C84" s="313" t="s">
        <v>144</v>
      </c>
      <c r="D84" s="299">
        <v>69.73</v>
      </c>
      <c r="E84" s="299">
        <v>5.2</v>
      </c>
      <c r="F84" s="47">
        <v>28.725474919862545</v>
      </c>
      <c r="G84" s="105">
        <v>1.91</v>
      </c>
      <c r="H84" s="102">
        <v>0.18153247396533251</v>
      </c>
      <c r="I84" s="315">
        <v>60.221575059884856</v>
      </c>
      <c r="J84" s="315">
        <v>4.9280187503391044</v>
      </c>
      <c r="K84" s="300">
        <v>33.077970385910291</v>
      </c>
      <c r="L84" s="106">
        <v>1177.9747348784833</v>
      </c>
      <c r="M84" s="103">
        <v>5607200</v>
      </c>
      <c r="N84" s="301">
        <v>27.37</v>
      </c>
      <c r="O84" s="7"/>
      <c r="P84" s="14"/>
    </row>
    <row r="85" spans="1:16" x14ac:dyDescent="0.25">
      <c r="A85" s="144">
        <v>40</v>
      </c>
      <c r="B85" s="12" t="s">
        <v>54</v>
      </c>
      <c r="C85" s="313" t="s">
        <v>144</v>
      </c>
      <c r="D85" s="299">
        <v>74.555000000000007</v>
      </c>
      <c r="E85" s="299">
        <v>4.3</v>
      </c>
      <c r="F85" s="47">
        <v>24.692910089202858</v>
      </c>
      <c r="G85" s="105">
        <v>1.58</v>
      </c>
      <c r="H85" s="102">
        <v>0.19678043498831857</v>
      </c>
      <c r="I85" s="315">
        <v>66.889813573858618</v>
      </c>
      <c r="J85" s="315">
        <v>3.849634724938928</v>
      </c>
      <c r="K85" s="300">
        <v>31.076034130434483</v>
      </c>
      <c r="L85" s="106">
        <v>4142.8691753654975</v>
      </c>
      <c r="M85" s="103">
        <v>3825000</v>
      </c>
      <c r="N85" s="301">
        <v>41.35</v>
      </c>
      <c r="O85" s="7"/>
      <c r="P85" s="14"/>
    </row>
    <row r="86" spans="1:16" x14ac:dyDescent="0.25">
      <c r="A86" s="144">
        <v>47</v>
      </c>
      <c r="B86" s="15" t="s">
        <v>34</v>
      </c>
      <c r="C86" s="313" t="s">
        <v>144</v>
      </c>
      <c r="D86" s="299">
        <v>76.960999999999999</v>
      </c>
      <c r="E86" s="299">
        <v>6</v>
      </c>
      <c r="F86" s="47">
        <v>39.581765139195802</v>
      </c>
      <c r="G86" s="105">
        <v>3.92</v>
      </c>
      <c r="H86" s="102">
        <v>0.11767176605335</v>
      </c>
      <c r="I86" s="315">
        <v>73.465257512324087</v>
      </c>
      <c r="J86" s="315">
        <v>5.5458756026038687</v>
      </c>
      <c r="K86" s="300">
        <v>30.164198527193108</v>
      </c>
      <c r="L86" s="106">
        <v>13235.977570174906</v>
      </c>
      <c r="M86" s="103">
        <v>4267558</v>
      </c>
      <c r="N86" s="301" t="s">
        <v>148</v>
      </c>
      <c r="O86" s="7"/>
      <c r="P86" s="14"/>
    </row>
    <row r="87" spans="1:16" x14ac:dyDescent="0.25">
      <c r="A87" s="144">
        <v>51</v>
      </c>
      <c r="B87" s="12" t="s">
        <v>79</v>
      </c>
      <c r="C87" s="313" t="s">
        <v>144</v>
      </c>
      <c r="D87" s="299">
        <v>68.171000000000006</v>
      </c>
      <c r="E87" s="299">
        <v>6</v>
      </c>
      <c r="F87" s="47">
        <v>27.890090738068871</v>
      </c>
      <c r="G87" s="105">
        <v>2.3199999999999998</v>
      </c>
      <c r="H87" s="102">
        <v>0.29820167070347031</v>
      </c>
      <c r="I87" s="315">
        <v>51.582502812995386</v>
      </c>
      <c r="J87" s="315">
        <v>5.5649444634261478</v>
      </c>
      <c r="K87" s="300">
        <v>29.126307234060015</v>
      </c>
      <c r="L87" s="106">
        <v>1719.0361962415461</v>
      </c>
      <c r="M87" s="103">
        <v>29774500</v>
      </c>
      <c r="N87" s="302" t="s">
        <v>148</v>
      </c>
      <c r="O87" s="7"/>
      <c r="P87" s="14"/>
    </row>
    <row r="88" spans="1:16" x14ac:dyDescent="0.25">
      <c r="A88" s="144">
        <v>52</v>
      </c>
      <c r="B88" s="12" t="s">
        <v>53</v>
      </c>
      <c r="C88" s="313" t="s">
        <v>144</v>
      </c>
      <c r="D88" s="299">
        <v>74.495000000000005</v>
      </c>
      <c r="E88" s="299">
        <v>5.2</v>
      </c>
      <c r="F88" s="47">
        <v>30.257872413429524</v>
      </c>
      <c r="G88" s="105">
        <v>2.7</v>
      </c>
      <c r="H88" s="102">
        <v>0.19090621440897418</v>
      </c>
      <c r="I88" s="315">
        <v>68.603927802644876</v>
      </c>
      <c r="J88" s="315">
        <v>4.5685707238391497</v>
      </c>
      <c r="K88" s="300">
        <v>29.048312577987993</v>
      </c>
      <c r="L88" s="106">
        <v>5659.3802040369083</v>
      </c>
      <c r="M88" s="103">
        <v>7199077</v>
      </c>
      <c r="N88" s="302" t="s">
        <v>148</v>
      </c>
      <c r="O88" s="7"/>
      <c r="P88" s="14"/>
    </row>
    <row r="89" spans="1:16" x14ac:dyDescent="0.25">
      <c r="A89" s="144">
        <v>55</v>
      </c>
      <c r="B89" s="12" t="s">
        <v>40</v>
      </c>
      <c r="C89" s="313" t="s">
        <v>144</v>
      </c>
      <c r="D89" s="299">
        <v>74.326999999999998</v>
      </c>
      <c r="E89" s="299">
        <v>5.2</v>
      </c>
      <c r="F89" s="47">
        <v>30.061180688803049</v>
      </c>
      <c r="G89" s="105">
        <v>2.71</v>
      </c>
      <c r="H89" s="102">
        <v>0.19437493284459681</v>
      </c>
      <c r="I89" s="315">
        <v>68.094179234185361</v>
      </c>
      <c r="J89" s="315">
        <v>4.5727023103506435</v>
      </c>
      <c r="K89" s="300">
        <v>28.801498535335398</v>
      </c>
      <c r="L89" s="106">
        <v>8577.2892144381858</v>
      </c>
      <c r="M89" s="103">
        <v>20058035</v>
      </c>
      <c r="N89" s="301">
        <v>27.33</v>
      </c>
      <c r="O89" s="7"/>
      <c r="P89" s="14"/>
    </row>
    <row r="90" spans="1:16" x14ac:dyDescent="0.25">
      <c r="A90" s="144">
        <v>59</v>
      </c>
      <c r="B90" s="12" t="s">
        <v>29</v>
      </c>
      <c r="C90" s="313" t="s">
        <v>144</v>
      </c>
      <c r="D90" s="299">
        <v>75.872</v>
      </c>
      <c r="E90" s="299">
        <v>5.9</v>
      </c>
      <c r="F90" s="47">
        <v>37.891742200057898</v>
      </c>
      <c r="G90" s="105">
        <v>4.0599999999999996</v>
      </c>
      <c r="H90" s="102">
        <v>0.12815477237595277</v>
      </c>
      <c r="I90" s="315">
        <v>71.87107926995526</v>
      </c>
      <c r="J90" s="315">
        <v>5.4302368423437768</v>
      </c>
      <c r="K90" s="300">
        <v>28.228896861344644</v>
      </c>
      <c r="L90" s="106">
        <v>17207.279206484727</v>
      </c>
      <c r="M90" s="103">
        <v>5407579</v>
      </c>
      <c r="N90" s="301">
        <v>26.12</v>
      </c>
      <c r="O90" s="7"/>
      <c r="P90" s="14"/>
    </row>
    <row r="91" spans="1:16" x14ac:dyDescent="0.25">
      <c r="A91" s="144">
        <v>62</v>
      </c>
      <c r="B91" s="12" t="s">
        <v>27</v>
      </c>
      <c r="C91" s="313" t="s">
        <v>144</v>
      </c>
      <c r="D91" s="299">
        <v>76.926000000000002</v>
      </c>
      <c r="E91" s="299">
        <v>5.9</v>
      </c>
      <c r="F91" s="47">
        <v>39.174920457809314</v>
      </c>
      <c r="G91" s="105">
        <v>4.4400000000000004</v>
      </c>
      <c r="H91" s="102">
        <v>0.11145472798638208</v>
      </c>
      <c r="I91" s="315">
        <v>72.942943007726214</v>
      </c>
      <c r="J91" s="315">
        <v>5.5286798363387906</v>
      </c>
      <c r="K91" s="300">
        <v>27.471189416618913</v>
      </c>
      <c r="L91" s="106">
        <v>13142.045994608621</v>
      </c>
      <c r="M91" s="103">
        <v>38063164</v>
      </c>
      <c r="N91" s="301">
        <v>32.39</v>
      </c>
      <c r="O91" s="7"/>
      <c r="P91" s="14"/>
    </row>
    <row r="92" spans="1:16" x14ac:dyDescent="0.25">
      <c r="A92" s="144">
        <v>64</v>
      </c>
      <c r="B92" s="15" t="s">
        <v>23</v>
      </c>
      <c r="C92" s="313" t="s">
        <v>144</v>
      </c>
      <c r="D92" s="299">
        <v>78.185000000000002</v>
      </c>
      <c r="E92" s="299">
        <v>6.3</v>
      </c>
      <c r="F92" s="47">
        <v>43.435273187947814</v>
      </c>
      <c r="G92" s="105">
        <v>5.19</v>
      </c>
      <c r="H92" s="102">
        <v>9.3970134890342227E-2</v>
      </c>
      <c r="I92" s="315">
        <v>75.45693378131439</v>
      </c>
      <c r="J92" s="315">
        <v>5.9143544689485443</v>
      </c>
      <c r="K92" s="300">
        <v>27.284099088088791</v>
      </c>
      <c r="L92" s="106">
        <v>19640.928659703815</v>
      </c>
      <c r="M92" s="103">
        <v>10510785</v>
      </c>
      <c r="N92" s="301">
        <v>26.13</v>
      </c>
      <c r="O92" s="7"/>
      <c r="P92" s="14"/>
    </row>
    <row r="93" spans="1:16" x14ac:dyDescent="0.25">
      <c r="A93" s="144">
        <v>69</v>
      </c>
      <c r="B93" s="12" t="s">
        <v>33</v>
      </c>
      <c r="C93" s="313" t="s">
        <v>144</v>
      </c>
      <c r="D93" s="299">
        <v>74.858999999999995</v>
      </c>
      <c r="E93" s="299">
        <v>4.7</v>
      </c>
      <c r="F93" s="47">
        <v>28.730391504077812</v>
      </c>
      <c r="G93" s="105">
        <v>2.92</v>
      </c>
      <c r="H93" s="102">
        <v>0.15154633173027862</v>
      </c>
      <c r="I93" s="315">
        <v>70.948438002192034</v>
      </c>
      <c r="J93" s="315">
        <v>4.2075295274279521</v>
      </c>
      <c r="K93" s="300">
        <v>26.383181515417217</v>
      </c>
      <c r="L93" s="106">
        <v>12819.712058803179</v>
      </c>
      <c r="M93" s="103">
        <v>9920362</v>
      </c>
      <c r="N93" s="301">
        <v>30.55</v>
      </c>
      <c r="O93" s="7"/>
      <c r="P93" s="14"/>
    </row>
    <row r="94" spans="1:16" x14ac:dyDescent="0.25">
      <c r="A94" s="144">
        <v>70</v>
      </c>
      <c r="B94" s="12" t="s">
        <v>57</v>
      </c>
      <c r="C94" s="313" t="s">
        <v>144</v>
      </c>
      <c r="D94" s="299">
        <v>70.316999999999993</v>
      </c>
      <c r="E94" s="299">
        <v>5</v>
      </c>
      <c r="F94" s="47">
        <v>28.263142360037765</v>
      </c>
      <c r="G94" s="105">
        <v>2.84</v>
      </c>
      <c r="H94" s="102">
        <v>0.16726418356261316</v>
      </c>
      <c r="I94" s="315">
        <v>64.192963594362183</v>
      </c>
      <c r="J94" s="315">
        <v>4.5608958619235977</v>
      </c>
      <c r="K94" s="300">
        <v>26.383162454789829</v>
      </c>
      <c r="L94" s="106">
        <v>3855.4212801317999</v>
      </c>
      <c r="M94" s="103">
        <v>45593300</v>
      </c>
      <c r="N94" s="301">
        <v>24.74</v>
      </c>
      <c r="O94" s="7"/>
      <c r="P94" s="14"/>
    </row>
    <row r="95" spans="1:16" x14ac:dyDescent="0.25">
      <c r="A95" s="144">
        <v>73</v>
      </c>
      <c r="B95" s="12" t="s">
        <v>60</v>
      </c>
      <c r="C95" s="313" t="s">
        <v>144</v>
      </c>
      <c r="D95" s="299">
        <v>74.445999999999998</v>
      </c>
      <c r="E95" s="299">
        <v>4.3</v>
      </c>
      <c r="F95" s="47">
        <v>24.018760060702309</v>
      </c>
      <c r="G95" s="105">
        <v>2.23</v>
      </c>
      <c r="H95" s="102">
        <v>0.21664810329631143</v>
      </c>
      <c r="I95" s="315">
        <v>66.921682323010288</v>
      </c>
      <c r="J95" s="315">
        <v>3.7471395980191797</v>
      </c>
      <c r="K95" s="300">
        <v>25.666417288436907</v>
      </c>
      <c r="L95" s="106">
        <v>3565.5175749253985</v>
      </c>
      <c r="M95" s="103">
        <v>2978339</v>
      </c>
      <c r="N95" s="301">
        <v>30.48</v>
      </c>
      <c r="O95" s="7"/>
      <c r="P95" s="14"/>
    </row>
    <row r="96" spans="1:16" x14ac:dyDescent="0.25">
      <c r="A96" s="144">
        <v>76</v>
      </c>
      <c r="B96" s="15" t="s">
        <v>59</v>
      </c>
      <c r="C96" s="313" t="s">
        <v>144</v>
      </c>
      <c r="D96" s="299">
        <v>76.174999999999997</v>
      </c>
      <c r="E96" s="299">
        <v>4.8</v>
      </c>
      <c r="F96" s="47">
        <v>28.638083217409843</v>
      </c>
      <c r="G96" s="105">
        <v>3.12</v>
      </c>
      <c r="H96" s="102">
        <v>0.1860445575221501</v>
      </c>
      <c r="I96" s="315">
        <v>71.07562838316008</v>
      </c>
      <c r="J96" s="315">
        <v>4.1872956280202898</v>
      </c>
      <c r="K96" s="300">
        <v>25.285496892917735</v>
      </c>
      <c r="L96" s="106">
        <v>4494.6408119771249</v>
      </c>
      <c r="M96" s="103">
        <v>3828419</v>
      </c>
      <c r="N96" s="301" t="s">
        <v>148</v>
      </c>
      <c r="O96" s="7"/>
      <c r="P96" s="14"/>
    </row>
    <row r="97" spans="1:16" x14ac:dyDescent="0.25">
      <c r="A97" s="144">
        <v>78</v>
      </c>
      <c r="B97" s="12" t="s">
        <v>38</v>
      </c>
      <c r="C97" s="313" t="s">
        <v>144</v>
      </c>
      <c r="D97" s="299">
        <v>75.772999999999996</v>
      </c>
      <c r="E97" s="299">
        <v>5.2</v>
      </c>
      <c r="F97" s="47">
        <v>32.125354597826671</v>
      </c>
      <c r="G97" s="105">
        <v>3.78</v>
      </c>
      <c r="H97" s="102">
        <v>0.15586325413076085</v>
      </c>
      <c r="I97" s="315">
        <v>71.828792792629486</v>
      </c>
      <c r="J97" s="315">
        <v>4.6305445215115562</v>
      </c>
      <c r="K97" s="300">
        <v>25.125575355121832</v>
      </c>
      <c r="L97" s="106">
        <v>6586.7212793222006</v>
      </c>
      <c r="M97" s="103">
        <v>620601</v>
      </c>
      <c r="N97" s="301">
        <v>32.159999999999997</v>
      </c>
      <c r="O97" s="7"/>
      <c r="P97" s="14"/>
    </row>
    <row r="98" spans="1:16" x14ac:dyDescent="0.25">
      <c r="A98" s="144">
        <v>82</v>
      </c>
      <c r="B98" s="12" t="s">
        <v>20</v>
      </c>
      <c r="C98" s="313" t="s">
        <v>144</v>
      </c>
      <c r="D98" s="299">
        <v>79.953000000000003</v>
      </c>
      <c r="E98" s="299">
        <v>6.1</v>
      </c>
      <c r="F98" s="47">
        <v>42.567424327748533</v>
      </c>
      <c r="G98" s="105">
        <v>5.81</v>
      </c>
      <c r="H98" s="102">
        <v>0.10222757403120601</v>
      </c>
      <c r="I98" s="315">
        <v>77.070220999316149</v>
      </c>
      <c r="J98" s="315">
        <v>5.6812546641345607</v>
      </c>
      <c r="K98" s="300">
        <v>24.638840370736368</v>
      </c>
      <c r="L98" s="106">
        <v>22477.59756278219</v>
      </c>
      <c r="M98" s="103">
        <v>2057159</v>
      </c>
      <c r="N98" s="301">
        <v>25.59</v>
      </c>
      <c r="O98" s="7"/>
      <c r="P98" s="14"/>
    </row>
    <row r="99" spans="1:16" x14ac:dyDescent="0.25">
      <c r="A99" s="144">
        <v>90</v>
      </c>
      <c r="B99" s="12" t="s">
        <v>138</v>
      </c>
      <c r="C99" s="313" t="s">
        <v>144</v>
      </c>
      <c r="D99" s="299">
        <v>75.066999999999993</v>
      </c>
      <c r="E99" s="299">
        <v>4.5999999999999996</v>
      </c>
      <c r="F99" s="47">
        <v>27.188779718740541</v>
      </c>
      <c r="G99" s="105">
        <v>3.26</v>
      </c>
      <c r="H99" s="102">
        <v>0.18086399923196203</v>
      </c>
      <c r="I99" s="315">
        <v>69.384726109367293</v>
      </c>
      <c r="J99" s="315">
        <v>4.0766086982106424</v>
      </c>
      <c r="K99" s="300">
        <v>23.39190792649336</v>
      </c>
      <c r="L99" s="106">
        <v>4709.5116277773823</v>
      </c>
      <c r="M99" s="103">
        <v>2069270</v>
      </c>
      <c r="N99" s="302" t="s">
        <v>148</v>
      </c>
      <c r="O99" s="7"/>
      <c r="P99" s="14"/>
    </row>
    <row r="100" spans="1:16" x14ac:dyDescent="0.25">
      <c r="A100" s="144">
        <v>102</v>
      </c>
      <c r="B100" s="12" t="s">
        <v>39</v>
      </c>
      <c r="C100" s="313" t="s">
        <v>144</v>
      </c>
      <c r="D100" s="299">
        <v>70.873999999999995</v>
      </c>
      <c r="E100" s="299">
        <v>5.7</v>
      </c>
      <c r="F100" s="47">
        <v>34.014327399277363</v>
      </c>
      <c r="G100" s="105">
        <v>5.09</v>
      </c>
      <c r="H100" s="102">
        <v>0.13190987750517025</v>
      </c>
      <c r="I100" s="315">
        <v>66.744851517379743</v>
      </c>
      <c r="J100" s="315">
        <v>5.2542271392478064</v>
      </c>
      <c r="K100" s="300">
        <v>21.718916081617902</v>
      </c>
      <c r="L100" s="106">
        <v>6721.8349077396751</v>
      </c>
      <c r="M100" s="103">
        <v>9464000</v>
      </c>
      <c r="N100" s="301">
        <v>26.01</v>
      </c>
      <c r="O100" s="7"/>
      <c r="P100" s="14"/>
    </row>
    <row r="101" spans="1:16" x14ac:dyDescent="0.25">
      <c r="A101" s="144">
        <v>107</v>
      </c>
      <c r="B101" s="12" t="s">
        <v>28</v>
      </c>
      <c r="C101" s="313" t="s">
        <v>144</v>
      </c>
      <c r="D101" s="299">
        <v>72.804000000000002</v>
      </c>
      <c r="E101" s="299">
        <v>5.8</v>
      </c>
      <c r="F101" s="47">
        <v>36.379300884055155</v>
      </c>
      <c r="G101" s="105">
        <v>5.83</v>
      </c>
      <c r="H101" s="102">
        <v>0.11270765888646578</v>
      </c>
      <c r="I101" s="315">
        <v>68.823614356355591</v>
      </c>
      <c r="J101" s="315">
        <v>5.4439294826063307</v>
      </c>
      <c r="K101" s="300">
        <v>21.03656569885549</v>
      </c>
      <c r="L101" s="106">
        <v>14342.52347700176</v>
      </c>
      <c r="M101" s="103">
        <v>2987773</v>
      </c>
      <c r="N101" s="301">
        <v>35.15</v>
      </c>
      <c r="O101" s="7"/>
      <c r="P101" s="14"/>
    </row>
    <row r="102" spans="1:16" x14ac:dyDescent="0.25">
      <c r="A102" s="144">
        <v>109</v>
      </c>
      <c r="B102" s="15" t="s">
        <v>42</v>
      </c>
      <c r="C102" s="313" t="s">
        <v>144</v>
      </c>
      <c r="D102" s="299">
        <v>73.912999999999997</v>
      </c>
      <c r="E102" s="299">
        <v>4.2</v>
      </c>
      <c r="F102" s="47">
        <v>23.980292568101433</v>
      </c>
      <c r="G102" s="105">
        <v>3.32</v>
      </c>
      <c r="H102" s="102">
        <v>0.19283422250569082</v>
      </c>
      <c r="I102" s="315">
        <v>68.136289796767002</v>
      </c>
      <c r="J102" s="315">
        <v>3.6775143762234066</v>
      </c>
      <c r="K102" s="300">
        <v>20.440789274271474</v>
      </c>
      <c r="L102" s="106">
        <v>7333.3550730394536</v>
      </c>
      <c r="M102" s="103">
        <v>7305888</v>
      </c>
      <c r="N102" s="301">
        <v>36.01</v>
      </c>
      <c r="O102" s="7"/>
      <c r="P102" s="14"/>
    </row>
    <row r="103" spans="1:16" x14ac:dyDescent="0.25">
      <c r="A103" s="144">
        <v>114</v>
      </c>
      <c r="B103" s="12" t="s">
        <v>50</v>
      </c>
      <c r="C103" s="313" t="s">
        <v>144</v>
      </c>
      <c r="D103" s="299">
        <v>68.605999999999995</v>
      </c>
      <c r="E103" s="299">
        <v>5.8</v>
      </c>
      <c r="F103" s="47">
        <v>31.726509348084381</v>
      </c>
      <c r="G103" s="105">
        <v>5.55</v>
      </c>
      <c r="H103" s="102">
        <v>0.17858788363688299</v>
      </c>
      <c r="I103" s="315">
        <v>60.655871894547268</v>
      </c>
      <c r="J103" s="315">
        <v>5.3886297862217223</v>
      </c>
      <c r="K103" s="300">
        <v>19.050434636178732</v>
      </c>
      <c r="L103" s="106">
        <v>12120.305339701152</v>
      </c>
      <c r="M103" s="103">
        <v>16791425</v>
      </c>
      <c r="N103" s="301">
        <v>27.43</v>
      </c>
      <c r="O103" s="7"/>
      <c r="P103" s="14"/>
    </row>
    <row r="104" spans="1:16" x14ac:dyDescent="0.25">
      <c r="A104" s="144">
        <v>116</v>
      </c>
      <c r="B104" s="12" t="s">
        <v>136</v>
      </c>
      <c r="C104" s="313" t="s">
        <v>144</v>
      </c>
      <c r="D104" s="299">
        <v>69.519000000000005</v>
      </c>
      <c r="E104" s="299">
        <v>5.6</v>
      </c>
      <c r="F104" s="47">
        <v>31.732643401121177</v>
      </c>
      <c r="G104" s="105">
        <v>5.69</v>
      </c>
      <c r="H104" s="102">
        <v>0.15916383998781702</v>
      </c>
      <c r="I104" s="315">
        <v>63.373411857608993</v>
      </c>
      <c r="J104" s="315">
        <v>5.1653033795885825</v>
      </c>
      <c r="K104" s="300">
        <v>18.710178115030931</v>
      </c>
      <c r="L104" s="106">
        <v>14078.8305693118</v>
      </c>
      <c r="M104" s="103">
        <v>143201676</v>
      </c>
      <c r="N104" s="301">
        <v>41.59</v>
      </c>
      <c r="O104" s="7"/>
      <c r="P104" s="14"/>
    </row>
    <row r="105" spans="1:16" x14ac:dyDescent="0.25">
      <c r="A105" s="144">
        <v>118</v>
      </c>
      <c r="B105" s="15" t="s">
        <v>26</v>
      </c>
      <c r="C105" s="313" t="s">
        <v>144</v>
      </c>
      <c r="D105" s="299">
        <v>76.2</v>
      </c>
      <c r="E105" s="299">
        <v>5.4</v>
      </c>
      <c r="F105" s="47">
        <v>34.967706837696035</v>
      </c>
      <c r="G105" s="105">
        <v>6.86</v>
      </c>
      <c r="H105" s="102">
        <v>0.12232526551435986</v>
      </c>
      <c r="I105" s="315">
        <v>72.560529389032695</v>
      </c>
      <c r="J105" s="315">
        <v>4.9771632427028196</v>
      </c>
      <c r="K105" s="300">
        <v>17.89502178920171</v>
      </c>
      <c r="L105" s="106">
        <v>17490.993130040864</v>
      </c>
      <c r="M105" s="103">
        <v>1322696</v>
      </c>
      <c r="N105" s="301">
        <v>33.15</v>
      </c>
      <c r="O105" s="7"/>
      <c r="P105" s="14"/>
    </row>
    <row r="106" spans="1:16" x14ac:dyDescent="0.25">
      <c r="A106" s="144">
        <v>121</v>
      </c>
      <c r="B106" s="12" t="s">
        <v>35</v>
      </c>
      <c r="C106" s="313" t="s">
        <v>144</v>
      </c>
      <c r="D106" s="299">
        <v>73.606999999999999</v>
      </c>
      <c r="E106" s="299">
        <v>5.0999999999999996</v>
      </c>
      <c r="F106" s="47">
        <v>31.158932731109761</v>
      </c>
      <c r="G106" s="105">
        <v>6.29</v>
      </c>
      <c r="H106" s="102">
        <v>0.1410633086819662</v>
      </c>
      <c r="I106" s="315">
        <v>68.65860012610537</v>
      </c>
      <c r="J106" s="315">
        <v>4.6962964566826155</v>
      </c>
      <c r="K106" s="300">
        <v>17.056728863774623</v>
      </c>
      <c r="L106" s="106">
        <v>13775.261584628115</v>
      </c>
      <c r="M106" s="103">
        <v>2034319</v>
      </c>
      <c r="N106" s="301">
        <v>35.479999999999997</v>
      </c>
      <c r="O106" s="7"/>
      <c r="P106" s="14"/>
    </row>
    <row r="107" spans="1:16" x14ac:dyDescent="0.25">
      <c r="A107" s="144">
        <v>134</v>
      </c>
      <c r="B107" s="12" t="s">
        <v>71</v>
      </c>
      <c r="C107" s="313" t="s">
        <v>144</v>
      </c>
      <c r="D107" s="299">
        <v>65.298000000000002</v>
      </c>
      <c r="E107" s="299">
        <v>5.5</v>
      </c>
      <c r="F107" s="47">
        <v>23.978165302944763</v>
      </c>
      <c r="G107" s="105">
        <v>5.47</v>
      </c>
      <c r="H107" s="102">
        <v>0.31107377276567794</v>
      </c>
      <c r="I107" s="315">
        <v>48.328991055584197</v>
      </c>
      <c r="J107" s="315">
        <v>5.1195001368463062</v>
      </c>
      <c r="K107" s="300">
        <v>14.608544238279485</v>
      </c>
      <c r="L107" s="106">
        <v>6797.7211660283365</v>
      </c>
      <c r="M107" s="103">
        <v>5172941</v>
      </c>
      <c r="N107" s="302" t="s">
        <v>148</v>
      </c>
      <c r="O107" s="7"/>
      <c r="P107" s="14"/>
    </row>
    <row r="108" spans="1:16" x14ac:dyDescent="0.25">
      <c r="A108" s="144">
        <v>63</v>
      </c>
      <c r="B108" s="12" t="s">
        <v>44</v>
      </c>
      <c r="C108" s="313" t="s">
        <v>140</v>
      </c>
      <c r="D108" s="299">
        <v>73.965000000000003</v>
      </c>
      <c r="E108" s="299">
        <v>5.5333333333333172</v>
      </c>
      <c r="F108" s="47">
        <v>33.108714878278057</v>
      </c>
      <c r="G108" s="105">
        <v>3.46</v>
      </c>
      <c r="H108" s="102">
        <v>0.16526192412552088</v>
      </c>
      <c r="I108" s="315">
        <v>66.740242287797244</v>
      </c>
      <c r="J108" s="315">
        <v>5.1188869685874554</v>
      </c>
      <c r="K108" s="300">
        <v>27.384040089180449</v>
      </c>
      <c r="L108" s="106">
        <v>9113.6406429399995</v>
      </c>
      <c r="M108" s="103">
        <v>1255882</v>
      </c>
      <c r="N108" s="301">
        <v>35.840000000000003</v>
      </c>
      <c r="O108" s="7"/>
      <c r="P108" s="14"/>
    </row>
    <row r="109" spans="1:16" x14ac:dyDescent="0.25">
      <c r="A109" s="144">
        <v>66</v>
      </c>
      <c r="B109" s="15" t="s">
        <v>117</v>
      </c>
      <c r="C109" s="313" t="s">
        <v>140</v>
      </c>
      <c r="D109" s="299">
        <v>62.816000000000003</v>
      </c>
      <c r="E109" s="299">
        <v>4.5999999999999996</v>
      </c>
      <c r="F109" s="47">
        <v>17.822024773701944</v>
      </c>
      <c r="G109" s="105">
        <v>1.02</v>
      </c>
      <c r="H109" s="102">
        <v>0.35928201758268852</v>
      </c>
      <c r="I109" s="315">
        <v>43.76662429258846</v>
      </c>
      <c r="J109" s="315">
        <v>4.2301130278299874</v>
      </c>
      <c r="K109" s="300">
        <v>26.658749963172124</v>
      </c>
      <c r="L109" s="106">
        <v>469.79230388982398</v>
      </c>
      <c r="M109" s="103">
        <v>92191211</v>
      </c>
      <c r="N109" s="301" t="s">
        <v>148</v>
      </c>
      <c r="O109" s="7"/>
      <c r="P109" s="14"/>
    </row>
    <row r="110" spans="1:16" x14ac:dyDescent="0.25">
      <c r="A110" s="144">
        <v>77</v>
      </c>
      <c r="B110" s="12" t="s">
        <v>95</v>
      </c>
      <c r="C110" s="313" t="s">
        <v>140</v>
      </c>
      <c r="D110" s="299">
        <v>58.408999999999999</v>
      </c>
      <c r="E110" s="299">
        <v>5</v>
      </c>
      <c r="F110" s="47">
        <v>16.674247757075761</v>
      </c>
      <c r="G110" s="105">
        <v>0.99</v>
      </c>
      <c r="H110" s="102">
        <v>0.40812165887395585</v>
      </c>
      <c r="I110" s="315">
        <v>38.674163280602329</v>
      </c>
      <c r="J110" s="315">
        <v>4.4695242371501784</v>
      </c>
      <c r="K110" s="300">
        <v>25.224246464111982</v>
      </c>
      <c r="L110" s="106">
        <v>1686.6180240526246</v>
      </c>
      <c r="M110" s="103">
        <v>14786581</v>
      </c>
      <c r="N110" s="302" t="s">
        <v>148</v>
      </c>
      <c r="O110" s="7"/>
      <c r="P110" s="14"/>
    </row>
    <row r="111" spans="1:16" x14ac:dyDescent="0.25">
      <c r="A111" s="144">
        <v>83</v>
      </c>
      <c r="B111" s="12" t="s">
        <v>99</v>
      </c>
      <c r="C111" s="313" t="s">
        <v>140</v>
      </c>
      <c r="D111" s="299">
        <v>60.31</v>
      </c>
      <c r="E111" s="299">
        <v>4.5</v>
      </c>
      <c r="F111" s="47">
        <v>16.206627527521754</v>
      </c>
      <c r="G111" s="105">
        <v>1.03</v>
      </c>
      <c r="H111" s="102">
        <v>0.37898805750972098</v>
      </c>
      <c r="I111" s="315">
        <v>40.955831181146991</v>
      </c>
      <c r="J111" s="315">
        <v>4.1151536001479636</v>
      </c>
      <c r="K111" s="300">
        <v>24.216351638353263</v>
      </c>
      <c r="L111" s="106">
        <v>1184.923256043633</v>
      </c>
      <c r="M111" s="103">
        <v>42542978</v>
      </c>
      <c r="N111" s="301" t="s">
        <v>148</v>
      </c>
      <c r="O111" s="7"/>
      <c r="P111" s="14"/>
    </row>
    <row r="112" spans="1:16" x14ac:dyDescent="0.25">
      <c r="A112" s="144">
        <v>88</v>
      </c>
      <c r="B112" s="12" t="s">
        <v>120</v>
      </c>
      <c r="C112" s="313" t="s">
        <v>140</v>
      </c>
      <c r="D112" s="299">
        <v>54.320999999999998</v>
      </c>
      <c r="E112" s="299">
        <v>5</v>
      </c>
      <c r="F112" s="47">
        <v>15.017337548920029</v>
      </c>
      <c r="G112" s="105">
        <v>0.87</v>
      </c>
      <c r="H112" s="102">
        <v>0.42698653869287978</v>
      </c>
      <c r="I112" s="315">
        <v>34.544662732580079</v>
      </c>
      <c r="J112" s="315">
        <v>4.5052783511919507</v>
      </c>
      <c r="K112" s="300">
        <v>23.706340603355304</v>
      </c>
      <c r="L112" s="106">
        <v>564.81246309431731</v>
      </c>
      <c r="M112" s="103">
        <v>25732928</v>
      </c>
      <c r="N112" s="302" t="s">
        <v>148</v>
      </c>
      <c r="O112" s="7"/>
      <c r="P112" s="14"/>
    </row>
    <row r="113" spans="1:16" x14ac:dyDescent="0.25">
      <c r="A113" s="144">
        <v>93</v>
      </c>
      <c r="B113" s="15" t="s">
        <v>107</v>
      </c>
      <c r="C113" s="313" t="s">
        <v>140</v>
      </c>
      <c r="D113" s="299">
        <v>62.597999999999999</v>
      </c>
      <c r="E113" s="299">
        <v>4</v>
      </c>
      <c r="F113" s="47">
        <v>15.441979288589225</v>
      </c>
      <c r="G113" s="105">
        <v>1.03</v>
      </c>
      <c r="H113" s="102">
        <v>0.35596411517152943</v>
      </c>
      <c r="I113" s="315">
        <v>43.286540575017234</v>
      </c>
      <c r="J113" s="315">
        <v>3.7254405441455445</v>
      </c>
      <c r="K113" s="300">
        <v>23.100988814534567</v>
      </c>
      <c r="L113" s="106">
        <v>750.3146086005014</v>
      </c>
      <c r="M113" s="103">
        <v>733661</v>
      </c>
      <c r="N113" s="301" t="s">
        <v>148</v>
      </c>
      <c r="O113" s="7"/>
      <c r="P113" s="14"/>
    </row>
    <row r="114" spans="1:16" x14ac:dyDescent="0.25">
      <c r="A114" s="144">
        <v>95</v>
      </c>
      <c r="B114" s="12" t="s">
        <v>103</v>
      </c>
      <c r="C114" s="313" t="s">
        <v>140</v>
      </c>
      <c r="D114" s="299">
        <v>52.112000000000002</v>
      </c>
      <c r="E114" s="299">
        <v>5.5</v>
      </c>
      <c r="F114" s="47">
        <v>15.4966108181458</v>
      </c>
      <c r="G114" s="105">
        <v>1.1599999999999999</v>
      </c>
      <c r="H114" s="102">
        <v>0.4423107369736009</v>
      </c>
      <c r="I114" s="315">
        <v>30.853610793440009</v>
      </c>
      <c r="J114" s="315">
        <v>5.180679398651117</v>
      </c>
      <c r="K114" s="300">
        <v>22.246825835430386</v>
      </c>
      <c r="L114" s="106">
        <v>2739.8521890390639</v>
      </c>
      <c r="M114" s="103">
        <v>168240403</v>
      </c>
      <c r="N114" s="302" t="s">
        <v>148</v>
      </c>
      <c r="O114" s="7"/>
      <c r="P114" s="14"/>
    </row>
    <row r="115" spans="1:16" x14ac:dyDescent="0.25">
      <c r="A115" s="144">
        <v>96</v>
      </c>
      <c r="B115" s="12" t="s">
        <v>119</v>
      </c>
      <c r="C115" s="313" t="s">
        <v>140</v>
      </c>
      <c r="D115" s="299">
        <v>60.228999999999999</v>
      </c>
      <c r="E115" s="299">
        <v>4.4000000000000004</v>
      </c>
      <c r="F115" s="47">
        <v>15.696023539355956</v>
      </c>
      <c r="G115" s="105">
        <v>1.21</v>
      </c>
      <c r="H115" s="102">
        <v>0.3836813508394975</v>
      </c>
      <c r="I115" s="315">
        <v>40.295488822609862</v>
      </c>
      <c r="J115" s="315">
        <v>4.0532856362229452</v>
      </c>
      <c r="K115" s="300">
        <v>22.182279227978782</v>
      </c>
      <c r="L115" s="106">
        <v>414.1851554417438</v>
      </c>
      <c r="M115" s="103">
        <v>4190155</v>
      </c>
      <c r="N115" s="302" t="s">
        <v>148</v>
      </c>
      <c r="O115" s="7"/>
      <c r="P115" s="14"/>
    </row>
    <row r="116" spans="1:16" x14ac:dyDescent="0.25">
      <c r="A116" s="144">
        <v>97</v>
      </c>
      <c r="B116" s="12" t="s">
        <v>137</v>
      </c>
      <c r="C116" s="313" t="s">
        <v>140</v>
      </c>
      <c r="D116" s="299">
        <v>63.543999999999997</v>
      </c>
      <c r="E116" s="299">
        <v>4</v>
      </c>
      <c r="F116" s="47">
        <v>16.203255041552147</v>
      </c>
      <c r="G116" s="105">
        <v>1.32</v>
      </c>
      <c r="H116" s="102">
        <v>0.33287468564511724</v>
      </c>
      <c r="I116" s="315">
        <v>47.67143503596251</v>
      </c>
      <c r="J116" s="315">
        <v>3.5569989402154154</v>
      </c>
      <c r="K116" s="300">
        <v>22.138379293936772</v>
      </c>
      <c r="L116" s="106">
        <v>827.52888076909005</v>
      </c>
      <c r="M116" s="103">
        <v>48645709</v>
      </c>
      <c r="N116" s="302" t="s">
        <v>148</v>
      </c>
      <c r="O116" s="7"/>
      <c r="P116" s="14"/>
    </row>
    <row r="117" spans="1:16" x14ac:dyDescent="0.25">
      <c r="A117" s="144">
        <v>98</v>
      </c>
      <c r="B117" s="12" t="s">
        <v>118</v>
      </c>
      <c r="C117" s="313" t="s">
        <v>140</v>
      </c>
      <c r="D117" s="299">
        <v>60.122</v>
      </c>
      <c r="E117" s="299">
        <v>4.3</v>
      </c>
      <c r="F117" s="47">
        <v>13.699083853226458</v>
      </c>
      <c r="G117" s="105">
        <v>0.81</v>
      </c>
      <c r="H117" s="102">
        <v>0.44538135024194997</v>
      </c>
      <c r="I117" s="315">
        <v>40.439966626349843</v>
      </c>
      <c r="J117" s="315">
        <v>3.5455658484103414</v>
      </c>
      <c r="K117" s="300">
        <v>22.130818438294174</v>
      </c>
      <c r="L117" s="106">
        <v>270.08753128829147</v>
      </c>
      <c r="M117" s="103">
        <v>15700436</v>
      </c>
      <c r="N117" s="302" t="s">
        <v>148</v>
      </c>
      <c r="O117" s="7"/>
      <c r="P117" s="14"/>
    </row>
    <row r="118" spans="1:16" x14ac:dyDescent="0.25">
      <c r="A118" s="144">
        <v>99</v>
      </c>
      <c r="B118" s="12" t="s">
        <v>106</v>
      </c>
      <c r="C118" s="313" t="s">
        <v>140</v>
      </c>
      <c r="D118" s="299">
        <v>53.673000000000002</v>
      </c>
      <c r="E118" s="299">
        <v>5</v>
      </c>
      <c r="F118" s="47">
        <v>16.428627267430439</v>
      </c>
      <c r="G118" s="105">
        <v>1.37</v>
      </c>
      <c r="H118" s="102">
        <v>0.36608460855100433</v>
      </c>
      <c r="I118" s="329">
        <v>36.914005285411427</v>
      </c>
      <c r="J118" s="329">
        <v>4.6085680139792942</v>
      </c>
      <c r="K118" s="300">
        <v>22.112535398870584</v>
      </c>
      <c r="L118" s="106">
        <v>850.82769399523488</v>
      </c>
      <c r="M118" s="103">
        <v>14565482</v>
      </c>
      <c r="N118" s="302" t="s">
        <v>148</v>
      </c>
      <c r="O118" s="7"/>
      <c r="P118" s="14"/>
    </row>
    <row r="119" spans="1:16" x14ac:dyDescent="0.25">
      <c r="A119" s="144">
        <v>101</v>
      </c>
      <c r="B119" s="15" t="s">
        <v>110</v>
      </c>
      <c r="C119" s="313" t="s">
        <v>140</v>
      </c>
      <c r="D119" s="299">
        <v>65.429000000000002</v>
      </c>
      <c r="E119" s="299">
        <v>3.7</v>
      </c>
      <c r="F119" s="47">
        <v>15.488388002798796</v>
      </c>
      <c r="G119" s="105">
        <v>1.21</v>
      </c>
      <c r="H119" s="102">
        <v>0.32818495650386942</v>
      </c>
      <c r="I119" s="315">
        <v>49.059033702511499</v>
      </c>
      <c r="J119" s="315">
        <v>3.3151466244846737</v>
      </c>
      <c r="K119" s="300">
        <v>21.896045707219148</v>
      </c>
      <c r="L119" s="106">
        <v>1019.2722302586933</v>
      </c>
      <c r="M119" s="103">
        <v>13780108</v>
      </c>
      <c r="N119" s="302" t="s">
        <v>148</v>
      </c>
      <c r="O119" s="7"/>
      <c r="P119" s="14"/>
    </row>
    <row r="120" spans="1:16" x14ac:dyDescent="0.25">
      <c r="A120" s="144">
        <v>103</v>
      </c>
      <c r="B120" s="12" t="s">
        <v>85</v>
      </c>
      <c r="C120" s="313" t="s">
        <v>140</v>
      </c>
      <c r="D120" s="299">
        <v>64.013999999999996</v>
      </c>
      <c r="E120" s="299">
        <v>4.6857142857142833</v>
      </c>
      <c r="F120" s="47">
        <v>21.315196004802299</v>
      </c>
      <c r="G120" s="105">
        <v>2.48</v>
      </c>
      <c r="H120" s="102">
        <v>0.26297913368833287</v>
      </c>
      <c r="I120" s="315">
        <v>50.099227546323412</v>
      </c>
      <c r="J120" s="315">
        <v>4.4126504206431347</v>
      </c>
      <c r="K120" s="300">
        <v>21.569233730322814</v>
      </c>
      <c r="L120" s="106">
        <v>5679.9582152089743</v>
      </c>
      <c r="M120" s="103">
        <v>2291645</v>
      </c>
      <c r="N120" s="302" t="s">
        <v>148</v>
      </c>
      <c r="O120" s="7"/>
      <c r="P120" s="14"/>
    </row>
    <row r="121" spans="1:16" x14ac:dyDescent="0.25">
      <c r="A121" s="144">
        <v>104</v>
      </c>
      <c r="B121" s="12" t="s">
        <v>94</v>
      </c>
      <c r="C121" s="313" t="s">
        <v>140</v>
      </c>
      <c r="D121" s="299">
        <v>61.012</v>
      </c>
      <c r="E121" s="299">
        <v>5.0999999999999996</v>
      </c>
      <c r="F121" s="47">
        <v>18.759836922098287</v>
      </c>
      <c r="G121" s="105">
        <v>1.97</v>
      </c>
      <c r="H121" s="102">
        <v>0.37564520300030169</v>
      </c>
      <c r="I121" s="315">
        <v>42.242460467995365</v>
      </c>
      <c r="J121" s="315">
        <v>4.5990452664889938</v>
      </c>
      <c r="K121" s="300">
        <v>21.434663574448429</v>
      </c>
      <c r="L121" s="106">
        <v>1641.8259218243938</v>
      </c>
      <c r="M121" s="103">
        <v>25544565</v>
      </c>
      <c r="N121" s="301" t="s">
        <v>148</v>
      </c>
      <c r="O121" s="7"/>
      <c r="P121" s="14"/>
    </row>
    <row r="122" spans="1:16" x14ac:dyDescent="0.25">
      <c r="A122" s="144">
        <v>111</v>
      </c>
      <c r="B122" s="12" t="s">
        <v>102</v>
      </c>
      <c r="C122" s="313" t="s">
        <v>140</v>
      </c>
      <c r="D122" s="299">
        <v>63.055999999999997</v>
      </c>
      <c r="E122" s="299">
        <v>3.3</v>
      </c>
      <c r="F122" s="47">
        <v>12.366085086991694</v>
      </c>
      <c r="G122" s="105">
        <v>0.87</v>
      </c>
      <c r="H122" s="102">
        <v>0.37208867371974669</v>
      </c>
      <c r="I122" s="315">
        <v>44.275511525990815</v>
      </c>
      <c r="J122" s="315">
        <v>2.951039937055528</v>
      </c>
      <c r="K122" s="300">
        <v>19.628377983170139</v>
      </c>
      <c r="L122" s="106">
        <v>667.41458233443905</v>
      </c>
      <c r="M122" s="103">
        <v>10817350</v>
      </c>
      <c r="N122" s="302" t="s">
        <v>148</v>
      </c>
      <c r="O122" s="7"/>
      <c r="P122" s="14"/>
    </row>
    <row r="123" spans="1:16" x14ac:dyDescent="0.25">
      <c r="A123" s="144">
        <v>112</v>
      </c>
      <c r="B123" s="12" t="s">
        <v>111</v>
      </c>
      <c r="C123" s="313" t="s">
        <v>140</v>
      </c>
      <c r="D123" s="299">
        <v>57.14</v>
      </c>
      <c r="E123" s="299">
        <v>4.3</v>
      </c>
      <c r="F123" s="47">
        <v>13.820559974923274</v>
      </c>
      <c r="G123" s="105">
        <v>1.24</v>
      </c>
      <c r="H123" s="102">
        <v>0.41386181525074933</v>
      </c>
      <c r="I123" s="315">
        <v>36.757687031324913</v>
      </c>
      <c r="J123" s="315">
        <v>3.9179648095520938</v>
      </c>
      <c r="K123" s="300">
        <v>19.419101693196378</v>
      </c>
      <c r="L123" s="106">
        <v>656.39807274933423</v>
      </c>
      <c r="M123" s="103">
        <v>35400620</v>
      </c>
      <c r="N123" s="301">
        <v>42.37</v>
      </c>
      <c r="O123" s="7"/>
      <c r="P123" s="14"/>
    </row>
    <row r="124" spans="1:16" x14ac:dyDescent="0.25">
      <c r="A124" s="144">
        <v>115</v>
      </c>
      <c r="B124" s="12" t="s">
        <v>151</v>
      </c>
      <c r="C124" s="313" t="s">
        <v>140</v>
      </c>
      <c r="D124" s="299">
        <v>60.951000000000001</v>
      </c>
      <c r="E124" s="299">
        <v>3.9</v>
      </c>
      <c r="F124" s="47">
        <v>13.584879809968681</v>
      </c>
      <c r="G124" s="105">
        <v>1.29</v>
      </c>
      <c r="H124" s="102">
        <v>0.40058972300839063</v>
      </c>
      <c r="I124" s="315">
        <v>41.987743897068398</v>
      </c>
      <c r="J124" s="315">
        <v>3.393494014388307</v>
      </c>
      <c r="K124" s="300">
        <v>18.812712435123199</v>
      </c>
      <c r="L124" s="106">
        <v>3191.1642988109402</v>
      </c>
      <c r="M124" s="103">
        <v>4286188</v>
      </c>
      <c r="N124" s="302" t="s">
        <v>148</v>
      </c>
      <c r="O124" s="7"/>
      <c r="P124" s="14"/>
    </row>
    <row r="125" spans="1:16" x14ac:dyDescent="0.25">
      <c r="A125" s="144">
        <v>117</v>
      </c>
      <c r="B125" s="12" t="s">
        <v>108</v>
      </c>
      <c r="C125" s="313" t="s">
        <v>140</v>
      </c>
      <c r="D125" s="299">
        <v>62.601999999999997</v>
      </c>
      <c r="E125" s="299">
        <v>4.7</v>
      </c>
      <c r="F125" s="47">
        <v>17.959712402259893</v>
      </c>
      <c r="G125" s="105">
        <v>2.54</v>
      </c>
      <c r="H125" s="102">
        <v>0.36729924409389564</v>
      </c>
      <c r="I125" s="315">
        <v>41.517528622634451</v>
      </c>
      <c r="J125" s="315">
        <v>4.4838691021774748</v>
      </c>
      <c r="K125" s="300">
        <v>17.998061394696155</v>
      </c>
      <c r="L125" s="106">
        <v>1282.7851012858616</v>
      </c>
      <c r="M125" s="103">
        <v>3777067</v>
      </c>
      <c r="N125" s="302" t="s">
        <v>148</v>
      </c>
      <c r="O125" s="7"/>
      <c r="P125" s="14"/>
    </row>
    <row r="126" spans="1:16" x14ac:dyDescent="0.25">
      <c r="A126" s="144">
        <v>119</v>
      </c>
      <c r="B126" s="15" t="s">
        <v>123</v>
      </c>
      <c r="C126" s="313" t="s">
        <v>140</v>
      </c>
      <c r="D126" s="299">
        <v>57.954999999999998</v>
      </c>
      <c r="E126" s="299">
        <v>4</v>
      </c>
      <c r="F126" s="47">
        <v>12.579612792510288</v>
      </c>
      <c r="G126" s="105">
        <v>1.21</v>
      </c>
      <c r="H126" s="102">
        <v>0.43249261063247524</v>
      </c>
      <c r="I126" s="315">
        <v>36.464817237891381</v>
      </c>
      <c r="J126" s="315">
        <v>3.607849235741492</v>
      </c>
      <c r="K126" s="300">
        <v>17.886187937472513</v>
      </c>
      <c r="L126" s="106">
        <v>673.02678342540685</v>
      </c>
      <c r="M126" s="103">
        <v>16590813</v>
      </c>
      <c r="N126" s="301" t="s">
        <v>148</v>
      </c>
      <c r="O126" s="7"/>
      <c r="P126" s="14"/>
    </row>
    <row r="127" spans="1:16" x14ac:dyDescent="0.25">
      <c r="A127" s="144">
        <v>120</v>
      </c>
      <c r="B127" s="15" t="s">
        <v>77</v>
      </c>
      <c r="C127" s="313" t="s">
        <v>140</v>
      </c>
      <c r="D127" s="299">
        <v>63.335000000000001</v>
      </c>
      <c r="E127" s="299">
        <v>4</v>
      </c>
      <c r="F127" s="47">
        <v>15.434489533630984</v>
      </c>
      <c r="G127" s="105">
        <v>2.02</v>
      </c>
      <c r="H127" s="102">
        <v>0.3621621243722718</v>
      </c>
      <c r="I127" s="315">
        <v>45.83826307423179</v>
      </c>
      <c r="J127" s="315">
        <v>3.5252175055116175</v>
      </c>
      <c r="K127" s="300">
        <v>17.496847728791643</v>
      </c>
      <c r="L127" s="106">
        <v>10642.432252301329</v>
      </c>
      <c r="M127" s="103">
        <v>1613489</v>
      </c>
      <c r="N127" s="301" t="s">
        <v>148</v>
      </c>
      <c r="O127" s="7"/>
      <c r="P127" s="14"/>
    </row>
    <row r="128" spans="1:16" x14ac:dyDescent="0.25">
      <c r="A128" s="144">
        <v>122</v>
      </c>
      <c r="B128" s="12" t="s">
        <v>126</v>
      </c>
      <c r="C128" s="313" t="s">
        <v>140</v>
      </c>
      <c r="D128" s="299">
        <v>60.045999999999999</v>
      </c>
      <c r="E128" s="299">
        <v>3.8</v>
      </c>
      <c r="F128" s="47">
        <v>13.130707103910309</v>
      </c>
      <c r="G128" s="105">
        <v>1.56</v>
      </c>
      <c r="H128" s="102">
        <v>0.39760213505119346</v>
      </c>
      <c r="I128" s="315">
        <v>38.878578311483651</v>
      </c>
      <c r="J128" s="315">
        <v>3.5354176599230591</v>
      </c>
      <c r="K128" s="300">
        <v>16.846564574026175</v>
      </c>
      <c r="L128" s="106">
        <v>393.64342304493977</v>
      </c>
      <c r="M128" s="103">
        <v>17635782</v>
      </c>
      <c r="N128" s="302" t="s">
        <v>148</v>
      </c>
      <c r="O128" s="7"/>
      <c r="P128" s="14"/>
    </row>
    <row r="129" spans="1:17" x14ac:dyDescent="0.25">
      <c r="A129" s="144">
        <v>124</v>
      </c>
      <c r="B129" s="15" t="s">
        <v>104</v>
      </c>
      <c r="C129" s="313" t="s">
        <v>140</v>
      </c>
      <c r="D129" s="299">
        <v>54.61</v>
      </c>
      <c r="E129" s="299">
        <v>4.2</v>
      </c>
      <c r="F129" s="47">
        <v>11.570008795661797</v>
      </c>
      <c r="G129" s="105">
        <v>1.17</v>
      </c>
      <c r="H129" s="102">
        <v>0.47275156273534247</v>
      </c>
      <c r="I129" s="315">
        <v>33.0940409887436</v>
      </c>
      <c r="J129" s="315">
        <v>3.6541550217161154</v>
      </c>
      <c r="K129" s="300">
        <v>16.698237171638215</v>
      </c>
      <c r="L129" s="106">
        <v>1222.1921422043583</v>
      </c>
      <c r="M129" s="103">
        <v>21659488</v>
      </c>
      <c r="N129" s="301" t="s">
        <v>148</v>
      </c>
      <c r="O129" s="7"/>
      <c r="P129" s="14"/>
    </row>
    <row r="130" spans="1:17" x14ac:dyDescent="0.25">
      <c r="A130" s="144">
        <v>125</v>
      </c>
      <c r="B130" s="12" t="s">
        <v>109</v>
      </c>
      <c r="C130" s="313" t="s">
        <v>140</v>
      </c>
      <c r="D130" s="299">
        <v>48.947000000000003</v>
      </c>
      <c r="E130" s="299">
        <v>4.9000000000000004</v>
      </c>
      <c r="F130" s="47">
        <v>13.353951727355453</v>
      </c>
      <c r="G130" s="105">
        <v>1.66</v>
      </c>
      <c r="H130" s="102">
        <v>0.42175790356225346</v>
      </c>
      <c r="I130" s="315">
        <v>32.559874574176966</v>
      </c>
      <c r="J130" s="315">
        <v>4.2594070062004752</v>
      </c>
      <c r="K130" s="300">
        <v>16.665136394471023</v>
      </c>
      <c r="L130" s="106">
        <v>1158.8042220550203</v>
      </c>
      <c r="M130" s="103">
        <v>2057331</v>
      </c>
      <c r="N130" s="302" t="s">
        <v>148</v>
      </c>
      <c r="O130" s="7"/>
      <c r="P130" s="14"/>
    </row>
    <row r="131" spans="1:17" x14ac:dyDescent="0.25">
      <c r="A131" s="144">
        <v>126</v>
      </c>
      <c r="B131" s="15" t="s">
        <v>74</v>
      </c>
      <c r="C131" s="313" t="s">
        <v>140</v>
      </c>
      <c r="D131" s="299">
        <v>64.248999999999995</v>
      </c>
      <c r="E131" s="299">
        <v>4.8</v>
      </c>
      <c r="F131" s="47">
        <v>21.280916438500835</v>
      </c>
      <c r="G131" s="105">
        <v>3.83</v>
      </c>
      <c r="H131" s="102">
        <v>0.28391285295231716</v>
      </c>
      <c r="I131" s="315">
        <v>50.79681579185376</v>
      </c>
      <c r="J131" s="315">
        <v>4.3474740589274319</v>
      </c>
      <c r="K131" s="300">
        <v>16.60508318606135</v>
      </c>
      <c r="L131" s="106">
        <v>6935.5936526659334</v>
      </c>
      <c r="M131" s="103">
        <v>2132822</v>
      </c>
      <c r="N131" s="301" t="s">
        <v>148</v>
      </c>
      <c r="O131" s="7"/>
      <c r="P131" s="14"/>
    </row>
    <row r="132" spans="1:17" x14ac:dyDescent="0.25">
      <c r="A132" s="144">
        <v>127</v>
      </c>
      <c r="B132" s="15" t="s">
        <v>116</v>
      </c>
      <c r="C132" s="313" t="s">
        <v>140</v>
      </c>
      <c r="D132" s="299">
        <v>61.311</v>
      </c>
      <c r="E132" s="299">
        <v>4.4000000000000004</v>
      </c>
      <c r="F132" s="47">
        <v>15.086060103780676</v>
      </c>
      <c r="G132" s="105">
        <v>2.19</v>
      </c>
      <c r="H132" s="102">
        <v>0.41654171959796532</v>
      </c>
      <c r="I132" s="315">
        <v>41.365467108504859</v>
      </c>
      <c r="J132" s="315">
        <v>3.8050726311862841</v>
      </c>
      <c r="K132" s="300">
        <v>16.42836847003932</v>
      </c>
      <c r="L132" s="106">
        <v>1586.7801332842923</v>
      </c>
      <c r="M132" s="103">
        <v>853069</v>
      </c>
      <c r="N132" s="301">
        <v>45.13</v>
      </c>
      <c r="O132" s="7"/>
      <c r="P132" s="14"/>
    </row>
    <row r="133" spans="1:17" x14ac:dyDescent="0.25">
      <c r="A133" s="144">
        <v>128</v>
      </c>
      <c r="B133" s="12" t="s">
        <v>81</v>
      </c>
      <c r="C133" s="313" t="s">
        <v>140</v>
      </c>
      <c r="D133" s="299">
        <v>56.284999999999997</v>
      </c>
      <c r="E133" s="299">
        <v>5.0999999999999996</v>
      </c>
      <c r="F133" s="47">
        <v>18.493342680197308</v>
      </c>
      <c r="G133" s="105">
        <v>3.31</v>
      </c>
      <c r="H133" s="102">
        <v>0.33274002892766563</v>
      </c>
      <c r="I133" s="315">
        <v>41.794923360931577</v>
      </c>
      <c r="J133" s="315">
        <v>4.5828367347900567</v>
      </c>
      <c r="K133" s="300">
        <v>15.868991671939174</v>
      </c>
      <c r="L133" s="106">
        <v>7592.1579969926825</v>
      </c>
      <c r="M133" s="103">
        <v>52341695</v>
      </c>
      <c r="N133" s="302" t="s">
        <v>148</v>
      </c>
      <c r="O133" s="7"/>
      <c r="P133" s="14"/>
    </row>
    <row r="134" spans="1:17" x14ac:dyDescent="0.25">
      <c r="A134" s="144">
        <v>129</v>
      </c>
      <c r="B134" s="12" t="s">
        <v>121</v>
      </c>
      <c r="C134" s="313" t="s">
        <v>140</v>
      </c>
      <c r="D134" s="299">
        <v>57.656999999999996</v>
      </c>
      <c r="E134" s="299">
        <v>3.7</v>
      </c>
      <c r="F134" s="47">
        <v>11.807037944832027</v>
      </c>
      <c r="G134" s="105">
        <v>1.41</v>
      </c>
      <c r="H134" s="102">
        <v>0.41895905312681325</v>
      </c>
      <c r="I134" s="315">
        <v>37.225146547322979</v>
      </c>
      <c r="J134" s="315">
        <v>3.3298455380351801</v>
      </c>
      <c r="K134" s="300">
        <v>15.853580848523031</v>
      </c>
      <c r="L134" s="106">
        <v>487.34571420923669</v>
      </c>
      <c r="M134" s="103">
        <v>11628767</v>
      </c>
      <c r="N134" s="301">
        <v>33.729999999999997</v>
      </c>
      <c r="O134" s="7"/>
      <c r="P134" s="14"/>
    </row>
    <row r="135" spans="1:17" x14ac:dyDescent="0.25">
      <c r="A135" s="144">
        <v>131</v>
      </c>
      <c r="B135" s="15" t="s">
        <v>122</v>
      </c>
      <c r="C135" s="313" t="s">
        <v>140</v>
      </c>
      <c r="D135" s="299">
        <v>55.802999999999997</v>
      </c>
      <c r="E135" s="299">
        <v>3.4333333333332803</v>
      </c>
      <c r="F135" s="47">
        <v>9.4902065960282886</v>
      </c>
      <c r="G135" s="105">
        <v>0.8</v>
      </c>
      <c r="H135" s="102">
        <v>0.47742712023791783</v>
      </c>
      <c r="I135" s="315">
        <v>33.012807924643482</v>
      </c>
      <c r="J135" s="315">
        <v>3.0327591350005085</v>
      </c>
      <c r="K135" s="300">
        <v>15.576158801048251</v>
      </c>
      <c r="L135" s="106">
        <v>244.19648623151031</v>
      </c>
      <c r="M135" s="103">
        <v>10124572</v>
      </c>
      <c r="N135" s="301" t="s">
        <v>148</v>
      </c>
      <c r="O135" s="7"/>
      <c r="P135" s="14"/>
    </row>
    <row r="136" spans="1:17" x14ac:dyDescent="0.25">
      <c r="A136" s="144">
        <v>132</v>
      </c>
      <c r="B136" s="12" t="s">
        <v>100</v>
      </c>
      <c r="C136" s="313" t="s">
        <v>140</v>
      </c>
      <c r="D136" s="299">
        <v>48.91</v>
      </c>
      <c r="E136" s="299">
        <v>4.9000000000000004</v>
      </c>
      <c r="F136" s="47">
        <v>13.626125300929509</v>
      </c>
      <c r="G136" s="105">
        <v>2.0099999999999998</v>
      </c>
      <c r="H136" s="102">
        <v>0.41045812128445791</v>
      </c>
      <c r="I136" s="315">
        <v>31.810282687923202</v>
      </c>
      <c r="J136" s="315">
        <v>4.4416146344002341</v>
      </c>
      <c r="K136" s="300">
        <v>15.536035220949785</v>
      </c>
      <c r="L136" s="106">
        <v>3988.6671624314154</v>
      </c>
      <c r="M136" s="103">
        <v>1231694</v>
      </c>
      <c r="N136" s="302" t="s">
        <v>148</v>
      </c>
      <c r="O136" s="7"/>
      <c r="P136" s="14"/>
    </row>
    <row r="137" spans="1:17" x14ac:dyDescent="0.25">
      <c r="A137" s="144">
        <v>133</v>
      </c>
      <c r="B137" s="12" t="s">
        <v>124</v>
      </c>
      <c r="C137" s="313" t="s">
        <v>140</v>
      </c>
      <c r="D137" s="299">
        <v>49.758000000000003</v>
      </c>
      <c r="E137" s="299">
        <v>4.5</v>
      </c>
      <c r="F137" s="47">
        <v>10.779305556582818</v>
      </c>
      <c r="G137" s="105">
        <v>1.24</v>
      </c>
      <c r="H137" s="102">
        <v>0.4986961448173316</v>
      </c>
      <c r="I137" s="315">
        <v>28.182600521115791</v>
      </c>
      <c r="J137" s="315">
        <v>3.9828633781934051</v>
      </c>
      <c r="K137" s="300">
        <v>15.264649740643426</v>
      </c>
      <c r="L137" s="106">
        <v>618.94725293004774</v>
      </c>
      <c r="M137" s="103">
        <v>6043157</v>
      </c>
      <c r="N137" s="302" t="s">
        <v>148</v>
      </c>
      <c r="O137" s="7"/>
      <c r="P137" s="16"/>
      <c r="Q137" s="16"/>
    </row>
    <row r="138" spans="1:17" x14ac:dyDescent="0.25">
      <c r="A138" s="144">
        <v>135</v>
      </c>
      <c r="B138" s="15" t="s">
        <v>135</v>
      </c>
      <c r="C138" s="313" t="s">
        <v>140</v>
      </c>
      <c r="D138" s="299">
        <v>50.83</v>
      </c>
      <c r="E138" s="299">
        <v>3.8249999999999886</v>
      </c>
      <c r="F138" s="47">
        <v>10.270453558495458</v>
      </c>
      <c r="G138" s="105">
        <v>1.27</v>
      </c>
      <c r="H138" s="102">
        <v>0.4468447766769828</v>
      </c>
      <c r="I138" s="315">
        <v>30.638323217296126</v>
      </c>
      <c r="J138" s="315">
        <v>3.5102138339299969</v>
      </c>
      <c r="K138" s="300">
        <v>14.438557469478425</v>
      </c>
      <c r="L138" s="106">
        <v>1281.3828651673057</v>
      </c>
      <c r="M138" s="103">
        <v>21102641</v>
      </c>
      <c r="N138" s="301" t="s">
        <v>148</v>
      </c>
      <c r="O138" s="7"/>
    </row>
    <row r="139" spans="1:17" x14ac:dyDescent="0.25">
      <c r="A139" s="144">
        <v>137</v>
      </c>
      <c r="B139" s="15" t="s">
        <v>112</v>
      </c>
      <c r="C139" s="313" t="s">
        <v>140</v>
      </c>
      <c r="D139" s="299">
        <v>59.167000000000002</v>
      </c>
      <c r="E139" s="299">
        <v>3.2</v>
      </c>
      <c r="F139" s="47">
        <v>9.9357810156738076</v>
      </c>
      <c r="G139" s="105">
        <v>1.41</v>
      </c>
      <c r="H139" s="102">
        <v>0.44411329150235457</v>
      </c>
      <c r="I139" s="315">
        <v>37.26979931925181</v>
      </c>
      <c r="J139" s="315">
        <v>2.8239614471712553</v>
      </c>
      <c r="K139" s="300">
        <v>13.422364785112695</v>
      </c>
      <c r="L139" s="106">
        <v>807.68845101723196</v>
      </c>
      <c r="M139" s="103">
        <v>10049792</v>
      </c>
      <c r="N139" s="301" t="s">
        <v>148</v>
      </c>
      <c r="O139" s="7"/>
    </row>
    <row r="140" spans="1:17" x14ac:dyDescent="0.25">
      <c r="A140" s="144">
        <v>138</v>
      </c>
      <c r="B140" s="12" t="s">
        <v>113</v>
      </c>
      <c r="C140" s="313" t="s">
        <v>140</v>
      </c>
      <c r="D140" s="299">
        <v>58.600999999999999</v>
      </c>
      <c r="E140" s="299">
        <v>2.86666666666666</v>
      </c>
      <c r="F140" s="47">
        <v>8.9700049288556176</v>
      </c>
      <c r="G140" s="105">
        <v>1.1299999999999999</v>
      </c>
      <c r="H140" s="102">
        <v>0.42874239408036302</v>
      </c>
      <c r="I140" s="315">
        <v>39.639758086522185</v>
      </c>
      <c r="J140" s="315">
        <v>2.4209355269548363</v>
      </c>
      <c r="K140" s="300">
        <v>13.233269200310191</v>
      </c>
      <c r="L140" s="106">
        <v>580.49506177024807</v>
      </c>
      <c r="M140" s="103">
        <v>6745581</v>
      </c>
      <c r="N140" s="302" t="s">
        <v>148</v>
      </c>
      <c r="O140" s="7"/>
      <c r="P140" s="17"/>
      <c r="Q140" s="17"/>
    </row>
    <row r="141" spans="1:17" ht="15.75" thickBot="1" x14ac:dyDescent="0.3">
      <c r="A141" s="153">
        <v>140</v>
      </c>
      <c r="B141" s="332" t="s">
        <v>125</v>
      </c>
      <c r="C141" s="314" t="s">
        <v>140</v>
      </c>
      <c r="D141" s="304">
        <v>50.808</v>
      </c>
      <c r="E141" s="304">
        <v>4</v>
      </c>
      <c r="F141" s="305">
        <v>9.5805990514142589</v>
      </c>
      <c r="G141" s="306">
        <v>1.46</v>
      </c>
      <c r="H141" s="307">
        <v>0.50734231602118407</v>
      </c>
      <c r="I141" s="330">
        <v>27.318494286760544</v>
      </c>
      <c r="J141" s="330">
        <v>3.6650558182083284</v>
      </c>
      <c r="K141" s="308">
        <v>12.777156207494</v>
      </c>
      <c r="L141" s="309">
        <v>972.67934511024612</v>
      </c>
      <c r="M141" s="310">
        <v>12715465</v>
      </c>
      <c r="N141" s="331" t="s">
        <v>148</v>
      </c>
      <c r="O141" s="7"/>
    </row>
  </sheetData>
  <autoFilter ref="A1:N141">
    <sortState ref="A2:O141">
      <sortCondition ref="C1:C141"/>
    </sortState>
  </autoFilter>
  <pageMargins left="0.7" right="0.7" top="0.75" bottom="0.75" header="0.3" footer="0.3"/>
  <pageSetup paperSize="9" orientation="portrait"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abSelected="1" topLeftCell="B1" zoomScale="70" zoomScaleNormal="70" workbookViewId="0">
      <selection activeCell="P1" sqref="P1:P1048576"/>
    </sheetView>
  </sheetViews>
  <sheetFormatPr baseColWidth="10" defaultRowHeight="15" x14ac:dyDescent="0.25"/>
  <cols>
    <col min="15" max="15" width="15.7109375" bestFit="1" customWidth="1"/>
  </cols>
  <sheetData>
    <row r="1" spans="1:15" x14ac:dyDescent="0.25">
      <c r="A1" t="s">
        <v>165</v>
      </c>
      <c r="B1" t="s">
        <v>0</v>
      </c>
      <c r="C1" t="s">
        <v>149</v>
      </c>
      <c r="D1" t="s">
        <v>249</v>
      </c>
      <c r="E1" t="s">
        <v>240</v>
      </c>
      <c r="F1" t="s">
        <v>247</v>
      </c>
      <c r="G1" t="s">
        <v>241</v>
      </c>
      <c r="H1" t="s">
        <v>179</v>
      </c>
      <c r="I1" t="s">
        <v>242</v>
      </c>
      <c r="J1" t="s">
        <v>245</v>
      </c>
      <c r="K1" t="s">
        <v>246</v>
      </c>
      <c r="L1" t="s">
        <v>243</v>
      </c>
      <c r="M1" t="s">
        <v>248</v>
      </c>
      <c r="N1" t="s">
        <v>145</v>
      </c>
      <c r="O1" t="s">
        <v>244</v>
      </c>
    </row>
    <row r="2" spans="1:15" x14ac:dyDescent="0.25">
      <c r="A2">
        <v>1</v>
      </c>
      <c r="B2" t="s">
        <v>48</v>
      </c>
      <c r="C2" t="s">
        <v>141</v>
      </c>
      <c r="D2">
        <v>0</v>
      </c>
      <c r="E2">
        <v>79.075999999999993</v>
      </c>
      <c r="F2">
        <v>7.3</v>
      </c>
      <c r="G2">
        <v>48.174792179775004</v>
      </c>
      <c r="H2">
        <v>2.84</v>
      </c>
      <c r="I2">
        <v>0.14556769442369108</v>
      </c>
      <c r="J2">
        <v>72.615551498863326</v>
      </c>
      <c r="K2">
        <v>6.7922798834174198</v>
      </c>
      <c r="L2">
        <v>44.714070977357402</v>
      </c>
      <c r="M2">
        <v>9733.396930540237</v>
      </c>
      <c r="N2">
        <v>4654148</v>
      </c>
      <c r="O2">
        <v>48.61</v>
      </c>
    </row>
    <row r="3" spans="1:15" x14ac:dyDescent="0.25">
      <c r="A3">
        <v>2</v>
      </c>
      <c r="B3" t="s">
        <v>51</v>
      </c>
      <c r="C3" t="s">
        <v>141</v>
      </c>
      <c r="D3">
        <v>0</v>
      </c>
      <c r="E3">
        <v>76.411000000000001</v>
      </c>
      <c r="F3">
        <v>7.3</v>
      </c>
      <c r="G3">
        <v>44.262082983563559</v>
      </c>
      <c r="H3">
        <v>2.89</v>
      </c>
      <c r="I3">
        <v>0.18769899117079875</v>
      </c>
      <c r="J3">
        <v>66.311965413527417</v>
      </c>
      <c r="K3">
        <v>6.8328806662515218</v>
      </c>
      <c r="L3">
        <v>40.697292222576507</v>
      </c>
      <c r="M3">
        <v>9703.3710171781604</v>
      </c>
      <c r="N3">
        <v>122070963</v>
      </c>
      <c r="O3">
        <v>48.07</v>
      </c>
    </row>
    <row r="4" spans="1:15" x14ac:dyDescent="0.25">
      <c r="A4">
        <v>3</v>
      </c>
      <c r="B4" t="s">
        <v>68</v>
      </c>
      <c r="C4" t="s">
        <v>141</v>
      </c>
      <c r="D4">
        <v>0</v>
      </c>
      <c r="E4">
        <v>73.673000000000002</v>
      </c>
      <c r="F4">
        <v>6.4</v>
      </c>
      <c r="G4">
        <v>35.070892780899513</v>
      </c>
      <c r="H4">
        <v>1.87</v>
      </c>
      <c r="I4">
        <v>0.23504395279537657</v>
      </c>
      <c r="J4">
        <v>63.100668899320851</v>
      </c>
      <c r="K4">
        <v>5.7159819417445483</v>
      </c>
      <c r="L4">
        <v>40.695011020389089</v>
      </c>
      <c r="M4">
        <v>7885.061292302139</v>
      </c>
      <c r="N4">
        <v>46881018</v>
      </c>
      <c r="O4">
        <v>53.54</v>
      </c>
    </row>
    <row r="5" spans="1:15" x14ac:dyDescent="0.25">
      <c r="A5">
        <v>4</v>
      </c>
      <c r="B5" t="s">
        <v>88</v>
      </c>
      <c r="C5" t="s">
        <v>143</v>
      </c>
      <c r="D5">
        <v>1</v>
      </c>
      <c r="E5">
        <v>71.340999999999994</v>
      </c>
      <c r="F5">
        <v>6.47</v>
      </c>
      <c r="G5">
        <v>34.895752153557702</v>
      </c>
      <c r="H5">
        <v>1.8626199999999999</v>
      </c>
      <c r="I5">
        <v>0.22333184519746571</v>
      </c>
      <c r="J5">
        <v>60.321328603145638</v>
      </c>
      <c r="K5">
        <v>5.9430320621757939</v>
      </c>
      <c r="L5">
        <v>40.57009898803998</v>
      </c>
      <c r="M5">
        <v>3158.4209735272952</v>
      </c>
      <c r="N5">
        <v>247498</v>
      </c>
      <c r="O5" t="s">
        <v>148</v>
      </c>
    </row>
    <row r="6" spans="1:15" x14ac:dyDescent="0.25">
      <c r="A6">
        <v>5</v>
      </c>
      <c r="B6" t="s">
        <v>127</v>
      </c>
      <c r="C6" t="s">
        <v>143</v>
      </c>
      <c r="D6">
        <v>1</v>
      </c>
      <c r="E6">
        <v>75.477000000000004</v>
      </c>
      <c r="F6">
        <v>5.5</v>
      </c>
      <c r="G6">
        <v>32.770245657698212</v>
      </c>
      <c r="H6">
        <v>1.65</v>
      </c>
      <c r="I6">
        <v>0.185920591137127</v>
      </c>
      <c r="J6">
        <v>64.79426489959809</v>
      </c>
      <c r="K6">
        <v>5.2156389768252946</v>
      </c>
      <c r="L6">
        <v>40.307589306874561</v>
      </c>
      <c r="M6">
        <v>1754.5479738641002</v>
      </c>
      <c r="N6">
        <v>88809200</v>
      </c>
      <c r="O6">
        <v>38.700000000000003</v>
      </c>
    </row>
    <row r="7" spans="1:15" x14ac:dyDescent="0.25">
      <c r="A7">
        <v>6</v>
      </c>
      <c r="B7" t="s">
        <v>46</v>
      </c>
      <c r="C7" t="s">
        <v>141</v>
      </c>
      <c r="D7">
        <v>0</v>
      </c>
      <c r="E7">
        <v>77.215000000000003</v>
      </c>
      <c r="F7">
        <v>6.9</v>
      </c>
      <c r="G7">
        <v>42.076664665140846</v>
      </c>
      <c r="H7">
        <v>2.79</v>
      </c>
      <c r="I7">
        <v>0.18997897818301895</v>
      </c>
      <c r="J7">
        <v>68.325647279860107</v>
      </c>
      <c r="K7">
        <v>6.3163080374422931</v>
      </c>
      <c r="L7">
        <v>39.502577217060733</v>
      </c>
      <c r="M7">
        <v>10138.521128886165</v>
      </c>
      <c r="N7">
        <v>3743761</v>
      </c>
      <c r="O7">
        <v>51.9</v>
      </c>
    </row>
    <row r="8" spans="1:15" x14ac:dyDescent="0.25">
      <c r="A8">
        <v>7</v>
      </c>
      <c r="B8" t="s">
        <v>89</v>
      </c>
      <c r="C8" t="s">
        <v>141</v>
      </c>
      <c r="D8">
        <v>0</v>
      </c>
      <c r="E8">
        <v>74.322000000000003</v>
      </c>
      <c r="F8">
        <v>5.4</v>
      </c>
      <c r="G8">
        <v>29.211133063970568</v>
      </c>
      <c r="H8">
        <v>1.39</v>
      </c>
      <c r="I8">
        <v>0.24717420664695966</v>
      </c>
      <c r="J8">
        <v>63.439246292825871</v>
      </c>
      <c r="K8">
        <v>4.7626385584521831</v>
      </c>
      <c r="L8">
        <v>38.688258267423741</v>
      </c>
      <c r="M8">
        <v>1779.8670876131816</v>
      </c>
      <c r="N8">
        <v>5877034</v>
      </c>
      <c r="O8" t="s">
        <v>148</v>
      </c>
    </row>
    <row r="9" spans="1:15" x14ac:dyDescent="0.25">
      <c r="A9">
        <v>8</v>
      </c>
      <c r="B9" t="s">
        <v>96</v>
      </c>
      <c r="C9" t="s">
        <v>143</v>
      </c>
      <c r="D9">
        <v>1</v>
      </c>
      <c r="E9">
        <v>70.843000000000004</v>
      </c>
      <c r="F9">
        <v>4.7</v>
      </c>
      <c r="G9">
        <v>23.289481686756471</v>
      </c>
      <c r="H9">
        <v>0.72</v>
      </c>
      <c r="I9">
        <v>0.27365724899162341</v>
      </c>
      <c r="J9">
        <v>56.624648744699122</v>
      </c>
      <c r="K9">
        <v>4.2710129432487882</v>
      </c>
      <c r="L9">
        <v>38.390694412040197</v>
      </c>
      <c r="M9">
        <v>858.93336258762065</v>
      </c>
      <c r="N9">
        <v>155257387</v>
      </c>
      <c r="O9" t="s">
        <v>148</v>
      </c>
    </row>
    <row r="10" spans="1:15" x14ac:dyDescent="0.25">
      <c r="A10">
        <v>9</v>
      </c>
      <c r="B10" t="s">
        <v>61</v>
      </c>
      <c r="C10" t="s">
        <v>143</v>
      </c>
      <c r="D10">
        <v>1</v>
      </c>
      <c r="E10">
        <v>74.087000000000003</v>
      </c>
      <c r="F10">
        <v>6.3</v>
      </c>
      <c r="G10">
        <v>38.624769298839112</v>
      </c>
      <c r="H10">
        <v>2.66</v>
      </c>
      <c r="I10">
        <v>0.15000272865094133</v>
      </c>
      <c r="J10">
        <v>66.349938596670995</v>
      </c>
      <c r="K10">
        <v>5.9794269565045708</v>
      </c>
      <c r="L10">
        <v>37.290104994685699</v>
      </c>
      <c r="M10">
        <v>5917.9179338711956</v>
      </c>
      <c r="N10">
        <v>67164130</v>
      </c>
      <c r="O10">
        <v>39.26</v>
      </c>
    </row>
    <row r="11" spans="1:15" x14ac:dyDescent="0.25">
      <c r="A11">
        <v>10</v>
      </c>
      <c r="B11" t="s">
        <v>67</v>
      </c>
      <c r="C11" t="s">
        <v>141</v>
      </c>
      <c r="D11">
        <v>0</v>
      </c>
      <c r="E11">
        <v>75.448999999999998</v>
      </c>
      <c r="F11">
        <v>6</v>
      </c>
      <c r="G11">
        <v>34.347894178996484</v>
      </c>
      <c r="H11">
        <v>2.17</v>
      </c>
      <c r="I11">
        <v>0.21887883767862826</v>
      </c>
      <c r="J11">
        <v>64.091247177915193</v>
      </c>
      <c r="K11">
        <v>5.5172723113704505</v>
      </c>
      <c r="L11">
        <v>37.042715714114095</v>
      </c>
      <c r="M11">
        <v>5702.1682878937718</v>
      </c>
      <c r="N11">
        <v>15419493</v>
      </c>
      <c r="O11">
        <v>46.57</v>
      </c>
    </row>
    <row r="12" spans="1:15" x14ac:dyDescent="0.25">
      <c r="A12">
        <v>11</v>
      </c>
      <c r="B12" t="s">
        <v>66</v>
      </c>
      <c r="C12" t="s">
        <v>141</v>
      </c>
      <c r="D12">
        <v>0</v>
      </c>
      <c r="E12">
        <v>75.325999999999993</v>
      </c>
      <c r="F12">
        <v>5.5500000000000007</v>
      </c>
      <c r="G12">
        <v>31.916748639404453</v>
      </c>
      <c r="H12">
        <v>1.89</v>
      </c>
      <c r="I12">
        <v>0.21146532161420667</v>
      </c>
      <c r="J12">
        <v>66.348994990827507</v>
      </c>
      <c r="K12">
        <v>4.9684890587606239</v>
      </c>
      <c r="L12">
        <v>36.888435143695283</v>
      </c>
      <c r="M12">
        <v>5445.894717741392</v>
      </c>
      <c r="N12">
        <v>2707805</v>
      </c>
      <c r="O12" t="s">
        <v>148</v>
      </c>
    </row>
    <row r="13" spans="1:15" x14ac:dyDescent="0.25">
      <c r="A13">
        <v>12</v>
      </c>
      <c r="B13" t="s">
        <v>1</v>
      </c>
      <c r="C13" t="s">
        <v>142</v>
      </c>
      <c r="D13">
        <v>2</v>
      </c>
      <c r="E13">
        <v>81.281000000000006</v>
      </c>
      <c r="F13">
        <v>7.7</v>
      </c>
      <c r="G13">
        <v>57.053525898853259</v>
      </c>
      <c r="H13">
        <v>4.9800000000000004</v>
      </c>
      <c r="I13">
        <v>6.8553754890630661E-2</v>
      </c>
      <c r="J13">
        <v>78.600230003275087</v>
      </c>
      <c r="K13">
        <v>7.41675174857588</v>
      </c>
      <c r="L13">
        <v>36.827052382167373</v>
      </c>
      <c r="M13">
        <v>101563.70267759719</v>
      </c>
      <c r="N13">
        <v>5018573</v>
      </c>
      <c r="O13">
        <v>25.9</v>
      </c>
    </row>
    <row r="14" spans="1:15" x14ac:dyDescent="0.25">
      <c r="A14">
        <v>13</v>
      </c>
      <c r="B14" t="s">
        <v>65</v>
      </c>
      <c r="C14" t="s">
        <v>144</v>
      </c>
      <c r="D14">
        <v>4</v>
      </c>
      <c r="E14">
        <v>77.346999999999994</v>
      </c>
      <c r="F14">
        <v>5.5</v>
      </c>
      <c r="G14">
        <v>34.414736010872105</v>
      </c>
      <c r="H14">
        <v>2.21</v>
      </c>
      <c r="I14">
        <v>0.16513371734395715</v>
      </c>
      <c r="J14">
        <v>69.671159279836516</v>
      </c>
      <c r="K14">
        <v>5.0976504004874448</v>
      </c>
      <c r="L14">
        <v>36.766874439109955</v>
      </c>
      <c r="M14">
        <v>4247.4854368150209</v>
      </c>
      <c r="N14">
        <v>2900489</v>
      </c>
      <c r="O14">
        <v>28.96</v>
      </c>
    </row>
    <row r="15" spans="1:15" x14ac:dyDescent="0.25">
      <c r="A15">
        <v>14</v>
      </c>
      <c r="B15" t="s">
        <v>37</v>
      </c>
      <c r="C15" t="s">
        <v>141</v>
      </c>
      <c r="D15">
        <v>0</v>
      </c>
      <c r="E15">
        <v>76.891000000000005</v>
      </c>
      <c r="F15">
        <v>6.4</v>
      </c>
      <c r="G15">
        <v>39.4150588039493</v>
      </c>
      <c r="H15">
        <v>2.91</v>
      </c>
      <c r="I15">
        <v>0.17669974980691047</v>
      </c>
      <c r="J15">
        <v>69.579976308921218</v>
      </c>
      <c r="K15">
        <v>5.8227675623493091</v>
      </c>
      <c r="L15">
        <v>36.134279767439871</v>
      </c>
      <c r="M15">
        <v>15127.644150516655</v>
      </c>
      <c r="N15">
        <v>3396753</v>
      </c>
      <c r="O15">
        <v>41.32</v>
      </c>
    </row>
    <row r="16" spans="1:15" x14ac:dyDescent="0.25">
      <c r="A16">
        <v>15</v>
      </c>
      <c r="B16" t="s">
        <v>22</v>
      </c>
      <c r="C16" t="s">
        <v>142</v>
      </c>
      <c r="D16">
        <v>2</v>
      </c>
      <c r="E16">
        <v>82.191999999999993</v>
      </c>
      <c r="F16">
        <v>6.3</v>
      </c>
      <c r="G16">
        <v>45.271611114935418</v>
      </c>
      <c r="H16">
        <v>3.67</v>
      </c>
      <c r="I16">
        <v>0.10149272883462236</v>
      </c>
      <c r="J16">
        <v>79.336969984525211</v>
      </c>
      <c r="K16">
        <v>5.8642987092900629</v>
      </c>
      <c r="L16">
        <v>35.958976738623953</v>
      </c>
      <c r="M16">
        <v>28647.835242689183</v>
      </c>
      <c r="N16">
        <v>46773055</v>
      </c>
      <c r="O16">
        <v>35.89</v>
      </c>
    </row>
    <row r="17" spans="1:15" x14ac:dyDescent="0.25">
      <c r="A17">
        <v>16</v>
      </c>
      <c r="B17" t="s">
        <v>73</v>
      </c>
      <c r="C17" t="s">
        <v>143</v>
      </c>
      <c r="D17">
        <v>1</v>
      </c>
      <c r="E17">
        <v>68.507000000000005</v>
      </c>
      <c r="F17">
        <v>5.4</v>
      </c>
      <c r="G17">
        <v>28.438883690163987</v>
      </c>
      <c r="H17">
        <v>1.58</v>
      </c>
      <c r="I17">
        <v>0.20682229939190336</v>
      </c>
      <c r="J17">
        <v>57.180063121096588</v>
      </c>
      <c r="K17">
        <v>5.1316210153632777</v>
      </c>
      <c r="L17">
        <v>35.71609257877622</v>
      </c>
      <c r="M17">
        <v>3700.5235380944714</v>
      </c>
      <c r="N17">
        <v>248037853</v>
      </c>
      <c r="O17" t="s">
        <v>148</v>
      </c>
    </row>
    <row r="18" spans="1:15" x14ac:dyDescent="0.25">
      <c r="A18">
        <v>17</v>
      </c>
      <c r="B18" t="s">
        <v>78</v>
      </c>
      <c r="C18" t="s">
        <v>141</v>
      </c>
      <c r="D18">
        <v>0</v>
      </c>
      <c r="E18">
        <v>72.480999999999995</v>
      </c>
      <c r="F18">
        <v>5.9</v>
      </c>
      <c r="G18">
        <v>32.238895003030159</v>
      </c>
      <c r="H18">
        <v>2.0699999999999998</v>
      </c>
      <c r="I18">
        <v>0.22300252863380746</v>
      </c>
      <c r="J18">
        <v>62.539222692348758</v>
      </c>
      <c r="K18">
        <v>5.3130428018735207</v>
      </c>
      <c r="L18">
        <v>35.635177653287265</v>
      </c>
      <c r="M18">
        <v>3921.7203951165907</v>
      </c>
      <c r="N18">
        <v>6072233</v>
      </c>
      <c r="O18">
        <v>41.8</v>
      </c>
    </row>
    <row r="19" spans="1:15" x14ac:dyDescent="0.25">
      <c r="A19">
        <v>18</v>
      </c>
      <c r="B19" t="s">
        <v>4</v>
      </c>
      <c r="C19" t="s">
        <v>142</v>
      </c>
      <c r="D19">
        <v>2</v>
      </c>
      <c r="E19">
        <v>81.212000000000003</v>
      </c>
      <c r="F19">
        <v>7.5</v>
      </c>
      <c r="G19">
        <v>57.040789325807182</v>
      </c>
      <c r="H19">
        <v>5.28</v>
      </c>
      <c r="I19">
        <v>4.3220701209050798E-2</v>
      </c>
      <c r="J19">
        <v>78.180600014804028</v>
      </c>
      <c r="K19">
        <v>7.4540832762888591</v>
      </c>
      <c r="L19">
        <v>35.315450932768506</v>
      </c>
      <c r="M19">
        <v>49474.705606422031</v>
      </c>
      <c r="N19">
        <v>16754962</v>
      </c>
      <c r="O19">
        <v>27.99</v>
      </c>
    </row>
    <row r="20" spans="1:15" x14ac:dyDescent="0.25">
      <c r="A20">
        <v>19</v>
      </c>
      <c r="B20" t="s">
        <v>36</v>
      </c>
      <c r="C20" t="s">
        <v>141</v>
      </c>
      <c r="D20">
        <v>0</v>
      </c>
      <c r="E20">
        <v>75.927000000000007</v>
      </c>
      <c r="F20">
        <v>6.5</v>
      </c>
      <c r="G20">
        <v>40.166673874579942</v>
      </c>
      <c r="H20">
        <v>3.14</v>
      </c>
      <c r="I20">
        <v>0.16423830107771081</v>
      </c>
      <c r="J20">
        <v>68.349583109001699</v>
      </c>
      <c r="K20">
        <v>6.0347070395978708</v>
      </c>
      <c r="L20">
        <v>35.190243642294554</v>
      </c>
      <c r="M20">
        <v>14357.411589390274</v>
      </c>
      <c r="N20">
        <v>42095224</v>
      </c>
      <c r="O20">
        <v>42.49</v>
      </c>
    </row>
    <row r="21" spans="1:15" x14ac:dyDescent="0.25">
      <c r="A21">
        <v>20</v>
      </c>
      <c r="B21" t="s">
        <v>80</v>
      </c>
      <c r="C21" t="s">
        <v>143</v>
      </c>
      <c r="D21">
        <v>1</v>
      </c>
      <c r="E21">
        <v>67.948999999999998</v>
      </c>
      <c r="F21">
        <v>5</v>
      </c>
      <c r="G21">
        <v>24.135570841393939</v>
      </c>
      <c r="H21">
        <v>1.1000000000000001</v>
      </c>
      <c r="I21">
        <v>0.26311551695025182</v>
      </c>
      <c r="J21">
        <v>56.924035332665312</v>
      </c>
      <c r="K21">
        <v>4.3980160090666329</v>
      </c>
      <c r="L21">
        <v>34.991093666698823</v>
      </c>
      <c r="M21">
        <v>2604.6559968370243</v>
      </c>
      <c r="N21">
        <v>96017322</v>
      </c>
      <c r="O21">
        <v>43.04</v>
      </c>
    </row>
    <row r="22" spans="1:15" x14ac:dyDescent="0.25">
      <c r="A22">
        <v>21</v>
      </c>
      <c r="B22" t="s">
        <v>56</v>
      </c>
      <c r="C22" t="s">
        <v>141</v>
      </c>
      <c r="D22">
        <v>0</v>
      </c>
      <c r="E22">
        <v>74.088999999999999</v>
      </c>
      <c r="F22">
        <v>5.8</v>
      </c>
      <c r="G22">
        <v>32.85649043703043</v>
      </c>
      <c r="H22">
        <v>2.2799999999999998</v>
      </c>
      <c r="I22">
        <v>0.21201869489254208</v>
      </c>
      <c r="J22">
        <v>63.544006605485876</v>
      </c>
      <c r="K22">
        <v>5.3287217818050632</v>
      </c>
      <c r="L22">
        <v>34.555461530484493</v>
      </c>
      <c r="M22">
        <v>6388.8450978556548</v>
      </c>
      <c r="N22">
        <v>30158768</v>
      </c>
      <c r="O22">
        <v>45.11</v>
      </c>
    </row>
    <row r="23" spans="1:15" x14ac:dyDescent="0.25">
      <c r="A23">
        <v>22</v>
      </c>
      <c r="B23" t="s">
        <v>129</v>
      </c>
      <c r="C23" t="s">
        <v>139</v>
      </c>
      <c r="D23">
        <v>3</v>
      </c>
      <c r="E23">
        <v>72.552000000000007</v>
      </c>
      <c r="F23">
        <v>4.5999999999999996</v>
      </c>
      <c r="G23">
        <v>24.455791164391151</v>
      </c>
      <c r="H23">
        <v>1.18965810274744</v>
      </c>
      <c r="I23">
        <v>0.2375788590637305</v>
      </c>
      <c r="J23">
        <v>62.585365363514455</v>
      </c>
      <c r="K23">
        <v>4.0656441032378323</v>
      </c>
      <c r="L23">
        <v>34.471940963248947</v>
      </c>
      <c r="M23">
        <v>2782.9050264302282</v>
      </c>
      <c r="N23">
        <v>4046901</v>
      </c>
      <c r="O23" t="s">
        <v>148</v>
      </c>
    </row>
    <row r="24" spans="1:15" x14ac:dyDescent="0.25">
      <c r="A24">
        <v>23</v>
      </c>
      <c r="B24" t="s">
        <v>55</v>
      </c>
      <c r="C24" t="s">
        <v>141</v>
      </c>
      <c r="D24">
        <v>0</v>
      </c>
      <c r="E24">
        <v>73.906999999999996</v>
      </c>
      <c r="F24">
        <v>6.9</v>
      </c>
      <c r="G24">
        <v>38.964295710154651</v>
      </c>
      <c r="H24">
        <v>3.11</v>
      </c>
      <c r="I24">
        <v>0.21632152997386372</v>
      </c>
      <c r="J24">
        <v>63.271667238534462</v>
      </c>
      <c r="K24">
        <v>6.3163080374422931</v>
      </c>
      <c r="L24">
        <v>34.344975247648655</v>
      </c>
      <c r="M24">
        <v>12157.308217647336</v>
      </c>
      <c r="N24">
        <v>202401584</v>
      </c>
      <c r="O24">
        <v>52.67</v>
      </c>
    </row>
    <row r="25" spans="1:15" x14ac:dyDescent="0.25">
      <c r="A25">
        <v>24</v>
      </c>
      <c r="B25" t="s">
        <v>3</v>
      </c>
      <c r="C25" t="s">
        <v>142</v>
      </c>
      <c r="D25">
        <v>2</v>
      </c>
      <c r="E25">
        <v>82.6</v>
      </c>
      <c r="F25">
        <v>7.8</v>
      </c>
      <c r="G25">
        <v>59.31552275218683</v>
      </c>
      <c r="H25">
        <v>5.79</v>
      </c>
      <c r="I25">
        <v>5.986395257971467E-2</v>
      </c>
      <c r="J25">
        <v>79.438489155165357</v>
      </c>
      <c r="K25">
        <v>7.6249039863890218</v>
      </c>
      <c r="L25">
        <v>34.330969622041906</v>
      </c>
      <c r="M25">
        <v>83208.686542349955</v>
      </c>
      <c r="N25">
        <v>7996861</v>
      </c>
      <c r="O25">
        <v>31.64</v>
      </c>
    </row>
    <row r="26" spans="1:15" x14ac:dyDescent="0.25">
      <c r="A26">
        <v>25</v>
      </c>
      <c r="B26" t="s">
        <v>90</v>
      </c>
      <c r="C26" t="s">
        <v>144</v>
      </c>
      <c r="D26">
        <v>4</v>
      </c>
      <c r="E26">
        <v>69.010000000000005</v>
      </c>
      <c r="F26">
        <v>4.5</v>
      </c>
      <c r="G26">
        <v>22.17521432313599</v>
      </c>
      <c r="H26">
        <v>0.91</v>
      </c>
      <c r="I26">
        <v>0.2589634547460774</v>
      </c>
      <c r="J26">
        <v>52.975657727099211</v>
      </c>
      <c r="K26">
        <v>4.3439799300153092</v>
      </c>
      <c r="L26">
        <v>34.249597397035402</v>
      </c>
      <c r="M26">
        <v>962.43912485352621</v>
      </c>
      <c r="N26">
        <v>7930929</v>
      </c>
      <c r="O26" t="s">
        <v>148</v>
      </c>
    </row>
    <row r="27" spans="1:15" x14ac:dyDescent="0.25">
      <c r="A27">
        <v>26</v>
      </c>
      <c r="B27" t="s">
        <v>84</v>
      </c>
      <c r="C27" t="s">
        <v>141</v>
      </c>
      <c r="D27">
        <v>0</v>
      </c>
      <c r="E27">
        <v>71.355000000000004</v>
      </c>
      <c r="F27">
        <v>5.9</v>
      </c>
      <c r="G27">
        <v>29.593694812888913</v>
      </c>
      <c r="H27">
        <v>1.89</v>
      </c>
      <c r="I27">
        <v>0.27481232238157349</v>
      </c>
      <c r="J27">
        <v>59.239470299497256</v>
      </c>
      <c r="K27">
        <v>5.1536589068339742</v>
      </c>
      <c r="L27">
        <v>34.236351568131518</v>
      </c>
      <c r="M27">
        <v>3278.6290827145335</v>
      </c>
      <c r="N27">
        <v>15368759</v>
      </c>
      <c r="O27" t="s">
        <v>148</v>
      </c>
    </row>
    <row r="28" spans="1:15" x14ac:dyDescent="0.25">
      <c r="A28">
        <v>27</v>
      </c>
      <c r="B28" t="s">
        <v>58</v>
      </c>
      <c r="C28" t="s">
        <v>141</v>
      </c>
      <c r="D28">
        <v>0</v>
      </c>
      <c r="E28">
        <v>69.795000000000002</v>
      </c>
      <c r="F28">
        <v>6.1428571428571672</v>
      </c>
      <c r="G28">
        <v>34.176812958766241</v>
      </c>
      <c r="H28">
        <v>2.5481799999999999</v>
      </c>
      <c r="I28">
        <v>0.18012316717867774</v>
      </c>
      <c r="J28">
        <v>61.665046829995049</v>
      </c>
      <c r="K28">
        <v>5.7003861506700568</v>
      </c>
      <c r="L28">
        <v>33.839843152010182</v>
      </c>
      <c r="M28">
        <v>4674.2933767340746</v>
      </c>
      <c r="N28">
        <v>336707</v>
      </c>
      <c r="O28" t="s">
        <v>148</v>
      </c>
    </row>
    <row r="29" spans="1:15" x14ac:dyDescent="0.25">
      <c r="A29">
        <v>28</v>
      </c>
      <c r="B29" t="s">
        <v>52</v>
      </c>
      <c r="C29" t="s">
        <v>143</v>
      </c>
      <c r="D29">
        <v>1</v>
      </c>
      <c r="E29">
        <v>74.600999999999999</v>
      </c>
      <c r="F29">
        <v>4.2</v>
      </c>
      <c r="G29">
        <v>24.940463959276734</v>
      </c>
      <c r="H29">
        <v>1.32</v>
      </c>
      <c r="I29">
        <v>0.16940555155864573</v>
      </c>
      <c r="J29">
        <v>68.588297290112166</v>
      </c>
      <c r="K29">
        <v>3.7943111487598644</v>
      </c>
      <c r="L29">
        <v>33.791776078166464</v>
      </c>
      <c r="M29">
        <v>3350.6865743123458</v>
      </c>
      <c r="N29">
        <v>20424000</v>
      </c>
      <c r="O29">
        <v>38.58</v>
      </c>
    </row>
    <row r="30" spans="1:15" x14ac:dyDescent="0.25">
      <c r="A30">
        <v>29</v>
      </c>
      <c r="B30" t="s">
        <v>128</v>
      </c>
      <c r="C30" t="s">
        <v>141</v>
      </c>
      <c r="D30">
        <v>0</v>
      </c>
      <c r="E30">
        <v>73.885000000000005</v>
      </c>
      <c r="F30">
        <v>7.1</v>
      </c>
      <c r="G30">
        <v>41.494509184287104</v>
      </c>
      <c r="H30">
        <v>3.57</v>
      </c>
      <c r="I30">
        <v>0.18927995099877382</v>
      </c>
      <c r="J30">
        <v>65.453733339285094</v>
      </c>
      <c r="K30">
        <v>6.4975722411539962</v>
      </c>
      <c r="L30">
        <v>33.569959662662427</v>
      </c>
      <c r="M30">
        <v>12771.595036110702</v>
      </c>
      <c r="N30">
        <v>29854238</v>
      </c>
      <c r="O30" t="s">
        <v>148</v>
      </c>
    </row>
    <row r="31" spans="1:15" x14ac:dyDescent="0.25">
      <c r="A31">
        <v>30</v>
      </c>
      <c r="B31" t="s">
        <v>64</v>
      </c>
      <c r="C31" t="s">
        <v>139</v>
      </c>
      <c r="D31">
        <v>3</v>
      </c>
      <c r="E31">
        <v>74.313000000000002</v>
      </c>
      <c r="F31">
        <v>5.6</v>
      </c>
      <c r="G31">
        <v>30.469461311230717</v>
      </c>
      <c r="H31">
        <v>2.12</v>
      </c>
      <c r="I31">
        <v>0.24486174788958809</v>
      </c>
      <c r="J31">
        <v>60.474544593602467</v>
      </c>
      <c r="K31">
        <v>5.1964491855983042</v>
      </c>
      <c r="L31">
        <v>33.300542788615374</v>
      </c>
      <c r="M31">
        <v>5583.6161595013145</v>
      </c>
      <c r="N31">
        <v>37439427</v>
      </c>
      <c r="O31" t="s">
        <v>148</v>
      </c>
    </row>
    <row r="32" spans="1:15" x14ac:dyDescent="0.25">
      <c r="A32">
        <v>31</v>
      </c>
      <c r="B32" t="s">
        <v>83</v>
      </c>
      <c r="C32" t="s">
        <v>144</v>
      </c>
      <c r="D32">
        <v>4</v>
      </c>
      <c r="E32">
        <v>69.73</v>
      </c>
      <c r="F32">
        <v>5.2</v>
      </c>
      <c r="G32">
        <v>28.725474919862545</v>
      </c>
      <c r="H32">
        <v>1.91</v>
      </c>
      <c r="I32">
        <v>0.18153247396533251</v>
      </c>
      <c r="J32">
        <v>60.221575059884856</v>
      </c>
      <c r="K32">
        <v>4.9280187503391044</v>
      </c>
      <c r="L32">
        <v>33.077970385910291</v>
      </c>
      <c r="M32">
        <v>1177.9747348784833</v>
      </c>
      <c r="N32">
        <v>5607200</v>
      </c>
      <c r="O32">
        <v>27.37</v>
      </c>
    </row>
    <row r="33" spans="1:15" x14ac:dyDescent="0.25">
      <c r="A33">
        <v>32</v>
      </c>
      <c r="B33" t="s">
        <v>8</v>
      </c>
      <c r="C33" t="s">
        <v>142</v>
      </c>
      <c r="D33">
        <v>2</v>
      </c>
      <c r="E33">
        <v>79.831999999999994</v>
      </c>
      <c r="F33">
        <v>7.5</v>
      </c>
      <c r="G33">
        <v>54.406013826452195</v>
      </c>
      <c r="H33">
        <v>5.51</v>
      </c>
      <c r="I33">
        <v>7.1060884142254033E-2</v>
      </c>
      <c r="J33">
        <v>76.763736710928299</v>
      </c>
      <c r="K33">
        <v>7.2455176110451855</v>
      </c>
      <c r="L33">
        <v>32.672582087699986</v>
      </c>
      <c r="M33">
        <v>57636.12530953934</v>
      </c>
      <c r="N33">
        <v>5591572</v>
      </c>
      <c r="O33">
        <v>29.08</v>
      </c>
    </row>
    <row r="34" spans="1:15" x14ac:dyDescent="0.25">
      <c r="A34">
        <v>33</v>
      </c>
      <c r="B34" t="s">
        <v>86</v>
      </c>
      <c r="C34" t="s">
        <v>139</v>
      </c>
      <c r="D34">
        <v>3</v>
      </c>
      <c r="E34">
        <v>73.388999999999996</v>
      </c>
      <c r="F34">
        <v>5</v>
      </c>
      <c r="G34">
        <v>26.693612150194699</v>
      </c>
      <c r="H34">
        <v>1.68</v>
      </c>
      <c r="I34">
        <v>0.24599902388745915</v>
      </c>
      <c r="J34">
        <v>61.629093040236633</v>
      </c>
      <c r="K34">
        <v>4.4893876338400514</v>
      </c>
      <c r="L34">
        <v>32.658751561969432</v>
      </c>
      <c r="M34">
        <v>2931.4001995337198</v>
      </c>
      <c r="N34">
        <v>32984190</v>
      </c>
      <c r="O34" t="s">
        <v>148</v>
      </c>
    </row>
    <row r="35" spans="1:15" x14ac:dyDescent="0.25">
      <c r="A35">
        <v>34</v>
      </c>
      <c r="B35" t="s">
        <v>12</v>
      </c>
      <c r="C35" t="s">
        <v>142</v>
      </c>
      <c r="D35">
        <v>2</v>
      </c>
      <c r="E35">
        <v>80.391999999999996</v>
      </c>
      <c r="F35">
        <v>6.9</v>
      </c>
      <c r="G35">
        <v>49.099470351115649</v>
      </c>
      <c r="H35">
        <v>4.9400000000000004</v>
      </c>
      <c r="I35">
        <v>9.2973913944569109E-2</v>
      </c>
      <c r="J35">
        <v>76.790007270061238</v>
      </c>
      <c r="K35">
        <v>6.5520468293577139</v>
      </c>
      <c r="L35">
        <v>31.909286323046118</v>
      </c>
      <c r="M35">
        <v>41294.514800866637</v>
      </c>
      <c r="N35">
        <v>63700300</v>
      </c>
      <c r="O35">
        <v>32.57</v>
      </c>
    </row>
    <row r="36" spans="1:15" x14ac:dyDescent="0.25">
      <c r="A36">
        <v>35</v>
      </c>
      <c r="B36" t="s">
        <v>32</v>
      </c>
      <c r="C36" t="s">
        <v>141</v>
      </c>
      <c r="D36">
        <v>0</v>
      </c>
      <c r="E36">
        <v>81.05</v>
      </c>
      <c r="F36">
        <v>6.6</v>
      </c>
      <c r="G36">
        <v>44.655746209406672</v>
      </c>
      <c r="H36">
        <v>4.3600000000000003</v>
      </c>
      <c r="I36">
        <v>0.14306822168319042</v>
      </c>
      <c r="J36">
        <v>74.917452372813599</v>
      </c>
      <c r="K36">
        <v>6.1187146873851352</v>
      </c>
      <c r="L36">
        <v>31.665521552953859</v>
      </c>
      <c r="M36">
        <v>15253.330825962032</v>
      </c>
      <c r="N36">
        <v>17388437</v>
      </c>
      <c r="O36" t="s">
        <v>148</v>
      </c>
    </row>
    <row r="37" spans="1:15" x14ac:dyDescent="0.25">
      <c r="A37">
        <v>36</v>
      </c>
      <c r="B37" t="s">
        <v>98</v>
      </c>
      <c r="C37" t="s">
        <v>143</v>
      </c>
      <c r="D37">
        <v>1</v>
      </c>
      <c r="E37">
        <v>65.703999999999994</v>
      </c>
      <c r="F37">
        <v>5.0999999999999996</v>
      </c>
      <c r="G37">
        <v>19.526542894303528</v>
      </c>
      <c r="H37">
        <v>0.79</v>
      </c>
      <c r="I37">
        <v>0.39646025434197574</v>
      </c>
      <c r="J37">
        <v>44.129954107498953</v>
      </c>
      <c r="K37">
        <v>4.5828367347900567</v>
      </c>
      <c r="L37">
        <v>31.500108023768139</v>
      </c>
      <c r="M37">
        <v>1266.3807581145093</v>
      </c>
      <c r="N37">
        <v>177392252</v>
      </c>
      <c r="O37" t="s">
        <v>148</v>
      </c>
    </row>
    <row r="38" spans="1:15" x14ac:dyDescent="0.25">
      <c r="A38">
        <v>37</v>
      </c>
      <c r="B38" t="s">
        <v>19</v>
      </c>
      <c r="C38" t="s">
        <v>142</v>
      </c>
      <c r="D38">
        <v>2</v>
      </c>
      <c r="E38">
        <v>80.421000000000006</v>
      </c>
      <c r="F38">
        <v>7.4</v>
      </c>
      <c r="G38">
        <v>54.586505507821819</v>
      </c>
      <c r="H38">
        <v>5.87</v>
      </c>
      <c r="I38">
        <v>6.2135036660407442E-2</v>
      </c>
      <c r="J38">
        <v>77.649251521679872</v>
      </c>
      <c r="K38">
        <v>7.1879364174939084</v>
      </c>
      <c r="L38">
        <v>31.293363951496872</v>
      </c>
      <c r="M38">
        <v>47415.559871135112</v>
      </c>
      <c r="N38">
        <v>5413971</v>
      </c>
      <c r="O38">
        <v>27.12</v>
      </c>
    </row>
    <row r="39" spans="1:15" x14ac:dyDescent="0.25">
      <c r="A39">
        <v>38</v>
      </c>
      <c r="B39" t="s">
        <v>6</v>
      </c>
      <c r="C39" t="s">
        <v>143</v>
      </c>
      <c r="D39">
        <v>1</v>
      </c>
      <c r="E39">
        <v>81.417000000000002</v>
      </c>
      <c r="F39">
        <v>7.2</v>
      </c>
      <c r="G39">
        <v>52.656689210789473</v>
      </c>
      <c r="H39">
        <v>5.6</v>
      </c>
      <c r="I39">
        <v>8.0785930197124309E-2</v>
      </c>
      <c r="J39">
        <v>77.685783174214691</v>
      </c>
      <c r="K39">
        <v>6.9362175653661398</v>
      </c>
      <c r="L39">
        <v>31.258339500078701</v>
      </c>
      <c r="M39">
        <v>39504.960938861674</v>
      </c>
      <c r="N39">
        <v>4408100</v>
      </c>
      <c r="O39" t="s">
        <v>148</v>
      </c>
    </row>
    <row r="40" spans="1:15" x14ac:dyDescent="0.25">
      <c r="A40">
        <v>39</v>
      </c>
      <c r="B40" t="s">
        <v>11</v>
      </c>
      <c r="C40" t="s">
        <v>142</v>
      </c>
      <c r="D40">
        <v>2</v>
      </c>
      <c r="E40">
        <v>82.197999999999993</v>
      </c>
      <c r="F40">
        <v>7.6</v>
      </c>
      <c r="G40">
        <v>58.031395073866463</v>
      </c>
      <c r="H40">
        <v>6.4255408061960502</v>
      </c>
      <c r="I40">
        <v>5.0863557347742866E-2</v>
      </c>
      <c r="J40">
        <v>79.821367602294231</v>
      </c>
      <c r="K40">
        <v>7.4282126376740711</v>
      </c>
      <c r="L40">
        <v>31.0787247382566</v>
      </c>
      <c r="M40">
        <v>44258.842793200485</v>
      </c>
      <c r="N40">
        <v>320716</v>
      </c>
      <c r="O40">
        <v>26.94</v>
      </c>
    </row>
    <row r="41" spans="1:15" x14ac:dyDescent="0.25">
      <c r="A41">
        <v>40</v>
      </c>
      <c r="B41" t="s">
        <v>54</v>
      </c>
      <c r="C41" t="s">
        <v>144</v>
      </c>
      <c r="D41">
        <v>4</v>
      </c>
      <c r="E41">
        <v>74.555000000000007</v>
      </c>
      <c r="F41">
        <v>4.3</v>
      </c>
      <c r="G41">
        <v>24.692910089202858</v>
      </c>
      <c r="H41">
        <v>1.58</v>
      </c>
      <c r="I41">
        <v>0.19678043498831857</v>
      </c>
      <c r="J41">
        <v>66.889813573858618</v>
      </c>
      <c r="K41">
        <v>3.849634724938928</v>
      </c>
      <c r="L41">
        <v>31.076034130434483</v>
      </c>
      <c r="M41">
        <v>4142.8691753654975</v>
      </c>
      <c r="N41">
        <v>3825000</v>
      </c>
      <c r="O41">
        <v>41.35</v>
      </c>
    </row>
    <row r="42" spans="1:15" x14ac:dyDescent="0.25">
      <c r="A42">
        <v>41</v>
      </c>
      <c r="B42" t="s">
        <v>25</v>
      </c>
      <c r="C42" t="s">
        <v>142</v>
      </c>
      <c r="D42">
        <v>2</v>
      </c>
      <c r="E42">
        <v>79.789000000000001</v>
      </c>
      <c r="F42">
        <v>6.2</v>
      </c>
      <c r="G42">
        <v>42.279155600807997</v>
      </c>
      <c r="H42">
        <v>4.21</v>
      </c>
      <c r="I42">
        <v>0.12087813100365631</v>
      </c>
      <c r="J42">
        <v>76.573649465453869</v>
      </c>
      <c r="K42">
        <v>5.6794260535978198</v>
      </c>
      <c r="L42">
        <v>30.711846428980596</v>
      </c>
      <c r="M42">
        <v>28868.273816164499</v>
      </c>
      <c r="N42">
        <v>1129303</v>
      </c>
      <c r="O42">
        <v>34.31</v>
      </c>
    </row>
    <row r="43" spans="1:15" x14ac:dyDescent="0.25">
      <c r="A43">
        <v>42</v>
      </c>
      <c r="B43" t="s">
        <v>97</v>
      </c>
      <c r="C43" t="s">
        <v>143</v>
      </c>
      <c r="D43">
        <v>1</v>
      </c>
      <c r="E43">
        <v>68.823999999999998</v>
      </c>
      <c r="F43">
        <v>4.2</v>
      </c>
      <c r="G43">
        <v>20.185483029565646</v>
      </c>
      <c r="H43">
        <v>0.98</v>
      </c>
      <c r="I43">
        <v>0.27144522298794649</v>
      </c>
      <c r="J43">
        <v>55.308683696471775</v>
      </c>
      <c r="K43">
        <v>3.8076593513354595</v>
      </c>
      <c r="L43">
        <v>30.512781538720787</v>
      </c>
      <c r="M43">
        <v>685.49675855401244</v>
      </c>
      <c r="N43">
        <v>27500515</v>
      </c>
      <c r="O43" t="s">
        <v>148</v>
      </c>
    </row>
    <row r="44" spans="1:15" x14ac:dyDescent="0.25">
      <c r="A44">
        <v>43</v>
      </c>
      <c r="B44" t="s">
        <v>18</v>
      </c>
      <c r="C44" t="s">
        <v>142</v>
      </c>
      <c r="D44">
        <v>2</v>
      </c>
      <c r="E44">
        <v>81.004000000000005</v>
      </c>
      <c r="F44">
        <v>7.4</v>
      </c>
      <c r="G44">
        <v>54.43622961721691</v>
      </c>
      <c r="H44">
        <v>6.06</v>
      </c>
      <c r="I44">
        <v>7.129350512862645E-2</v>
      </c>
      <c r="J44">
        <v>78.022785793328808</v>
      </c>
      <c r="K44">
        <v>7.135020328712085</v>
      </c>
      <c r="L44">
        <v>30.478224326612509</v>
      </c>
      <c r="M44">
        <v>48324.254036760591</v>
      </c>
      <c r="N44">
        <v>8429991</v>
      </c>
      <c r="O44">
        <v>30.48</v>
      </c>
    </row>
    <row r="45" spans="1:15" x14ac:dyDescent="0.25">
      <c r="A45">
        <v>44</v>
      </c>
      <c r="B45" t="s">
        <v>15</v>
      </c>
      <c r="C45" t="s">
        <v>142</v>
      </c>
      <c r="D45">
        <v>2</v>
      </c>
      <c r="E45">
        <v>81.766999999999996</v>
      </c>
      <c r="F45">
        <v>6.6</v>
      </c>
      <c r="G45">
        <v>48.125867241128148</v>
      </c>
      <c r="H45">
        <v>5.14</v>
      </c>
      <c r="I45">
        <v>8.5242873185957427E-2</v>
      </c>
      <c r="J45">
        <v>78.461270399937675</v>
      </c>
      <c r="K45">
        <v>6.2917645993473146</v>
      </c>
      <c r="L45">
        <v>30.413506058643833</v>
      </c>
      <c r="M45">
        <v>40850.35237349481</v>
      </c>
      <c r="N45">
        <v>65639975</v>
      </c>
      <c r="O45">
        <v>33.1</v>
      </c>
    </row>
    <row r="46" spans="1:15" x14ac:dyDescent="0.25">
      <c r="A46">
        <v>45</v>
      </c>
      <c r="B46" t="s">
        <v>70</v>
      </c>
      <c r="C46" t="s">
        <v>141</v>
      </c>
      <c r="D46">
        <v>0</v>
      </c>
      <c r="E46">
        <v>73.096999999999994</v>
      </c>
      <c r="F46">
        <v>4.8</v>
      </c>
      <c r="G46">
        <v>23.736781550389058</v>
      </c>
      <c r="H46">
        <v>1.53</v>
      </c>
      <c r="I46">
        <v>0.29608591582396099</v>
      </c>
      <c r="J46">
        <v>60.810738991021296</v>
      </c>
      <c r="K46">
        <v>4.0614411465932507</v>
      </c>
      <c r="L46">
        <v>30.307213035861228</v>
      </c>
      <c r="M46">
        <v>5967.0009840551993</v>
      </c>
      <c r="N46">
        <v>10155036</v>
      </c>
      <c r="O46">
        <v>45.68</v>
      </c>
    </row>
    <row r="47" spans="1:15" x14ac:dyDescent="0.25">
      <c r="A47">
        <v>46</v>
      </c>
      <c r="B47" t="s">
        <v>43</v>
      </c>
      <c r="C47" t="s">
        <v>143</v>
      </c>
      <c r="D47">
        <v>1</v>
      </c>
      <c r="E47">
        <v>74.427999999999997</v>
      </c>
      <c r="F47">
        <v>5.9</v>
      </c>
      <c r="G47">
        <v>38.342591482998387</v>
      </c>
      <c r="H47">
        <v>3.71</v>
      </c>
      <c r="I47">
        <v>0.10184310668022353</v>
      </c>
      <c r="J47">
        <v>69.453245354275012</v>
      </c>
      <c r="K47">
        <v>5.6786882081407164</v>
      </c>
      <c r="L47">
        <v>30.291713548418738</v>
      </c>
      <c r="M47">
        <v>10834.659078367114</v>
      </c>
      <c r="N47">
        <v>29021940</v>
      </c>
      <c r="O47" t="s">
        <v>148</v>
      </c>
    </row>
    <row r="48" spans="1:15" x14ac:dyDescent="0.25">
      <c r="A48">
        <v>47</v>
      </c>
      <c r="B48" t="s">
        <v>34</v>
      </c>
      <c r="C48" t="s">
        <v>144</v>
      </c>
      <c r="D48">
        <v>4</v>
      </c>
      <c r="E48">
        <v>76.960999999999999</v>
      </c>
      <c r="F48">
        <v>6</v>
      </c>
      <c r="G48">
        <v>39.581765139195802</v>
      </c>
      <c r="H48">
        <v>3.92</v>
      </c>
      <c r="I48">
        <v>0.11767176605335</v>
      </c>
      <c r="J48">
        <v>73.465257512324087</v>
      </c>
      <c r="K48">
        <v>5.5458756026038687</v>
      </c>
      <c r="L48">
        <v>30.164198527193108</v>
      </c>
      <c r="M48">
        <v>13235.977570174906</v>
      </c>
      <c r="N48">
        <v>4267558</v>
      </c>
      <c r="O48" t="s">
        <v>148</v>
      </c>
    </row>
    <row r="49" spans="1:15" x14ac:dyDescent="0.25">
      <c r="A49">
        <v>48</v>
      </c>
      <c r="B49" t="s">
        <v>9</v>
      </c>
      <c r="C49" t="s">
        <v>142</v>
      </c>
      <c r="D49">
        <v>2</v>
      </c>
      <c r="E49">
        <v>80.518000000000001</v>
      </c>
      <c r="F49">
        <v>7</v>
      </c>
      <c r="G49">
        <v>50.349742841773576</v>
      </c>
      <c r="H49">
        <v>5.57</v>
      </c>
      <c r="I49">
        <v>8.4939291694555427E-2</v>
      </c>
      <c r="J49">
        <v>77.533789177916361</v>
      </c>
      <c r="K49">
        <v>6.6519644176795127</v>
      </c>
      <c r="L49">
        <v>30.016529573152507</v>
      </c>
      <c r="M49">
        <v>48976.929753384837</v>
      </c>
      <c r="N49">
        <v>4586897</v>
      </c>
      <c r="O49">
        <v>32.520000000000003</v>
      </c>
    </row>
    <row r="50" spans="1:15" x14ac:dyDescent="0.25">
      <c r="A50">
        <v>49</v>
      </c>
      <c r="B50" t="s">
        <v>5</v>
      </c>
      <c r="C50" t="s">
        <v>142</v>
      </c>
      <c r="D50">
        <v>2</v>
      </c>
      <c r="E50">
        <v>80.572999999999993</v>
      </c>
      <c r="F50">
        <v>6.7</v>
      </c>
      <c r="G50">
        <v>48.227853050938506</v>
      </c>
      <c r="H50">
        <v>5.3</v>
      </c>
      <c r="I50">
        <v>8.390288211646281E-2</v>
      </c>
      <c r="J50">
        <v>77.609299499458331</v>
      </c>
      <c r="K50">
        <v>6.3722394973336174</v>
      </c>
      <c r="L50">
        <v>29.815503585510626</v>
      </c>
      <c r="M50">
        <v>44010.931386981363</v>
      </c>
      <c r="N50">
        <v>80425823</v>
      </c>
      <c r="O50" t="s">
        <v>148</v>
      </c>
    </row>
    <row r="51" spans="1:15" x14ac:dyDescent="0.25">
      <c r="A51">
        <v>50</v>
      </c>
      <c r="B51" t="s">
        <v>91</v>
      </c>
      <c r="C51" t="s">
        <v>143</v>
      </c>
      <c r="D51">
        <v>1</v>
      </c>
      <c r="E51">
        <v>67.269000000000005</v>
      </c>
      <c r="F51">
        <v>4.5999999999999996</v>
      </c>
      <c r="G51">
        <v>20.445998978049349</v>
      </c>
      <c r="H51">
        <v>1.1599999999999999</v>
      </c>
      <c r="I51">
        <v>0.31313715346274057</v>
      </c>
      <c r="J51">
        <v>51.128277421930719</v>
      </c>
      <c r="K51">
        <v>4.1570157280112516</v>
      </c>
      <c r="L51">
        <v>29.175464503512924</v>
      </c>
      <c r="M51">
        <v>1449.6648745250538</v>
      </c>
      <c r="N51">
        <v>1263589639</v>
      </c>
      <c r="O51" t="s">
        <v>148</v>
      </c>
    </row>
    <row r="52" spans="1:15" x14ac:dyDescent="0.25">
      <c r="A52">
        <v>51</v>
      </c>
      <c r="B52" t="s">
        <v>79</v>
      </c>
      <c r="C52" t="s">
        <v>144</v>
      </c>
      <c r="D52">
        <v>4</v>
      </c>
      <c r="E52">
        <v>68.171000000000006</v>
      </c>
      <c r="F52">
        <v>6</v>
      </c>
      <c r="G52">
        <v>27.890090738068871</v>
      </c>
      <c r="H52">
        <v>2.3199999999999998</v>
      </c>
      <c r="I52">
        <v>0.29820167070347031</v>
      </c>
      <c r="J52">
        <v>51.582502812995386</v>
      </c>
      <c r="K52">
        <v>5.5649444634261478</v>
      </c>
      <c r="L52">
        <v>29.126307234060015</v>
      </c>
      <c r="M52">
        <v>1719.0361962415461</v>
      </c>
      <c r="N52">
        <v>29774500</v>
      </c>
      <c r="O52" t="s">
        <v>148</v>
      </c>
    </row>
    <row r="53" spans="1:15" x14ac:dyDescent="0.25">
      <c r="A53">
        <v>52</v>
      </c>
      <c r="B53" t="s">
        <v>53</v>
      </c>
      <c r="C53" t="s">
        <v>144</v>
      </c>
      <c r="D53">
        <v>4</v>
      </c>
      <c r="E53">
        <v>74.495000000000005</v>
      </c>
      <c r="F53">
        <v>5.2</v>
      </c>
      <c r="G53">
        <v>30.257872413429524</v>
      </c>
      <c r="H53">
        <v>2.7</v>
      </c>
      <c r="I53">
        <v>0.19090621440897418</v>
      </c>
      <c r="J53">
        <v>68.603927802644876</v>
      </c>
      <c r="K53">
        <v>4.5685707238391497</v>
      </c>
      <c r="L53">
        <v>29.048312577987993</v>
      </c>
      <c r="M53">
        <v>5659.3802040369083</v>
      </c>
      <c r="N53">
        <v>7199077</v>
      </c>
      <c r="O53" t="s">
        <v>148</v>
      </c>
    </row>
    <row r="54" spans="1:15" x14ac:dyDescent="0.25">
      <c r="A54">
        <v>53</v>
      </c>
      <c r="B54" t="s">
        <v>30</v>
      </c>
      <c r="C54" t="s">
        <v>142</v>
      </c>
      <c r="D54">
        <v>2</v>
      </c>
      <c r="E54">
        <v>80.222999999999999</v>
      </c>
      <c r="F54">
        <v>6</v>
      </c>
      <c r="G54">
        <v>40.842717926132707</v>
      </c>
      <c r="H54">
        <v>4.3649562824057897</v>
      </c>
      <c r="I54">
        <v>0.12631623558708185</v>
      </c>
      <c r="J54">
        <v>76.619157440921043</v>
      </c>
      <c r="K54">
        <v>5.4886690201370332</v>
      </c>
      <c r="L54">
        <v>28.963071425003118</v>
      </c>
      <c r="M54">
        <v>21176.30998278016</v>
      </c>
      <c r="N54">
        <v>419455</v>
      </c>
      <c r="O54" t="s">
        <v>148</v>
      </c>
    </row>
    <row r="55" spans="1:15" x14ac:dyDescent="0.25">
      <c r="A55">
        <v>54</v>
      </c>
      <c r="B55" t="s">
        <v>14</v>
      </c>
      <c r="C55" t="s">
        <v>139</v>
      </c>
      <c r="D55">
        <v>3</v>
      </c>
      <c r="E55">
        <v>81.933999999999997</v>
      </c>
      <c r="F55">
        <v>7.1</v>
      </c>
      <c r="G55">
        <v>52.49484451199482</v>
      </c>
      <c r="H55">
        <v>6.22</v>
      </c>
      <c r="I55">
        <v>7.6216355306671354E-2</v>
      </c>
      <c r="J55">
        <v>78.741785303339128</v>
      </c>
      <c r="K55">
        <v>6.8247621114295951</v>
      </c>
      <c r="L55">
        <v>28.831475554435571</v>
      </c>
      <c r="M55">
        <v>32818.858376882839</v>
      </c>
      <c r="N55">
        <v>7910500</v>
      </c>
      <c r="O55" t="s">
        <v>148</v>
      </c>
    </row>
    <row r="56" spans="1:15" x14ac:dyDescent="0.25">
      <c r="A56">
        <v>55</v>
      </c>
      <c r="B56" t="s">
        <v>40</v>
      </c>
      <c r="C56" t="s">
        <v>144</v>
      </c>
      <c r="D56">
        <v>4</v>
      </c>
      <c r="E56">
        <v>74.326999999999998</v>
      </c>
      <c r="F56">
        <v>5.2</v>
      </c>
      <c r="G56">
        <v>30.061180688803049</v>
      </c>
      <c r="H56">
        <v>2.71</v>
      </c>
      <c r="I56">
        <v>0.19437493284459681</v>
      </c>
      <c r="J56">
        <v>68.094179234185361</v>
      </c>
      <c r="K56">
        <v>4.5727023103506435</v>
      </c>
      <c r="L56">
        <v>28.801498535335398</v>
      </c>
      <c r="M56">
        <v>8577.2892144381858</v>
      </c>
      <c r="N56">
        <v>20058035</v>
      </c>
      <c r="O56">
        <v>27.33</v>
      </c>
    </row>
    <row r="57" spans="1:15" x14ac:dyDescent="0.25">
      <c r="A57">
        <v>56</v>
      </c>
      <c r="B57" t="s">
        <v>93</v>
      </c>
      <c r="C57" t="s">
        <v>143</v>
      </c>
      <c r="D57">
        <v>1</v>
      </c>
      <c r="E57">
        <v>68.748000000000005</v>
      </c>
      <c r="F57">
        <v>5.6</v>
      </c>
      <c r="G57">
        <v>27.412124972715244</v>
      </c>
      <c r="H57">
        <v>2.3216700000000001</v>
      </c>
      <c r="I57">
        <v>0.26559139195038278</v>
      </c>
      <c r="J57">
        <v>54.524414641763649</v>
      </c>
      <c r="K57">
        <v>5.1855501903201544</v>
      </c>
      <c r="L57">
        <v>28.623232694458203</v>
      </c>
      <c r="M57">
        <v>2452.1515879374133</v>
      </c>
      <c r="N57">
        <v>743711</v>
      </c>
      <c r="O57">
        <v>38.65</v>
      </c>
    </row>
    <row r="58" spans="1:15" x14ac:dyDescent="0.25">
      <c r="A58">
        <v>57</v>
      </c>
      <c r="B58" t="s">
        <v>114</v>
      </c>
      <c r="C58" t="s">
        <v>141</v>
      </c>
      <c r="D58">
        <v>0</v>
      </c>
      <c r="E58">
        <v>62.076999999999998</v>
      </c>
      <c r="F58">
        <v>4.4000000000000004</v>
      </c>
      <c r="G58">
        <v>16.533380310716396</v>
      </c>
      <c r="H58">
        <v>0.61</v>
      </c>
      <c r="I58">
        <v>0.36986066372165638</v>
      </c>
      <c r="J58">
        <v>42.907296184577611</v>
      </c>
      <c r="K58">
        <v>4.0113341424139328</v>
      </c>
      <c r="L58">
        <v>28.567184774346202</v>
      </c>
      <c r="M58">
        <v>766.87223342533537</v>
      </c>
      <c r="N58">
        <v>10288828</v>
      </c>
      <c r="O58">
        <v>60.79</v>
      </c>
    </row>
    <row r="59" spans="1:15" x14ac:dyDescent="0.25">
      <c r="A59">
        <v>58</v>
      </c>
      <c r="B59" t="s">
        <v>13</v>
      </c>
      <c r="C59" t="s">
        <v>143</v>
      </c>
      <c r="D59">
        <v>1</v>
      </c>
      <c r="E59">
        <v>83.239000000000004</v>
      </c>
      <c r="F59">
        <v>6</v>
      </c>
      <c r="G59">
        <v>44.032621081780981</v>
      </c>
      <c r="H59">
        <v>5.0199999999999996</v>
      </c>
      <c r="I59">
        <v>9.284689200207201E-2</v>
      </c>
      <c r="J59">
        <v>80.585366995929888</v>
      </c>
      <c r="K59">
        <v>5.6221510458929842</v>
      </c>
      <c r="L59">
        <v>28.319348084202872</v>
      </c>
      <c r="M59">
        <v>46679.265432230262</v>
      </c>
      <c r="N59">
        <v>127561489</v>
      </c>
      <c r="O59" t="s">
        <v>148</v>
      </c>
    </row>
    <row r="60" spans="1:15" x14ac:dyDescent="0.25">
      <c r="A60">
        <v>59</v>
      </c>
      <c r="B60" t="s">
        <v>29</v>
      </c>
      <c r="C60" t="s">
        <v>144</v>
      </c>
      <c r="D60">
        <v>4</v>
      </c>
      <c r="E60">
        <v>75.872</v>
      </c>
      <c r="F60">
        <v>5.9</v>
      </c>
      <c r="G60">
        <v>37.891742200057898</v>
      </c>
      <c r="H60">
        <v>4.0599999999999996</v>
      </c>
      <c r="I60">
        <v>0.12815477237595277</v>
      </c>
      <c r="J60">
        <v>71.87107926995526</v>
      </c>
      <c r="K60">
        <v>5.4302368423437768</v>
      </c>
      <c r="L60">
        <v>28.228896861344644</v>
      </c>
      <c r="M60">
        <v>17207.279206484727</v>
      </c>
      <c r="N60">
        <v>5407579</v>
      </c>
      <c r="O60">
        <v>26.12</v>
      </c>
    </row>
    <row r="61" spans="1:15" x14ac:dyDescent="0.25">
      <c r="A61">
        <v>60</v>
      </c>
      <c r="B61" t="s">
        <v>21</v>
      </c>
      <c r="C61" t="s">
        <v>142</v>
      </c>
      <c r="D61">
        <v>2</v>
      </c>
      <c r="E61">
        <v>82.695999999999998</v>
      </c>
      <c r="F61">
        <v>5.8</v>
      </c>
      <c r="G61">
        <v>41.103442522496692</v>
      </c>
      <c r="H61">
        <v>4.6100000000000003</v>
      </c>
      <c r="I61">
        <v>0.11659878820922885</v>
      </c>
      <c r="J61">
        <v>80.208349327462798</v>
      </c>
      <c r="K61">
        <v>5.2826387014845562</v>
      </c>
      <c r="L61">
        <v>28.076524699138371</v>
      </c>
      <c r="M61">
        <v>34844.498092848386</v>
      </c>
      <c r="N61">
        <v>59539717</v>
      </c>
      <c r="O61">
        <v>35.159999999999997</v>
      </c>
    </row>
    <row r="62" spans="1:15" x14ac:dyDescent="0.25">
      <c r="A62">
        <v>61</v>
      </c>
      <c r="B62" t="s">
        <v>10</v>
      </c>
      <c r="C62" t="s">
        <v>142</v>
      </c>
      <c r="D62">
        <v>2</v>
      </c>
      <c r="E62">
        <v>81.846999999999994</v>
      </c>
      <c r="F62">
        <v>7.6</v>
      </c>
      <c r="G62">
        <v>57.425786743922295</v>
      </c>
      <c r="H62">
        <v>7.25</v>
      </c>
      <c r="I62">
        <v>5.6707346222905061E-2</v>
      </c>
      <c r="J62">
        <v>79.119793038648126</v>
      </c>
      <c r="K62">
        <v>7.4161356924866277</v>
      </c>
      <c r="L62">
        <v>28.034925186771904</v>
      </c>
      <c r="M62">
        <v>57134.077068240418</v>
      </c>
      <c r="N62">
        <v>9519374</v>
      </c>
      <c r="O62">
        <v>27.32</v>
      </c>
    </row>
    <row r="63" spans="1:15" x14ac:dyDescent="0.25">
      <c r="A63">
        <v>62</v>
      </c>
      <c r="B63" t="s">
        <v>27</v>
      </c>
      <c r="C63" t="s">
        <v>144</v>
      </c>
      <c r="D63">
        <v>4</v>
      </c>
      <c r="E63">
        <v>76.926000000000002</v>
      </c>
      <c r="F63">
        <v>5.9</v>
      </c>
      <c r="G63">
        <v>39.174920457809314</v>
      </c>
      <c r="H63">
        <v>4.4400000000000004</v>
      </c>
      <c r="I63">
        <v>0.11145472798638208</v>
      </c>
      <c r="J63">
        <v>72.942943007726214</v>
      </c>
      <c r="K63">
        <v>5.5286798363387906</v>
      </c>
      <c r="L63">
        <v>27.471189416618913</v>
      </c>
      <c r="M63">
        <v>13142.045994608621</v>
      </c>
      <c r="N63">
        <v>38063164</v>
      </c>
      <c r="O63">
        <v>32.39</v>
      </c>
    </row>
    <row r="64" spans="1:15" x14ac:dyDescent="0.25">
      <c r="A64">
        <v>63</v>
      </c>
      <c r="B64" t="s">
        <v>44</v>
      </c>
      <c r="C64" t="s">
        <v>140</v>
      </c>
      <c r="D64">
        <v>5</v>
      </c>
      <c r="E64">
        <v>73.965000000000003</v>
      </c>
      <c r="F64">
        <v>5.5333333333333172</v>
      </c>
      <c r="G64">
        <v>33.108714878278057</v>
      </c>
      <c r="H64">
        <v>3.46</v>
      </c>
      <c r="I64">
        <v>0.16526192412552088</v>
      </c>
      <c r="J64">
        <v>66.740242287797244</v>
      </c>
      <c r="K64">
        <v>5.1188869685874554</v>
      </c>
      <c r="L64">
        <v>27.384040089180449</v>
      </c>
      <c r="M64">
        <v>9113.6406429399995</v>
      </c>
      <c r="N64">
        <v>1255882</v>
      </c>
      <c r="O64">
        <v>35.840000000000003</v>
      </c>
    </row>
    <row r="65" spans="1:15" x14ac:dyDescent="0.25">
      <c r="A65">
        <v>64</v>
      </c>
      <c r="B65" t="s">
        <v>23</v>
      </c>
      <c r="C65" t="s">
        <v>144</v>
      </c>
      <c r="D65">
        <v>4</v>
      </c>
      <c r="E65">
        <v>78.185000000000002</v>
      </c>
      <c r="F65">
        <v>6.3</v>
      </c>
      <c r="G65">
        <v>43.435273187947814</v>
      </c>
      <c r="H65">
        <v>5.19</v>
      </c>
      <c r="I65">
        <v>9.3970134890342227E-2</v>
      </c>
      <c r="J65">
        <v>75.45693378131439</v>
      </c>
      <c r="K65">
        <v>5.9143544689485443</v>
      </c>
      <c r="L65">
        <v>27.284099088088791</v>
      </c>
      <c r="M65">
        <v>19640.928659703815</v>
      </c>
      <c r="N65">
        <v>10510785</v>
      </c>
      <c r="O65">
        <v>26.13</v>
      </c>
    </row>
    <row r="66" spans="1:15" x14ac:dyDescent="0.25">
      <c r="A66">
        <v>65</v>
      </c>
      <c r="B66" t="s">
        <v>87</v>
      </c>
      <c r="C66" t="s">
        <v>141</v>
      </c>
      <c r="D66">
        <v>0</v>
      </c>
      <c r="E66">
        <v>72.754999999999995</v>
      </c>
      <c r="F66">
        <v>4.5999999999999996</v>
      </c>
      <c r="G66">
        <v>22.131661961658885</v>
      </c>
      <c r="H66">
        <v>1.68</v>
      </c>
      <c r="I66">
        <v>0.31108129079299357</v>
      </c>
      <c r="J66">
        <v>58.497929048021469</v>
      </c>
      <c r="K66">
        <v>3.9413786935459822</v>
      </c>
      <c r="L66">
        <v>27.1587707896045</v>
      </c>
      <c r="M66">
        <v>2395.0734419212854</v>
      </c>
      <c r="N66">
        <v>7736131</v>
      </c>
      <c r="O66">
        <v>57.4</v>
      </c>
    </row>
    <row r="67" spans="1:15" x14ac:dyDescent="0.25">
      <c r="A67">
        <v>66</v>
      </c>
      <c r="B67" t="s">
        <v>117</v>
      </c>
      <c r="C67" t="s">
        <v>140</v>
      </c>
      <c r="D67">
        <v>5</v>
      </c>
      <c r="E67">
        <v>62.816000000000003</v>
      </c>
      <c r="F67">
        <v>4.5999999999999996</v>
      </c>
      <c r="G67">
        <v>17.822024773701944</v>
      </c>
      <c r="H67">
        <v>1.02</v>
      </c>
      <c r="I67">
        <v>0.35928201758268852</v>
      </c>
      <c r="J67">
        <v>43.76662429258846</v>
      </c>
      <c r="K67">
        <v>4.2301130278299874</v>
      </c>
      <c r="L67">
        <v>26.658749963172124</v>
      </c>
      <c r="M67">
        <v>469.79230388982398</v>
      </c>
      <c r="N67">
        <v>92191211</v>
      </c>
      <c r="O67" t="s">
        <v>148</v>
      </c>
    </row>
    <row r="68" spans="1:15" x14ac:dyDescent="0.25">
      <c r="A68">
        <v>67</v>
      </c>
      <c r="B68" t="s">
        <v>82</v>
      </c>
      <c r="C68" t="s">
        <v>139</v>
      </c>
      <c r="D68">
        <v>3</v>
      </c>
      <c r="E68">
        <v>68.959999999999994</v>
      </c>
      <c r="F68">
        <v>4.7</v>
      </c>
      <c r="G68">
        <v>22.777091540297963</v>
      </c>
      <c r="H68">
        <v>1.88</v>
      </c>
      <c r="I68">
        <v>0.27011736919577134</v>
      </c>
      <c r="J68">
        <v>55.631403912382474</v>
      </c>
      <c r="K68">
        <v>4.2523413503603065</v>
      </c>
      <c r="L68">
        <v>26.521291569690366</v>
      </c>
      <c r="M68">
        <v>6649.2481556709208</v>
      </c>
      <c r="N68">
        <v>32780975</v>
      </c>
      <c r="O68">
        <v>29.54</v>
      </c>
    </row>
    <row r="69" spans="1:15" x14ac:dyDescent="0.25">
      <c r="A69">
        <v>68</v>
      </c>
      <c r="B69" t="s">
        <v>49</v>
      </c>
      <c r="C69" t="s">
        <v>139</v>
      </c>
      <c r="D69">
        <v>3</v>
      </c>
      <c r="E69">
        <v>74.72</v>
      </c>
      <c r="F69">
        <v>5.3</v>
      </c>
      <c r="G69">
        <v>31.17437833672453</v>
      </c>
      <c r="H69">
        <v>3.33</v>
      </c>
      <c r="I69">
        <v>0.1863940646767554</v>
      </c>
      <c r="J69">
        <v>66.161815708179915</v>
      </c>
      <c r="K69">
        <v>4.8698930740368827</v>
      </c>
      <c r="L69">
        <v>26.424565078220059</v>
      </c>
      <c r="M69">
        <v>10646.035532616066</v>
      </c>
      <c r="N69">
        <v>74099255</v>
      </c>
      <c r="O69">
        <v>40.17</v>
      </c>
    </row>
    <row r="70" spans="1:15" x14ac:dyDescent="0.25">
      <c r="A70">
        <v>69</v>
      </c>
      <c r="B70" t="s">
        <v>33</v>
      </c>
      <c r="C70" t="s">
        <v>144</v>
      </c>
      <c r="D70">
        <v>4</v>
      </c>
      <c r="E70">
        <v>74.858999999999995</v>
      </c>
      <c r="F70">
        <v>4.7</v>
      </c>
      <c r="G70">
        <v>28.730391504077812</v>
      </c>
      <c r="H70">
        <v>2.92</v>
      </c>
      <c r="I70">
        <v>0.15154633173027862</v>
      </c>
      <c r="J70">
        <v>70.948438002192034</v>
      </c>
      <c r="K70">
        <v>4.2075295274279521</v>
      </c>
      <c r="L70">
        <v>26.383181515417217</v>
      </c>
      <c r="M70">
        <v>12819.712058803179</v>
      </c>
      <c r="N70">
        <v>9920362</v>
      </c>
      <c r="O70">
        <v>30.55</v>
      </c>
    </row>
    <row r="71" spans="1:15" x14ac:dyDescent="0.25">
      <c r="A71">
        <v>70</v>
      </c>
      <c r="B71" t="s">
        <v>57</v>
      </c>
      <c r="C71" t="s">
        <v>144</v>
      </c>
      <c r="D71">
        <v>4</v>
      </c>
      <c r="E71">
        <v>70.316999999999993</v>
      </c>
      <c r="F71">
        <v>5</v>
      </c>
      <c r="G71">
        <v>28.263142360037765</v>
      </c>
      <c r="H71">
        <v>2.84</v>
      </c>
      <c r="I71">
        <v>0.16726418356261316</v>
      </c>
      <c r="J71">
        <v>64.192963594362183</v>
      </c>
      <c r="K71">
        <v>4.5608958619235977</v>
      </c>
      <c r="L71">
        <v>26.383162454789829</v>
      </c>
      <c r="M71">
        <v>3855.4212801317999</v>
      </c>
      <c r="N71">
        <v>45593300</v>
      </c>
      <c r="O71">
        <v>24.74</v>
      </c>
    </row>
    <row r="72" spans="1:15" x14ac:dyDescent="0.25">
      <c r="A72">
        <v>71</v>
      </c>
      <c r="B72" t="s">
        <v>62</v>
      </c>
      <c r="C72" t="s">
        <v>139</v>
      </c>
      <c r="D72">
        <v>3</v>
      </c>
      <c r="E72">
        <v>74.644000000000005</v>
      </c>
      <c r="F72">
        <v>4.5</v>
      </c>
      <c r="G72">
        <v>25.161493552768167</v>
      </c>
      <c r="H72">
        <v>2.34</v>
      </c>
      <c r="I72">
        <v>0.22007923628343012</v>
      </c>
      <c r="J72">
        <v>65.539907191811125</v>
      </c>
      <c r="K72">
        <v>3.9971650238101142</v>
      </c>
      <c r="L72">
        <v>26.197141130370881</v>
      </c>
      <c r="M72">
        <v>4187.5435305176206</v>
      </c>
      <c r="N72">
        <v>10777500</v>
      </c>
      <c r="O72" t="s">
        <v>148</v>
      </c>
    </row>
    <row r="73" spans="1:15" x14ac:dyDescent="0.25">
      <c r="A73">
        <v>72</v>
      </c>
      <c r="B73" t="s">
        <v>63</v>
      </c>
      <c r="C73" t="s">
        <v>143</v>
      </c>
      <c r="D73">
        <v>1</v>
      </c>
      <c r="E73">
        <v>75.364999999999995</v>
      </c>
      <c r="F73">
        <v>5.0999999999999996</v>
      </c>
      <c r="G73">
        <v>30.625050818135151</v>
      </c>
      <c r="H73">
        <v>3.38</v>
      </c>
      <c r="I73">
        <v>0.17499423783093854</v>
      </c>
      <c r="J73">
        <v>68.646774425603539</v>
      </c>
      <c r="K73">
        <v>4.619305931112665</v>
      </c>
      <c r="L73">
        <v>25.726420155417848</v>
      </c>
      <c r="M73">
        <v>6264.6438779399259</v>
      </c>
      <c r="N73">
        <v>1350695000</v>
      </c>
      <c r="O73" t="s">
        <v>148</v>
      </c>
    </row>
    <row r="74" spans="1:15" x14ac:dyDescent="0.25">
      <c r="A74">
        <v>73</v>
      </c>
      <c r="B74" t="s">
        <v>60</v>
      </c>
      <c r="C74" t="s">
        <v>144</v>
      </c>
      <c r="D74">
        <v>4</v>
      </c>
      <c r="E74">
        <v>74.445999999999998</v>
      </c>
      <c r="F74">
        <v>4.3</v>
      </c>
      <c r="G74">
        <v>24.018760060702309</v>
      </c>
      <c r="H74">
        <v>2.23</v>
      </c>
      <c r="I74">
        <v>0.21664810329631143</v>
      </c>
      <c r="J74">
        <v>66.921682323010288</v>
      </c>
      <c r="K74">
        <v>3.7471395980191797</v>
      </c>
      <c r="L74">
        <v>25.666417288436907</v>
      </c>
      <c r="M74">
        <v>3565.5175749253985</v>
      </c>
      <c r="N74">
        <v>2978339</v>
      </c>
      <c r="O74">
        <v>30.48</v>
      </c>
    </row>
    <row r="75" spans="1:15" x14ac:dyDescent="0.25">
      <c r="A75">
        <v>74</v>
      </c>
      <c r="B75" t="s">
        <v>92</v>
      </c>
      <c r="C75" t="s">
        <v>143</v>
      </c>
      <c r="D75">
        <v>1</v>
      </c>
      <c r="E75">
        <v>67.466999999999999</v>
      </c>
      <c r="F75">
        <v>3.9</v>
      </c>
      <c r="G75">
        <v>18.211074563845848</v>
      </c>
      <c r="H75">
        <v>1.21</v>
      </c>
      <c r="I75">
        <v>0.27534974234081994</v>
      </c>
      <c r="J75">
        <v>54.159561207515679</v>
      </c>
      <c r="K75">
        <v>3.5205402996167394</v>
      </c>
      <c r="L75">
        <v>25.649373163663061</v>
      </c>
      <c r="M75">
        <v>946.47667871041631</v>
      </c>
      <c r="N75">
        <v>14832255</v>
      </c>
      <c r="O75">
        <v>30.76</v>
      </c>
    </row>
    <row r="76" spans="1:15" x14ac:dyDescent="0.25">
      <c r="A76">
        <v>75</v>
      </c>
      <c r="B76" t="s">
        <v>69</v>
      </c>
      <c r="C76" t="s">
        <v>141</v>
      </c>
      <c r="D76">
        <v>0</v>
      </c>
      <c r="E76">
        <v>70.787999999999997</v>
      </c>
      <c r="F76">
        <v>6.3</v>
      </c>
      <c r="G76">
        <v>35.189164584619974</v>
      </c>
      <c r="H76">
        <v>4.25</v>
      </c>
      <c r="I76">
        <v>0.18925773878939384</v>
      </c>
      <c r="J76">
        <v>61.184775619659781</v>
      </c>
      <c r="K76">
        <v>5.9093488929826963</v>
      </c>
      <c r="L76">
        <v>25.447157038977338</v>
      </c>
      <c r="M76">
        <v>9422.2709943523132</v>
      </c>
      <c r="N76">
        <v>528535</v>
      </c>
      <c r="O76" t="s">
        <v>148</v>
      </c>
    </row>
    <row r="77" spans="1:15" x14ac:dyDescent="0.25">
      <c r="A77">
        <v>76</v>
      </c>
      <c r="B77" t="s">
        <v>59</v>
      </c>
      <c r="C77" t="s">
        <v>144</v>
      </c>
      <c r="D77">
        <v>4</v>
      </c>
      <c r="E77">
        <v>76.174999999999997</v>
      </c>
      <c r="F77">
        <v>4.8</v>
      </c>
      <c r="G77">
        <v>28.638083217409843</v>
      </c>
      <c r="H77">
        <v>3.12</v>
      </c>
      <c r="I77">
        <v>0.1860445575221501</v>
      </c>
      <c r="J77">
        <v>71.07562838316008</v>
      </c>
      <c r="K77">
        <v>4.1872956280202898</v>
      </c>
      <c r="L77">
        <v>25.285496892917735</v>
      </c>
      <c r="M77">
        <v>4494.6408119771249</v>
      </c>
      <c r="N77">
        <v>3828419</v>
      </c>
      <c r="O77" t="s">
        <v>148</v>
      </c>
    </row>
    <row r="78" spans="1:15" x14ac:dyDescent="0.25">
      <c r="A78">
        <v>77</v>
      </c>
      <c r="B78" t="s">
        <v>95</v>
      </c>
      <c r="C78" t="s">
        <v>140</v>
      </c>
      <c r="D78">
        <v>5</v>
      </c>
      <c r="E78">
        <v>58.408999999999999</v>
      </c>
      <c r="F78">
        <v>5</v>
      </c>
      <c r="G78">
        <v>16.674247757075761</v>
      </c>
      <c r="H78">
        <v>0.99</v>
      </c>
      <c r="I78">
        <v>0.40812165887395585</v>
      </c>
      <c r="J78">
        <v>38.674163280602329</v>
      </c>
      <c r="K78">
        <v>4.4695242371501784</v>
      </c>
      <c r="L78">
        <v>25.224246464111982</v>
      </c>
      <c r="M78">
        <v>1686.6180240526246</v>
      </c>
      <c r="N78">
        <v>14786581</v>
      </c>
      <c r="O78" t="s">
        <v>148</v>
      </c>
    </row>
    <row r="79" spans="1:15" x14ac:dyDescent="0.25">
      <c r="A79">
        <v>78</v>
      </c>
      <c r="B79" t="s">
        <v>38</v>
      </c>
      <c r="C79" t="s">
        <v>144</v>
      </c>
      <c r="D79">
        <v>4</v>
      </c>
      <c r="E79">
        <v>75.772999999999996</v>
      </c>
      <c r="F79">
        <v>5.2</v>
      </c>
      <c r="G79">
        <v>32.125354597826671</v>
      </c>
      <c r="H79">
        <v>3.78</v>
      </c>
      <c r="I79">
        <v>0.15586325413076085</v>
      </c>
      <c r="J79">
        <v>71.828792792629486</v>
      </c>
      <c r="K79">
        <v>4.6305445215115562</v>
      </c>
      <c r="L79">
        <v>25.125575355121832</v>
      </c>
      <c r="M79">
        <v>6586.7212793222006</v>
      </c>
      <c r="N79">
        <v>620601</v>
      </c>
      <c r="O79">
        <v>32.159999999999997</v>
      </c>
    </row>
    <row r="80" spans="1:15" x14ac:dyDescent="0.25">
      <c r="A80">
        <v>79</v>
      </c>
      <c r="B80" t="s">
        <v>31</v>
      </c>
      <c r="C80" t="s">
        <v>142</v>
      </c>
      <c r="D80">
        <v>2</v>
      </c>
      <c r="E80">
        <v>80.33</v>
      </c>
      <c r="F80">
        <v>4.99</v>
      </c>
      <c r="G80">
        <v>32.315337370891903</v>
      </c>
      <c r="H80">
        <v>3.88</v>
      </c>
      <c r="I80">
        <v>0.16338622556737722</v>
      </c>
      <c r="J80">
        <v>77.191620163119325</v>
      </c>
      <c r="K80">
        <v>4.344433630842313</v>
      </c>
      <c r="L80">
        <v>24.847393728344652</v>
      </c>
      <c r="M80">
        <v>20577.402637589916</v>
      </c>
      <c r="N80">
        <v>10514844</v>
      </c>
      <c r="O80">
        <v>36.04</v>
      </c>
    </row>
    <row r="81" spans="1:15" x14ac:dyDescent="0.25">
      <c r="A81">
        <v>80</v>
      </c>
      <c r="B81" t="s">
        <v>152</v>
      </c>
      <c r="C81" t="s">
        <v>143</v>
      </c>
      <c r="D81">
        <v>1</v>
      </c>
      <c r="E81">
        <v>81.349000000000004</v>
      </c>
      <c r="F81">
        <v>6</v>
      </c>
      <c r="G81">
        <v>42.173097594683412</v>
      </c>
      <c r="H81">
        <v>5.69</v>
      </c>
      <c r="I81">
        <v>0.11059418520693048</v>
      </c>
      <c r="J81">
        <v>78.344188818410146</v>
      </c>
      <c r="K81">
        <v>5.5411083873982996</v>
      </c>
      <c r="L81">
        <v>24.790360341261334</v>
      </c>
      <c r="M81">
        <v>24453.971912464447</v>
      </c>
      <c r="N81">
        <v>50004441</v>
      </c>
      <c r="O81" t="s">
        <v>148</v>
      </c>
    </row>
    <row r="82" spans="1:15" x14ac:dyDescent="0.25">
      <c r="A82">
        <v>81</v>
      </c>
      <c r="B82" t="s">
        <v>101</v>
      </c>
      <c r="C82" t="s">
        <v>143</v>
      </c>
      <c r="D82">
        <v>1</v>
      </c>
      <c r="E82">
        <v>65.501000000000005</v>
      </c>
      <c r="F82">
        <v>4.4000000000000004</v>
      </c>
      <c r="G82">
        <v>18.753245228617555</v>
      </c>
      <c r="H82">
        <v>1.43</v>
      </c>
      <c r="I82">
        <v>0.32273773955012874</v>
      </c>
      <c r="J82">
        <v>48.44849296449803</v>
      </c>
      <c r="K82">
        <v>4.0288139315010216</v>
      </c>
      <c r="L82">
        <v>24.736100400421353</v>
      </c>
      <c r="M82">
        <v>1421.4973508006203</v>
      </c>
      <c r="N82">
        <v>52543841</v>
      </c>
      <c r="O82" t="s">
        <v>148</v>
      </c>
    </row>
    <row r="83" spans="1:15" x14ac:dyDescent="0.25">
      <c r="A83">
        <v>82</v>
      </c>
      <c r="B83" t="s">
        <v>20</v>
      </c>
      <c r="C83" t="s">
        <v>144</v>
      </c>
      <c r="D83">
        <v>4</v>
      </c>
      <c r="E83">
        <v>79.953000000000003</v>
      </c>
      <c r="F83">
        <v>6.1</v>
      </c>
      <c r="G83">
        <v>42.567424327748533</v>
      </c>
      <c r="H83">
        <v>5.81</v>
      </c>
      <c r="I83">
        <v>0.10222757403120601</v>
      </c>
      <c r="J83">
        <v>77.070220999316149</v>
      </c>
      <c r="K83">
        <v>5.6812546641345607</v>
      </c>
      <c r="L83">
        <v>24.638840370736368</v>
      </c>
      <c r="M83">
        <v>22477.59756278219</v>
      </c>
      <c r="N83">
        <v>2057159</v>
      </c>
      <c r="O83">
        <v>25.59</v>
      </c>
    </row>
    <row r="84" spans="1:15" x14ac:dyDescent="0.25">
      <c r="A84">
        <v>83</v>
      </c>
      <c r="B84" t="s">
        <v>99</v>
      </c>
      <c r="C84" t="s">
        <v>140</v>
      </c>
      <c r="D84">
        <v>5</v>
      </c>
      <c r="E84">
        <v>60.31</v>
      </c>
      <c r="F84">
        <v>4.5</v>
      </c>
      <c r="G84">
        <v>16.206627527521754</v>
      </c>
      <c r="H84">
        <v>1.03</v>
      </c>
      <c r="I84">
        <v>0.37898805750972098</v>
      </c>
      <c r="J84">
        <v>40.955831181146991</v>
      </c>
      <c r="K84">
        <v>4.1151536001479636</v>
      </c>
      <c r="L84">
        <v>24.216351638353263</v>
      </c>
      <c r="M84">
        <v>1184.923256043633</v>
      </c>
      <c r="N84">
        <v>42542978</v>
      </c>
      <c r="O84" t="s">
        <v>148</v>
      </c>
    </row>
    <row r="85" spans="1:15" x14ac:dyDescent="0.25">
      <c r="A85">
        <v>84</v>
      </c>
      <c r="B85" t="s">
        <v>132</v>
      </c>
      <c r="C85" t="s">
        <v>139</v>
      </c>
      <c r="D85">
        <v>3</v>
      </c>
      <c r="E85">
        <v>74.784000000000006</v>
      </c>
      <c r="F85">
        <v>4.5999999999999996</v>
      </c>
      <c r="G85">
        <v>25.40027471297007</v>
      </c>
      <c r="H85">
        <v>2.79</v>
      </c>
      <c r="I85">
        <v>0.23090590830397503</v>
      </c>
      <c r="J85">
        <v>66.879022557402394</v>
      </c>
      <c r="K85">
        <v>3.9559981535097295</v>
      </c>
      <c r="L85">
        <v>23.992041742901446</v>
      </c>
      <c r="M85">
        <v>7710.5133138844603</v>
      </c>
      <c r="N85">
        <v>76156975</v>
      </c>
      <c r="O85" t="s">
        <v>148</v>
      </c>
    </row>
    <row r="86" spans="1:15" x14ac:dyDescent="0.25">
      <c r="A86">
        <v>85</v>
      </c>
      <c r="B86" t="s">
        <v>7</v>
      </c>
      <c r="C86" t="s">
        <v>141</v>
      </c>
      <c r="D86">
        <v>0</v>
      </c>
      <c r="E86">
        <v>81.653999999999996</v>
      </c>
      <c r="F86">
        <v>7.4</v>
      </c>
      <c r="G86">
        <v>53.859876692288459</v>
      </c>
      <c r="H86">
        <v>8.17</v>
      </c>
      <c r="I86">
        <v>8.828664244333384E-2</v>
      </c>
      <c r="J86">
        <v>77.786671280359712</v>
      </c>
      <c r="K86">
        <v>7.0821042399302607</v>
      </c>
      <c r="L86">
        <v>23.941833842035649</v>
      </c>
      <c r="M86">
        <v>52737.777164677864</v>
      </c>
      <c r="N86">
        <v>34751476</v>
      </c>
      <c r="O86" t="s">
        <v>148</v>
      </c>
    </row>
    <row r="87" spans="1:15" x14ac:dyDescent="0.25">
      <c r="A87">
        <v>86</v>
      </c>
      <c r="B87" t="s">
        <v>75</v>
      </c>
      <c r="C87" t="s">
        <v>139</v>
      </c>
      <c r="D87">
        <v>3</v>
      </c>
      <c r="E87">
        <v>70.742000000000004</v>
      </c>
      <c r="F87">
        <v>4.2</v>
      </c>
      <c r="G87">
        <v>21.804224752382829</v>
      </c>
      <c r="H87">
        <v>2.15</v>
      </c>
      <c r="I87">
        <v>0.23355257167848686</v>
      </c>
      <c r="J87">
        <v>61.256351728459123</v>
      </c>
      <c r="K87">
        <v>3.7175589839501919</v>
      </c>
      <c r="L87">
        <v>23.781020583811703</v>
      </c>
      <c r="M87">
        <v>3226.1313788199836</v>
      </c>
      <c r="N87">
        <v>85660902</v>
      </c>
      <c r="O87" t="s">
        <v>148</v>
      </c>
    </row>
    <row r="88" spans="1:15" x14ac:dyDescent="0.25">
      <c r="A88">
        <v>87</v>
      </c>
      <c r="B88" t="s">
        <v>17</v>
      </c>
      <c r="C88" t="s">
        <v>142</v>
      </c>
      <c r="D88">
        <v>2</v>
      </c>
      <c r="E88">
        <v>80.429000000000002</v>
      </c>
      <c r="F88">
        <v>6.9</v>
      </c>
      <c r="G88">
        <v>49.537808079218166</v>
      </c>
      <c r="H88">
        <v>7.44</v>
      </c>
      <c r="I88">
        <v>8.537280272038357E-2</v>
      </c>
      <c r="J88">
        <v>77.210747251677034</v>
      </c>
      <c r="K88">
        <v>6.573976019303335</v>
      </c>
      <c r="L88">
        <v>23.726523427085876</v>
      </c>
      <c r="M88">
        <v>44731.219479463754</v>
      </c>
      <c r="N88">
        <v>11128246</v>
      </c>
      <c r="O88">
        <v>27.59</v>
      </c>
    </row>
    <row r="89" spans="1:15" x14ac:dyDescent="0.25">
      <c r="A89">
        <v>88</v>
      </c>
      <c r="B89" t="s">
        <v>120</v>
      </c>
      <c r="C89" t="s">
        <v>140</v>
      </c>
      <c r="D89">
        <v>5</v>
      </c>
      <c r="E89">
        <v>54.320999999999998</v>
      </c>
      <c r="F89">
        <v>5</v>
      </c>
      <c r="G89">
        <v>15.017337548920029</v>
      </c>
      <c r="H89">
        <v>0.87</v>
      </c>
      <c r="I89">
        <v>0.42698653869287978</v>
      </c>
      <c r="J89">
        <v>34.544662732580079</v>
      </c>
      <c r="K89">
        <v>4.5052783511919507</v>
      </c>
      <c r="L89">
        <v>23.706340603355304</v>
      </c>
      <c r="M89">
        <v>564.81246309431731</v>
      </c>
      <c r="N89">
        <v>25732928</v>
      </c>
      <c r="O89" t="s">
        <v>148</v>
      </c>
    </row>
    <row r="90" spans="1:15" x14ac:dyDescent="0.25">
      <c r="A90">
        <v>89</v>
      </c>
      <c r="B90" t="s">
        <v>24</v>
      </c>
      <c r="C90" t="s">
        <v>142</v>
      </c>
      <c r="D90">
        <v>2</v>
      </c>
      <c r="E90">
        <v>80.504999999999995</v>
      </c>
      <c r="F90">
        <v>5.0999999999999996</v>
      </c>
      <c r="G90">
        <v>33.315295122374508</v>
      </c>
      <c r="H90">
        <v>4.38</v>
      </c>
      <c r="I90">
        <v>0.15871124133041045</v>
      </c>
      <c r="J90">
        <v>77.565570266090376</v>
      </c>
      <c r="K90">
        <v>4.4531684811985617</v>
      </c>
      <c r="L90">
        <v>23.620999621209311</v>
      </c>
      <c r="M90">
        <v>22242.681934770993</v>
      </c>
      <c r="N90">
        <v>11045011</v>
      </c>
      <c r="O90">
        <v>36.68</v>
      </c>
    </row>
    <row r="91" spans="1:15" x14ac:dyDescent="0.25">
      <c r="A91">
        <v>90</v>
      </c>
      <c r="B91" t="s">
        <v>138</v>
      </c>
      <c r="C91" t="s">
        <v>144</v>
      </c>
      <c r="D91">
        <v>4</v>
      </c>
      <c r="E91">
        <v>75.066999999999993</v>
      </c>
      <c r="F91">
        <v>4.5999999999999996</v>
      </c>
      <c r="G91">
        <v>27.188779718740541</v>
      </c>
      <c r="H91">
        <v>3.26</v>
      </c>
      <c r="I91">
        <v>0.18086399923196203</v>
      </c>
      <c r="J91">
        <v>69.384726109367293</v>
      </c>
      <c r="K91">
        <v>4.0766086982106424</v>
      </c>
      <c r="L91">
        <v>23.39190792649336</v>
      </c>
      <c r="M91">
        <v>4709.5116277773823</v>
      </c>
      <c r="N91">
        <v>2069270</v>
      </c>
      <c r="O91" t="s">
        <v>148</v>
      </c>
    </row>
    <row r="92" spans="1:15" x14ac:dyDescent="0.25">
      <c r="A92">
        <v>91</v>
      </c>
      <c r="B92" t="s">
        <v>76</v>
      </c>
      <c r="C92" t="s">
        <v>141</v>
      </c>
      <c r="D92">
        <v>0</v>
      </c>
      <c r="E92">
        <v>72.638000000000005</v>
      </c>
      <c r="F92">
        <v>5.8</v>
      </c>
      <c r="G92">
        <v>31.758605519123048</v>
      </c>
      <c r="H92">
        <v>4.16</v>
      </c>
      <c r="I92">
        <v>0.22390818452618033</v>
      </c>
      <c r="J92">
        <v>59.357540123090082</v>
      </c>
      <c r="K92">
        <v>5.5084457950550405</v>
      </c>
      <c r="L92">
        <v>23.326222792340484</v>
      </c>
      <c r="M92">
        <v>3858.036492274683</v>
      </c>
      <c r="N92">
        <v>6379162</v>
      </c>
      <c r="O92">
        <v>48.17</v>
      </c>
    </row>
    <row r="93" spans="1:15" x14ac:dyDescent="0.25">
      <c r="A93">
        <v>92</v>
      </c>
      <c r="B93" t="s">
        <v>131</v>
      </c>
      <c r="C93" t="s">
        <v>141</v>
      </c>
      <c r="D93">
        <v>0</v>
      </c>
      <c r="E93">
        <v>67.45</v>
      </c>
      <c r="F93">
        <v>6</v>
      </c>
      <c r="G93">
        <v>25.556965534075744</v>
      </c>
      <c r="H93">
        <v>2.96</v>
      </c>
      <c r="I93">
        <v>0.34980513854444406</v>
      </c>
      <c r="J93">
        <v>47.858152721654747</v>
      </c>
      <c r="K93">
        <v>5.4982034505481714</v>
      </c>
      <c r="L93">
        <v>23.321492640124319</v>
      </c>
      <c r="M93">
        <v>2645.29027433174</v>
      </c>
      <c r="N93">
        <v>10238762</v>
      </c>
      <c r="O93">
        <v>46.7</v>
      </c>
    </row>
    <row r="94" spans="1:15" x14ac:dyDescent="0.25">
      <c r="A94">
        <v>93</v>
      </c>
      <c r="B94" t="s">
        <v>107</v>
      </c>
      <c r="C94" t="s">
        <v>140</v>
      </c>
      <c r="D94">
        <v>5</v>
      </c>
      <c r="E94">
        <v>62.597999999999999</v>
      </c>
      <c r="F94">
        <v>4</v>
      </c>
      <c r="G94">
        <v>15.441979288589225</v>
      </c>
      <c r="H94">
        <v>1.03</v>
      </c>
      <c r="I94">
        <v>0.35596411517152943</v>
      </c>
      <c r="J94">
        <v>43.286540575017234</v>
      </c>
      <c r="K94">
        <v>3.7254405441455445</v>
      </c>
      <c r="L94">
        <v>23.100988814534567</v>
      </c>
      <c r="M94">
        <v>750.3146086005014</v>
      </c>
      <c r="N94">
        <v>733661</v>
      </c>
      <c r="O94" t="s">
        <v>148</v>
      </c>
    </row>
    <row r="95" spans="1:15" x14ac:dyDescent="0.25">
      <c r="A95">
        <v>94</v>
      </c>
      <c r="B95" t="s">
        <v>105</v>
      </c>
      <c r="C95" t="s">
        <v>139</v>
      </c>
      <c r="D95">
        <v>3</v>
      </c>
      <c r="E95">
        <v>63.34</v>
      </c>
      <c r="F95">
        <v>4.0999999999999996</v>
      </c>
      <c r="G95">
        <v>15.204281681941174</v>
      </c>
      <c r="H95">
        <v>1.03</v>
      </c>
      <c r="I95">
        <v>0.38731270334468704</v>
      </c>
      <c r="J95">
        <v>44.721218800438031</v>
      </c>
      <c r="K95">
        <v>3.5578461205991641</v>
      </c>
      <c r="L95">
        <v>22.754268505420889</v>
      </c>
      <c r="M95">
        <v>1289.0340776366763</v>
      </c>
      <c r="N95">
        <v>24882792</v>
      </c>
      <c r="O95" t="s">
        <v>148</v>
      </c>
    </row>
    <row r="96" spans="1:15" x14ac:dyDescent="0.25">
      <c r="A96">
        <v>95</v>
      </c>
      <c r="B96" t="s">
        <v>103</v>
      </c>
      <c r="C96" t="s">
        <v>140</v>
      </c>
      <c r="D96">
        <v>5</v>
      </c>
      <c r="E96">
        <v>52.112000000000002</v>
      </c>
      <c r="F96">
        <v>5.5</v>
      </c>
      <c r="G96">
        <v>15.4966108181458</v>
      </c>
      <c r="H96">
        <v>1.1599999999999999</v>
      </c>
      <c r="I96">
        <v>0.4423107369736009</v>
      </c>
      <c r="J96">
        <v>30.853610793440009</v>
      </c>
      <c r="K96">
        <v>5.180679398651117</v>
      </c>
      <c r="L96">
        <v>22.246825835430386</v>
      </c>
      <c r="M96">
        <v>2739.8521890390639</v>
      </c>
      <c r="N96">
        <v>168240403</v>
      </c>
      <c r="O96" t="s">
        <v>148</v>
      </c>
    </row>
    <row r="97" spans="1:15" x14ac:dyDescent="0.25">
      <c r="A97">
        <v>96</v>
      </c>
      <c r="B97" t="s">
        <v>119</v>
      </c>
      <c r="C97" t="s">
        <v>140</v>
      </c>
      <c r="D97">
        <v>5</v>
      </c>
      <c r="E97">
        <v>60.228999999999999</v>
      </c>
      <c r="F97">
        <v>4.4000000000000004</v>
      </c>
      <c r="G97">
        <v>15.696023539355956</v>
      </c>
      <c r="H97">
        <v>1.21</v>
      </c>
      <c r="I97">
        <v>0.3836813508394975</v>
      </c>
      <c r="J97">
        <v>40.295488822609862</v>
      </c>
      <c r="K97">
        <v>4.0532856362229452</v>
      </c>
      <c r="L97">
        <v>22.182279227978782</v>
      </c>
      <c r="M97">
        <v>414.1851554417438</v>
      </c>
      <c r="N97">
        <v>4190155</v>
      </c>
      <c r="O97" t="s">
        <v>148</v>
      </c>
    </row>
    <row r="98" spans="1:15" x14ac:dyDescent="0.25">
      <c r="A98">
        <v>97</v>
      </c>
      <c r="B98" t="s">
        <v>137</v>
      </c>
      <c r="C98" t="s">
        <v>140</v>
      </c>
      <c r="D98">
        <v>5</v>
      </c>
      <c r="E98">
        <v>63.543999999999997</v>
      </c>
      <c r="F98">
        <v>4</v>
      </c>
      <c r="G98">
        <v>16.203255041552147</v>
      </c>
      <c r="H98">
        <v>1.32</v>
      </c>
      <c r="I98">
        <v>0.33287468564511724</v>
      </c>
      <c r="J98">
        <v>47.67143503596251</v>
      </c>
      <c r="K98">
        <v>3.5569989402154154</v>
      </c>
      <c r="L98">
        <v>22.138379293936772</v>
      </c>
      <c r="M98">
        <v>827.52888076909005</v>
      </c>
      <c r="N98">
        <v>48645709</v>
      </c>
      <c r="O98" t="s">
        <v>148</v>
      </c>
    </row>
    <row r="99" spans="1:15" x14ac:dyDescent="0.25">
      <c r="A99">
        <v>98</v>
      </c>
      <c r="B99" t="s">
        <v>118</v>
      </c>
      <c r="C99" t="s">
        <v>140</v>
      </c>
      <c r="D99">
        <v>5</v>
      </c>
      <c r="E99">
        <v>60.122</v>
      </c>
      <c r="F99">
        <v>4.3</v>
      </c>
      <c r="G99">
        <v>13.699083853226458</v>
      </c>
      <c r="H99">
        <v>0.81</v>
      </c>
      <c r="I99">
        <v>0.44538135024194997</v>
      </c>
      <c r="J99">
        <v>40.439966626349843</v>
      </c>
      <c r="K99">
        <v>3.5455658484103414</v>
      </c>
      <c r="L99">
        <v>22.130818438294174</v>
      </c>
      <c r="M99">
        <v>270.08753128829147</v>
      </c>
      <c r="N99">
        <v>15700436</v>
      </c>
      <c r="O99" t="s">
        <v>148</v>
      </c>
    </row>
    <row r="100" spans="1:15" x14ac:dyDescent="0.25">
      <c r="A100">
        <v>99</v>
      </c>
      <c r="B100" t="s">
        <v>106</v>
      </c>
      <c r="C100" t="s">
        <v>140</v>
      </c>
      <c r="D100">
        <v>5</v>
      </c>
      <c r="E100">
        <v>53.673000000000002</v>
      </c>
      <c r="F100">
        <v>5</v>
      </c>
      <c r="G100">
        <v>16.428627267430439</v>
      </c>
      <c r="H100">
        <v>1.37</v>
      </c>
      <c r="I100">
        <v>0.36608460855100433</v>
      </c>
      <c r="J100">
        <v>36.914005285411427</v>
      </c>
      <c r="K100">
        <v>4.6085680139792942</v>
      </c>
      <c r="L100">
        <v>22.112535398870584</v>
      </c>
      <c r="M100">
        <v>850.82769399523488</v>
      </c>
      <c r="N100">
        <v>14565482</v>
      </c>
      <c r="O100" t="s">
        <v>148</v>
      </c>
    </row>
    <row r="101" spans="1:15" x14ac:dyDescent="0.25">
      <c r="A101">
        <v>100</v>
      </c>
      <c r="B101" t="s">
        <v>47</v>
      </c>
      <c r="C101" t="s">
        <v>139</v>
      </c>
      <c r="D101">
        <v>3</v>
      </c>
      <c r="E101">
        <v>78.796999999999997</v>
      </c>
      <c r="F101">
        <v>4.5999999999999996</v>
      </c>
      <c r="G101">
        <v>28.238392371731877</v>
      </c>
      <c r="H101">
        <v>3.84</v>
      </c>
      <c r="I101">
        <v>0.1890678949030738</v>
      </c>
      <c r="J101">
        <v>73.08581282343782</v>
      </c>
      <c r="K101">
        <v>4.021785723346591</v>
      </c>
      <c r="L101">
        <v>21.897769325380793</v>
      </c>
      <c r="M101">
        <v>9729.2821929339079</v>
      </c>
      <c r="N101">
        <v>4440728</v>
      </c>
      <c r="O101" t="s">
        <v>148</v>
      </c>
    </row>
    <row r="102" spans="1:15" x14ac:dyDescent="0.25">
      <c r="A102">
        <v>101</v>
      </c>
      <c r="B102" t="s">
        <v>110</v>
      </c>
      <c r="C102" t="s">
        <v>140</v>
      </c>
      <c r="D102">
        <v>5</v>
      </c>
      <c r="E102">
        <v>65.429000000000002</v>
      </c>
      <c r="F102">
        <v>3.7</v>
      </c>
      <c r="G102">
        <v>15.488388002798796</v>
      </c>
      <c r="H102">
        <v>1.21</v>
      </c>
      <c r="I102">
        <v>0.32818495650386942</v>
      </c>
      <c r="J102">
        <v>49.059033702511499</v>
      </c>
      <c r="K102">
        <v>3.3151466244846737</v>
      </c>
      <c r="L102">
        <v>21.896045707219148</v>
      </c>
      <c r="M102">
        <v>1019.2722302586933</v>
      </c>
      <c r="N102">
        <v>13780108</v>
      </c>
      <c r="O102" t="s">
        <v>148</v>
      </c>
    </row>
    <row r="103" spans="1:15" x14ac:dyDescent="0.25">
      <c r="A103">
        <v>102</v>
      </c>
      <c r="B103" t="s">
        <v>39</v>
      </c>
      <c r="C103" t="s">
        <v>144</v>
      </c>
      <c r="D103">
        <v>4</v>
      </c>
      <c r="E103">
        <v>70.873999999999995</v>
      </c>
      <c r="F103">
        <v>5.7</v>
      </c>
      <c r="G103">
        <v>34.014327399277363</v>
      </c>
      <c r="H103">
        <v>5.09</v>
      </c>
      <c r="I103">
        <v>0.13190987750517025</v>
      </c>
      <c r="J103">
        <v>66.744851517379743</v>
      </c>
      <c r="K103">
        <v>5.2542271392478064</v>
      </c>
      <c r="L103">
        <v>21.718916081617902</v>
      </c>
      <c r="M103">
        <v>6721.8349077396751</v>
      </c>
      <c r="N103">
        <v>9464000</v>
      </c>
      <c r="O103">
        <v>26.01</v>
      </c>
    </row>
    <row r="104" spans="1:15" x14ac:dyDescent="0.25">
      <c r="A104">
        <v>103</v>
      </c>
      <c r="B104" t="s">
        <v>85</v>
      </c>
      <c r="C104" t="s">
        <v>140</v>
      </c>
      <c r="D104">
        <v>5</v>
      </c>
      <c r="E104">
        <v>64.013999999999996</v>
      </c>
      <c r="F104">
        <v>4.6857142857142833</v>
      </c>
      <c r="G104">
        <v>21.315196004802299</v>
      </c>
      <c r="H104">
        <v>2.48</v>
      </c>
      <c r="I104">
        <v>0.26297913368833287</v>
      </c>
      <c r="J104">
        <v>50.099227546323412</v>
      </c>
      <c r="K104">
        <v>4.4126504206431347</v>
      </c>
      <c r="L104">
        <v>21.569233730322814</v>
      </c>
      <c r="M104">
        <v>5679.9582152089743</v>
      </c>
      <c r="N104">
        <v>2291645</v>
      </c>
      <c r="O104" t="s">
        <v>148</v>
      </c>
    </row>
    <row r="105" spans="1:15" x14ac:dyDescent="0.25">
      <c r="A105">
        <v>104</v>
      </c>
      <c r="B105" t="s">
        <v>94</v>
      </c>
      <c r="C105" t="s">
        <v>140</v>
      </c>
      <c r="D105">
        <v>5</v>
      </c>
      <c r="E105">
        <v>61.012</v>
      </c>
      <c r="F105">
        <v>5.0999999999999996</v>
      </c>
      <c r="G105">
        <v>18.759836922098287</v>
      </c>
      <c r="H105">
        <v>1.97</v>
      </c>
      <c r="I105">
        <v>0.37564520300030169</v>
      </c>
      <c r="J105">
        <v>42.242460467995365</v>
      </c>
      <c r="K105">
        <v>4.5990452664889938</v>
      </c>
      <c r="L105">
        <v>21.434663574448429</v>
      </c>
      <c r="M105">
        <v>1641.8259218243938</v>
      </c>
      <c r="N105">
        <v>25544565</v>
      </c>
      <c r="O105" t="s">
        <v>148</v>
      </c>
    </row>
    <row r="106" spans="1:15" x14ac:dyDescent="0.25">
      <c r="A106">
        <v>105</v>
      </c>
      <c r="B106" t="s">
        <v>2</v>
      </c>
      <c r="C106" t="s">
        <v>143</v>
      </c>
      <c r="D106">
        <v>1</v>
      </c>
      <c r="E106">
        <v>82.052000000000007</v>
      </c>
      <c r="F106">
        <v>7.2</v>
      </c>
      <c r="G106">
        <v>53.069497709526367</v>
      </c>
      <c r="H106">
        <v>9.31</v>
      </c>
      <c r="I106">
        <v>8.0678247671059938E-2</v>
      </c>
      <c r="J106">
        <v>78.560023773092695</v>
      </c>
      <c r="K106">
        <v>6.9133349323794047</v>
      </c>
      <c r="L106">
        <v>21.228966308259448</v>
      </c>
      <c r="M106">
        <v>67646.103852962551</v>
      </c>
      <c r="N106">
        <v>22728254</v>
      </c>
      <c r="O106" t="s">
        <v>148</v>
      </c>
    </row>
    <row r="107" spans="1:15" x14ac:dyDescent="0.25">
      <c r="A107">
        <v>106</v>
      </c>
      <c r="B107" t="s">
        <v>41</v>
      </c>
      <c r="C107" t="s">
        <v>139</v>
      </c>
      <c r="D107">
        <v>3</v>
      </c>
      <c r="E107">
        <v>76.3</v>
      </c>
      <c r="F107">
        <v>6.9</v>
      </c>
      <c r="G107">
        <v>44.467575423092022</v>
      </c>
      <c r="H107">
        <v>7.52</v>
      </c>
      <c r="I107">
        <v>0.13406474350208492</v>
      </c>
      <c r="J107">
        <v>70.944942244941828</v>
      </c>
      <c r="K107">
        <v>6.4259539871703959</v>
      </c>
      <c r="L107">
        <v>21.13942635719868</v>
      </c>
      <c r="M107">
        <v>21533.807603292971</v>
      </c>
      <c r="N107">
        <v>3545192</v>
      </c>
      <c r="O107" t="s">
        <v>148</v>
      </c>
    </row>
    <row r="108" spans="1:15" x14ac:dyDescent="0.25">
      <c r="A108">
        <v>107</v>
      </c>
      <c r="B108" t="s">
        <v>28</v>
      </c>
      <c r="C108" t="s">
        <v>144</v>
      </c>
      <c r="D108">
        <v>4</v>
      </c>
      <c r="E108">
        <v>72.804000000000002</v>
      </c>
      <c r="F108">
        <v>5.8</v>
      </c>
      <c r="G108">
        <v>36.379300884055155</v>
      </c>
      <c r="H108">
        <v>5.83</v>
      </c>
      <c r="I108">
        <v>0.11270765888646578</v>
      </c>
      <c r="J108">
        <v>68.823614356355591</v>
      </c>
      <c r="K108">
        <v>5.4439294826063307</v>
      </c>
      <c r="L108">
        <v>21.03656569885549</v>
      </c>
      <c r="M108">
        <v>14342.52347700176</v>
      </c>
      <c r="N108">
        <v>2987773</v>
      </c>
      <c r="O108">
        <v>35.15</v>
      </c>
    </row>
    <row r="109" spans="1:15" x14ac:dyDescent="0.25">
      <c r="A109">
        <v>108</v>
      </c>
      <c r="B109" t="s">
        <v>134</v>
      </c>
      <c r="C109" t="s">
        <v>141</v>
      </c>
      <c r="D109">
        <v>0</v>
      </c>
      <c r="E109">
        <v>78.807000000000002</v>
      </c>
      <c r="F109">
        <v>7</v>
      </c>
      <c r="G109">
        <v>46.848224462997031</v>
      </c>
      <c r="H109">
        <v>8.2200000000000006</v>
      </c>
      <c r="I109">
        <v>0.12956425637462532</v>
      </c>
      <c r="J109">
        <v>73.979225335053229</v>
      </c>
      <c r="K109">
        <v>6.4906736365577382</v>
      </c>
      <c r="L109">
        <v>20.746377577545243</v>
      </c>
      <c r="M109">
        <v>51456.658728035283</v>
      </c>
      <c r="N109">
        <v>314112078</v>
      </c>
      <c r="O109" t="s">
        <v>148</v>
      </c>
    </row>
    <row r="110" spans="1:15" x14ac:dyDescent="0.25">
      <c r="A110">
        <v>109</v>
      </c>
      <c r="B110" t="s">
        <v>42</v>
      </c>
      <c r="C110" t="s">
        <v>144</v>
      </c>
      <c r="D110">
        <v>4</v>
      </c>
      <c r="E110">
        <v>73.912999999999997</v>
      </c>
      <c r="F110">
        <v>4.2</v>
      </c>
      <c r="G110">
        <v>23.980292568101433</v>
      </c>
      <c r="H110">
        <v>3.32</v>
      </c>
      <c r="I110">
        <v>0.19283422250569082</v>
      </c>
      <c r="J110">
        <v>68.136289796767002</v>
      </c>
      <c r="K110">
        <v>3.6775143762234066</v>
      </c>
      <c r="L110">
        <v>20.440789274271474</v>
      </c>
      <c r="M110">
        <v>7333.3550730394536</v>
      </c>
      <c r="N110">
        <v>7305888</v>
      </c>
      <c r="O110">
        <v>36.01</v>
      </c>
    </row>
    <row r="111" spans="1:15" x14ac:dyDescent="0.25">
      <c r="A111">
        <v>110</v>
      </c>
      <c r="B111" t="s">
        <v>115</v>
      </c>
      <c r="C111" t="s">
        <v>139</v>
      </c>
      <c r="D111">
        <v>3</v>
      </c>
      <c r="E111">
        <v>59.667999999999999</v>
      </c>
      <c r="F111">
        <v>3.8</v>
      </c>
      <c r="G111">
        <v>12.396023808740249</v>
      </c>
      <c r="H111">
        <v>0.79</v>
      </c>
      <c r="I111">
        <v>0.42655744132100498</v>
      </c>
      <c r="J111">
        <v>38.348817624915164</v>
      </c>
      <c r="K111">
        <v>3.3904943176737401</v>
      </c>
      <c r="L111">
        <v>20.225349770957084</v>
      </c>
      <c r="M111">
        <v>690.84262901495561</v>
      </c>
      <c r="N111">
        <v>29726803</v>
      </c>
      <c r="O111" t="s">
        <v>148</v>
      </c>
    </row>
    <row r="112" spans="1:15" x14ac:dyDescent="0.25">
      <c r="A112">
        <v>111</v>
      </c>
      <c r="B112" t="s">
        <v>102</v>
      </c>
      <c r="C112" t="s">
        <v>140</v>
      </c>
      <c r="D112">
        <v>5</v>
      </c>
      <c r="E112">
        <v>63.055999999999997</v>
      </c>
      <c r="F112">
        <v>3.3</v>
      </c>
      <c r="G112">
        <v>12.366085086991694</v>
      </c>
      <c r="H112">
        <v>0.87</v>
      </c>
      <c r="I112">
        <v>0.37208867371974669</v>
      </c>
      <c r="J112">
        <v>44.275511525990815</v>
      </c>
      <c r="K112">
        <v>2.951039937055528</v>
      </c>
      <c r="L112">
        <v>19.628377983170139</v>
      </c>
      <c r="M112">
        <v>667.41458233443905</v>
      </c>
      <c r="N112">
        <v>10817350</v>
      </c>
      <c r="O112" t="s">
        <v>148</v>
      </c>
    </row>
    <row r="113" spans="1:15" x14ac:dyDescent="0.25">
      <c r="A113">
        <v>112</v>
      </c>
      <c r="B113" t="s">
        <v>111</v>
      </c>
      <c r="C113" t="s">
        <v>140</v>
      </c>
      <c r="D113">
        <v>5</v>
      </c>
      <c r="E113">
        <v>57.14</v>
      </c>
      <c r="F113">
        <v>4.3</v>
      </c>
      <c r="G113">
        <v>13.820559974923274</v>
      </c>
      <c r="H113">
        <v>1.24</v>
      </c>
      <c r="I113">
        <v>0.41386181525074933</v>
      </c>
      <c r="J113">
        <v>36.757687031324913</v>
      </c>
      <c r="K113">
        <v>3.9179648095520938</v>
      </c>
      <c r="L113">
        <v>19.419101693196378</v>
      </c>
      <c r="M113">
        <v>656.39807274933423</v>
      </c>
      <c r="N113">
        <v>35400620</v>
      </c>
      <c r="O113">
        <v>42.37</v>
      </c>
    </row>
    <row r="114" spans="1:15" x14ac:dyDescent="0.25">
      <c r="A114">
        <v>113</v>
      </c>
      <c r="B114" t="s">
        <v>130</v>
      </c>
      <c r="C114" t="s">
        <v>139</v>
      </c>
      <c r="D114">
        <v>3</v>
      </c>
      <c r="E114">
        <v>70.385000000000005</v>
      </c>
      <c r="F114">
        <v>3.2</v>
      </c>
      <c r="G114">
        <v>14.728843514273988</v>
      </c>
      <c r="H114">
        <v>1.51</v>
      </c>
      <c r="I114">
        <v>0.30382450519386089</v>
      </c>
      <c r="J114">
        <v>60.185271370893325</v>
      </c>
      <c r="K114">
        <v>2.605305176409126</v>
      </c>
      <c r="L114">
        <v>19.100370522371957</v>
      </c>
      <c r="M114">
        <v>2079.9878638071536</v>
      </c>
      <c r="N114">
        <v>21427155</v>
      </c>
      <c r="O114" t="s">
        <v>148</v>
      </c>
    </row>
    <row r="115" spans="1:15" x14ac:dyDescent="0.25">
      <c r="A115">
        <v>114</v>
      </c>
      <c r="B115" t="s">
        <v>50</v>
      </c>
      <c r="C115" t="s">
        <v>144</v>
      </c>
      <c r="D115">
        <v>4</v>
      </c>
      <c r="E115">
        <v>68.605999999999995</v>
      </c>
      <c r="F115">
        <v>5.8</v>
      </c>
      <c r="G115">
        <v>31.726509348084381</v>
      </c>
      <c r="H115">
        <v>5.55</v>
      </c>
      <c r="I115">
        <v>0.17858788363688299</v>
      </c>
      <c r="J115">
        <v>60.655871894547268</v>
      </c>
      <c r="K115">
        <v>5.3886297862217223</v>
      </c>
      <c r="L115">
        <v>19.050434636178732</v>
      </c>
      <c r="M115">
        <v>12120.305339701152</v>
      </c>
      <c r="N115">
        <v>16791425</v>
      </c>
      <c r="O115">
        <v>27.43</v>
      </c>
    </row>
    <row r="116" spans="1:15" x14ac:dyDescent="0.25">
      <c r="A116">
        <v>115</v>
      </c>
      <c r="B116" t="s">
        <v>151</v>
      </c>
      <c r="C116" t="s">
        <v>140</v>
      </c>
      <c r="D116">
        <v>5</v>
      </c>
      <c r="E116">
        <v>60.951000000000001</v>
      </c>
      <c r="F116">
        <v>3.9</v>
      </c>
      <c r="G116">
        <v>13.584879809968681</v>
      </c>
      <c r="H116">
        <v>1.29</v>
      </c>
      <c r="I116">
        <v>0.40058972300839063</v>
      </c>
      <c r="J116">
        <v>41.987743897068398</v>
      </c>
      <c r="K116">
        <v>3.393494014388307</v>
      </c>
      <c r="L116">
        <v>18.812712435123199</v>
      </c>
      <c r="M116">
        <v>3191.1642988109402</v>
      </c>
      <c r="N116">
        <v>4286188</v>
      </c>
      <c r="O116" t="s">
        <v>148</v>
      </c>
    </row>
    <row r="117" spans="1:15" x14ac:dyDescent="0.25">
      <c r="A117">
        <v>116</v>
      </c>
      <c r="B117" t="s">
        <v>136</v>
      </c>
      <c r="C117" t="s">
        <v>144</v>
      </c>
      <c r="D117">
        <v>4</v>
      </c>
      <c r="E117">
        <v>69.519000000000005</v>
      </c>
      <c r="F117">
        <v>5.6</v>
      </c>
      <c r="G117">
        <v>31.732643401121177</v>
      </c>
      <c r="H117">
        <v>5.69</v>
      </c>
      <c r="I117">
        <v>0.15916383998781702</v>
      </c>
      <c r="J117">
        <v>63.373411857608993</v>
      </c>
      <c r="K117">
        <v>5.1653033795885825</v>
      </c>
      <c r="L117">
        <v>18.710178115030931</v>
      </c>
      <c r="M117">
        <v>14078.8305693118</v>
      </c>
      <c r="N117">
        <v>143201676</v>
      </c>
      <c r="O117">
        <v>41.59</v>
      </c>
    </row>
    <row r="118" spans="1:15" x14ac:dyDescent="0.25">
      <c r="A118">
        <v>117</v>
      </c>
      <c r="B118" t="s">
        <v>108</v>
      </c>
      <c r="C118" t="s">
        <v>140</v>
      </c>
      <c r="D118">
        <v>5</v>
      </c>
      <c r="E118">
        <v>62.601999999999997</v>
      </c>
      <c r="F118">
        <v>4.7</v>
      </c>
      <c r="G118">
        <v>17.959712402259893</v>
      </c>
      <c r="H118">
        <v>2.54</v>
      </c>
      <c r="I118">
        <v>0.36729924409389564</v>
      </c>
      <c r="J118">
        <v>41.517528622634451</v>
      </c>
      <c r="K118">
        <v>4.4838691021774748</v>
      </c>
      <c r="L118">
        <v>17.998061394696155</v>
      </c>
      <c r="M118">
        <v>1282.7851012858616</v>
      </c>
      <c r="N118">
        <v>3777067</v>
      </c>
      <c r="O118" t="s">
        <v>148</v>
      </c>
    </row>
    <row r="119" spans="1:15" x14ac:dyDescent="0.25">
      <c r="A119">
        <v>118</v>
      </c>
      <c r="B119" t="s">
        <v>26</v>
      </c>
      <c r="C119" t="s">
        <v>144</v>
      </c>
      <c r="D119">
        <v>4</v>
      </c>
      <c r="E119">
        <v>76.2</v>
      </c>
      <c r="F119">
        <v>5.4</v>
      </c>
      <c r="G119">
        <v>34.967706837696035</v>
      </c>
      <c r="H119">
        <v>6.86</v>
      </c>
      <c r="I119">
        <v>0.12232526551435986</v>
      </c>
      <c r="J119">
        <v>72.560529389032695</v>
      </c>
      <c r="K119">
        <v>4.9771632427028196</v>
      </c>
      <c r="L119">
        <v>17.89502178920171</v>
      </c>
      <c r="M119">
        <v>17490.993130040864</v>
      </c>
      <c r="N119">
        <v>1322696</v>
      </c>
      <c r="O119">
        <v>33.15</v>
      </c>
    </row>
    <row r="120" spans="1:15" x14ac:dyDescent="0.25">
      <c r="A120">
        <v>119</v>
      </c>
      <c r="B120" t="s">
        <v>123</v>
      </c>
      <c r="C120" t="s">
        <v>140</v>
      </c>
      <c r="D120">
        <v>5</v>
      </c>
      <c r="E120">
        <v>57.954999999999998</v>
      </c>
      <c r="F120">
        <v>4</v>
      </c>
      <c r="G120">
        <v>12.579612792510288</v>
      </c>
      <c r="H120">
        <v>1.21</v>
      </c>
      <c r="I120">
        <v>0.43249261063247524</v>
      </c>
      <c r="J120">
        <v>36.464817237891381</v>
      </c>
      <c r="K120">
        <v>3.607849235741492</v>
      </c>
      <c r="L120">
        <v>17.886187937472513</v>
      </c>
      <c r="M120">
        <v>673.02678342540685</v>
      </c>
      <c r="N120">
        <v>16590813</v>
      </c>
      <c r="O120" t="s">
        <v>148</v>
      </c>
    </row>
    <row r="121" spans="1:15" x14ac:dyDescent="0.25">
      <c r="A121">
        <v>120</v>
      </c>
      <c r="B121" t="s">
        <v>77</v>
      </c>
      <c r="C121" t="s">
        <v>140</v>
      </c>
      <c r="D121">
        <v>5</v>
      </c>
      <c r="E121">
        <v>63.335000000000001</v>
      </c>
      <c r="F121">
        <v>4</v>
      </c>
      <c r="G121">
        <v>15.434489533630984</v>
      </c>
      <c r="H121">
        <v>2.02</v>
      </c>
      <c r="I121">
        <v>0.3621621243722718</v>
      </c>
      <c r="J121">
        <v>45.83826307423179</v>
      </c>
      <c r="K121">
        <v>3.5252175055116175</v>
      </c>
      <c r="L121">
        <v>17.496847728791643</v>
      </c>
      <c r="M121">
        <v>10642.432252301329</v>
      </c>
      <c r="N121">
        <v>1613489</v>
      </c>
      <c r="O121" t="s">
        <v>148</v>
      </c>
    </row>
    <row r="122" spans="1:15" x14ac:dyDescent="0.25">
      <c r="A122">
        <v>121</v>
      </c>
      <c r="B122" t="s">
        <v>35</v>
      </c>
      <c r="C122" t="s">
        <v>144</v>
      </c>
      <c r="D122">
        <v>4</v>
      </c>
      <c r="E122">
        <v>73.606999999999999</v>
      </c>
      <c r="F122">
        <v>5.0999999999999996</v>
      </c>
      <c r="G122">
        <v>31.158932731109761</v>
      </c>
      <c r="H122">
        <v>6.29</v>
      </c>
      <c r="I122">
        <v>0.1410633086819662</v>
      </c>
      <c r="J122">
        <v>68.65860012610537</v>
      </c>
      <c r="K122">
        <v>4.6962964566826155</v>
      </c>
      <c r="L122">
        <v>17.056728863774623</v>
      </c>
      <c r="M122">
        <v>13775.261584628115</v>
      </c>
      <c r="N122">
        <v>2034319</v>
      </c>
      <c r="O122">
        <v>35.479999999999997</v>
      </c>
    </row>
    <row r="123" spans="1:15" x14ac:dyDescent="0.25">
      <c r="A123">
        <v>122</v>
      </c>
      <c r="B123" t="s">
        <v>126</v>
      </c>
      <c r="C123" t="s">
        <v>140</v>
      </c>
      <c r="D123">
        <v>5</v>
      </c>
      <c r="E123">
        <v>60.045999999999999</v>
      </c>
      <c r="F123">
        <v>3.8</v>
      </c>
      <c r="G123">
        <v>13.130707103910309</v>
      </c>
      <c r="H123">
        <v>1.56</v>
      </c>
      <c r="I123">
        <v>0.39760213505119346</v>
      </c>
      <c r="J123">
        <v>38.878578311483651</v>
      </c>
      <c r="K123">
        <v>3.5354176599230591</v>
      </c>
      <c r="L123">
        <v>16.846564574026175</v>
      </c>
      <c r="M123">
        <v>393.64342304493977</v>
      </c>
      <c r="N123">
        <v>17635782</v>
      </c>
      <c r="O123" t="s">
        <v>148</v>
      </c>
    </row>
    <row r="124" spans="1:15" x14ac:dyDescent="0.25">
      <c r="A124">
        <v>123</v>
      </c>
      <c r="B124" t="s">
        <v>133</v>
      </c>
      <c r="C124" t="s">
        <v>143</v>
      </c>
      <c r="D124">
        <v>1</v>
      </c>
      <c r="E124">
        <v>83.572000000000003</v>
      </c>
      <c r="F124">
        <v>5.5</v>
      </c>
      <c r="G124">
        <v>40.105034964678303</v>
      </c>
      <c r="H124">
        <v>8.8234499999999993</v>
      </c>
      <c r="I124">
        <v>9.9536777557556744E-2</v>
      </c>
      <c r="J124">
        <v>81.262817185231697</v>
      </c>
      <c r="K124">
        <v>5.093280453215673</v>
      </c>
      <c r="L124">
        <v>16.799684968318704</v>
      </c>
      <c r="M124">
        <v>36707.774228255439</v>
      </c>
      <c r="N124">
        <v>7154600</v>
      </c>
      <c r="O124" t="s">
        <v>148</v>
      </c>
    </row>
    <row r="125" spans="1:15" x14ac:dyDescent="0.25">
      <c r="A125">
        <v>124</v>
      </c>
      <c r="B125" t="s">
        <v>104</v>
      </c>
      <c r="C125" t="s">
        <v>140</v>
      </c>
      <c r="D125">
        <v>5</v>
      </c>
      <c r="E125">
        <v>54.61</v>
      </c>
      <c r="F125">
        <v>4.2</v>
      </c>
      <c r="G125">
        <v>11.570008795661797</v>
      </c>
      <c r="H125">
        <v>1.17</v>
      </c>
      <c r="I125">
        <v>0.47275156273534247</v>
      </c>
      <c r="J125">
        <v>33.0940409887436</v>
      </c>
      <c r="K125">
        <v>3.6541550217161154</v>
      </c>
      <c r="L125">
        <v>16.698237171638215</v>
      </c>
      <c r="M125">
        <v>1222.1921422043583</v>
      </c>
      <c r="N125">
        <v>21659488</v>
      </c>
      <c r="O125" t="s">
        <v>148</v>
      </c>
    </row>
    <row r="126" spans="1:15" x14ac:dyDescent="0.25">
      <c r="A126">
        <v>125</v>
      </c>
      <c r="B126" t="s">
        <v>109</v>
      </c>
      <c r="C126" t="s">
        <v>140</v>
      </c>
      <c r="D126">
        <v>5</v>
      </c>
      <c r="E126">
        <v>48.947000000000003</v>
      </c>
      <c r="F126">
        <v>4.9000000000000004</v>
      </c>
      <c r="G126">
        <v>13.353951727355453</v>
      </c>
      <c r="H126">
        <v>1.66</v>
      </c>
      <c r="I126">
        <v>0.42175790356225346</v>
      </c>
      <c r="J126">
        <v>32.559874574176966</v>
      </c>
      <c r="K126">
        <v>4.2594070062004752</v>
      </c>
      <c r="L126">
        <v>16.665136394471023</v>
      </c>
      <c r="M126">
        <v>1158.8042220550203</v>
      </c>
      <c r="N126">
        <v>2057331</v>
      </c>
      <c r="O126" t="s">
        <v>148</v>
      </c>
    </row>
    <row r="127" spans="1:15" x14ac:dyDescent="0.25">
      <c r="A127">
        <v>126</v>
      </c>
      <c r="B127" t="s">
        <v>74</v>
      </c>
      <c r="C127" t="s">
        <v>140</v>
      </c>
      <c r="D127">
        <v>5</v>
      </c>
      <c r="E127">
        <v>64.248999999999995</v>
      </c>
      <c r="F127">
        <v>4.8</v>
      </c>
      <c r="G127">
        <v>21.280916438500835</v>
      </c>
      <c r="H127">
        <v>3.83</v>
      </c>
      <c r="I127">
        <v>0.28391285295231716</v>
      </c>
      <c r="J127">
        <v>50.79681579185376</v>
      </c>
      <c r="K127">
        <v>4.3474740589274319</v>
      </c>
      <c r="L127">
        <v>16.60508318606135</v>
      </c>
      <c r="M127">
        <v>6935.5936526659334</v>
      </c>
      <c r="N127">
        <v>2132822</v>
      </c>
      <c r="O127" t="s">
        <v>148</v>
      </c>
    </row>
    <row r="128" spans="1:15" x14ac:dyDescent="0.25">
      <c r="A128">
        <v>127</v>
      </c>
      <c r="B128" t="s">
        <v>116</v>
      </c>
      <c r="C128" t="s">
        <v>140</v>
      </c>
      <c r="D128">
        <v>5</v>
      </c>
      <c r="E128">
        <v>61.311</v>
      </c>
      <c r="F128">
        <v>4.4000000000000004</v>
      </c>
      <c r="G128">
        <v>15.086060103780676</v>
      </c>
      <c r="H128">
        <v>2.19</v>
      </c>
      <c r="I128">
        <v>0.41654171959796532</v>
      </c>
      <c r="J128">
        <v>41.365467108504859</v>
      </c>
      <c r="K128">
        <v>3.8050726311862841</v>
      </c>
      <c r="L128">
        <v>16.42836847003932</v>
      </c>
      <c r="M128">
        <v>1586.7801332842923</v>
      </c>
      <c r="N128">
        <v>853069</v>
      </c>
      <c r="O128">
        <v>45.13</v>
      </c>
    </row>
    <row r="129" spans="1:15" x14ac:dyDescent="0.25">
      <c r="A129">
        <v>128</v>
      </c>
      <c r="B129" t="s">
        <v>81</v>
      </c>
      <c r="C129" t="s">
        <v>140</v>
      </c>
      <c r="D129">
        <v>5</v>
      </c>
      <c r="E129">
        <v>56.284999999999997</v>
      </c>
      <c r="F129">
        <v>5.0999999999999996</v>
      </c>
      <c r="G129">
        <v>18.493342680197308</v>
      </c>
      <c r="H129">
        <v>3.31</v>
      </c>
      <c r="I129">
        <v>0.33274002892766563</v>
      </c>
      <c r="J129">
        <v>41.794923360931577</v>
      </c>
      <c r="K129">
        <v>4.5828367347900567</v>
      </c>
      <c r="L129">
        <v>15.868991671939174</v>
      </c>
      <c r="M129">
        <v>7592.1579969926825</v>
      </c>
      <c r="N129">
        <v>52341695</v>
      </c>
      <c r="O129" t="s">
        <v>148</v>
      </c>
    </row>
    <row r="130" spans="1:15" x14ac:dyDescent="0.25">
      <c r="A130">
        <v>129</v>
      </c>
      <c r="B130" t="s">
        <v>121</v>
      </c>
      <c r="C130" t="s">
        <v>140</v>
      </c>
      <c r="D130">
        <v>5</v>
      </c>
      <c r="E130">
        <v>57.656999999999996</v>
      </c>
      <c r="F130">
        <v>3.7</v>
      </c>
      <c r="G130">
        <v>11.807037944832027</v>
      </c>
      <c r="H130">
        <v>1.41</v>
      </c>
      <c r="I130">
        <v>0.41895905312681325</v>
      </c>
      <c r="J130">
        <v>37.225146547322979</v>
      </c>
      <c r="K130">
        <v>3.3298455380351801</v>
      </c>
      <c r="L130">
        <v>15.853580848523031</v>
      </c>
      <c r="M130">
        <v>487.34571420923669</v>
      </c>
      <c r="N130">
        <v>11628767</v>
      </c>
      <c r="O130">
        <v>33.729999999999997</v>
      </c>
    </row>
    <row r="131" spans="1:15" x14ac:dyDescent="0.25">
      <c r="A131">
        <v>130</v>
      </c>
      <c r="B131" t="s">
        <v>45</v>
      </c>
      <c r="C131" t="s">
        <v>141</v>
      </c>
      <c r="D131">
        <v>0</v>
      </c>
      <c r="E131">
        <v>70.116</v>
      </c>
      <c r="F131">
        <v>6.4</v>
      </c>
      <c r="G131">
        <v>34.354607699177386</v>
      </c>
      <c r="H131">
        <v>7.92</v>
      </c>
      <c r="I131">
        <v>0.21384003926161554</v>
      </c>
      <c r="J131">
        <v>58.443258247475903</v>
      </c>
      <c r="K131">
        <v>6.0363388035588308</v>
      </c>
      <c r="L131">
        <v>15.718346721557095</v>
      </c>
      <c r="M131">
        <v>18322.323800985974</v>
      </c>
      <c r="N131">
        <v>1341579</v>
      </c>
      <c r="O131" t="s">
        <v>148</v>
      </c>
    </row>
    <row r="132" spans="1:15" x14ac:dyDescent="0.25">
      <c r="A132">
        <v>131</v>
      </c>
      <c r="B132" t="s">
        <v>122</v>
      </c>
      <c r="C132" t="s">
        <v>140</v>
      </c>
      <c r="D132">
        <v>5</v>
      </c>
      <c r="E132">
        <v>55.802999999999997</v>
      </c>
      <c r="F132">
        <v>3.4333333333332803</v>
      </c>
      <c r="G132">
        <v>9.4902065960282886</v>
      </c>
      <c r="H132">
        <v>0.8</v>
      </c>
      <c r="I132">
        <v>0.47742712023791783</v>
      </c>
      <c r="J132">
        <v>33.012807924643482</v>
      </c>
      <c r="K132">
        <v>3.0327591350005085</v>
      </c>
      <c r="L132">
        <v>15.576158801048251</v>
      </c>
      <c r="M132">
        <v>244.19648623151031</v>
      </c>
      <c r="N132">
        <v>10124572</v>
      </c>
      <c r="O132" t="s">
        <v>148</v>
      </c>
    </row>
    <row r="133" spans="1:15" x14ac:dyDescent="0.25">
      <c r="A133">
        <v>132</v>
      </c>
      <c r="B133" t="s">
        <v>100</v>
      </c>
      <c r="C133" t="s">
        <v>140</v>
      </c>
      <c r="D133">
        <v>5</v>
      </c>
      <c r="E133">
        <v>48.91</v>
      </c>
      <c r="F133">
        <v>4.9000000000000004</v>
      </c>
      <c r="G133">
        <v>13.626125300929509</v>
      </c>
      <c r="H133">
        <v>2.0099999999999998</v>
      </c>
      <c r="I133">
        <v>0.41045812128445791</v>
      </c>
      <c r="J133">
        <v>31.810282687923202</v>
      </c>
      <c r="K133">
        <v>4.4416146344002341</v>
      </c>
      <c r="L133">
        <v>15.536035220949785</v>
      </c>
      <c r="M133">
        <v>3988.6671624314154</v>
      </c>
      <c r="N133">
        <v>1231694</v>
      </c>
      <c r="O133" t="s">
        <v>148</v>
      </c>
    </row>
    <row r="134" spans="1:15" x14ac:dyDescent="0.25">
      <c r="A134">
        <v>133</v>
      </c>
      <c r="B134" t="s">
        <v>124</v>
      </c>
      <c r="C134" t="s">
        <v>140</v>
      </c>
      <c r="D134">
        <v>5</v>
      </c>
      <c r="E134">
        <v>49.758000000000003</v>
      </c>
      <c r="F134">
        <v>4.5</v>
      </c>
      <c r="G134">
        <v>10.779305556582818</v>
      </c>
      <c r="H134">
        <v>1.24</v>
      </c>
      <c r="I134">
        <v>0.4986961448173316</v>
      </c>
      <c r="J134">
        <v>28.182600521115791</v>
      </c>
      <c r="K134">
        <v>3.9828633781934051</v>
      </c>
      <c r="L134">
        <v>15.264649740643426</v>
      </c>
      <c r="M134">
        <v>618.94725293004774</v>
      </c>
      <c r="N134">
        <v>6043157</v>
      </c>
      <c r="O134" t="s">
        <v>148</v>
      </c>
    </row>
    <row r="135" spans="1:15" x14ac:dyDescent="0.25">
      <c r="A135">
        <v>134</v>
      </c>
      <c r="B135" t="s">
        <v>71</v>
      </c>
      <c r="C135" t="s">
        <v>144</v>
      </c>
      <c r="D135">
        <v>4</v>
      </c>
      <c r="E135">
        <v>65.298000000000002</v>
      </c>
      <c r="F135">
        <v>5.5</v>
      </c>
      <c r="G135">
        <v>23.978165302944763</v>
      </c>
      <c r="H135">
        <v>5.47</v>
      </c>
      <c r="I135">
        <v>0.31107377276567794</v>
      </c>
      <c r="J135">
        <v>48.328991055584197</v>
      </c>
      <c r="K135">
        <v>5.1195001368463062</v>
      </c>
      <c r="L135">
        <v>14.608544238279485</v>
      </c>
      <c r="M135">
        <v>6797.7211660283365</v>
      </c>
      <c r="N135">
        <v>5172941</v>
      </c>
      <c r="O135" t="s">
        <v>148</v>
      </c>
    </row>
    <row r="136" spans="1:15" x14ac:dyDescent="0.25">
      <c r="A136">
        <v>135</v>
      </c>
      <c r="B136" t="s">
        <v>135</v>
      </c>
      <c r="C136" t="s">
        <v>140</v>
      </c>
      <c r="D136">
        <v>5</v>
      </c>
      <c r="E136">
        <v>50.83</v>
      </c>
      <c r="F136">
        <v>3.8249999999999886</v>
      </c>
      <c r="G136">
        <v>10.270453558495458</v>
      </c>
      <c r="H136">
        <v>1.27</v>
      </c>
      <c r="I136">
        <v>0.4468447766769828</v>
      </c>
      <c r="J136">
        <v>30.638323217296126</v>
      </c>
      <c r="K136">
        <v>3.5102138339299969</v>
      </c>
      <c r="L136">
        <v>14.438557469478425</v>
      </c>
      <c r="M136">
        <v>1281.3828651673057</v>
      </c>
      <c r="N136">
        <v>21102641</v>
      </c>
      <c r="O136" t="s">
        <v>148</v>
      </c>
    </row>
    <row r="137" spans="1:15" x14ac:dyDescent="0.25">
      <c r="A137">
        <v>136</v>
      </c>
      <c r="B137" t="s">
        <v>72</v>
      </c>
      <c r="C137" t="s">
        <v>143</v>
      </c>
      <c r="D137">
        <v>1</v>
      </c>
      <c r="E137">
        <v>68.569999999999993</v>
      </c>
      <c r="F137">
        <v>4.9000000000000004</v>
      </c>
      <c r="G137">
        <v>25.339305169851475</v>
      </c>
      <c r="H137">
        <v>6.08</v>
      </c>
      <c r="I137">
        <v>0.21908593831145265</v>
      </c>
      <c r="J137">
        <v>56.870233386997</v>
      </c>
      <c r="K137">
        <v>4.6136905495610625</v>
      </c>
      <c r="L137">
        <v>14.26947132605124</v>
      </c>
      <c r="M137">
        <v>4377.238870104351</v>
      </c>
      <c r="N137">
        <v>2808339</v>
      </c>
      <c r="O137">
        <v>33.75</v>
      </c>
    </row>
    <row r="138" spans="1:15" x14ac:dyDescent="0.25">
      <c r="A138">
        <v>137</v>
      </c>
      <c r="B138" t="s">
        <v>112</v>
      </c>
      <c r="C138" t="s">
        <v>140</v>
      </c>
      <c r="D138">
        <v>5</v>
      </c>
      <c r="E138">
        <v>59.167000000000002</v>
      </c>
      <c r="F138">
        <v>3.2</v>
      </c>
      <c r="G138">
        <v>9.9357810156738076</v>
      </c>
      <c r="H138">
        <v>1.41</v>
      </c>
      <c r="I138">
        <v>0.44411329150235457</v>
      </c>
      <c r="J138">
        <v>37.26979931925181</v>
      </c>
      <c r="K138">
        <v>2.8239614471712553</v>
      </c>
      <c r="L138">
        <v>13.422364785112695</v>
      </c>
      <c r="M138">
        <v>807.68845101723196</v>
      </c>
      <c r="N138">
        <v>10049792</v>
      </c>
      <c r="O138" t="s">
        <v>148</v>
      </c>
    </row>
    <row r="139" spans="1:15" x14ac:dyDescent="0.25">
      <c r="A139">
        <v>138</v>
      </c>
      <c r="B139" t="s">
        <v>113</v>
      </c>
      <c r="C139" t="s">
        <v>140</v>
      </c>
      <c r="D139">
        <v>5</v>
      </c>
      <c r="E139">
        <v>58.600999999999999</v>
      </c>
      <c r="F139">
        <v>2.86666666666666</v>
      </c>
      <c r="G139">
        <v>8.9700049288556176</v>
      </c>
      <c r="H139">
        <v>1.1299999999999999</v>
      </c>
      <c r="I139">
        <v>0.42874239408036302</v>
      </c>
      <c r="J139">
        <v>39.639758086522185</v>
      </c>
      <c r="K139">
        <v>2.4209355269548363</v>
      </c>
      <c r="L139">
        <v>13.233269200310191</v>
      </c>
      <c r="M139">
        <v>580.49506177024807</v>
      </c>
      <c r="N139">
        <v>6745581</v>
      </c>
      <c r="O139" t="s">
        <v>148</v>
      </c>
    </row>
    <row r="140" spans="1:15" x14ac:dyDescent="0.25">
      <c r="A140">
        <v>139</v>
      </c>
      <c r="B140" t="s">
        <v>16</v>
      </c>
      <c r="C140" t="s">
        <v>142</v>
      </c>
      <c r="D140">
        <v>2</v>
      </c>
      <c r="E140">
        <v>81.111000000000004</v>
      </c>
      <c r="F140">
        <v>7</v>
      </c>
      <c r="G140">
        <v>51.677888056745836</v>
      </c>
      <c r="H140">
        <v>15.82</v>
      </c>
      <c r="I140">
        <v>6.7837363478602739E-2</v>
      </c>
      <c r="J140">
        <v>78.970294220514972</v>
      </c>
      <c r="K140">
        <v>6.702020177337995</v>
      </c>
      <c r="L140">
        <v>13.151174195886261</v>
      </c>
      <c r="M140">
        <v>105447.09324074299</v>
      </c>
      <c r="N140">
        <v>530946</v>
      </c>
      <c r="O140">
        <v>34.79</v>
      </c>
    </row>
    <row r="141" spans="1:15" x14ac:dyDescent="0.25">
      <c r="A141">
        <v>140</v>
      </c>
      <c r="B141" t="s">
        <v>125</v>
      </c>
      <c r="C141" t="s">
        <v>140</v>
      </c>
      <c r="D141">
        <v>5</v>
      </c>
      <c r="E141">
        <v>50.808</v>
      </c>
      <c r="F141">
        <v>4</v>
      </c>
      <c r="G141">
        <v>9.5805990514142589</v>
      </c>
      <c r="H141">
        <v>1.46</v>
      </c>
      <c r="I141">
        <v>0.50734231602118407</v>
      </c>
      <c r="J141">
        <v>27.318494286760544</v>
      </c>
      <c r="K141">
        <v>3.6650558182083284</v>
      </c>
      <c r="L141">
        <v>12.777156207494</v>
      </c>
      <c r="M141">
        <v>972.67934511024612</v>
      </c>
      <c r="N141">
        <v>12715465</v>
      </c>
      <c r="O141" t="s">
        <v>148</v>
      </c>
    </row>
  </sheetData>
  <autoFilter ref="A1:O141">
    <sortState ref="A2:O141">
      <sortCondition ref="A1:A141"/>
    </sortState>
  </autoFilter>
  <pageMargins left="0.7" right="0.7" top="0.75" bottom="0.75" header="0.3" footer="0.3"/>
  <pageSetup paperSize="9" orientation="portrait" verticalDpi="599"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1"/>
  <sheetViews>
    <sheetView workbookViewId="0">
      <selection activeCell="B2" sqref="B2"/>
    </sheetView>
  </sheetViews>
  <sheetFormatPr baseColWidth="10" defaultRowHeight="15" x14ac:dyDescent="0.25"/>
  <sheetData>
    <row r="1" spans="1:2" x14ac:dyDescent="0.25">
      <c r="A1" t="s">
        <v>0</v>
      </c>
      <c r="B1" t="s">
        <v>250</v>
      </c>
    </row>
    <row r="2" spans="1:2" x14ac:dyDescent="0.25">
      <c r="A2" t="s">
        <v>48</v>
      </c>
      <c r="B2">
        <v>1</v>
      </c>
    </row>
    <row r="3" spans="1:2" x14ac:dyDescent="0.25">
      <c r="A3" t="s">
        <v>51</v>
      </c>
      <c r="B3">
        <v>1</v>
      </c>
    </row>
    <row r="4" spans="1:2" x14ac:dyDescent="0.25">
      <c r="A4" t="s">
        <v>68</v>
      </c>
      <c r="B4">
        <v>1</v>
      </c>
    </row>
    <row r="5" spans="1:2" x14ac:dyDescent="0.25">
      <c r="A5" t="s">
        <v>88</v>
      </c>
      <c r="B5">
        <v>1</v>
      </c>
    </row>
    <row r="6" spans="1:2" x14ac:dyDescent="0.25">
      <c r="A6" t="s">
        <v>127</v>
      </c>
      <c r="B6">
        <v>1</v>
      </c>
    </row>
    <row r="7" spans="1:2" x14ac:dyDescent="0.25">
      <c r="A7" t="s">
        <v>46</v>
      </c>
      <c r="B7">
        <v>1</v>
      </c>
    </row>
    <row r="8" spans="1:2" x14ac:dyDescent="0.25">
      <c r="A8" t="s">
        <v>89</v>
      </c>
      <c r="B8">
        <v>1</v>
      </c>
    </row>
    <row r="9" spans="1:2" x14ac:dyDescent="0.25">
      <c r="A9" t="s">
        <v>96</v>
      </c>
      <c r="B9">
        <v>2</v>
      </c>
    </row>
    <row r="10" spans="1:2" x14ac:dyDescent="0.25">
      <c r="A10" t="s">
        <v>61</v>
      </c>
      <c r="B10">
        <v>1</v>
      </c>
    </row>
    <row r="11" spans="1:2" x14ac:dyDescent="0.25">
      <c r="A11" t="s">
        <v>67</v>
      </c>
      <c r="B11">
        <v>1</v>
      </c>
    </row>
    <row r="12" spans="1:2" x14ac:dyDescent="0.25">
      <c r="A12" t="s">
        <v>66</v>
      </c>
      <c r="B12">
        <v>1</v>
      </c>
    </row>
    <row r="13" spans="1:2" x14ac:dyDescent="0.25">
      <c r="A13" t="s">
        <v>1</v>
      </c>
      <c r="B13">
        <v>1</v>
      </c>
    </row>
    <row r="14" spans="1:2" x14ac:dyDescent="0.25">
      <c r="A14" t="s">
        <v>65</v>
      </c>
      <c r="B14">
        <v>1</v>
      </c>
    </row>
    <row r="15" spans="1:2" x14ac:dyDescent="0.25">
      <c r="A15" t="s">
        <v>37</v>
      </c>
      <c r="B15">
        <v>1</v>
      </c>
    </row>
    <row r="16" spans="1:2" x14ac:dyDescent="0.25">
      <c r="A16" t="s">
        <v>22</v>
      </c>
      <c r="B16">
        <v>1</v>
      </c>
    </row>
    <row r="17" spans="1:2" x14ac:dyDescent="0.25">
      <c r="A17" t="s">
        <v>73</v>
      </c>
      <c r="B17">
        <v>2</v>
      </c>
    </row>
    <row r="18" spans="1:2" x14ac:dyDescent="0.25">
      <c r="A18" t="s">
        <v>78</v>
      </c>
      <c r="B18">
        <v>1</v>
      </c>
    </row>
    <row r="19" spans="1:2" x14ac:dyDescent="0.25">
      <c r="A19" t="s">
        <v>4</v>
      </c>
      <c r="B19">
        <v>1</v>
      </c>
    </row>
    <row r="20" spans="1:2" x14ac:dyDescent="0.25">
      <c r="A20" t="s">
        <v>36</v>
      </c>
      <c r="B20">
        <v>1</v>
      </c>
    </row>
    <row r="21" spans="1:2" x14ac:dyDescent="0.25">
      <c r="A21" t="s">
        <v>80</v>
      </c>
      <c r="B21">
        <v>2</v>
      </c>
    </row>
    <row r="22" spans="1:2" x14ac:dyDescent="0.25">
      <c r="A22" t="s">
        <v>56</v>
      </c>
      <c r="B22">
        <v>1</v>
      </c>
    </row>
    <row r="23" spans="1:2" x14ac:dyDescent="0.25">
      <c r="A23" t="s">
        <v>129</v>
      </c>
      <c r="B23">
        <v>2</v>
      </c>
    </row>
    <row r="24" spans="1:2" x14ac:dyDescent="0.25">
      <c r="A24" t="s">
        <v>55</v>
      </c>
      <c r="B24">
        <v>1</v>
      </c>
    </row>
    <row r="25" spans="1:2" x14ac:dyDescent="0.25">
      <c r="A25" t="s">
        <v>3</v>
      </c>
      <c r="B25">
        <v>1</v>
      </c>
    </row>
    <row r="26" spans="1:2" x14ac:dyDescent="0.25">
      <c r="A26" t="s">
        <v>90</v>
      </c>
      <c r="B26">
        <v>2</v>
      </c>
    </row>
    <row r="27" spans="1:2" x14ac:dyDescent="0.25">
      <c r="A27" t="s">
        <v>84</v>
      </c>
      <c r="B27">
        <v>1</v>
      </c>
    </row>
    <row r="28" spans="1:2" x14ac:dyDescent="0.25">
      <c r="A28" t="s">
        <v>58</v>
      </c>
      <c r="B28">
        <v>1</v>
      </c>
    </row>
    <row r="29" spans="1:2" x14ac:dyDescent="0.25">
      <c r="A29" t="s">
        <v>52</v>
      </c>
      <c r="B29">
        <v>2</v>
      </c>
    </row>
    <row r="30" spans="1:2" x14ac:dyDescent="0.25">
      <c r="A30" t="s">
        <v>128</v>
      </c>
      <c r="B30">
        <v>1</v>
      </c>
    </row>
    <row r="31" spans="1:2" x14ac:dyDescent="0.25">
      <c r="A31" t="s">
        <v>64</v>
      </c>
      <c r="B31">
        <v>1</v>
      </c>
    </row>
    <row r="32" spans="1:2" x14ac:dyDescent="0.25">
      <c r="A32" t="s">
        <v>83</v>
      </c>
      <c r="B32">
        <v>2</v>
      </c>
    </row>
    <row r="33" spans="1:2" x14ac:dyDescent="0.25">
      <c r="A33" t="s">
        <v>8</v>
      </c>
      <c r="B33">
        <v>1</v>
      </c>
    </row>
    <row r="34" spans="1:2" x14ac:dyDescent="0.25">
      <c r="A34" t="s">
        <v>86</v>
      </c>
      <c r="B34">
        <v>2</v>
      </c>
    </row>
    <row r="35" spans="1:2" x14ac:dyDescent="0.25">
      <c r="A35" t="s">
        <v>12</v>
      </c>
      <c r="B35">
        <v>1</v>
      </c>
    </row>
    <row r="36" spans="1:2" x14ac:dyDescent="0.25">
      <c r="A36" t="s">
        <v>32</v>
      </c>
      <c r="B36">
        <v>1</v>
      </c>
    </row>
    <row r="37" spans="1:2" x14ac:dyDescent="0.25">
      <c r="A37" t="s">
        <v>98</v>
      </c>
      <c r="B37">
        <v>2</v>
      </c>
    </row>
    <row r="38" spans="1:2" x14ac:dyDescent="0.25">
      <c r="A38" t="s">
        <v>19</v>
      </c>
      <c r="B38">
        <v>1</v>
      </c>
    </row>
    <row r="39" spans="1:2" x14ac:dyDescent="0.25">
      <c r="A39" t="s">
        <v>6</v>
      </c>
      <c r="B39">
        <v>1</v>
      </c>
    </row>
    <row r="40" spans="1:2" x14ac:dyDescent="0.25">
      <c r="A40" t="s">
        <v>11</v>
      </c>
      <c r="B40">
        <v>1</v>
      </c>
    </row>
    <row r="41" spans="1:2" x14ac:dyDescent="0.25">
      <c r="A41" t="s">
        <v>54</v>
      </c>
      <c r="B41">
        <v>2</v>
      </c>
    </row>
    <row r="42" spans="1:2" x14ac:dyDescent="0.25">
      <c r="A42" t="s">
        <v>25</v>
      </c>
      <c r="B42">
        <v>1</v>
      </c>
    </row>
    <row r="43" spans="1:2" x14ac:dyDescent="0.25">
      <c r="A43" t="s">
        <v>97</v>
      </c>
      <c r="B43">
        <v>2</v>
      </c>
    </row>
    <row r="44" spans="1:2" x14ac:dyDescent="0.25">
      <c r="A44" t="s">
        <v>18</v>
      </c>
      <c r="B44">
        <v>1</v>
      </c>
    </row>
    <row r="45" spans="1:2" x14ac:dyDescent="0.25">
      <c r="A45" t="s">
        <v>15</v>
      </c>
      <c r="B45">
        <v>1</v>
      </c>
    </row>
    <row r="46" spans="1:2" x14ac:dyDescent="0.25">
      <c r="A46" t="s">
        <v>70</v>
      </c>
      <c r="B46">
        <v>2</v>
      </c>
    </row>
    <row r="47" spans="1:2" x14ac:dyDescent="0.25">
      <c r="A47" t="s">
        <v>43</v>
      </c>
      <c r="B47">
        <v>1</v>
      </c>
    </row>
    <row r="48" spans="1:2" x14ac:dyDescent="0.25">
      <c r="A48" t="s">
        <v>34</v>
      </c>
      <c r="B48">
        <v>1</v>
      </c>
    </row>
    <row r="49" spans="1:2" x14ac:dyDescent="0.25">
      <c r="A49" t="s">
        <v>9</v>
      </c>
      <c r="B49">
        <v>1</v>
      </c>
    </row>
    <row r="50" spans="1:2" x14ac:dyDescent="0.25">
      <c r="A50" t="s">
        <v>5</v>
      </c>
      <c r="B50">
        <v>1</v>
      </c>
    </row>
    <row r="51" spans="1:2" x14ac:dyDescent="0.25">
      <c r="A51" t="s">
        <v>91</v>
      </c>
      <c r="B51">
        <v>2</v>
      </c>
    </row>
    <row r="52" spans="1:2" x14ac:dyDescent="0.25">
      <c r="A52" t="s">
        <v>79</v>
      </c>
      <c r="B52">
        <v>2</v>
      </c>
    </row>
    <row r="53" spans="1:2" x14ac:dyDescent="0.25">
      <c r="A53" t="s">
        <v>53</v>
      </c>
      <c r="B53">
        <v>1</v>
      </c>
    </row>
    <row r="54" spans="1:2" x14ac:dyDescent="0.25">
      <c r="A54" t="s">
        <v>30</v>
      </c>
      <c r="B54">
        <v>1</v>
      </c>
    </row>
    <row r="55" spans="1:2" x14ac:dyDescent="0.25">
      <c r="A55" t="s">
        <v>14</v>
      </c>
      <c r="B55">
        <v>1</v>
      </c>
    </row>
    <row r="56" spans="1:2" x14ac:dyDescent="0.25">
      <c r="A56" t="s">
        <v>40</v>
      </c>
      <c r="B56">
        <v>1</v>
      </c>
    </row>
    <row r="57" spans="1:2" x14ac:dyDescent="0.25">
      <c r="A57" t="s">
        <v>93</v>
      </c>
      <c r="B57">
        <v>2</v>
      </c>
    </row>
    <row r="58" spans="1:2" x14ac:dyDescent="0.25">
      <c r="A58" t="s">
        <v>114</v>
      </c>
      <c r="B58">
        <v>2</v>
      </c>
    </row>
    <row r="59" spans="1:2" x14ac:dyDescent="0.25">
      <c r="A59" t="s">
        <v>13</v>
      </c>
      <c r="B59">
        <v>1</v>
      </c>
    </row>
    <row r="60" spans="1:2" x14ac:dyDescent="0.25">
      <c r="A60" t="s">
        <v>29</v>
      </c>
      <c r="B60">
        <v>1</v>
      </c>
    </row>
    <row r="61" spans="1:2" x14ac:dyDescent="0.25">
      <c r="A61" t="s">
        <v>21</v>
      </c>
      <c r="B61">
        <v>1</v>
      </c>
    </row>
    <row r="62" spans="1:2" x14ac:dyDescent="0.25">
      <c r="A62" t="s">
        <v>10</v>
      </c>
      <c r="B62">
        <v>1</v>
      </c>
    </row>
    <row r="63" spans="1:2" x14ac:dyDescent="0.25">
      <c r="A63" t="s">
        <v>27</v>
      </c>
      <c r="B63">
        <v>1</v>
      </c>
    </row>
    <row r="64" spans="1:2" x14ac:dyDescent="0.25">
      <c r="A64" t="s">
        <v>44</v>
      </c>
      <c r="B64">
        <v>1</v>
      </c>
    </row>
    <row r="65" spans="1:2" x14ac:dyDescent="0.25">
      <c r="A65" t="s">
        <v>23</v>
      </c>
      <c r="B65">
        <v>1</v>
      </c>
    </row>
    <row r="66" spans="1:2" x14ac:dyDescent="0.25">
      <c r="A66" t="s">
        <v>87</v>
      </c>
      <c r="B66">
        <v>2</v>
      </c>
    </row>
    <row r="67" spans="1:2" x14ac:dyDescent="0.25">
      <c r="A67" t="s">
        <v>117</v>
      </c>
      <c r="B67">
        <v>2</v>
      </c>
    </row>
    <row r="68" spans="1:2" x14ac:dyDescent="0.25">
      <c r="A68" t="s">
        <v>82</v>
      </c>
      <c r="B68">
        <v>2</v>
      </c>
    </row>
    <row r="69" spans="1:2" x14ac:dyDescent="0.25">
      <c r="A69" t="s">
        <v>49</v>
      </c>
      <c r="B69">
        <v>1</v>
      </c>
    </row>
    <row r="70" spans="1:2" x14ac:dyDescent="0.25">
      <c r="A70" t="s">
        <v>33</v>
      </c>
      <c r="B70">
        <v>1</v>
      </c>
    </row>
    <row r="71" spans="1:2" x14ac:dyDescent="0.25">
      <c r="A71" t="s">
        <v>57</v>
      </c>
      <c r="B71">
        <v>2</v>
      </c>
    </row>
    <row r="72" spans="1:2" x14ac:dyDescent="0.25">
      <c r="A72" t="s">
        <v>62</v>
      </c>
      <c r="B72">
        <v>2</v>
      </c>
    </row>
    <row r="73" spans="1:2" x14ac:dyDescent="0.25">
      <c r="A73" t="s">
        <v>63</v>
      </c>
      <c r="B73">
        <v>1</v>
      </c>
    </row>
    <row r="74" spans="1:2" x14ac:dyDescent="0.25">
      <c r="A74" t="s">
        <v>60</v>
      </c>
      <c r="B74">
        <v>2</v>
      </c>
    </row>
    <row r="75" spans="1:2" x14ac:dyDescent="0.25">
      <c r="A75" t="s">
        <v>92</v>
      </c>
      <c r="B75">
        <v>2</v>
      </c>
    </row>
    <row r="76" spans="1:2" x14ac:dyDescent="0.25">
      <c r="A76" t="s">
        <v>69</v>
      </c>
      <c r="B76">
        <v>1</v>
      </c>
    </row>
    <row r="77" spans="1:2" x14ac:dyDescent="0.25">
      <c r="A77" t="s">
        <v>59</v>
      </c>
      <c r="B77">
        <v>1</v>
      </c>
    </row>
    <row r="78" spans="1:2" x14ac:dyDescent="0.25">
      <c r="A78" t="s">
        <v>95</v>
      </c>
      <c r="B78">
        <v>2</v>
      </c>
    </row>
    <row r="79" spans="1:2" x14ac:dyDescent="0.25">
      <c r="A79" t="s">
        <v>38</v>
      </c>
      <c r="B79">
        <v>1</v>
      </c>
    </row>
    <row r="80" spans="1:2" x14ac:dyDescent="0.25">
      <c r="A80" t="s">
        <v>31</v>
      </c>
      <c r="B80">
        <v>1</v>
      </c>
    </row>
    <row r="81" spans="1:2" x14ac:dyDescent="0.25">
      <c r="A81" t="s">
        <v>152</v>
      </c>
      <c r="B81">
        <v>1</v>
      </c>
    </row>
    <row r="82" spans="1:2" x14ac:dyDescent="0.25">
      <c r="A82" t="s">
        <v>101</v>
      </c>
      <c r="B82">
        <v>2</v>
      </c>
    </row>
    <row r="83" spans="1:2" x14ac:dyDescent="0.25">
      <c r="A83" t="s">
        <v>20</v>
      </c>
      <c r="B83">
        <v>1</v>
      </c>
    </row>
    <row r="84" spans="1:2" x14ac:dyDescent="0.25">
      <c r="A84" t="s">
        <v>99</v>
      </c>
      <c r="B84">
        <v>2</v>
      </c>
    </row>
    <row r="85" spans="1:2" x14ac:dyDescent="0.25">
      <c r="A85" t="s">
        <v>132</v>
      </c>
      <c r="B85">
        <v>2</v>
      </c>
    </row>
    <row r="86" spans="1:2" x14ac:dyDescent="0.25">
      <c r="A86" t="s">
        <v>7</v>
      </c>
      <c r="B86">
        <v>1</v>
      </c>
    </row>
    <row r="87" spans="1:2" x14ac:dyDescent="0.25">
      <c r="A87" t="s">
        <v>75</v>
      </c>
      <c r="B87">
        <v>2</v>
      </c>
    </row>
    <row r="88" spans="1:2" x14ac:dyDescent="0.25">
      <c r="A88" t="s">
        <v>17</v>
      </c>
      <c r="B88">
        <v>1</v>
      </c>
    </row>
    <row r="89" spans="1:2" x14ac:dyDescent="0.25">
      <c r="A89" t="s">
        <v>120</v>
      </c>
      <c r="B89">
        <v>2</v>
      </c>
    </row>
    <row r="90" spans="1:2" x14ac:dyDescent="0.25">
      <c r="A90" t="s">
        <v>24</v>
      </c>
      <c r="B90">
        <v>1</v>
      </c>
    </row>
    <row r="91" spans="1:2" x14ac:dyDescent="0.25">
      <c r="A91" t="s">
        <v>138</v>
      </c>
      <c r="B91">
        <v>2</v>
      </c>
    </row>
    <row r="92" spans="1:2" x14ac:dyDescent="0.25">
      <c r="A92" t="s">
        <v>76</v>
      </c>
      <c r="B92">
        <v>1</v>
      </c>
    </row>
    <row r="93" spans="1:2" x14ac:dyDescent="0.25">
      <c r="A93" t="s">
        <v>131</v>
      </c>
      <c r="B93">
        <v>2</v>
      </c>
    </row>
    <row r="94" spans="1:2" x14ac:dyDescent="0.25">
      <c r="A94" t="s">
        <v>107</v>
      </c>
      <c r="B94">
        <v>2</v>
      </c>
    </row>
    <row r="95" spans="1:2" x14ac:dyDescent="0.25">
      <c r="A95" t="s">
        <v>105</v>
      </c>
      <c r="B95">
        <v>2</v>
      </c>
    </row>
    <row r="96" spans="1:2" x14ac:dyDescent="0.25">
      <c r="A96" t="s">
        <v>103</v>
      </c>
      <c r="B96">
        <v>2</v>
      </c>
    </row>
    <row r="97" spans="1:2" x14ac:dyDescent="0.25">
      <c r="A97" t="s">
        <v>119</v>
      </c>
      <c r="B97">
        <v>2</v>
      </c>
    </row>
    <row r="98" spans="1:2" x14ac:dyDescent="0.25">
      <c r="A98" t="s">
        <v>137</v>
      </c>
      <c r="B98">
        <v>2</v>
      </c>
    </row>
    <row r="99" spans="1:2" x14ac:dyDescent="0.25">
      <c r="A99" t="s">
        <v>118</v>
      </c>
      <c r="B99">
        <v>2</v>
      </c>
    </row>
    <row r="100" spans="1:2" x14ac:dyDescent="0.25">
      <c r="A100" t="s">
        <v>106</v>
      </c>
      <c r="B100">
        <v>2</v>
      </c>
    </row>
    <row r="101" spans="1:2" x14ac:dyDescent="0.25">
      <c r="A101" t="s">
        <v>47</v>
      </c>
      <c r="B101">
        <v>1</v>
      </c>
    </row>
    <row r="102" spans="1:2" x14ac:dyDescent="0.25">
      <c r="A102" t="s">
        <v>110</v>
      </c>
      <c r="B102">
        <v>2</v>
      </c>
    </row>
    <row r="103" spans="1:2" x14ac:dyDescent="0.25">
      <c r="A103" t="s">
        <v>39</v>
      </c>
      <c r="B103">
        <v>1</v>
      </c>
    </row>
    <row r="104" spans="1:2" x14ac:dyDescent="0.25">
      <c r="A104" t="s">
        <v>85</v>
      </c>
      <c r="B104">
        <v>2</v>
      </c>
    </row>
    <row r="105" spans="1:2" x14ac:dyDescent="0.25">
      <c r="A105" t="s">
        <v>94</v>
      </c>
      <c r="B105">
        <v>2</v>
      </c>
    </row>
    <row r="106" spans="1:2" x14ac:dyDescent="0.25">
      <c r="A106" t="s">
        <v>2</v>
      </c>
      <c r="B106">
        <v>1</v>
      </c>
    </row>
    <row r="107" spans="1:2" x14ac:dyDescent="0.25">
      <c r="A107" t="s">
        <v>41</v>
      </c>
      <c r="B107">
        <v>1</v>
      </c>
    </row>
    <row r="108" spans="1:2" x14ac:dyDescent="0.25">
      <c r="A108" t="s">
        <v>28</v>
      </c>
      <c r="B108">
        <v>1</v>
      </c>
    </row>
    <row r="109" spans="1:2" x14ac:dyDescent="0.25">
      <c r="A109" t="s">
        <v>134</v>
      </c>
      <c r="B109">
        <v>1</v>
      </c>
    </row>
    <row r="110" spans="1:2" x14ac:dyDescent="0.25">
      <c r="A110" t="s">
        <v>42</v>
      </c>
      <c r="B110">
        <v>2</v>
      </c>
    </row>
    <row r="111" spans="1:2" x14ac:dyDescent="0.25">
      <c r="A111" t="s">
        <v>115</v>
      </c>
      <c r="B111">
        <v>2</v>
      </c>
    </row>
    <row r="112" spans="1:2" x14ac:dyDescent="0.25">
      <c r="A112" t="s">
        <v>102</v>
      </c>
      <c r="B112">
        <v>2</v>
      </c>
    </row>
    <row r="113" spans="1:2" x14ac:dyDescent="0.25">
      <c r="A113" t="s">
        <v>111</v>
      </c>
      <c r="B113">
        <v>2</v>
      </c>
    </row>
    <row r="114" spans="1:2" x14ac:dyDescent="0.25">
      <c r="A114" t="s">
        <v>130</v>
      </c>
      <c r="B114">
        <v>2</v>
      </c>
    </row>
    <row r="115" spans="1:2" x14ac:dyDescent="0.25">
      <c r="A115" t="s">
        <v>50</v>
      </c>
      <c r="B115">
        <v>1</v>
      </c>
    </row>
    <row r="116" spans="1:2" x14ac:dyDescent="0.25">
      <c r="A116" t="s">
        <v>151</v>
      </c>
      <c r="B116">
        <v>2</v>
      </c>
    </row>
    <row r="117" spans="1:2" x14ac:dyDescent="0.25">
      <c r="A117" t="s">
        <v>136</v>
      </c>
      <c r="B117">
        <v>1</v>
      </c>
    </row>
    <row r="118" spans="1:2" x14ac:dyDescent="0.25">
      <c r="A118" t="s">
        <v>108</v>
      </c>
      <c r="B118">
        <v>2</v>
      </c>
    </row>
    <row r="119" spans="1:2" x14ac:dyDescent="0.25">
      <c r="A119" t="s">
        <v>26</v>
      </c>
      <c r="B119">
        <v>1</v>
      </c>
    </row>
    <row r="120" spans="1:2" x14ac:dyDescent="0.25">
      <c r="A120" t="s">
        <v>123</v>
      </c>
      <c r="B120">
        <v>2</v>
      </c>
    </row>
    <row r="121" spans="1:2" x14ac:dyDescent="0.25">
      <c r="A121" t="s">
        <v>77</v>
      </c>
      <c r="B121">
        <v>2</v>
      </c>
    </row>
    <row r="122" spans="1:2" x14ac:dyDescent="0.25">
      <c r="A122" t="s">
        <v>35</v>
      </c>
      <c r="B122">
        <v>1</v>
      </c>
    </row>
    <row r="123" spans="1:2" x14ac:dyDescent="0.25">
      <c r="A123" t="s">
        <v>126</v>
      </c>
      <c r="B123">
        <v>2</v>
      </c>
    </row>
    <row r="124" spans="1:2" x14ac:dyDescent="0.25">
      <c r="A124" t="s">
        <v>133</v>
      </c>
      <c r="B124">
        <v>1</v>
      </c>
    </row>
    <row r="125" spans="1:2" x14ac:dyDescent="0.25">
      <c r="A125" t="s">
        <v>104</v>
      </c>
      <c r="B125">
        <v>2</v>
      </c>
    </row>
    <row r="126" spans="1:2" x14ac:dyDescent="0.25">
      <c r="A126" t="s">
        <v>109</v>
      </c>
      <c r="B126">
        <v>2</v>
      </c>
    </row>
    <row r="127" spans="1:2" x14ac:dyDescent="0.25">
      <c r="A127" t="s">
        <v>74</v>
      </c>
      <c r="B127">
        <v>2</v>
      </c>
    </row>
    <row r="128" spans="1:2" x14ac:dyDescent="0.25">
      <c r="A128" t="s">
        <v>116</v>
      </c>
      <c r="B128">
        <v>2</v>
      </c>
    </row>
    <row r="129" spans="1:2" x14ac:dyDescent="0.25">
      <c r="A129" t="s">
        <v>81</v>
      </c>
      <c r="B129">
        <v>2</v>
      </c>
    </row>
    <row r="130" spans="1:2" x14ac:dyDescent="0.25">
      <c r="A130" t="s">
        <v>121</v>
      </c>
      <c r="B130">
        <v>2</v>
      </c>
    </row>
    <row r="131" spans="1:2" x14ac:dyDescent="0.25">
      <c r="A131" t="s">
        <v>45</v>
      </c>
      <c r="B131">
        <v>1</v>
      </c>
    </row>
    <row r="132" spans="1:2" x14ac:dyDescent="0.25">
      <c r="A132" t="s">
        <v>122</v>
      </c>
      <c r="B132">
        <v>2</v>
      </c>
    </row>
    <row r="133" spans="1:2" x14ac:dyDescent="0.25">
      <c r="A133" t="s">
        <v>100</v>
      </c>
      <c r="B133">
        <v>2</v>
      </c>
    </row>
    <row r="134" spans="1:2" x14ac:dyDescent="0.25">
      <c r="A134" t="s">
        <v>124</v>
      </c>
      <c r="B134">
        <v>2</v>
      </c>
    </row>
    <row r="135" spans="1:2" x14ac:dyDescent="0.25">
      <c r="A135" t="s">
        <v>71</v>
      </c>
      <c r="B135">
        <v>2</v>
      </c>
    </row>
    <row r="136" spans="1:2" x14ac:dyDescent="0.25">
      <c r="A136" t="s">
        <v>135</v>
      </c>
      <c r="B136">
        <v>2</v>
      </c>
    </row>
    <row r="137" spans="1:2" x14ac:dyDescent="0.25">
      <c r="A137" t="s">
        <v>72</v>
      </c>
      <c r="B137">
        <v>2</v>
      </c>
    </row>
    <row r="138" spans="1:2" x14ac:dyDescent="0.25">
      <c r="A138" t="s">
        <v>112</v>
      </c>
      <c r="B138">
        <v>2</v>
      </c>
    </row>
    <row r="139" spans="1:2" x14ac:dyDescent="0.25">
      <c r="A139" t="s">
        <v>113</v>
      </c>
      <c r="B139">
        <v>2</v>
      </c>
    </row>
    <row r="140" spans="1:2" x14ac:dyDescent="0.25">
      <c r="A140" t="s">
        <v>16</v>
      </c>
      <c r="B140">
        <v>1</v>
      </c>
    </row>
    <row r="141" spans="1:2" x14ac:dyDescent="0.25">
      <c r="A141" t="s">
        <v>125</v>
      </c>
      <c r="B141">
        <v>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9"/>
  <sheetViews>
    <sheetView workbookViewId="0">
      <selection activeCell="B148" sqref="B148"/>
    </sheetView>
  </sheetViews>
  <sheetFormatPr baseColWidth="10" defaultRowHeight="15" x14ac:dyDescent="0.25"/>
  <cols>
    <col min="1" max="1" width="28.5703125" customWidth="1"/>
    <col min="4" max="4" width="24.42578125" bestFit="1" customWidth="1"/>
    <col min="5" max="5" width="22" bestFit="1" customWidth="1"/>
    <col min="6" max="6" width="21.42578125" bestFit="1" customWidth="1"/>
  </cols>
  <sheetData>
    <row r="1" spans="1:6" x14ac:dyDescent="0.25">
      <c r="A1" s="296" t="s">
        <v>0</v>
      </c>
      <c r="B1" t="s">
        <v>165</v>
      </c>
      <c r="C1" t="s">
        <v>229</v>
      </c>
      <c r="D1" t="s">
        <v>234</v>
      </c>
      <c r="E1" t="s">
        <v>187</v>
      </c>
      <c r="F1" t="s">
        <v>237</v>
      </c>
    </row>
    <row r="2" spans="1:6" x14ac:dyDescent="0.25">
      <c r="A2" s="12" t="s">
        <v>115</v>
      </c>
      <c r="B2">
        <v>110</v>
      </c>
      <c r="C2">
        <v>59.667999999999999</v>
      </c>
      <c r="D2">
        <v>3.8</v>
      </c>
      <c r="E2">
        <v>0.42655744132100498</v>
      </c>
      <c r="F2">
        <v>0.79</v>
      </c>
    </row>
    <row r="3" spans="1:6" x14ac:dyDescent="0.25">
      <c r="A3" s="12" t="s">
        <v>65</v>
      </c>
      <c r="B3">
        <v>13</v>
      </c>
      <c r="C3">
        <v>77.346999999999994</v>
      </c>
      <c r="D3">
        <v>5.5</v>
      </c>
      <c r="E3">
        <v>0.16513371734395715</v>
      </c>
      <c r="F3">
        <v>2.21</v>
      </c>
    </row>
    <row r="4" spans="1:6" x14ac:dyDescent="0.25">
      <c r="A4" s="12" t="s">
        <v>64</v>
      </c>
      <c r="B4">
        <v>30</v>
      </c>
      <c r="C4">
        <v>74.313000000000002</v>
      </c>
      <c r="D4">
        <v>5.6</v>
      </c>
      <c r="E4">
        <v>0.24486174788958809</v>
      </c>
      <c r="F4">
        <v>2.12</v>
      </c>
    </row>
    <row r="5" spans="1:6" x14ac:dyDescent="0.25">
      <c r="A5" s="12" t="s">
        <v>36</v>
      </c>
      <c r="B5">
        <v>19</v>
      </c>
      <c r="C5">
        <v>75.927000000000007</v>
      </c>
      <c r="D5">
        <v>6.5</v>
      </c>
      <c r="E5">
        <v>0.16423830107771081</v>
      </c>
      <c r="F5">
        <v>3.14</v>
      </c>
    </row>
    <row r="6" spans="1:6" x14ac:dyDescent="0.25">
      <c r="A6" s="12" t="s">
        <v>60</v>
      </c>
      <c r="B6">
        <v>73</v>
      </c>
      <c r="C6">
        <v>74.445999999999998</v>
      </c>
      <c r="D6">
        <v>4.3</v>
      </c>
      <c r="E6">
        <v>0.21664810329631143</v>
      </c>
      <c r="F6">
        <v>2.23</v>
      </c>
    </row>
    <row r="7" spans="1:6" x14ac:dyDescent="0.25">
      <c r="A7" s="12" t="s">
        <v>2</v>
      </c>
      <c r="B7">
        <v>105</v>
      </c>
      <c r="C7">
        <v>82.052000000000007</v>
      </c>
      <c r="D7">
        <v>7.2</v>
      </c>
      <c r="E7">
        <v>8.0678247671059938E-2</v>
      </c>
      <c r="F7">
        <v>9.31</v>
      </c>
    </row>
    <row r="8" spans="1:6" x14ac:dyDescent="0.25">
      <c r="A8" s="12" t="s">
        <v>18</v>
      </c>
      <c r="B8">
        <v>43</v>
      </c>
      <c r="C8">
        <v>81.004000000000005</v>
      </c>
      <c r="D8">
        <v>7.4</v>
      </c>
      <c r="E8">
        <v>7.129350512862645E-2</v>
      </c>
      <c r="F8">
        <v>6.06</v>
      </c>
    </row>
    <row r="9" spans="1:6" x14ac:dyDescent="0.25">
      <c r="A9" s="12" t="s">
        <v>96</v>
      </c>
      <c r="B9">
        <v>8</v>
      </c>
      <c r="C9">
        <v>70.843000000000004</v>
      </c>
      <c r="D9">
        <v>4.7</v>
      </c>
      <c r="E9">
        <v>0.27365724899162341</v>
      </c>
      <c r="F9">
        <v>0.72</v>
      </c>
    </row>
    <row r="10" spans="1:6" x14ac:dyDescent="0.25">
      <c r="A10" s="12" t="s">
        <v>39</v>
      </c>
      <c r="B10">
        <v>102</v>
      </c>
      <c r="C10">
        <v>70.873999999999995</v>
      </c>
      <c r="D10">
        <v>5.7</v>
      </c>
      <c r="E10">
        <v>0.13190987750517025</v>
      </c>
      <c r="F10">
        <v>5.09</v>
      </c>
    </row>
    <row r="11" spans="1:6" x14ac:dyDescent="0.25">
      <c r="A11" s="12" t="s">
        <v>17</v>
      </c>
      <c r="B11">
        <v>87</v>
      </c>
      <c r="C11">
        <v>80.429000000000002</v>
      </c>
      <c r="D11">
        <v>6.9</v>
      </c>
      <c r="E11">
        <v>8.537280272038357E-2</v>
      </c>
      <c r="F11">
        <v>7.44</v>
      </c>
    </row>
    <row r="12" spans="1:6" x14ac:dyDescent="0.25">
      <c r="A12" s="12" t="s">
        <v>58</v>
      </c>
      <c r="B12">
        <v>27</v>
      </c>
      <c r="C12">
        <v>69.795000000000002</v>
      </c>
      <c r="D12">
        <v>6.1428571428571672</v>
      </c>
      <c r="E12">
        <v>0.18012316717867774</v>
      </c>
      <c r="F12">
        <v>2.5481799999999999</v>
      </c>
    </row>
    <row r="13" spans="1:6" x14ac:dyDescent="0.25">
      <c r="A13" s="15" t="s">
        <v>112</v>
      </c>
      <c r="B13">
        <v>137</v>
      </c>
      <c r="C13">
        <v>59.167000000000002</v>
      </c>
      <c r="D13">
        <v>3.2</v>
      </c>
      <c r="E13">
        <v>0.44411329150235457</v>
      </c>
      <c r="F13">
        <v>1.41</v>
      </c>
    </row>
    <row r="14" spans="1:6" x14ac:dyDescent="0.25">
      <c r="A14" s="15" t="s">
        <v>93</v>
      </c>
      <c r="B14">
        <v>56</v>
      </c>
      <c r="C14">
        <v>68.748000000000005</v>
      </c>
      <c r="D14">
        <v>5.6</v>
      </c>
      <c r="E14">
        <v>0.26559139195038278</v>
      </c>
      <c r="F14">
        <v>2.3216700000000001</v>
      </c>
    </row>
    <row r="15" spans="1:6" x14ac:dyDescent="0.25">
      <c r="A15" s="15" t="s">
        <v>131</v>
      </c>
      <c r="B15">
        <v>92</v>
      </c>
      <c r="C15">
        <v>67.45</v>
      </c>
      <c r="D15">
        <v>6</v>
      </c>
      <c r="E15">
        <v>0.34980513854444406</v>
      </c>
      <c r="F15">
        <v>2.96</v>
      </c>
    </row>
    <row r="16" spans="1:6" x14ac:dyDescent="0.25">
      <c r="A16" s="15" t="s">
        <v>59</v>
      </c>
      <c r="B16">
        <v>76</v>
      </c>
      <c r="C16">
        <v>76.174999999999997</v>
      </c>
      <c r="D16">
        <v>4.8</v>
      </c>
      <c r="E16">
        <v>0.1860445575221501</v>
      </c>
      <c r="F16">
        <v>3.12</v>
      </c>
    </row>
    <row r="17" spans="1:6" x14ac:dyDescent="0.25">
      <c r="A17" s="15" t="s">
        <v>74</v>
      </c>
      <c r="B17">
        <v>126</v>
      </c>
      <c r="C17">
        <v>64.248999999999995</v>
      </c>
      <c r="D17">
        <v>4.8</v>
      </c>
      <c r="E17">
        <v>0.28391285295231716</v>
      </c>
      <c r="F17">
        <v>3.83</v>
      </c>
    </row>
    <row r="18" spans="1:6" x14ac:dyDescent="0.25">
      <c r="A18" s="15" t="s">
        <v>55</v>
      </c>
      <c r="B18">
        <v>23</v>
      </c>
      <c r="C18">
        <v>73.906999999999996</v>
      </c>
      <c r="D18">
        <v>6.9</v>
      </c>
      <c r="E18">
        <v>0.21632152997386372</v>
      </c>
      <c r="F18">
        <v>3.11</v>
      </c>
    </row>
    <row r="19" spans="1:6" x14ac:dyDescent="0.25">
      <c r="A19" s="15" t="s">
        <v>42</v>
      </c>
      <c r="B19">
        <v>109</v>
      </c>
      <c r="C19">
        <v>73.912999999999997</v>
      </c>
      <c r="D19">
        <v>4.2</v>
      </c>
      <c r="E19">
        <v>0.19283422250569082</v>
      </c>
      <c r="F19">
        <v>3.32</v>
      </c>
    </row>
    <row r="20" spans="1:6" x14ac:dyDescent="0.25">
      <c r="A20" s="15" t="s">
        <v>123</v>
      </c>
      <c r="B20">
        <v>119</v>
      </c>
      <c r="C20">
        <v>57.954999999999998</v>
      </c>
      <c r="D20">
        <v>4</v>
      </c>
      <c r="E20">
        <v>0.43249261063247524</v>
      </c>
      <c r="F20">
        <v>1.21</v>
      </c>
    </row>
    <row r="21" spans="1:6" x14ac:dyDescent="0.25">
      <c r="A21" s="15" t="s">
        <v>122</v>
      </c>
      <c r="B21">
        <v>131</v>
      </c>
      <c r="C21">
        <v>55.802999999999997</v>
      </c>
      <c r="D21">
        <v>3.4333333333332803</v>
      </c>
      <c r="E21">
        <v>0.47742712023791783</v>
      </c>
      <c r="F21">
        <v>0.8</v>
      </c>
    </row>
    <row r="22" spans="1:6" x14ac:dyDescent="0.25">
      <c r="A22" s="15" t="s">
        <v>92</v>
      </c>
      <c r="B22">
        <v>74</v>
      </c>
      <c r="C22">
        <v>67.466999999999999</v>
      </c>
      <c r="D22">
        <v>3.9</v>
      </c>
      <c r="E22">
        <v>0.27534974234081994</v>
      </c>
      <c r="F22">
        <v>1.21</v>
      </c>
    </row>
    <row r="23" spans="1:6" x14ac:dyDescent="0.25">
      <c r="A23" s="15" t="s">
        <v>104</v>
      </c>
      <c r="B23">
        <v>124</v>
      </c>
      <c r="C23">
        <v>54.61</v>
      </c>
      <c r="D23">
        <v>4.2</v>
      </c>
      <c r="E23">
        <v>0.47275156273534247</v>
      </c>
      <c r="F23">
        <v>1.17</v>
      </c>
    </row>
    <row r="24" spans="1:6" x14ac:dyDescent="0.25">
      <c r="A24" s="15" t="s">
        <v>7</v>
      </c>
      <c r="B24">
        <v>85</v>
      </c>
      <c r="C24">
        <v>81.653999999999996</v>
      </c>
      <c r="D24">
        <v>7.4</v>
      </c>
      <c r="E24">
        <v>8.828664244333384E-2</v>
      </c>
      <c r="F24">
        <v>8.17</v>
      </c>
    </row>
    <row r="25" spans="1:6" x14ac:dyDescent="0.25">
      <c r="A25" s="15" t="s">
        <v>125</v>
      </c>
      <c r="B25">
        <v>140</v>
      </c>
      <c r="C25">
        <v>50.808</v>
      </c>
      <c r="D25">
        <v>4</v>
      </c>
      <c r="E25">
        <v>0.50734231602118407</v>
      </c>
      <c r="F25">
        <v>1.46</v>
      </c>
    </row>
    <row r="26" spans="1:6" x14ac:dyDescent="0.25">
      <c r="A26" s="15" t="s">
        <v>32</v>
      </c>
      <c r="B26">
        <v>35</v>
      </c>
      <c r="C26">
        <v>81.05</v>
      </c>
      <c r="D26">
        <v>6.6</v>
      </c>
      <c r="E26">
        <v>0.14306822168319042</v>
      </c>
      <c r="F26">
        <v>4.3600000000000003</v>
      </c>
    </row>
    <row r="27" spans="1:6" x14ac:dyDescent="0.25">
      <c r="A27" s="15" t="s">
        <v>63</v>
      </c>
      <c r="B27">
        <v>72</v>
      </c>
      <c r="C27">
        <v>75.364999999999995</v>
      </c>
      <c r="D27">
        <v>5.0999999999999996</v>
      </c>
      <c r="E27">
        <v>0.17499423783093854</v>
      </c>
      <c r="F27">
        <v>3.38</v>
      </c>
    </row>
    <row r="28" spans="1:6" x14ac:dyDescent="0.25">
      <c r="A28" s="15" t="s">
        <v>68</v>
      </c>
      <c r="B28">
        <v>3</v>
      </c>
      <c r="C28">
        <v>73.673000000000002</v>
      </c>
      <c r="D28">
        <v>6.4</v>
      </c>
      <c r="E28">
        <v>0.23504395279537657</v>
      </c>
      <c r="F28">
        <v>1.87</v>
      </c>
    </row>
    <row r="29" spans="1:6" x14ac:dyDescent="0.25">
      <c r="A29" s="15" t="s">
        <v>107</v>
      </c>
      <c r="B29">
        <v>93</v>
      </c>
      <c r="C29">
        <v>62.597999999999999</v>
      </c>
      <c r="D29">
        <v>4</v>
      </c>
      <c r="E29">
        <v>0.35596411517152943</v>
      </c>
      <c r="F29">
        <v>1.03</v>
      </c>
    </row>
    <row r="30" spans="1:6" x14ac:dyDescent="0.25">
      <c r="A30" s="15" t="s">
        <v>48</v>
      </c>
      <c r="B30">
        <v>1</v>
      </c>
      <c r="C30">
        <v>79.075999999999993</v>
      </c>
      <c r="D30">
        <v>7.3</v>
      </c>
      <c r="E30">
        <v>0.14556769442369108</v>
      </c>
      <c r="F30">
        <v>2.84</v>
      </c>
    </row>
    <row r="31" spans="1:6" x14ac:dyDescent="0.25">
      <c r="A31" s="15" t="s">
        <v>135</v>
      </c>
      <c r="B31">
        <v>135</v>
      </c>
      <c r="C31">
        <v>50.83</v>
      </c>
      <c r="D31">
        <v>3.8249999999999886</v>
      </c>
      <c r="E31">
        <v>0.4468447766769828</v>
      </c>
      <c r="F31">
        <v>1.27</v>
      </c>
    </row>
    <row r="32" spans="1:6" x14ac:dyDescent="0.25">
      <c r="A32" s="15" t="s">
        <v>34</v>
      </c>
      <c r="B32">
        <v>47</v>
      </c>
      <c r="C32">
        <v>76.960999999999999</v>
      </c>
      <c r="D32">
        <v>6</v>
      </c>
      <c r="E32">
        <v>0.11767176605335</v>
      </c>
      <c r="F32">
        <v>3.92</v>
      </c>
    </row>
    <row r="33" spans="1:6" x14ac:dyDescent="0.25">
      <c r="A33" s="15" t="s">
        <v>25</v>
      </c>
      <c r="B33">
        <v>41</v>
      </c>
      <c r="C33">
        <v>79.789000000000001</v>
      </c>
      <c r="D33">
        <v>6.2</v>
      </c>
      <c r="E33">
        <v>0.12087813100365631</v>
      </c>
      <c r="F33">
        <v>4.21</v>
      </c>
    </row>
    <row r="34" spans="1:6" x14ac:dyDescent="0.25">
      <c r="A34" s="15" t="s">
        <v>23</v>
      </c>
      <c r="B34">
        <v>64</v>
      </c>
      <c r="C34">
        <v>78.185000000000002</v>
      </c>
      <c r="D34">
        <v>6.3</v>
      </c>
      <c r="E34">
        <v>9.3970134890342227E-2</v>
      </c>
      <c r="F34">
        <v>5.19</v>
      </c>
    </row>
    <row r="35" spans="1:6" x14ac:dyDescent="0.25">
      <c r="A35" s="15" t="s">
        <v>8</v>
      </c>
      <c r="B35">
        <v>32</v>
      </c>
      <c r="C35">
        <v>79.831999999999994</v>
      </c>
      <c r="D35">
        <v>7.5</v>
      </c>
      <c r="E35">
        <v>7.1060884142254033E-2</v>
      </c>
      <c r="F35">
        <v>5.51</v>
      </c>
    </row>
    <row r="36" spans="1:6" x14ac:dyDescent="0.25">
      <c r="A36" s="15" t="s">
        <v>116</v>
      </c>
      <c r="B36">
        <v>127</v>
      </c>
      <c r="C36">
        <v>61.311</v>
      </c>
      <c r="D36">
        <v>4.4000000000000004</v>
      </c>
      <c r="E36">
        <v>0.41654171959796532</v>
      </c>
      <c r="F36">
        <v>2.19</v>
      </c>
    </row>
    <row r="37" spans="1:6" x14ac:dyDescent="0.25">
      <c r="A37" s="15" t="s">
        <v>70</v>
      </c>
      <c r="B37">
        <v>45</v>
      </c>
      <c r="C37">
        <v>73.096999999999994</v>
      </c>
      <c r="D37">
        <v>4.8</v>
      </c>
      <c r="E37">
        <v>0.29608591582396099</v>
      </c>
      <c r="F37">
        <v>1.53</v>
      </c>
    </row>
    <row r="38" spans="1:6" x14ac:dyDescent="0.25">
      <c r="A38" s="15" t="s">
        <v>67</v>
      </c>
      <c r="B38">
        <v>10</v>
      </c>
      <c r="C38">
        <v>75.448999999999998</v>
      </c>
      <c r="D38">
        <v>6</v>
      </c>
      <c r="E38">
        <v>0.21887883767862826</v>
      </c>
      <c r="F38">
        <v>2.17</v>
      </c>
    </row>
    <row r="39" spans="1:6" x14ac:dyDescent="0.25">
      <c r="A39" s="15" t="s">
        <v>75</v>
      </c>
      <c r="B39">
        <v>86</v>
      </c>
      <c r="C39">
        <v>70.742000000000004</v>
      </c>
      <c r="D39">
        <v>4.2</v>
      </c>
      <c r="E39">
        <v>0.23355257167848686</v>
      </c>
      <c r="F39">
        <v>2.15</v>
      </c>
    </row>
    <row r="40" spans="1:6" x14ac:dyDescent="0.25">
      <c r="A40" s="15" t="s">
        <v>78</v>
      </c>
      <c r="B40">
        <v>17</v>
      </c>
      <c r="C40">
        <v>72.480999999999995</v>
      </c>
      <c r="D40">
        <v>5.9</v>
      </c>
      <c r="E40">
        <v>0.22300252863380746</v>
      </c>
      <c r="F40">
        <v>2.0699999999999998</v>
      </c>
    </row>
    <row r="41" spans="1:6" x14ac:dyDescent="0.25">
      <c r="A41" s="15" t="s">
        <v>26</v>
      </c>
      <c r="B41">
        <v>118</v>
      </c>
      <c r="C41">
        <v>76.2</v>
      </c>
      <c r="D41">
        <v>5.4</v>
      </c>
      <c r="E41">
        <v>0.12232526551435986</v>
      </c>
      <c r="F41">
        <v>6.86</v>
      </c>
    </row>
    <row r="42" spans="1:6" x14ac:dyDescent="0.25">
      <c r="A42" s="15" t="s">
        <v>117</v>
      </c>
      <c r="B42">
        <v>66</v>
      </c>
      <c r="C42">
        <v>62.816000000000003</v>
      </c>
      <c r="D42">
        <v>4.5999999999999996</v>
      </c>
      <c r="E42">
        <v>0.35928201758268852</v>
      </c>
      <c r="F42">
        <v>1.02</v>
      </c>
    </row>
    <row r="43" spans="1:6" x14ac:dyDescent="0.25">
      <c r="A43" s="15" t="s">
        <v>19</v>
      </c>
      <c r="B43">
        <v>37</v>
      </c>
      <c r="C43">
        <v>80.421000000000006</v>
      </c>
      <c r="D43">
        <v>7.4</v>
      </c>
      <c r="E43">
        <v>6.2135036660407442E-2</v>
      </c>
      <c r="F43">
        <v>5.87</v>
      </c>
    </row>
    <row r="44" spans="1:6" x14ac:dyDescent="0.25">
      <c r="A44" s="15" t="s">
        <v>15</v>
      </c>
      <c r="B44">
        <v>44</v>
      </c>
      <c r="C44">
        <v>81.766999999999996</v>
      </c>
      <c r="D44">
        <v>6.6</v>
      </c>
      <c r="E44">
        <v>8.5242873185957427E-2</v>
      </c>
      <c r="F44">
        <v>5.14</v>
      </c>
    </row>
    <row r="45" spans="1:6" x14ac:dyDescent="0.25">
      <c r="A45" s="15" t="s">
        <v>77</v>
      </c>
      <c r="B45">
        <v>120</v>
      </c>
      <c r="C45">
        <v>63.335000000000001</v>
      </c>
      <c r="D45">
        <v>4</v>
      </c>
      <c r="E45">
        <v>0.3621621243722718</v>
      </c>
      <c r="F45">
        <v>2.02</v>
      </c>
    </row>
    <row r="46" spans="1:6" x14ac:dyDescent="0.25">
      <c r="A46" s="12" t="s">
        <v>54</v>
      </c>
      <c r="B46">
        <v>40</v>
      </c>
      <c r="C46">
        <v>74.555000000000007</v>
      </c>
      <c r="D46">
        <v>4.3</v>
      </c>
      <c r="E46">
        <v>0.19678043498831857</v>
      </c>
      <c r="F46">
        <v>1.58</v>
      </c>
    </row>
    <row r="47" spans="1:6" x14ac:dyDescent="0.25">
      <c r="A47" s="12" t="s">
        <v>5</v>
      </c>
      <c r="B47">
        <v>49</v>
      </c>
      <c r="C47">
        <v>80.572999999999993</v>
      </c>
      <c r="D47">
        <v>6.7</v>
      </c>
      <c r="E47">
        <v>8.390288211646281E-2</v>
      </c>
      <c r="F47">
        <v>5.3</v>
      </c>
    </row>
    <row r="48" spans="1:6" x14ac:dyDescent="0.25">
      <c r="A48" s="12" t="s">
        <v>94</v>
      </c>
      <c r="B48">
        <v>104</v>
      </c>
      <c r="C48">
        <v>61.012</v>
      </c>
      <c r="D48">
        <v>5.0999999999999996</v>
      </c>
      <c r="E48">
        <v>0.37564520300030169</v>
      </c>
      <c r="F48">
        <v>1.97</v>
      </c>
    </row>
    <row r="49" spans="1:6" x14ac:dyDescent="0.25">
      <c r="A49" s="12" t="s">
        <v>24</v>
      </c>
      <c r="B49">
        <v>89</v>
      </c>
      <c r="C49">
        <v>80.504999999999995</v>
      </c>
      <c r="D49">
        <v>5.0999999999999996</v>
      </c>
      <c r="E49">
        <v>0.15871124133041045</v>
      </c>
      <c r="F49">
        <v>4.38</v>
      </c>
    </row>
    <row r="50" spans="1:6" x14ac:dyDescent="0.25">
      <c r="A50" s="12" t="s">
        <v>84</v>
      </c>
      <c r="B50">
        <v>26</v>
      </c>
      <c r="C50">
        <v>71.355000000000004</v>
      </c>
      <c r="D50">
        <v>5.9</v>
      </c>
      <c r="E50">
        <v>0.27481232238157349</v>
      </c>
      <c r="F50">
        <v>1.89</v>
      </c>
    </row>
    <row r="51" spans="1:6" x14ac:dyDescent="0.25">
      <c r="A51" s="12" t="s">
        <v>121</v>
      </c>
      <c r="B51">
        <v>129</v>
      </c>
      <c r="C51">
        <v>57.656999999999996</v>
      </c>
      <c r="D51">
        <v>3.7</v>
      </c>
      <c r="E51">
        <v>0.41895905312681325</v>
      </c>
      <c r="F51">
        <v>1.41</v>
      </c>
    </row>
    <row r="52" spans="1:6" x14ac:dyDescent="0.25">
      <c r="A52" s="12" t="s">
        <v>114</v>
      </c>
      <c r="B52">
        <v>57</v>
      </c>
      <c r="C52">
        <v>62.076999999999998</v>
      </c>
      <c r="D52">
        <v>4.4000000000000004</v>
      </c>
      <c r="E52">
        <v>0.36986066372165638</v>
      </c>
      <c r="F52">
        <v>0.61</v>
      </c>
    </row>
    <row r="53" spans="1:6" x14ac:dyDescent="0.25">
      <c r="A53" s="12" t="s">
        <v>87</v>
      </c>
      <c r="B53">
        <v>65</v>
      </c>
      <c r="C53">
        <v>72.754999999999995</v>
      </c>
      <c r="D53">
        <v>4.5999999999999996</v>
      </c>
      <c r="E53">
        <v>0.31108129079299357</v>
      </c>
      <c r="F53">
        <v>1.68</v>
      </c>
    </row>
    <row r="54" spans="1:6" x14ac:dyDescent="0.25">
      <c r="A54" s="12" t="s">
        <v>133</v>
      </c>
      <c r="B54">
        <v>123</v>
      </c>
      <c r="C54">
        <v>83.572000000000003</v>
      </c>
      <c r="D54">
        <v>5.5</v>
      </c>
      <c r="E54">
        <v>9.9536777557556744E-2</v>
      </c>
      <c r="F54">
        <v>8.8234499999999993</v>
      </c>
    </row>
    <row r="55" spans="1:6" x14ac:dyDescent="0.25">
      <c r="A55" s="12" t="s">
        <v>33</v>
      </c>
      <c r="B55">
        <v>69</v>
      </c>
      <c r="C55">
        <v>74.858999999999995</v>
      </c>
      <c r="D55">
        <v>4.7</v>
      </c>
      <c r="E55">
        <v>0.15154633173027862</v>
      </c>
      <c r="F55">
        <v>2.92</v>
      </c>
    </row>
    <row r="56" spans="1:6" x14ac:dyDescent="0.25">
      <c r="A56" s="12" t="s">
        <v>11</v>
      </c>
      <c r="B56">
        <v>39</v>
      </c>
      <c r="C56">
        <v>82.197999999999993</v>
      </c>
      <c r="D56">
        <v>7.6</v>
      </c>
      <c r="E56">
        <v>5.0863557347742866E-2</v>
      </c>
      <c r="F56">
        <v>6.4255408061960502</v>
      </c>
    </row>
    <row r="57" spans="1:6" x14ac:dyDescent="0.25">
      <c r="A57" s="12" t="s">
        <v>91</v>
      </c>
      <c r="B57">
        <v>50</v>
      </c>
      <c r="C57">
        <v>67.269000000000005</v>
      </c>
      <c r="D57">
        <v>4.5999999999999996</v>
      </c>
      <c r="E57">
        <v>0.31313715346274057</v>
      </c>
      <c r="F57">
        <v>1.1599999999999999</v>
      </c>
    </row>
    <row r="58" spans="1:6" x14ac:dyDescent="0.25">
      <c r="A58" s="12" t="s">
        <v>73</v>
      </c>
      <c r="B58">
        <v>16</v>
      </c>
      <c r="C58">
        <v>68.507000000000005</v>
      </c>
      <c r="D58">
        <v>5.4</v>
      </c>
      <c r="E58">
        <v>0.20682229939190336</v>
      </c>
      <c r="F58">
        <v>1.58</v>
      </c>
    </row>
    <row r="59" spans="1:6" x14ac:dyDescent="0.25">
      <c r="A59" s="12" t="s">
        <v>132</v>
      </c>
      <c r="B59">
        <v>84</v>
      </c>
      <c r="C59">
        <v>74.784000000000006</v>
      </c>
      <c r="D59">
        <v>4.5999999999999996</v>
      </c>
      <c r="E59">
        <v>0.23090590830397503</v>
      </c>
      <c r="F59">
        <v>2.79</v>
      </c>
    </row>
    <row r="60" spans="1:6" x14ac:dyDescent="0.25">
      <c r="A60" s="12" t="s">
        <v>82</v>
      </c>
      <c r="B60">
        <v>67</v>
      </c>
      <c r="C60">
        <v>68.959999999999994</v>
      </c>
      <c r="D60">
        <v>4.7</v>
      </c>
      <c r="E60">
        <v>0.27011736919577134</v>
      </c>
      <c r="F60">
        <v>1.88</v>
      </c>
    </row>
    <row r="61" spans="1:6" x14ac:dyDescent="0.25">
      <c r="A61" s="12" t="s">
        <v>9</v>
      </c>
      <c r="B61">
        <v>48</v>
      </c>
      <c r="C61">
        <v>80.518000000000001</v>
      </c>
      <c r="D61">
        <v>7</v>
      </c>
      <c r="E61">
        <v>8.4939291694555427E-2</v>
      </c>
      <c r="F61">
        <v>5.57</v>
      </c>
    </row>
    <row r="62" spans="1:6" x14ac:dyDescent="0.25">
      <c r="A62" s="12" t="s">
        <v>14</v>
      </c>
      <c r="B62">
        <v>54</v>
      </c>
      <c r="C62">
        <v>81.933999999999997</v>
      </c>
      <c r="D62">
        <v>7.1</v>
      </c>
      <c r="E62">
        <v>7.6216355306671354E-2</v>
      </c>
      <c r="F62">
        <v>6.22</v>
      </c>
    </row>
    <row r="63" spans="1:6" x14ac:dyDescent="0.25">
      <c r="A63" s="12" t="s">
        <v>21</v>
      </c>
      <c r="B63">
        <v>60</v>
      </c>
      <c r="C63">
        <v>82.695999999999998</v>
      </c>
      <c r="D63">
        <v>5.8</v>
      </c>
      <c r="E63">
        <v>0.11659878820922885</v>
      </c>
      <c r="F63">
        <v>4.6100000000000003</v>
      </c>
    </row>
    <row r="64" spans="1:6" x14ac:dyDescent="0.25">
      <c r="A64" s="12" t="s">
        <v>66</v>
      </c>
      <c r="B64">
        <v>11</v>
      </c>
      <c r="C64">
        <v>75.325999999999993</v>
      </c>
      <c r="D64">
        <v>5.5500000000000007</v>
      </c>
      <c r="E64">
        <v>0.21146532161420667</v>
      </c>
      <c r="F64">
        <v>1.89</v>
      </c>
    </row>
    <row r="65" spans="1:6" x14ac:dyDescent="0.25">
      <c r="A65" s="12" t="s">
        <v>13</v>
      </c>
      <c r="B65">
        <v>58</v>
      </c>
      <c r="C65">
        <v>83.239000000000004</v>
      </c>
      <c r="D65">
        <v>6</v>
      </c>
      <c r="E65">
        <v>9.284689200207201E-2</v>
      </c>
      <c r="F65">
        <v>5.0199999999999996</v>
      </c>
    </row>
    <row r="66" spans="1:6" x14ac:dyDescent="0.25">
      <c r="A66" s="12" t="s">
        <v>50</v>
      </c>
      <c r="B66">
        <v>114</v>
      </c>
      <c r="C66">
        <v>68.605999999999995</v>
      </c>
      <c r="D66">
        <v>5.8</v>
      </c>
      <c r="E66">
        <v>0.17858788363688299</v>
      </c>
      <c r="F66">
        <v>5.55</v>
      </c>
    </row>
    <row r="67" spans="1:6" x14ac:dyDescent="0.25">
      <c r="A67" s="12" t="s">
        <v>99</v>
      </c>
      <c r="B67">
        <v>83</v>
      </c>
      <c r="C67">
        <v>60.31</v>
      </c>
      <c r="D67">
        <v>4.5</v>
      </c>
      <c r="E67">
        <v>0.37898805750972098</v>
      </c>
      <c r="F67">
        <v>1.03</v>
      </c>
    </row>
    <row r="68" spans="1:6" x14ac:dyDescent="0.25">
      <c r="A68" s="12" t="s">
        <v>83</v>
      </c>
      <c r="B68">
        <v>31</v>
      </c>
      <c r="C68">
        <v>69.73</v>
      </c>
      <c r="D68">
        <v>5.2</v>
      </c>
      <c r="E68">
        <v>0.18153247396533251</v>
      </c>
      <c r="F68">
        <v>1.91</v>
      </c>
    </row>
    <row r="69" spans="1:6" x14ac:dyDescent="0.25">
      <c r="A69" s="12" t="s">
        <v>35</v>
      </c>
      <c r="B69">
        <v>121</v>
      </c>
      <c r="C69">
        <v>73.606999999999999</v>
      </c>
      <c r="D69">
        <v>5.0999999999999996</v>
      </c>
      <c r="E69">
        <v>0.1410633086819662</v>
      </c>
      <c r="F69">
        <v>6.29</v>
      </c>
    </row>
    <row r="70" spans="1:6" x14ac:dyDescent="0.25">
      <c r="A70" s="12" t="s">
        <v>47</v>
      </c>
      <c r="B70">
        <v>100</v>
      </c>
      <c r="C70">
        <v>78.796999999999997</v>
      </c>
      <c r="D70">
        <v>4.5999999999999996</v>
      </c>
      <c r="E70">
        <v>0.1890678949030738</v>
      </c>
      <c r="F70">
        <v>3.84</v>
      </c>
    </row>
    <row r="71" spans="1:6" x14ac:dyDescent="0.25">
      <c r="A71" s="12" t="s">
        <v>109</v>
      </c>
      <c r="B71">
        <v>125</v>
      </c>
      <c r="C71">
        <v>48.947000000000003</v>
      </c>
      <c r="D71">
        <v>4.9000000000000004</v>
      </c>
      <c r="E71">
        <v>0.42175790356225346</v>
      </c>
      <c r="F71">
        <v>1.66</v>
      </c>
    </row>
    <row r="72" spans="1:6" x14ac:dyDescent="0.25">
      <c r="A72" s="12" t="s">
        <v>119</v>
      </c>
      <c r="B72">
        <v>96</v>
      </c>
      <c r="C72">
        <v>60.228999999999999</v>
      </c>
      <c r="D72">
        <v>4.4000000000000004</v>
      </c>
      <c r="E72">
        <v>0.3836813508394975</v>
      </c>
      <c r="F72">
        <v>1.21</v>
      </c>
    </row>
    <row r="73" spans="1:6" x14ac:dyDescent="0.25">
      <c r="A73" s="12" t="s">
        <v>28</v>
      </c>
      <c r="B73">
        <v>107</v>
      </c>
      <c r="C73">
        <v>72.804000000000002</v>
      </c>
      <c r="D73">
        <v>5.8</v>
      </c>
      <c r="E73">
        <v>0.11270765888646578</v>
      </c>
      <c r="F73">
        <v>5.83</v>
      </c>
    </row>
    <row r="74" spans="1:6" x14ac:dyDescent="0.25">
      <c r="A74" s="12" t="s">
        <v>16</v>
      </c>
      <c r="B74">
        <v>139</v>
      </c>
      <c r="C74">
        <v>81.111000000000004</v>
      </c>
      <c r="D74">
        <v>7</v>
      </c>
      <c r="E74">
        <v>6.7837363478602739E-2</v>
      </c>
      <c r="F74">
        <v>15.82</v>
      </c>
    </row>
    <row r="75" spans="1:6" x14ac:dyDescent="0.25">
      <c r="A75" s="12" t="s">
        <v>138</v>
      </c>
      <c r="B75">
        <v>90</v>
      </c>
      <c r="C75">
        <v>75.066999999999993</v>
      </c>
      <c r="D75">
        <v>4.5999999999999996</v>
      </c>
      <c r="E75">
        <v>0.18086399923196203</v>
      </c>
      <c r="F75">
        <v>3.26</v>
      </c>
    </row>
    <row r="76" spans="1:6" x14ac:dyDescent="0.25">
      <c r="A76" s="12" t="s">
        <v>118</v>
      </c>
      <c r="B76">
        <v>98</v>
      </c>
      <c r="C76">
        <v>60.122</v>
      </c>
      <c r="D76">
        <v>4.3</v>
      </c>
      <c r="E76">
        <v>0.44538135024194997</v>
      </c>
      <c r="F76">
        <v>0.81</v>
      </c>
    </row>
    <row r="77" spans="1:6" x14ac:dyDescent="0.25">
      <c r="A77" s="12" t="s">
        <v>43</v>
      </c>
      <c r="B77">
        <v>46</v>
      </c>
      <c r="C77">
        <v>74.427999999999997</v>
      </c>
      <c r="D77">
        <v>5.9</v>
      </c>
      <c r="E77">
        <v>0.10184310668022353</v>
      </c>
      <c r="F77">
        <v>3.71</v>
      </c>
    </row>
    <row r="78" spans="1:6" x14ac:dyDescent="0.25">
      <c r="A78" s="12" t="s">
        <v>30</v>
      </c>
      <c r="B78">
        <v>53</v>
      </c>
      <c r="C78">
        <v>80.222999999999999</v>
      </c>
      <c r="D78">
        <v>6</v>
      </c>
      <c r="E78">
        <v>0.12631623558708185</v>
      </c>
      <c r="F78">
        <v>4.3649562824057897</v>
      </c>
    </row>
    <row r="79" spans="1:6" x14ac:dyDescent="0.25">
      <c r="A79" s="12" t="s">
        <v>108</v>
      </c>
      <c r="B79">
        <v>117</v>
      </c>
      <c r="C79">
        <v>62.601999999999997</v>
      </c>
      <c r="D79">
        <v>4.7</v>
      </c>
      <c r="E79">
        <v>0.36729924409389564</v>
      </c>
      <c r="F79">
        <v>2.54</v>
      </c>
    </row>
    <row r="80" spans="1:6" x14ac:dyDescent="0.25">
      <c r="A80" s="12" t="s">
        <v>44</v>
      </c>
      <c r="B80">
        <v>63</v>
      </c>
      <c r="C80">
        <v>73.965000000000003</v>
      </c>
      <c r="D80">
        <v>5.5333333333333172</v>
      </c>
      <c r="E80">
        <v>0.16526192412552088</v>
      </c>
      <c r="F80">
        <v>3.46</v>
      </c>
    </row>
    <row r="81" spans="1:6" x14ac:dyDescent="0.25">
      <c r="A81" s="12" t="s">
        <v>51</v>
      </c>
      <c r="B81">
        <v>2</v>
      </c>
      <c r="C81">
        <v>76.411000000000001</v>
      </c>
      <c r="D81">
        <v>7.3</v>
      </c>
      <c r="E81">
        <v>0.18769899117079875</v>
      </c>
      <c r="F81">
        <v>2.89</v>
      </c>
    </row>
    <row r="82" spans="1:6" x14ac:dyDescent="0.25">
      <c r="A82" s="12" t="s">
        <v>72</v>
      </c>
      <c r="B82">
        <v>136</v>
      </c>
      <c r="C82">
        <v>68.569999999999993</v>
      </c>
      <c r="D82">
        <v>4.9000000000000004</v>
      </c>
      <c r="E82">
        <v>0.21908593831145265</v>
      </c>
      <c r="F82">
        <v>6.08</v>
      </c>
    </row>
    <row r="83" spans="1:6" x14ac:dyDescent="0.25">
      <c r="A83" s="12" t="s">
        <v>38</v>
      </c>
      <c r="B83">
        <v>78</v>
      </c>
      <c r="C83">
        <v>75.772999999999996</v>
      </c>
      <c r="D83">
        <v>5.2</v>
      </c>
      <c r="E83">
        <v>0.15586325413076085</v>
      </c>
      <c r="F83">
        <v>3.78</v>
      </c>
    </row>
    <row r="84" spans="1:6" x14ac:dyDescent="0.25">
      <c r="A84" s="12" t="s">
        <v>86</v>
      </c>
      <c r="B84">
        <v>33</v>
      </c>
      <c r="C84">
        <v>73.388999999999996</v>
      </c>
      <c r="D84">
        <v>5</v>
      </c>
      <c r="E84">
        <v>0.24599902388745915</v>
      </c>
      <c r="F84">
        <v>1.68</v>
      </c>
    </row>
    <row r="85" spans="1:6" x14ac:dyDescent="0.25">
      <c r="A85" s="12" t="s">
        <v>120</v>
      </c>
      <c r="B85">
        <v>88</v>
      </c>
      <c r="C85">
        <v>54.320999999999998</v>
      </c>
      <c r="D85">
        <v>5</v>
      </c>
      <c r="E85">
        <v>0.42698653869287978</v>
      </c>
      <c r="F85">
        <v>0.87</v>
      </c>
    </row>
    <row r="86" spans="1:6" x14ac:dyDescent="0.25">
      <c r="A86" s="12" t="s">
        <v>101</v>
      </c>
      <c r="B86">
        <v>81</v>
      </c>
      <c r="C86">
        <v>65.501000000000005</v>
      </c>
      <c r="D86">
        <v>4.4000000000000004</v>
      </c>
      <c r="E86">
        <v>0.32273773955012874</v>
      </c>
      <c r="F86">
        <v>1.43</v>
      </c>
    </row>
    <row r="87" spans="1:6" x14ac:dyDescent="0.25">
      <c r="A87" s="12" t="s">
        <v>85</v>
      </c>
      <c r="B87">
        <v>103</v>
      </c>
      <c r="C87">
        <v>64.013999999999996</v>
      </c>
      <c r="D87">
        <v>4.6857142857142833</v>
      </c>
      <c r="E87">
        <v>0.26297913368833287</v>
      </c>
      <c r="F87">
        <v>2.48</v>
      </c>
    </row>
    <row r="88" spans="1:6" x14ac:dyDescent="0.25">
      <c r="A88" s="12" t="s">
        <v>97</v>
      </c>
      <c r="B88">
        <v>42</v>
      </c>
      <c r="C88">
        <v>68.823999999999998</v>
      </c>
      <c r="D88">
        <v>4.2</v>
      </c>
      <c r="E88">
        <v>0.27144522298794649</v>
      </c>
      <c r="F88">
        <v>0.98</v>
      </c>
    </row>
    <row r="89" spans="1:6" x14ac:dyDescent="0.25">
      <c r="A89" s="12" t="s">
        <v>4</v>
      </c>
      <c r="B89">
        <v>18</v>
      </c>
      <c r="C89">
        <v>81.212000000000003</v>
      </c>
      <c r="D89">
        <v>7.5</v>
      </c>
      <c r="E89">
        <v>4.3220701209050798E-2</v>
      </c>
      <c r="F89">
        <v>5.28</v>
      </c>
    </row>
    <row r="90" spans="1:6" x14ac:dyDescent="0.25">
      <c r="A90" s="12" t="s">
        <v>6</v>
      </c>
      <c r="B90">
        <v>38</v>
      </c>
      <c r="C90">
        <v>81.417000000000002</v>
      </c>
      <c r="D90">
        <v>7.2</v>
      </c>
      <c r="E90">
        <v>8.0785930197124309E-2</v>
      </c>
      <c r="F90">
        <v>5.6</v>
      </c>
    </row>
    <row r="91" spans="1:6" x14ac:dyDescent="0.25">
      <c r="A91" s="12" t="s">
        <v>89</v>
      </c>
      <c r="B91">
        <v>7</v>
      </c>
      <c r="C91">
        <v>74.322000000000003</v>
      </c>
      <c r="D91">
        <v>5.4</v>
      </c>
      <c r="E91">
        <v>0.24717420664695966</v>
      </c>
      <c r="F91">
        <v>1.39</v>
      </c>
    </row>
    <row r="92" spans="1:6" x14ac:dyDescent="0.25">
      <c r="A92" s="12" t="s">
        <v>126</v>
      </c>
      <c r="B92">
        <v>122</v>
      </c>
      <c r="C92">
        <v>60.045999999999999</v>
      </c>
      <c r="D92">
        <v>3.8</v>
      </c>
      <c r="E92">
        <v>0.39760213505119346</v>
      </c>
      <c r="F92">
        <v>1.56</v>
      </c>
    </row>
    <row r="93" spans="1:6" x14ac:dyDescent="0.25">
      <c r="A93" s="12" t="s">
        <v>103</v>
      </c>
      <c r="B93">
        <v>95</v>
      </c>
      <c r="C93">
        <v>52.112000000000002</v>
      </c>
      <c r="D93">
        <v>5.5</v>
      </c>
      <c r="E93">
        <v>0.4423107369736009</v>
      </c>
      <c r="F93">
        <v>1.1599999999999999</v>
      </c>
    </row>
    <row r="94" spans="1:6" x14ac:dyDescent="0.25">
      <c r="A94" s="12" t="s">
        <v>1</v>
      </c>
      <c r="B94">
        <v>12</v>
      </c>
      <c r="C94">
        <v>81.281000000000006</v>
      </c>
      <c r="D94">
        <v>7.7</v>
      </c>
      <c r="E94">
        <v>6.8553754890630661E-2</v>
      </c>
      <c r="F94">
        <v>4.9800000000000004</v>
      </c>
    </row>
    <row r="95" spans="1:6" x14ac:dyDescent="0.25">
      <c r="A95" s="12" t="s">
        <v>41</v>
      </c>
      <c r="B95">
        <v>106</v>
      </c>
      <c r="C95">
        <v>76.3</v>
      </c>
      <c r="D95">
        <v>6.9</v>
      </c>
      <c r="E95">
        <v>0.13406474350208492</v>
      </c>
      <c r="F95">
        <v>7.52</v>
      </c>
    </row>
    <row r="96" spans="1:6" x14ac:dyDescent="0.25">
      <c r="A96" s="12" t="s">
        <v>98</v>
      </c>
      <c r="B96">
        <v>36</v>
      </c>
      <c r="C96">
        <v>65.703999999999994</v>
      </c>
      <c r="D96">
        <v>5.0999999999999996</v>
      </c>
      <c r="E96">
        <v>0.39646025434197574</v>
      </c>
      <c r="F96">
        <v>0.79</v>
      </c>
    </row>
    <row r="97" spans="1:6" x14ac:dyDescent="0.25">
      <c r="A97" s="12" t="s">
        <v>129</v>
      </c>
      <c r="B97">
        <v>22</v>
      </c>
      <c r="C97">
        <v>72.552000000000007</v>
      </c>
      <c r="D97">
        <v>4.5999999999999996</v>
      </c>
      <c r="E97">
        <v>0.2375788590637305</v>
      </c>
      <c r="F97">
        <v>1.18965810274744</v>
      </c>
    </row>
    <row r="98" spans="1:6" x14ac:dyDescent="0.25">
      <c r="A98" s="12" t="s">
        <v>46</v>
      </c>
      <c r="B98">
        <v>6</v>
      </c>
      <c r="C98">
        <v>77.215000000000003</v>
      </c>
      <c r="D98">
        <v>6.9</v>
      </c>
      <c r="E98">
        <v>0.18997897818301895</v>
      </c>
      <c r="F98">
        <v>2.79</v>
      </c>
    </row>
    <row r="99" spans="1:6" x14ac:dyDescent="0.25">
      <c r="A99" s="12" t="s">
        <v>76</v>
      </c>
      <c r="B99">
        <v>91</v>
      </c>
      <c r="C99">
        <v>72.638000000000005</v>
      </c>
      <c r="D99">
        <v>5.8</v>
      </c>
      <c r="E99">
        <v>0.22390818452618033</v>
      </c>
      <c r="F99">
        <v>4.16</v>
      </c>
    </row>
    <row r="100" spans="1:6" x14ac:dyDescent="0.25">
      <c r="A100" s="12" t="s">
        <v>56</v>
      </c>
      <c r="B100">
        <v>21</v>
      </c>
      <c r="C100">
        <v>74.088999999999999</v>
      </c>
      <c r="D100">
        <v>5.8</v>
      </c>
      <c r="E100">
        <v>0.21201869489254208</v>
      </c>
      <c r="F100">
        <v>2.2799999999999998</v>
      </c>
    </row>
    <row r="101" spans="1:6" x14ac:dyDescent="0.25">
      <c r="A101" s="12" t="s">
        <v>80</v>
      </c>
      <c r="B101">
        <v>20</v>
      </c>
      <c r="C101">
        <v>67.948999999999998</v>
      </c>
      <c r="D101">
        <v>5</v>
      </c>
      <c r="E101">
        <v>0.26311551695025182</v>
      </c>
      <c r="F101">
        <v>1.1000000000000001</v>
      </c>
    </row>
    <row r="102" spans="1:6" x14ac:dyDescent="0.25">
      <c r="A102" s="12" t="s">
        <v>27</v>
      </c>
      <c r="B102">
        <v>62</v>
      </c>
      <c r="C102">
        <v>76.926000000000002</v>
      </c>
      <c r="D102">
        <v>5.9</v>
      </c>
      <c r="E102">
        <v>0.11145472798638208</v>
      </c>
      <c r="F102">
        <v>4.4400000000000004</v>
      </c>
    </row>
    <row r="103" spans="1:6" x14ac:dyDescent="0.25">
      <c r="A103" s="12" t="s">
        <v>31</v>
      </c>
      <c r="B103">
        <v>79</v>
      </c>
      <c r="C103">
        <v>80.33</v>
      </c>
      <c r="D103">
        <v>4.99</v>
      </c>
      <c r="E103">
        <v>0.16338622556737722</v>
      </c>
      <c r="F103">
        <v>3.88</v>
      </c>
    </row>
    <row r="104" spans="1:6" x14ac:dyDescent="0.25">
      <c r="A104" s="12" t="s">
        <v>151</v>
      </c>
      <c r="B104">
        <v>115</v>
      </c>
      <c r="C104">
        <v>60.951000000000001</v>
      </c>
      <c r="D104">
        <v>3.9</v>
      </c>
      <c r="E104">
        <v>0.40058972300839063</v>
      </c>
      <c r="F104">
        <v>1.29</v>
      </c>
    </row>
    <row r="105" spans="1:6" x14ac:dyDescent="0.25">
      <c r="A105" s="12" t="s">
        <v>40</v>
      </c>
      <c r="B105">
        <v>55</v>
      </c>
      <c r="C105">
        <v>74.326999999999998</v>
      </c>
      <c r="D105">
        <v>5.2</v>
      </c>
      <c r="E105">
        <v>0.19437493284459681</v>
      </c>
      <c r="F105">
        <v>2.71</v>
      </c>
    </row>
    <row r="106" spans="1:6" x14ac:dyDescent="0.25">
      <c r="A106" s="12" t="s">
        <v>136</v>
      </c>
      <c r="B106">
        <v>116</v>
      </c>
      <c r="C106">
        <v>69.519000000000005</v>
      </c>
      <c r="D106">
        <v>5.6</v>
      </c>
      <c r="E106">
        <v>0.15916383998781702</v>
      </c>
      <c r="F106">
        <v>5.69</v>
      </c>
    </row>
    <row r="107" spans="1:6" x14ac:dyDescent="0.25">
      <c r="A107" s="12" t="s">
        <v>102</v>
      </c>
      <c r="B107">
        <v>111</v>
      </c>
      <c r="C107">
        <v>63.055999999999997</v>
      </c>
      <c r="D107">
        <v>3.3</v>
      </c>
      <c r="E107">
        <v>0.37208867371974669</v>
      </c>
      <c r="F107">
        <v>0.87</v>
      </c>
    </row>
    <row r="108" spans="1:6" x14ac:dyDescent="0.25">
      <c r="A108" s="15" t="s">
        <v>110</v>
      </c>
      <c r="B108">
        <v>101</v>
      </c>
      <c r="C108">
        <v>65.429000000000002</v>
      </c>
      <c r="D108">
        <v>3.7</v>
      </c>
      <c r="E108">
        <v>0.32818495650386942</v>
      </c>
      <c r="F108">
        <v>1.21</v>
      </c>
    </row>
    <row r="109" spans="1:6" x14ac:dyDescent="0.25">
      <c r="A109" s="12" t="s">
        <v>53</v>
      </c>
      <c r="B109">
        <v>52</v>
      </c>
      <c r="C109">
        <v>74.495000000000005</v>
      </c>
      <c r="D109">
        <v>5.2</v>
      </c>
      <c r="E109">
        <v>0.19090621440897418</v>
      </c>
      <c r="F109">
        <v>2.7</v>
      </c>
    </row>
    <row r="110" spans="1:6" x14ac:dyDescent="0.25">
      <c r="A110" s="12" t="s">
        <v>124</v>
      </c>
      <c r="B110">
        <v>133</v>
      </c>
      <c r="C110">
        <v>49.758000000000003</v>
      </c>
      <c r="D110">
        <v>4.5</v>
      </c>
      <c r="E110">
        <v>0.4986961448173316</v>
      </c>
      <c r="F110">
        <v>1.24</v>
      </c>
    </row>
    <row r="111" spans="1:6" x14ac:dyDescent="0.25">
      <c r="A111" s="12" t="s">
        <v>29</v>
      </c>
      <c r="B111">
        <v>59</v>
      </c>
      <c r="C111">
        <v>75.872</v>
      </c>
      <c r="D111">
        <v>5.9</v>
      </c>
      <c r="E111">
        <v>0.12815477237595277</v>
      </c>
      <c r="F111">
        <v>4.0599999999999996</v>
      </c>
    </row>
    <row r="112" spans="1:6" x14ac:dyDescent="0.25">
      <c r="A112" s="12" t="s">
        <v>20</v>
      </c>
      <c r="B112">
        <v>82</v>
      </c>
      <c r="C112">
        <v>79.953000000000003</v>
      </c>
      <c r="D112">
        <v>6.1</v>
      </c>
      <c r="E112">
        <v>0.10222757403120601</v>
      </c>
      <c r="F112">
        <v>5.81</v>
      </c>
    </row>
    <row r="113" spans="1:6" x14ac:dyDescent="0.25">
      <c r="A113" s="12" t="s">
        <v>81</v>
      </c>
      <c r="B113">
        <v>128</v>
      </c>
      <c r="C113">
        <v>56.284999999999997</v>
      </c>
      <c r="D113">
        <v>5.0999999999999996</v>
      </c>
      <c r="E113">
        <v>0.33274002892766563</v>
      </c>
      <c r="F113">
        <v>3.31</v>
      </c>
    </row>
    <row r="114" spans="1:6" x14ac:dyDescent="0.25">
      <c r="A114" s="12" t="s">
        <v>152</v>
      </c>
      <c r="B114">
        <v>80</v>
      </c>
      <c r="C114">
        <v>81.349000000000004</v>
      </c>
      <c r="D114">
        <v>6</v>
      </c>
      <c r="E114">
        <v>0.11059418520693048</v>
      </c>
      <c r="F114">
        <v>5.69</v>
      </c>
    </row>
    <row r="115" spans="1:6" x14ac:dyDescent="0.25">
      <c r="A115" s="12" t="s">
        <v>22</v>
      </c>
      <c r="B115">
        <v>15</v>
      </c>
      <c r="C115">
        <v>82.191999999999993</v>
      </c>
      <c r="D115">
        <v>6.3</v>
      </c>
      <c r="E115">
        <v>0.10149272883462236</v>
      </c>
      <c r="F115">
        <v>3.67</v>
      </c>
    </row>
    <row r="116" spans="1:6" x14ac:dyDescent="0.25">
      <c r="A116" s="12" t="s">
        <v>52</v>
      </c>
      <c r="B116">
        <v>28</v>
      </c>
      <c r="C116">
        <v>74.600999999999999</v>
      </c>
      <c r="D116">
        <v>4.2</v>
      </c>
      <c r="E116">
        <v>0.16940555155864573</v>
      </c>
      <c r="F116">
        <v>1.32</v>
      </c>
    </row>
    <row r="117" spans="1:6" x14ac:dyDescent="0.25">
      <c r="A117" s="12" t="s">
        <v>69</v>
      </c>
      <c r="B117">
        <v>75</v>
      </c>
      <c r="C117">
        <v>70.787999999999997</v>
      </c>
      <c r="D117">
        <v>6.3</v>
      </c>
      <c r="E117">
        <v>0.18925773878939384</v>
      </c>
      <c r="F117">
        <v>4.25</v>
      </c>
    </row>
    <row r="118" spans="1:6" x14ac:dyDescent="0.25">
      <c r="A118" s="12" t="s">
        <v>100</v>
      </c>
      <c r="B118">
        <v>132</v>
      </c>
      <c r="C118">
        <v>48.91</v>
      </c>
      <c r="D118">
        <v>4.9000000000000004</v>
      </c>
      <c r="E118">
        <v>0.41045812128445791</v>
      </c>
      <c r="F118">
        <v>2.0099999999999998</v>
      </c>
    </row>
    <row r="119" spans="1:6" x14ac:dyDescent="0.25">
      <c r="A119" s="12" t="s">
        <v>10</v>
      </c>
      <c r="B119">
        <v>61</v>
      </c>
      <c r="C119">
        <v>81.846999999999994</v>
      </c>
      <c r="D119">
        <v>7.6</v>
      </c>
      <c r="E119">
        <v>5.6707346222905061E-2</v>
      </c>
      <c r="F119">
        <v>7.25</v>
      </c>
    </row>
    <row r="120" spans="1:6" x14ac:dyDescent="0.25">
      <c r="A120" s="12" t="s">
        <v>3</v>
      </c>
      <c r="B120">
        <v>24</v>
      </c>
      <c r="C120">
        <v>82.6</v>
      </c>
      <c r="D120">
        <v>7.8</v>
      </c>
      <c r="E120">
        <v>5.986395257971467E-2</v>
      </c>
      <c r="F120">
        <v>5.79</v>
      </c>
    </row>
    <row r="121" spans="1:6" x14ac:dyDescent="0.25">
      <c r="A121" s="12" t="s">
        <v>130</v>
      </c>
      <c r="B121">
        <v>113</v>
      </c>
      <c r="C121">
        <v>70.385000000000005</v>
      </c>
      <c r="D121">
        <v>3.2</v>
      </c>
      <c r="E121">
        <v>0.30382450519386089</v>
      </c>
      <c r="F121">
        <v>1.51</v>
      </c>
    </row>
    <row r="122" spans="1:6" x14ac:dyDescent="0.25">
      <c r="A122" s="12" t="s">
        <v>90</v>
      </c>
      <c r="B122">
        <v>25</v>
      </c>
      <c r="C122">
        <v>69.010000000000005</v>
      </c>
      <c r="D122">
        <v>4.5</v>
      </c>
      <c r="E122">
        <v>0.2589634547460774</v>
      </c>
      <c r="F122">
        <v>0.91</v>
      </c>
    </row>
    <row r="123" spans="1:6" x14ac:dyDescent="0.25">
      <c r="A123" s="12" t="s">
        <v>137</v>
      </c>
      <c r="B123">
        <v>97</v>
      </c>
      <c r="C123">
        <v>63.543999999999997</v>
      </c>
      <c r="D123">
        <v>4</v>
      </c>
      <c r="E123">
        <v>0.33287468564511724</v>
      </c>
      <c r="F123">
        <v>1.32</v>
      </c>
    </row>
    <row r="124" spans="1:6" x14ac:dyDescent="0.25">
      <c r="A124" s="12" t="s">
        <v>61</v>
      </c>
      <c r="B124">
        <v>9</v>
      </c>
      <c r="C124">
        <v>74.087000000000003</v>
      </c>
      <c r="D124">
        <v>6.3</v>
      </c>
      <c r="E124">
        <v>0.15000272865094133</v>
      </c>
      <c r="F124">
        <v>2.66</v>
      </c>
    </row>
    <row r="125" spans="1:6" x14ac:dyDescent="0.25">
      <c r="A125" s="12" t="s">
        <v>113</v>
      </c>
      <c r="B125">
        <v>138</v>
      </c>
      <c r="C125">
        <v>58.600999999999999</v>
      </c>
      <c r="D125">
        <v>2.86666666666666</v>
      </c>
      <c r="E125">
        <v>0.42874239408036302</v>
      </c>
      <c r="F125">
        <v>1.1299999999999999</v>
      </c>
    </row>
    <row r="126" spans="1:6" x14ac:dyDescent="0.25">
      <c r="A126" s="12" t="s">
        <v>45</v>
      </c>
      <c r="B126">
        <v>130</v>
      </c>
      <c r="C126">
        <v>70.116</v>
      </c>
      <c r="D126">
        <v>6.4</v>
      </c>
      <c r="E126">
        <v>0.21384003926161554</v>
      </c>
      <c r="F126">
        <v>7.92</v>
      </c>
    </row>
    <row r="127" spans="1:6" x14ac:dyDescent="0.25">
      <c r="A127" s="12" t="s">
        <v>62</v>
      </c>
      <c r="B127">
        <v>71</v>
      </c>
      <c r="C127">
        <v>74.644000000000005</v>
      </c>
      <c r="D127">
        <v>4.5</v>
      </c>
      <c r="E127">
        <v>0.22007923628343012</v>
      </c>
      <c r="F127">
        <v>2.34</v>
      </c>
    </row>
    <row r="128" spans="1:6" x14ac:dyDescent="0.25">
      <c r="A128" s="12" t="s">
        <v>49</v>
      </c>
      <c r="B128">
        <v>68</v>
      </c>
      <c r="C128">
        <v>74.72</v>
      </c>
      <c r="D128">
        <v>5.3</v>
      </c>
      <c r="E128">
        <v>0.1863940646767554</v>
      </c>
      <c r="F128">
        <v>3.33</v>
      </c>
    </row>
    <row r="129" spans="1:6" x14ac:dyDescent="0.25">
      <c r="A129" s="12" t="s">
        <v>71</v>
      </c>
      <c r="B129">
        <v>134</v>
      </c>
      <c r="C129">
        <v>65.298000000000002</v>
      </c>
      <c r="D129">
        <v>5.5</v>
      </c>
      <c r="E129">
        <v>0.31107377276567794</v>
      </c>
      <c r="F129">
        <v>5.47</v>
      </c>
    </row>
    <row r="130" spans="1:6" x14ac:dyDescent="0.25">
      <c r="A130" s="12" t="s">
        <v>111</v>
      </c>
      <c r="B130">
        <v>112</v>
      </c>
      <c r="C130">
        <v>57.14</v>
      </c>
      <c r="D130">
        <v>4.3</v>
      </c>
      <c r="E130">
        <v>0.41386181525074933</v>
      </c>
      <c r="F130">
        <v>1.24</v>
      </c>
    </row>
    <row r="131" spans="1:6" x14ac:dyDescent="0.25">
      <c r="A131" s="12" t="s">
        <v>57</v>
      </c>
      <c r="B131">
        <v>70</v>
      </c>
      <c r="C131">
        <v>70.316999999999993</v>
      </c>
      <c r="D131">
        <v>5</v>
      </c>
      <c r="E131">
        <v>0.16726418356261316</v>
      </c>
      <c r="F131">
        <v>2.84</v>
      </c>
    </row>
    <row r="132" spans="1:6" x14ac:dyDescent="0.25">
      <c r="A132" s="12" t="s">
        <v>12</v>
      </c>
      <c r="B132">
        <v>34</v>
      </c>
      <c r="C132">
        <v>80.391999999999996</v>
      </c>
      <c r="D132">
        <v>6.9</v>
      </c>
      <c r="E132">
        <v>9.2973913944569109E-2</v>
      </c>
      <c r="F132">
        <v>4.9400000000000004</v>
      </c>
    </row>
    <row r="133" spans="1:6" x14ac:dyDescent="0.25">
      <c r="A133" s="12" t="s">
        <v>134</v>
      </c>
      <c r="B133">
        <v>108</v>
      </c>
      <c r="C133">
        <v>78.807000000000002</v>
      </c>
      <c r="D133">
        <v>7</v>
      </c>
      <c r="E133">
        <v>0.12956425637462532</v>
      </c>
      <c r="F133">
        <v>8.2200000000000006</v>
      </c>
    </row>
    <row r="134" spans="1:6" x14ac:dyDescent="0.25">
      <c r="A134" s="12" t="s">
        <v>37</v>
      </c>
      <c r="B134">
        <v>14</v>
      </c>
      <c r="C134">
        <v>76.891000000000005</v>
      </c>
      <c r="D134">
        <v>6.4</v>
      </c>
      <c r="E134">
        <v>0.17669974980691047</v>
      </c>
      <c r="F134">
        <v>2.91</v>
      </c>
    </row>
    <row r="135" spans="1:6" x14ac:dyDescent="0.25">
      <c r="A135" s="12" t="s">
        <v>79</v>
      </c>
      <c r="B135">
        <v>51</v>
      </c>
      <c r="C135">
        <v>68.171000000000006</v>
      </c>
      <c r="D135">
        <v>6</v>
      </c>
      <c r="E135">
        <v>0.29820167070347031</v>
      </c>
      <c r="F135">
        <v>2.3199999999999998</v>
      </c>
    </row>
    <row r="136" spans="1:6" x14ac:dyDescent="0.25">
      <c r="A136" s="12" t="s">
        <v>88</v>
      </c>
      <c r="B136">
        <v>4</v>
      </c>
      <c r="C136">
        <v>71.340999999999994</v>
      </c>
      <c r="D136">
        <v>6.47</v>
      </c>
      <c r="E136">
        <v>0.22333184519746571</v>
      </c>
      <c r="F136">
        <v>1.8626199999999999</v>
      </c>
    </row>
    <row r="137" spans="1:6" x14ac:dyDescent="0.25">
      <c r="A137" s="12" t="s">
        <v>128</v>
      </c>
      <c r="B137">
        <v>29</v>
      </c>
      <c r="C137">
        <v>73.885000000000005</v>
      </c>
      <c r="D137">
        <v>7.1</v>
      </c>
      <c r="E137">
        <v>0.18927995099877382</v>
      </c>
      <c r="F137">
        <v>3.57</v>
      </c>
    </row>
    <row r="138" spans="1:6" x14ac:dyDescent="0.25">
      <c r="A138" s="12" t="s">
        <v>127</v>
      </c>
      <c r="B138">
        <v>5</v>
      </c>
      <c r="C138">
        <v>75.477000000000004</v>
      </c>
      <c r="D138">
        <v>5.5</v>
      </c>
      <c r="E138">
        <v>0.185920591137127</v>
      </c>
      <c r="F138">
        <v>1.65</v>
      </c>
    </row>
    <row r="139" spans="1:6" x14ac:dyDescent="0.25">
      <c r="A139" s="12" t="s">
        <v>105</v>
      </c>
      <c r="B139">
        <v>94</v>
      </c>
      <c r="C139">
        <v>63.34</v>
      </c>
      <c r="D139">
        <v>4.0999999999999996</v>
      </c>
      <c r="E139">
        <v>0.38731270334468704</v>
      </c>
      <c r="F139">
        <v>1.03</v>
      </c>
    </row>
    <row r="140" spans="1:6" x14ac:dyDescent="0.25">
      <c r="A140" s="12" t="s">
        <v>95</v>
      </c>
      <c r="B140">
        <v>77</v>
      </c>
      <c r="C140">
        <v>58.408999999999999</v>
      </c>
      <c r="D140">
        <v>5</v>
      </c>
      <c r="E140">
        <v>0.40812165887395585</v>
      </c>
      <c r="F140">
        <v>0.99</v>
      </c>
    </row>
    <row r="141" spans="1:6" ht="15.75" thickBot="1" x14ac:dyDescent="0.3">
      <c r="A141" s="303" t="s">
        <v>106</v>
      </c>
      <c r="B141">
        <v>99</v>
      </c>
      <c r="C141">
        <v>53.673000000000002</v>
      </c>
      <c r="D141">
        <v>5</v>
      </c>
      <c r="E141">
        <v>0.36608460855100433</v>
      </c>
      <c r="F141">
        <v>1.37</v>
      </c>
    </row>
    <row r="143" spans="1:6" x14ac:dyDescent="0.25">
      <c r="A143" s="20"/>
    </row>
    <row r="144" spans="1:6" ht="18.75" thickBot="1" x14ac:dyDescent="0.3">
      <c r="A144" s="46"/>
    </row>
    <row r="145" spans="1:1" ht="23.25" x14ac:dyDescent="0.25">
      <c r="A145" s="162"/>
    </row>
    <row r="146" spans="1:1" ht="23.25" x14ac:dyDescent="0.25">
      <c r="A146" s="67"/>
    </row>
    <row r="147" spans="1:1" x14ac:dyDescent="0.25">
      <c r="A147" s="50"/>
    </row>
    <row r="148" spans="1:1" x14ac:dyDescent="0.25">
      <c r="A148" s="50"/>
    </row>
    <row r="149" spans="1:1" x14ac:dyDescent="0.25">
      <c r="A149" s="50"/>
    </row>
    <row r="152" spans="1:1" x14ac:dyDescent="0.25">
      <c r="A152" s="50"/>
    </row>
    <row r="153" spans="1:1" x14ac:dyDescent="0.25">
      <c r="A153" s="50"/>
    </row>
    <row r="154" spans="1:1" x14ac:dyDescent="0.25">
      <c r="A154" s="38"/>
    </row>
    <row r="155" spans="1:1" x14ac:dyDescent="0.25">
      <c r="A155" s="291"/>
    </row>
    <row r="156" spans="1:1" x14ac:dyDescent="0.25">
      <c r="A156" s="111"/>
    </row>
    <row r="157" spans="1:1" x14ac:dyDescent="0.25">
      <c r="A157" s="111"/>
    </row>
    <row r="158" spans="1:1" x14ac:dyDescent="0.25">
      <c r="A158" s="323"/>
    </row>
    <row r="159" spans="1:1" ht="15.75" thickBot="1" x14ac:dyDescent="0.3">
      <c r="A159" s="18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Title Page</vt:lpstr>
      <vt:lpstr>Rank order</vt:lpstr>
      <vt:lpstr>By region</vt:lpstr>
      <vt:lpstr>Top 7 Bottom 3</vt:lpstr>
      <vt:lpstr>Complete HPI data</vt:lpstr>
      <vt:lpstr>data</vt:lpstr>
      <vt:lpstr>dataPlot</vt:lpstr>
      <vt:lpstr>Feuil1</vt:lpstr>
      <vt:lpstr>data pour ACP</vt:lpstr>
      <vt:lpstr>Feuil2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2019-06-06T16:05:10Z</dcterms:modified>
</cp:coreProperties>
</file>