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v\OneDrive - Geological survey of Denmark and Greenland\Code\SAFIRE model\Input\"/>
    </mc:Choice>
  </mc:AlternateContent>
  <xr:revisionPtr revIDLastSave="0" documentId="13_ncr:1_{A9BEC0B8-2BAD-43DC-93EC-BCE6A572AA37}" xr6:coauthVersionLast="45" xr6:coauthVersionMax="45" xr10:uidLastSave="{00000000-0000-0000-0000-000000000000}"/>
  <bookViews>
    <workbookView xWindow="1812" yWindow="1812" windowWidth="17280" windowHeight="8748" tabRatio="932" firstSheet="7" activeTab="12" xr2:uid="{00000000-000D-0000-FFFF-FFFF00000000}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CEN" sheetId="23" r:id="rId14"/>
    <sheet name="Saddle" sheetId="11" r:id="rId15"/>
    <sheet name="Humboldt" sheetId="12" r:id="rId16"/>
    <sheet name="KULU" sheetId="13" r:id="rId17"/>
    <sheet name="NEEM" sheetId="16" r:id="rId18"/>
    <sheet name="NGRIP" sheetId="17" r:id="rId19"/>
    <sheet name="IMAU" sheetId="21" r:id="rId20"/>
    <sheet name="JAR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5" l="1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P2" i="15" l="1"/>
  <c r="Q2" i="15" s="1"/>
  <c r="R2" i="15" s="1"/>
  <c r="S2" i="15" s="1"/>
  <c r="T2" i="15" s="1"/>
  <c r="U2" i="15" s="1"/>
  <c r="V2" i="15" s="1"/>
  <c r="W2" i="15" s="1"/>
  <c r="X2" i="15" s="1"/>
  <c r="P7" i="20" l="1"/>
  <c r="Q7" i="20" s="1"/>
  <c r="R7" i="20" s="1"/>
  <c r="S7" i="20" s="1"/>
  <c r="T7" i="20" s="1"/>
  <c r="U7" i="20" s="1"/>
  <c r="V7" i="20" s="1"/>
  <c r="W7" i="20" s="1"/>
  <c r="X7" i="20" s="1"/>
  <c r="P2" i="20"/>
  <c r="Q2" i="20" s="1"/>
  <c r="R2" i="20" s="1"/>
  <c r="S2" i="20" s="1"/>
  <c r="T2" i="20" s="1"/>
  <c r="U2" i="20" s="1"/>
  <c r="V2" i="20" s="1"/>
  <c r="W2" i="20" s="1"/>
  <c r="X2" i="20" s="1"/>
  <c r="Q3" i="15"/>
  <c r="R3" i="15" s="1"/>
  <c r="S3" i="15" s="1"/>
  <c r="T3" i="15" s="1"/>
  <c r="U3" i="15" s="1"/>
  <c r="V3" i="15" s="1"/>
  <c r="W3" i="15" s="1"/>
  <c r="X3" i="15" s="1"/>
  <c r="P3" i="15"/>
  <c r="Q7" i="15"/>
  <c r="R7" i="15" s="1"/>
  <c r="S7" i="15" s="1"/>
  <c r="T7" i="15" s="1"/>
  <c r="U7" i="15" s="1"/>
  <c r="V7" i="15" s="1"/>
  <c r="W7" i="15" s="1"/>
  <c r="X7" i="15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8" i="20" l="1"/>
  <c r="J6" i="19" l="1"/>
  <c r="F6" i="19"/>
  <c r="E7" i="8" l="1"/>
  <c r="O7" i="8" l="1"/>
  <c r="P7" i="8"/>
  <c r="Q7" i="8" s="1"/>
  <c r="R7" i="8" s="1"/>
  <c r="S7" i="8" s="1"/>
  <c r="T7" i="8" s="1"/>
  <c r="U7" i="8" s="1"/>
  <c r="V7" i="8" s="1"/>
  <c r="W7" i="8" s="1"/>
  <c r="X7" i="8" s="1"/>
  <c r="O9" i="8"/>
  <c r="P9" i="8" s="1"/>
  <c r="Q9" i="8" s="1"/>
  <c r="R9" i="8" s="1"/>
  <c r="S9" i="8" s="1"/>
  <c r="T9" i="8" s="1"/>
  <c r="U9" i="8" s="1"/>
  <c r="V9" i="8" s="1"/>
  <c r="W9" i="8" s="1"/>
  <c r="X9" i="8" s="1"/>
  <c r="O2" i="8"/>
  <c r="P2" i="8"/>
  <c r="Q2" i="8" s="1"/>
  <c r="R2" i="8" s="1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<sst xmlns="http://schemas.openxmlformats.org/spreadsheetml/2006/main" count="542" uniqueCount="28">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</sst>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>
      <selection activeCell="A14" sqref="A14"/>
    </sheetView>
  </sheetViews>
  <sheetFormatPr defaultColWidth="17.88671875" defaultRowHeight="14.4" x14ac:dyDescent="0.3"/>
  <cols>
    <col min="1" max="1" width="23.5546875" bestFit="1" customWidth="1"/>
    <col min="2" max="2" width="8.109375" bestFit="1" customWidth="1"/>
    <col min="3" max="3" width="14" bestFit="1" customWidth="1"/>
    <col min="4" max="4" width="12.44140625" bestFit="1" customWidth="1"/>
    <col min="5" max="14" width="17.88671875" customWidth="1"/>
    <col min="15" max="17" width="13.88671875" bestFit="1" customWidth="1"/>
    <col min="18" max="18" width="10.5546875" customWidth="1"/>
    <col min="19" max="19" width="12" customWidth="1"/>
    <col min="20" max="20" width="10.33203125" customWidth="1"/>
    <col min="21" max="21" width="7.109375" customWidth="1"/>
    <col min="22" max="22" width="10.88671875" customWidth="1"/>
    <col min="23" max="23" width="12.8867187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2">
        <v>34799</v>
      </c>
      <c r="C2">
        <v>0</v>
      </c>
      <c r="D2">
        <v>0</v>
      </c>
      <c r="E2">
        <v>0</v>
      </c>
      <c r="F2">
        <v>0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ht="15" x14ac:dyDescent="0.3">
      <c r="A3" s="2">
        <v>35739.25</v>
      </c>
      <c r="C3">
        <v>0</v>
      </c>
      <c r="D3">
        <v>0</v>
      </c>
      <c r="E3">
        <v>0</v>
      </c>
      <c r="F3">
        <v>0</v>
      </c>
    </row>
    <row r="4" spans="1:24" ht="15" x14ac:dyDescent="0.3">
      <c r="A4" s="2">
        <v>35945</v>
      </c>
      <c r="B4" t="s">
        <v>24</v>
      </c>
      <c r="C4">
        <v>0</v>
      </c>
      <c r="D4">
        <v>-345</v>
      </c>
      <c r="E4">
        <v>0</v>
      </c>
      <c r="F4">
        <v>-330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ht="15" x14ac:dyDescent="0.3">
      <c r="A5" s="2">
        <v>36017</v>
      </c>
      <c r="C5">
        <v>-345</v>
      </c>
      <c r="D5">
        <v>0</v>
      </c>
      <c r="E5">
        <v>-300</v>
      </c>
      <c r="F5">
        <v>0</v>
      </c>
    </row>
    <row r="6" spans="1:24" ht="15" x14ac:dyDescent="0.3">
      <c r="A6" s="2">
        <v>36305.625</v>
      </c>
      <c r="B6" t="s">
        <v>24</v>
      </c>
      <c r="C6">
        <v>0</v>
      </c>
      <c r="D6">
        <v>-440</v>
      </c>
      <c r="E6">
        <v>0</v>
      </c>
      <c r="F6">
        <v>-410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ht="15" x14ac:dyDescent="0.3">
      <c r="A7" s="2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ht="15" x14ac:dyDescent="0.3">
      <c r="A8" s="2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ht="15" x14ac:dyDescent="0.3">
      <c r="A9" s="2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ht="15" x14ac:dyDescent="0.3">
      <c r="A10" s="2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ht="15" x14ac:dyDescent="0.3">
      <c r="A11" s="2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ht="15" x14ac:dyDescent="0.3">
      <c r="A12" s="2">
        <v>38864.582638888889</v>
      </c>
      <c r="C12">
        <v>0</v>
      </c>
      <c r="D12">
        <v>0</v>
      </c>
      <c r="E12">
        <v>0</v>
      </c>
      <c r="F12">
        <v>0</v>
      </c>
    </row>
    <row r="13" spans="1:24" ht="15" x14ac:dyDescent="0.3">
      <c r="A13" s="2">
        <v>39257.833333333336</v>
      </c>
      <c r="O13">
        <v>999</v>
      </c>
      <c r="P13">
        <v>999</v>
      </c>
      <c r="Q13">
        <v>999</v>
      </c>
      <c r="R13">
        <v>999</v>
      </c>
      <c r="S13">
        <v>999</v>
      </c>
      <c r="T13">
        <v>999</v>
      </c>
      <c r="U13">
        <v>999</v>
      </c>
      <c r="V13">
        <v>999</v>
      </c>
      <c r="W13">
        <v>999</v>
      </c>
      <c r="X13">
        <v>999</v>
      </c>
    </row>
    <row r="14" spans="1:24" ht="15" x14ac:dyDescent="0.3">
      <c r="A14" s="2">
        <v>39374.958333333336</v>
      </c>
      <c r="O14">
        <v>999</v>
      </c>
      <c r="P14">
        <v>999</v>
      </c>
      <c r="Q14">
        <v>999</v>
      </c>
      <c r="R14">
        <v>999</v>
      </c>
      <c r="S14">
        <v>999</v>
      </c>
      <c r="T14">
        <v>999</v>
      </c>
      <c r="U14">
        <v>999</v>
      </c>
      <c r="V14">
        <v>999</v>
      </c>
      <c r="W14">
        <v>999</v>
      </c>
      <c r="X14">
        <v>999</v>
      </c>
    </row>
    <row r="15" spans="1:24" x14ac:dyDescent="0.3">
      <c r="A15" s="2">
        <v>40309.582638888889</v>
      </c>
      <c r="C15">
        <v>0</v>
      </c>
      <c r="D15">
        <v>170</v>
      </c>
      <c r="E15">
        <v>0</v>
      </c>
      <c r="F15">
        <v>0</v>
      </c>
      <c r="O15">
        <v>9.1</v>
      </c>
      <c r="P15">
        <v>8.1</v>
      </c>
      <c r="Q15">
        <v>7.1</v>
      </c>
      <c r="R15">
        <v>6.1</v>
      </c>
      <c r="S15">
        <v>5.0999999999999996</v>
      </c>
      <c r="T15">
        <v>4.0999999999999996</v>
      </c>
      <c r="U15">
        <v>3.1</v>
      </c>
      <c r="V15">
        <v>2.1</v>
      </c>
      <c r="W15">
        <v>1.1000000000000001</v>
      </c>
      <c r="X15">
        <v>0.1</v>
      </c>
    </row>
    <row r="16" spans="1:24" x14ac:dyDescent="0.3">
      <c r="A16" s="2">
        <v>41761.707638888889</v>
      </c>
      <c r="C16">
        <v>0</v>
      </c>
      <c r="D16">
        <v>-20</v>
      </c>
      <c r="E16">
        <v>0</v>
      </c>
      <c r="F16">
        <v>-1000</v>
      </c>
    </row>
    <row r="17" spans="1:6" x14ac:dyDescent="0.3">
      <c r="A17" s="2">
        <v>401188</v>
      </c>
      <c r="B17" t="s">
        <v>24</v>
      </c>
      <c r="C17">
        <v>46</v>
      </c>
      <c r="D17">
        <v>46</v>
      </c>
      <c r="E17">
        <v>172</v>
      </c>
      <c r="F17">
        <v>172</v>
      </c>
    </row>
    <row r="18" spans="1:6" x14ac:dyDescent="0.3">
      <c r="A18" s="2">
        <v>401548.625</v>
      </c>
      <c r="B18" t="s">
        <v>24</v>
      </c>
      <c r="C18">
        <v>-140</v>
      </c>
      <c r="D18">
        <v>-195</v>
      </c>
      <c r="E18">
        <v>30</v>
      </c>
      <c r="F18">
        <v>-160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>
      <selection sqref="A1:XFD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A2" sqref="A2"/>
    </sheetView>
  </sheetViews>
  <sheetFormatPr defaultRowHeight="14.4" x14ac:dyDescent="0.3"/>
  <cols>
    <col min="15" max="15" width="16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"/>
  <sheetViews>
    <sheetView workbookViewId="0">
      <selection activeCell="O1" sqref="O1"/>
    </sheetView>
  </sheetViews>
  <sheetFormatPr defaultRowHeight="14.4" x14ac:dyDescent="0.3"/>
  <cols>
    <col min="1" max="1" width="25.6640625" customWidth="1"/>
    <col min="3" max="3" width="14.6640625" customWidth="1"/>
    <col min="4" max="4" width="17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3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3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3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3">
      <c r="A6" s="2">
        <v>41031</v>
      </c>
      <c r="C6">
        <v>82</v>
      </c>
      <c r="D6">
        <v>135</v>
      </c>
      <c r="F6">
        <v>72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3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3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3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4"/>
  <sheetViews>
    <sheetView tabSelected="1" topLeftCell="N1" workbookViewId="0">
      <selection activeCell="Y2" sqref="Y2"/>
    </sheetView>
  </sheetViews>
  <sheetFormatPr defaultRowHeight="14.4" x14ac:dyDescent="0.3"/>
  <cols>
    <col min="1" max="1" width="19.109375" customWidth="1"/>
    <col min="2" max="11" width="12.6640625" customWidth="1"/>
    <col min="12" max="12" width="6.33203125" customWidth="1"/>
    <col min="13" max="13" width="10.33203125" customWidth="1"/>
    <col min="14" max="14" width="11.6640625" customWidth="1"/>
    <col min="15" max="24" width="12.66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34790</v>
      </c>
      <c r="O2">
        <v>-0.15</v>
      </c>
      <c r="P2">
        <v>-0.75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</row>
    <row r="3" spans="1:24" x14ac:dyDescent="0.3">
      <c r="A3" s="2">
        <v>36281</v>
      </c>
      <c r="O3">
        <v>5.0999999999999996</v>
      </c>
      <c r="P3">
        <v>4.2</v>
      </c>
      <c r="Q3">
        <v>3.1</v>
      </c>
      <c r="R3">
        <v>2.1</v>
      </c>
      <c r="S3">
        <v>1.1000000000000001</v>
      </c>
      <c r="T3">
        <v>0.1</v>
      </c>
      <c r="U3">
        <v>4.0999999999999996</v>
      </c>
      <c r="V3">
        <v>2.1</v>
      </c>
      <c r="W3">
        <v>8.1</v>
      </c>
      <c r="X3">
        <v>9.1</v>
      </c>
    </row>
    <row r="4" spans="1:24" x14ac:dyDescent="0.3">
      <c r="A4" s="2">
        <v>37771</v>
      </c>
      <c r="O4">
        <v>0.5</v>
      </c>
      <c r="P4">
        <v>8.1</v>
      </c>
      <c r="Q4">
        <v>7.1</v>
      </c>
      <c r="R4">
        <v>6.1</v>
      </c>
      <c r="S4">
        <v>4.0999999999999996</v>
      </c>
      <c r="T4">
        <v>3.1</v>
      </c>
      <c r="U4">
        <v>5.0999999999999996</v>
      </c>
      <c r="V4">
        <v>2.1</v>
      </c>
      <c r="W4">
        <v>1.1000000000000001</v>
      </c>
      <c r="X4">
        <v>0.1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A96E-BC6A-4301-8833-FE7158413C1F}">
  <dimension ref="A1:X1"/>
  <sheetViews>
    <sheetView workbookViewId="0">
      <selection activeCell="F6" sqref="F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8"/>
  <sheetViews>
    <sheetView topLeftCell="J1" workbookViewId="0">
      <selection activeCell="O2" sqref="O2:X2"/>
    </sheetView>
  </sheetViews>
  <sheetFormatPr defaultRowHeight="14.4" x14ac:dyDescent="0.3"/>
  <cols>
    <col min="1" max="1" width="20.33203125" customWidth="1"/>
  </cols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ht="15" x14ac:dyDescent="0.3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ht="15" x14ac:dyDescent="0.3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ht="15" x14ac:dyDescent="0.3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3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3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3">
      <c r="A8" s="2">
        <v>42144.666666666664</v>
      </c>
      <c r="C8">
        <v>0</v>
      </c>
      <c r="D8">
        <v>-180</v>
      </c>
      <c r="E8">
        <v>0</v>
      </c>
      <c r="F8">
        <v>-205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"/>
  <sheetViews>
    <sheetView workbookViewId="0">
      <selection activeCell="B5" sqref="B5"/>
    </sheetView>
  </sheetViews>
  <sheetFormatPr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"/>
  <sheetViews>
    <sheetView workbookViewId="0">
      <selection sqref="A1:XFD2"/>
    </sheetView>
  </sheetViews>
  <sheetFormatPr defaultRowHeight="14.4" x14ac:dyDescent="0.3"/>
  <cols>
    <col min="1" max="1" width="20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"/>
  <sheetViews>
    <sheetView workbookViewId="0">
      <selection activeCell="L2" sqref="L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"/>
  <sheetViews>
    <sheetView workbookViewId="0">
      <selection activeCell="A2" activeCellId="1" sqref="A1:XFD1 A2:XFD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workbookViewId="0">
      <selection activeCell="A7" sqref="A7"/>
    </sheetView>
  </sheetViews>
  <sheetFormatPr defaultColWidth="19.44140625" defaultRowHeight="14.4" x14ac:dyDescent="0.3"/>
  <cols>
    <col min="1" max="1" width="25.6640625" bestFit="1" customWidth="1"/>
  </cols>
  <sheetData>
    <row r="1" spans="1:24" ht="15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" x14ac:dyDescent="0.3">
      <c r="A2" s="1">
        <v>35945</v>
      </c>
      <c r="B2" t="s">
        <v>24</v>
      </c>
      <c r="C2">
        <v>51</v>
      </c>
      <c r="D2">
        <v>51</v>
      </c>
      <c r="E2">
        <v>51</v>
      </c>
      <c r="F2">
        <v>51</v>
      </c>
      <c r="G2">
        <v>25</v>
      </c>
      <c r="H2">
        <v>185</v>
      </c>
      <c r="I2">
        <v>205</v>
      </c>
      <c r="J2">
        <v>305</v>
      </c>
      <c r="K2">
        <v>85</v>
      </c>
      <c r="L2">
        <v>194</v>
      </c>
      <c r="M2">
        <v>205</v>
      </c>
      <c r="N2">
        <v>314</v>
      </c>
    </row>
    <row r="3" spans="1:24" ht="15" x14ac:dyDescent="0.3">
      <c r="A3" s="1">
        <v>36308</v>
      </c>
      <c r="B3" t="s">
        <v>24</v>
      </c>
      <c r="G3">
        <v>56</v>
      </c>
      <c r="H3">
        <v>168</v>
      </c>
      <c r="I3">
        <v>173</v>
      </c>
      <c r="J3">
        <v>286</v>
      </c>
      <c r="K3">
        <v>62</v>
      </c>
      <c r="L3">
        <v>173</v>
      </c>
      <c r="M3">
        <v>182</v>
      </c>
      <c r="N3">
        <v>291</v>
      </c>
    </row>
    <row r="4" spans="1:24" ht="15" x14ac:dyDescent="0.3">
      <c r="A4" s="1">
        <v>36680</v>
      </c>
      <c r="B4" t="s">
        <v>24</v>
      </c>
      <c r="G4">
        <v>36</v>
      </c>
      <c r="H4">
        <v>210</v>
      </c>
      <c r="I4">
        <v>148</v>
      </c>
      <c r="J4">
        <v>330</v>
      </c>
      <c r="K4">
        <v>44</v>
      </c>
      <c r="L4">
        <v>210</v>
      </c>
      <c r="M4">
        <v>162</v>
      </c>
      <c r="N4">
        <v>326</v>
      </c>
    </row>
    <row r="5" spans="1:24" ht="15" x14ac:dyDescent="0.3">
      <c r="A5" s="1">
        <v>37040</v>
      </c>
      <c r="B5" t="s">
        <v>24</v>
      </c>
      <c r="G5">
        <v>38</v>
      </c>
      <c r="I5">
        <v>158</v>
      </c>
      <c r="K5">
        <v>35</v>
      </c>
      <c r="M5">
        <v>153</v>
      </c>
    </row>
    <row r="6" spans="1:24" x14ac:dyDescent="0.3">
      <c r="A6" s="1">
        <v>40327</v>
      </c>
      <c r="C6">
        <v>98</v>
      </c>
      <c r="D6">
        <v>270</v>
      </c>
      <c r="E6">
        <v>108</v>
      </c>
      <c r="F6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"/>
  <sheetViews>
    <sheetView topLeftCell="K1" workbookViewId="0">
      <selection activeCell="X3" sqref="X3"/>
    </sheetView>
  </sheetViews>
  <sheetFormatPr defaultRowHeight="14.4" x14ac:dyDescent="0.3"/>
  <sheetData>
    <row r="1" spans="1:24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2"/>
  <sheetViews>
    <sheetView workbookViewId="0">
      <selection sqref="A1:XFD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2">
        <v>37048.666666666664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zoomScale="70" zoomScaleNormal="70" workbookViewId="0">
      <selection activeCell="A2" sqref="A2"/>
    </sheetView>
  </sheetViews>
  <sheetFormatPr defaultColWidth="23.109375" defaultRowHeight="14.4" x14ac:dyDescent="0.3"/>
  <cols>
    <col min="2" max="2" width="5.109375" customWidth="1"/>
    <col min="3" max="3" width="10" customWidth="1"/>
    <col min="4" max="4" width="8.109375" customWidth="1"/>
    <col min="5" max="5" width="13.109375" customWidth="1"/>
    <col min="6" max="6" width="14.5546875" bestFit="1" customWidth="1"/>
    <col min="7" max="7" width="14.44140625" bestFit="1" customWidth="1"/>
    <col min="8" max="8" width="12.5546875" bestFit="1" customWidth="1"/>
    <col min="9" max="9" width="14.88671875" bestFit="1" customWidth="1"/>
    <col min="10" max="10" width="13" bestFit="1" customWidth="1"/>
    <col min="11" max="11" width="15" bestFit="1" customWidth="1"/>
    <col min="12" max="12" width="13.109375" bestFit="1" customWidth="1"/>
    <col min="13" max="13" width="15.44140625" bestFit="1" customWidth="1"/>
    <col min="14" max="14" width="13.5546875" bestFit="1" customWidth="1"/>
    <col min="15" max="15" width="15.109375" customWidth="1"/>
    <col min="16" max="16" width="17.44140625" customWidth="1"/>
    <col min="17" max="17" width="19.33203125" customWidth="1"/>
    <col min="18" max="18" width="17.44140625" customWidth="1"/>
  </cols>
  <sheetData>
    <row r="1" spans="1:24" x14ac:dyDescent="0.3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35231</v>
      </c>
      <c r="C2">
        <v>0</v>
      </c>
      <c r="D2">
        <v>0</v>
      </c>
      <c r="E2">
        <v>0</v>
      </c>
      <c r="F2">
        <v>0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3">
      <c r="A3" s="3">
        <v>35584</v>
      </c>
      <c r="C3">
        <v>0</v>
      </c>
      <c r="D3">
        <v>-100</v>
      </c>
      <c r="E3">
        <v>0</v>
      </c>
      <c r="F3">
        <v>-110</v>
      </c>
      <c r="O3">
        <v>9.1999999999999993</v>
      </c>
      <c r="P3">
        <v>1.5</v>
      </c>
      <c r="Q3">
        <v>2.2000000000000002</v>
      </c>
      <c r="R3">
        <v>3.2</v>
      </c>
      <c r="S3">
        <v>4.2</v>
      </c>
      <c r="T3">
        <v>5.2</v>
      </c>
      <c r="U3">
        <v>0.8</v>
      </c>
      <c r="V3">
        <v>6</v>
      </c>
      <c r="W3">
        <v>7</v>
      </c>
      <c r="X3">
        <v>1.1000000000000001</v>
      </c>
    </row>
    <row r="4" spans="1:24" x14ac:dyDescent="0.3">
      <c r="A4" s="1">
        <v>35583.5</v>
      </c>
    </row>
    <row r="5" spans="1:24" x14ac:dyDescent="0.3">
      <c r="A5" s="1">
        <v>36267</v>
      </c>
      <c r="B5" t="s">
        <v>24</v>
      </c>
      <c r="G5">
        <v>95</v>
      </c>
      <c r="H5">
        <v>95</v>
      </c>
      <c r="I5">
        <v>112</v>
      </c>
      <c r="J5">
        <v>112</v>
      </c>
      <c r="K5">
        <v>100</v>
      </c>
      <c r="L5">
        <v>100</v>
      </c>
      <c r="M5">
        <v>212.5</v>
      </c>
      <c r="N5">
        <v>212.5</v>
      </c>
    </row>
    <row r="6" spans="1:24" x14ac:dyDescent="0.3">
      <c r="A6" s="1">
        <v>36658.5</v>
      </c>
      <c r="B6" t="s">
        <v>24</v>
      </c>
      <c r="C6">
        <v>47</v>
      </c>
      <c r="D6">
        <v>47</v>
      </c>
      <c r="E6">
        <v>210</v>
      </c>
      <c r="F6">
        <v>210</v>
      </c>
      <c r="G6">
        <v>19</v>
      </c>
      <c r="H6">
        <v>19</v>
      </c>
      <c r="I6">
        <v>131</v>
      </c>
      <c r="J6">
        <v>131</v>
      </c>
      <c r="K6">
        <v>26</v>
      </c>
      <c r="L6">
        <v>26</v>
      </c>
      <c r="M6">
        <v>140</v>
      </c>
      <c r="N6">
        <v>140</v>
      </c>
      <c r="O6">
        <v>9.3000000000000007</v>
      </c>
      <c r="P6">
        <v>8.3000000000000007</v>
      </c>
      <c r="Q6">
        <v>7.3</v>
      </c>
      <c r="R6">
        <v>6.3</v>
      </c>
      <c r="S6">
        <v>5.3</v>
      </c>
      <c r="T6">
        <v>1.3</v>
      </c>
      <c r="U6">
        <v>3.3</v>
      </c>
      <c r="V6">
        <v>2.2999999999999998</v>
      </c>
      <c r="W6">
        <v>4.3</v>
      </c>
      <c r="X6">
        <v>0.3</v>
      </c>
    </row>
    <row r="7" spans="1:24" x14ac:dyDescent="0.3">
      <c r="A7" s="1">
        <v>37057.541666666664</v>
      </c>
      <c r="B7" t="s">
        <v>24</v>
      </c>
      <c r="C7">
        <v>0</v>
      </c>
      <c r="D7">
        <v>-310</v>
      </c>
      <c r="E7">
        <v>0</v>
      </c>
      <c r="F7">
        <v>-359</v>
      </c>
      <c r="G7">
        <v>140</v>
      </c>
      <c r="H7">
        <v>140</v>
      </c>
      <c r="I7">
        <v>250</v>
      </c>
      <c r="J7">
        <v>250</v>
      </c>
      <c r="K7">
        <v>134</v>
      </c>
      <c r="L7">
        <v>134</v>
      </c>
      <c r="M7">
        <v>244</v>
      </c>
      <c r="N7">
        <v>244</v>
      </c>
    </row>
    <row r="8" spans="1:24" x14ac:dyDescent="0.3">
      <c r="A8" s="1">
        <v>37396</v>
      </c>
      <c r="B8" t="s">
        <v>24</v>
      </c>
      <c r="G8">
        <v>57</v>
      </c>
      <c r="H8">
        <v>57</v>
      </c>
      <c r="I8">
        <v>104</v>
      </c>
      <c r="J8">
        <v>104</v>
      </c>
      <c r="K8">
        <v>67</v>
      </c>
      <c r="L8">
        <v>67</v>
      </c>
      <c r="M8">
        <v>114</v>
      </c>
      <c r="N8">
        <v>114</v>
      </c>
    </row>
    <row r="9" spans="1:24" x14ac:dyDescent="0.3">
      <c r="A9" s="1">
        <v>37750</v>
      </c>
      <c r="B9" t="s">
        <v>24</v>
      </c>
      <c r="C9">
        <v>0</v>
      </c>
      <c r="D9">
        <v>-140</v>
      </c>
      <c r="E9">
        <v>0</v>
      </c>
      <c r="F9">
        <v>-75</v>
      </c>
      <c r="O9">
        <v>11.3</v>
      </c>
      <c r="P9">
        <v>10.3</v>
      </c>
      <c r="Q9">
        <v>9.3000000000000007</v>
      </c>
      <c r="R9">
        <v>8.3000000000000007</v>
      </c>
      <c r="S9">
        <v>7.3</v>
      </c>
      <c r="T9">
        <v>6.3</v>
      </c>
      <c r="U9">
        <v>5.3</v>
      </c>
      <c r="V9">
        <v>4.3</v>
      </c>
      <c r="W9">
        <v>3.3</v>
      </c>
      <c r="X9">
        <v>2.2999999999999998</v>
      </c>
    </row>
    <row r="10" spans="1:24" x14ac:dyDescent="0.3">
      <c r="A10" s="1">
        <v>41784.666666666664</v>
      </c>
      <c r="C10">
        <v>0</v>
      </c>
      <c r="D10">
        <v>0</v>
      </c>
      <c r="E10">
        <v>0</v>
      </c>
      <c r="F10">
        <v>-600</v>
      </c>
    </row>
    <row r="11" spans="1:24" x14ac:dyDescent="0.3">
      <c r="A11" s="1">
        <v>42125</v>
      </c>
      <c r="C11">
        <v>0</v>
      </c>
      <c r="D11">
        <v>0</v>
      </c>
      <c r="E11">
        <v>0</v>
      </c>
      <c r="F11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"/>
  <sheetViews>
    <sheetView workbookViewId="0">
      <selection activeCell="O10" sqref="O10:P10"/>
    </sheetView>
  </sheetViews>
  <sheetFormatPr defaultRowHeight="14.4" x14ac:dyDescent="0.3"/>
  <cols>
    <col min="1" max="1" width="17.33203125" customWidth="1"/>
    <col min="3" max="3" width="7.109375" customWidth="1"/>
    <col min="4" max="4" width="6.88671875" customWidth="1"/>
    <col min="5" max="5" width="7.33203125" customWidth="1"/>
    <col min="6" max="9" width="7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x14ac:dyDescent="0.3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3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x14ac:dyDescent="0.3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x14ac:dyDescent="0.3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x14ac:dyDescent="0.3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x14ac:dyDescent="0.3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x14ac:dyDescent="0.3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x14ac:dyDescent="0.3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x14ac:dyDescent="0.3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x14ac:dyDescent="0.3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x14ac:dyDescent="0.3">
      <c r="A13" s="2">
        <v>41784.832638888889</v>
      </c>
      <c r="C13">
        <v>0</v>
      </c>
      <c r="D13">
        <v>0</v>
      </c>
      <c r="E13">
        <v>0</v>
      </c>
      <c r="F13">
        <v>-505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"/>
  <sheetViews>
    <sheetView workbookViewId="0">
      <selection activeCell="A3" sqref="A3:XFD3"/>
    </sheetView>
  </sheetViews>
  <sheetFormatPr defaultRowHeight="14.4" x14ac:dyDescent="0.3"/>
  <cols>
    <col min="1" max="1" width="20" bestFit="1" customWidth="1"/>
    <col min="3" max="3" width="7.44140625" customWidth="1"/>
    <col min="4" max="4" width="6.88671875" customWidth="1"/>
    <col min="5" max="5" width="7.33203125" customWidth="1"/>
    <col min="6" max="6" width="6.88671875" customWidth="1"/>
    <col min="7" max="7" width="7" customWidth="1"/>
    <col min="8" max="8" width="6.88671875" customWidth="1"/>
    <col min="9" max="9" width="7.109375" customWidth="1"/>
    <col min="10" max="10" width="7" customWidth="1"/>
    <col min="11" max="13" width="6.88671875" customWidth="1"/>
    <col min="14" max="14" width="7" customWidth="1"/>
    <col min="15" max="15" width="9.3320312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3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36288.791666666664</v>
      </c>
      <c r="B3" t="s">
        <v>24</v>
      </c>
      <c r="G3">
        <v>55</v>
      </c>
      <c r="H3">
        <v>188</v>
      </c>
      <c r="I3">
        <v>168</v>
      </c>
      <c r="J3">
        <v>308</v>
      </c>
      <c r="K3">
        <v>70</v>
      </c>
      <c r="L3">
        <v>180</v>
      </c>
      <c r="M3">
        <v>180</v>
      </c>
      <c r="N3">
        <v>300</v>
      </c>
    </row>
    <row r="4" spans="1:24" x14ac:dyDescent="0.3">
      <c r="A4" s="2">
        <v>36289</v>
      </c>
      <c r="C4">
        <v>0</v>
      </c>
      <c r="D4">
        <v>0</v>
      </c>
      <c r="E4">
        <v>0</v>
      </c>
      <c r="F4">
        <v>-5</v>
      </c>
      <c r="O4">
        <v>9.1</v>
      </c>
      <c r="P4">
        <v>8.1</v>
      </c>
      <c r="Q4">
        <v>7.1</v>
      </c>
      <c r="R4">
        <v>6.1</v>
      </c>
      <c r="S4">
        <v>5.0999999999999996</v>
      </c>
      <c r="T4">
        <v>4.0999999999999996</v>
      </c>
      <c r="U4">
        <v>3.1</v>
      </c>
      <c r="V4">
        <v>2.1</v>
      </c>
      <c r="W4">
        <v>1.1000000000000001</v>
      </c>
      <c r="X4">
        <v>0.1</v>
      </c>
    </row>
    <row r="5" spans="1:24" x14ac:dyDescent="0.3">
      <c r="A5" s="2">
        <v>36678</v>
      </c>
      <c r="B5" t="s">
        <v>24</v>
      </c>
      <c r="G5">
        <v>116</v>
      </c>
      <c r="H5">
        <v>116</v>
      </c>
      <c r="I5">
        <v>232</v>
      </c>
      <c r="J5">
        <v>232</v>
      </c>
      <c r="K5">
        <v>110</v>
      </c>
      <c r="L5">
        <v>110</v>
      </c>
      <c r="M5">
        <v>233</v>
      </c>
      <c r="N5">
        <v>233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x14ac:dyDescent="0.3">
      <c r="A6" s="2">
        <v>37052.447916666664</v>
      </c>
      <c r="B6" t="s">
        <v>24</v>
      </c>
      <c r="G6">
        <v>48</v>
      </c>
      <c r="H6">
        <v>108</v>
      </c>
      <c r="I6">
        <v>169</v>
      </c>
      <c r="J6">
        <v>100</v>
      </c>
      <c r="K6">
        <v>44</v>
      </c>
      <c r="L6">
        <v>288</v>
      </c>
      <c r="M6">
        <v>165</v>
      </c>
      <c r="N6">
        <v>280</v>
      </c>
    </row>
    <row r="7" spans="1:24" x14ac:dyDescent="0.3">
      <c r="A7" s="2">
        <v>37773</v>
      </c>
      <c r="B7" t="s">
        <v>24</v>
      </c>
      <c r="G7">
        <v>156</v>
      </c>
      <c r="H7">
        <v>156</v>
      </c>
      <c r="K7">
        <v>153</v>
      </c>
      <c r="L7">
        <v>153</v>
      </c>
      <c r="M7">
        <v>271</v>
      </c>
      <c r="N7">
        <v>271</v>
      </c>
    </row>
    <row r="8" spans="1:24" x14ac:dyDescent="0.3">
      <c r="A8" s="2">
        <v>38086.416666666664</v>
      </c>
      <c r="C8">
        <v>0</v>
      </c>
      <c r="D8">
        <v>0</v>
      </c>
      <c r="E8">
        <v>0</v>
      </c>
      <c r="F8">
        <v>30</v>
      </c>
    </row>
    <row r="9" spans="1:24" x14ac:dyDescent="0.3">
      <c r="A9" s="2" t="s">
        <v>27</v>
      </c>
      <c r="C9">
        <v>0</v>
      </c>
      <c r="D9">
        <v>0</v>
      </c>
      <c r="E9">
        <v>0</v>
      </c>
      <c r="F9">
        <v>-10</v>
      </c>
    </row>
    <row r="10" spans="1:24" x14ac:dyDescent="0.3">
      <c r="A10" t="s">
        <v>26</v>
      </c>
      <c r="C10">
        <v>0</v>
      </c>
      <c r="D10">
        <v>-20</v>
      </c>
      <c r="E10">
        <v>0</v>
      </c>
      <c r="F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"/>
  <sheetViews>
    <sheetView topLeftCell="C1" workbookViewId="0">
      <selection activeCell="W5" sqref="W5"/>
    </sheetView>
  </sheetViews>
  <sheetFormatPr defaultRowHeight="14.4" x14ac:dyDescent="0.3"/>
  <cols>
    <col min="1" max="1" width="16" bestFit="1" customWidth="1"/>
    <col min="3" max="14" width="7" customWidth="1"/>
    <col min="15" max="15" width="9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x14ac:dyDescent="0.3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3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x14ac:dyDescent="0.3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x14ac:dyDescent="0.3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x14ac:dyDescent="0.3">
      <c r="A6" s="2">
        <v>40087.625</v>
      </c>
      <c r="C6">
        <v>0</v>
      </c>
      <c r="D6">
        <v>-520</v>
      </c>
      <c r="E6">
        <v>0</v>
      </c>
      <c r="F6">
        <v>-450</v>
      </c>
    </row>
    <row r="7" spans="1:24" x14ac:dyDescent="0.3">
      <c r="A7" s="2">
        <v>40678.625</v>
      </c>
      <c r="O7">
        <v>9.1</v>
      </c>
      <c r="P7">
        <f>O7-1</f>
        <v>8.1</v>
      </c>
      <c r="Q7">
        <f t="shared" ref="Q7:X7" si="1">P7-1</f>
        <v>7.1</v>
      </c>
      <c r="R7">
        <f t="shared" si="1"/>
        <v>6.1</v>
      </c>
      <c r="S7">
        <f t="shared" si="1"/>
        <v>5.0999999999999996</v>
      </c>
      <c r="T7">
        <f t="shared" si="1"/>
        <v>4.0999999999999996</v>
      </c>
      <c r="U7">
        <f t="shared" si="1"/>
        <v>3.0999999999999996</v>
      </c>
      <c r="V7">
        <f t="shared" si="1"/>
        <v>2.0999999999999996</v>
      </c>
      <c r="W7">
        <f t="shared" si="1"/>
        <v>1.0999999999999996</v>
      </c>
      <c r="X7">
        <f t="shared" si="1"/>
        <v>9.9999999999999645E-2</v>
      </c>
    </row>
    <row r="8" spans="1:24" x14ac:dyDescent="0.3">
      <c r="A8" s="2">
        <v>42139.625</v>
      </c>
      <c r="C8">
        <v>0</v>
      </c>
      <c r="D8">
        <v>0</v>
      </c>
      <c r="E8">
        <v>0</v>
      </c>
      <c r="F8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"/>
  <sheetViews>
    <sheetView workbookViewId="0">
      <selection activeCell="A2" sqref="A2"/>
    </sheetView>
  </sheetViews>
  <sheetFormatPr defaultRowHeight="14.4" x14ac:dyDescent="0.3"/>
  <cols>
    <col min="1" max="1" width="15.44140625" bestFit="1" customWidth="1"/>
    <col min="3" max="14" width="7" customWidth="1"/>
    <col min="15" max="15" width="9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3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3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x14ac:dyDescent="0.3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x14ac:dyDescent="0.3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3">
      <c r="A7" s="2">
        <v>38468.020833333336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x14ac:dyDescent="0.3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x14ac:dyDescent="0.3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x14ac:dyDescent="0.3">
      <c r="A10" s="2">
        <v>40695.916666666664</v>
      </c>
      <c r="C10">
        <v>0</v>
      </c>
      <c r="D10">
        <v>-170</v>
      </c>
      <c r="E10">
        <v>0</v>
      </c>
      <c r="F10">
        <v>-158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"/>
  <sheetViews>
    <sheetView topLeftCell="M1" workbookViewId="0">
      <selection activeCell="R22" sqref="R22"/>
    </sheetView>
  </sheetViews>
  <sheetFormatPr defaultRowHeight="14.4" x14ac:dyDescent="0.3"/>
  <cols>
    <col min="1" max="1" width="15.44140625" bestFit="1" customWidth="1"/>
    <col min="2" max="2" width="8.109375" bestFit="1" customWidth="1"/>
    <col min="3" max="3" width="6.6640625" customWidth="1"/>
    <col min="4" max="4" width="7.33203125" customWidth="1"/>
    <col min="5" max="7" width="7" customWidth="1"/>
    <col min="8" max="8" width="6.88671875" customWidth="1"/>
    <col min="9" max="13" width="7" customWidth="1"/>
    <col min="14" max="14" width="7.10937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x14ac:dyDescent="0.3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x14ac:dyDescent="0.3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x14ac:dyDescent="0.3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x14ac:dyDescent="0.3">
      <c r="A6" s="2">
        <v>38500.833333333336</v>
      </c>
      <c r="C6">
        <v>0</v>
      </c>
      <c r="D6">
        <v>-1225</v>
      </c>
      <c r="E6">
        <v>0</v>
      </c>
      <c r="F6">
        <v>-1225</v>
      </c>
      <c r="O6">
        <v>0.1</v>
      </c>
      <c r="P6">
        <v>1.1000000000000001</v>
      </c>
      <c r="Q6">
        <v>0.6</v>
      </c>
      <c r="R6">
        <v>1.6</v>
      </c>
      <c r="S6">
        <v>2.1</v>
      </c>
      <c r="T6">
        <v>2.6</v>
      </c>
      <c r="U6">
        <v>3.1</v>
      </c>
      <c r="V6">
        <v>3.6</v>
      </c>
      <c r="W6">
        <v>4.0999999999999996</v>
      </c>
      <c r="X6">
        <v>4.5999999999999996</v>
      </c>
    </row>
    <row r="7" spans="1:24" x14ac:dyDescent="0.3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x14ac:dyDescent="0.3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x14ac:dyDescent="0.3">
      <c r="A9" s="2">
        <v>41784.833333333336</v>
      </c>
      <c r="C9">
        <v>0</v>
      </c>
      <c r="D9">
        <v>-990</v>
      </c>
      <c r="E9">
        <v>0</v>
      </c>
      <c r="F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7"/>
  <sheetViews>
    <sheetView workbookViewId="0">
      <selection activeCell="O3" sqref="O3"/>
    </sheetView>
  </sheetViews>
  <sheetFormatPr defaultRowHeight="14.4" x14ac:dyDescent="0.3"/>
  <cols>
    <col min="1" max="1" width="16" bestFit="1" customWidth="1"/>
    <col min="2" max="2" width="8.109375" bestFit="1" customWidth="1"/>
    <col min="5" max="5" width="7" customWidth="1"/>
    <col min="6" max="6" width="6.88671875" customWidth="1"/>
    <col min="7" max="7" width="7" customWidth="1"/>
    <col min="8" max="8" width="7.109375" customWidth="1"/>
    <col min="9" max="9" width="7" customWidth="1"/>
    <col min="10" max="10" width="7.109375" customWidth="1"/>
    <col min="11" max="11" width="6.6640625" customWidth="1"/>
    <col min="12" max="12" width="7.109375" customWidth="1"/>
    <col min="13" max="14" width="7" customWidth="1"/>
    <col min="15" max="15" width="10" customWidth="1"/>
    <col min="16" max="17" width="8.109375" customWidth="1"/>
  </cols>
  <sheetData>
    <row r="1" spans="1:24" s="5" customFormat="1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3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3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3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x14ac:dyDescent="0.3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x14ac:dyDescent="0.3">
      <c r="A6" s="2">
        <v>37771.8125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x14ac:dyDescent="0.3">
      <c r="A7" s="2">
        <v>38276.708333333336</v>
      </c>
      <c r="C7">
        <v>0</v>
      </c>
      <c r="D7">
        <v>-290</v>
      </c>
      <c r="E7">
        <v>0</v>
      </c>
      <c r="F7">
        <v>-290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CEN</vt:lpstr>
      <vt:lpstr>Saddle</vt:lpstr>
      <vt:lpstr>Humboldt</vt:lpstr>
      <vt:lpstr>KULU</vt:lpstr>
      <vt:lpstr>NEEM</vt:lpstr>
      <vt:lpstr>NGRIP</vt:lpstr>
      <vt:lpstr>IMAU</vt:lpstr>
      <vt:lpstr>JAR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Vandecrux</cp:lastModifiedBy>
  <dcterms:created xsi:type="dcterms:W3CDTF">2017-07-11T08:31:04Z</dcterms:created>
  <dcterms:modified xsi:type="dcterms:W3CDTF">2020-06-18T13:49:29Z</dcterms:modified>
</cp:coreProperties>
</file>