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weiner/Desktop/"/>
    </mc:Choice>
  </mc:AlternateContent>
  <xr:revisionPtr revIDLastSave="0" documentId="13_ncr:1_{BDE8FD3A-F8F2-484A-B53C-5A0F1A05C20C}" xr6:coauthVersionLast="45" xr6:coauthVersionMax="45" xr10:uidLastSave="{00000000-0000-0000-0000-000000000000}"/>
  <bookViews>
    <workbookView xWindow="10220" yWindow="460" windowWidth="15420" windowHeight="15540" xr2:uid="{B63B3FF5-5FA0-E641-9E79-0B53A4D4816D}"/>
  </bookViews>
  <sheets>
    <sheet name="New York" sheetId="1" r:id="rId1"/>
    <sheet name="California" sheetId="2" r:id="rId2"/>
    <sheet name="Santa Clara" sheetId="6" r:id="rId3"/>
    <sheet name="South Korea" sheetId="5" r:id="rId4"/>
    <sheet name="Sweden" sheetId="4" r:id="rId5"/>
    <sheet name="Italy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4" l="1"/>
  <c r="C3" i="4"/>
</calcChain>
</file>

<file path=xl/sharedStrings.xml><?xml version="1.0" encoding="utf-8"?>
<sst xmlns="http://schemas.openxmlformats.org/spreadsheetml/2006/main" count="118" uniqueCount="57">
  <si>
    <t>Deaths</t>
  </si>
  <si>
    <t>Age-group (years)</t>
  </si>
  <si>
    <t>80+</t>
  </si>
  <si>
    <t>0 to 17</t>
  </si>
  <si>
    <t>18 to 44</t>
  </si>
  <si>
    <t>45 to 64</t>
  </si>
  <si>
    <t xml:space="preserve">75+ </t>
  </si>
  <si>
    <t>Male</t>
  </si>
  <si>
    <t>Female</t>
  </si>
  <si>
    <t>64 to 74</t>
  </si>
  <si>
    <t>Total Deaths</t>
  </si>
  <si>
    <t>New York City</t>
  </si>
  <si>
    <t>California</t>
  </si>
  <si>
    <t>0-17</t>
  </si>
  <si>
    <t>18-49</t>
  </si>
  <si>
    <t>50-64</t>
  </si>
  <si>
    <t>65+</t>
  </si>
  <si>
    <t>Cases 4/3</t>
  </si>
  <si>
    <t>Unknown</t>
  </si>
  <si>
    <t>Sex (m/f)</t>
  </si>
  <si>
    <t>0-9</t>
  </si>
  <si>
    <t>20-29</t>
  </si>
  <si>
    <t>10-19</t>
  </si>
  <si>
    <t>30-39</t>
  </si>
  <si>
    <t>40-49</t>
  </si>
  <si>
    <t>50-59</t>
  </si>
  <si>
    <t>60-69</t>
  </si>
  <si>
    <t>70-79</t>
  </si>
  <si>
    <t>80-89</t>
  </si>
  <si>
    <t>&gt;=90</t>
  </si>
  <si>
    <t>Total Cases</t>
  </si>
  <si>
    <t>April 4th</t>
  </si>
  <si>
    <t xml:space="preserve">Total Deaths </t>
  </si>
  <si>
    <t>Total</t>
  </si>
  <si>
    <t>Cases 4/4</t>
  </si>
  <si>
    <t>Sex</t>
  </si>
  <si>
    <t>April 3rd</t>
  </si>
  <si>
    <t xml:space="preserve">Sex </t>
  </si>
  <si>
    <t>April 5th</t>
  </si>
  <si>
    <t>All</t>
  </si>
  <si>
    <t>Deaths 4/1</t>
  </si>
  <si>
    <t>Deaths 4/2</t>
  </si>
  <si>
    <t>Deaths 4/3</t>
  </si>
  <si>
    <t>Deaths 4/4</t>
  </si>
  <si>
    <t>Cases</t>
  </si>
  <si>
    <t>&lt;20</t>
  </si>
  <si>
    <t>21-30</t>
  </si>
  <si>
    <t>31-40</t>
  </si>
  <si>
    <t>41-50</t>
  </si>
  <si>
    <t>51-60</t>
  </si>
  <si>
    <t>61-70</t>
  </si>
  <si>
    <t>71-80</t>
  </si>
  <si>
    <t>81-90</t>
  </si>
  <si>
    <t>90+</t>
  </si>
  <si>
    <t>Other</t>
  </si>
  <si>
    <t>Cases 4/5</t>
  </si>
  <si>
    <t>Deaths 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</si>
</sst>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0"/>
      <color theme="1"/>
      <name val="Arial"/>
      <family val="2"/>
    </font>
    <font>
      <sz val="18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4" fillId="2" borderId="1">
      <alignment horizontal="right" vertical="center"/>
    </xf>
    <xf numFmtId="0" fontId="4" fillId="2" borderId="1">
      <alignment horizontal="right" vertical="center" textRotation="90" wrapText="1"/>
    </xf>
    <xf numFmtId="16" fontId="3" fillId="0" borderId="0">
      <alignment horizontal="center"/>
    </xf>
    <xf numFmtId="3" fontId="6" fillId="0" borderId="1">
      <alignment horizontal="center" vertical="center"/>
    </xf>
  </cellStyleXfs>
  <cellXfs count="36"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4" fillId="2" borderId="3" xfId="1" applyFont="1" applyBorder="1" applyAlignment="1">
      <alignment horizontal="right" vertical="center"/>
    </xf>
    <xf numFmtId="0" fontId="4" fillId="2" borderId="1" xfId="2">
      <alignment horizontal="right" vertical="center"/>
    </xf>
    <xf numFmtId="3" fontId="6" fillId="0" borderId="1" xfId="5">
      <alignment horizontal="center" vertical="center"/>
    </xf>
    <xf numFmtId="0" fontId="4" fillId="2" borderId="1" xfId="3">
      <alignment horizontal="right" vertical="center" textRotation="90" wrapText="1"/>
    </xf>
    <xf numFmtId="0" fontId="4" fillId="2" borderId="1" xfId="2" quotePrefix="1">
      <alignment horizontal="right" vertical="center"/>
    </xf>
    <xf numFmtId="16" fontId="3" fillId="0" borderId="0" xfId="4">
      <alignment horizontal="center"/>
    </xf>
    <xf numFmtId="0" fontId="4" fillId="2" borderId="4" xfId="1" applyFont="1" applyBorder="1" applyAlignment="1">
      <alignment horizontal="center" vertical="center" textRotation="90" wrapText="1"/>
    </xf>
    <xf numFmtId="0" fontId="4" fillId="2" borderId="5" xfId="1" applyFont="1" applyBorder="1" applyAlignment="1">
      <alignment horizontal="center" vertical="center" textRotation="90" wrapText="1"/>
    </xf>
    <xf numFmtId="16" fontId="5" fillId="0" borderId="0" xfId="0" applyNumberFormat="1" applyFont="1" applyAlignment="1"/>
    <xf numFmtId="0" fontId="4" fillId="2" borderId="1" xfId="2" applyAlignment="1">
      <alignment horizontal="right" vertical="center" wrapText="1"/>
    </xf>
    <xf numFmtId="16" fontId="3" fillId="0" borderId="0" xfId="4" applyAlignment="1"/>
    <xf numFmtId="16" fontId="3" fillId="0" borderId="6" xfId="4" applyBorder="1" applyAlignment="1">
      <alignment horizontal="center"/>
    </xf>
    <xf numFmtId="0" fontId="4" fillId="2" borderId="8" xfId="2" applyBorder="1" applyAlignment="1">
      <alignment horizontal="center" vertical="center" wrapText="1"/>
    </xf>
    <xf numFmtId="0" fontId="4" fillId="2" borderId="4" xfId="2" applyBorder="1" applyAlignment="1">
      <alignment horizontal="center" vertical="center" wrapText="1"/>
    </xf>
    <xf numFmtId="0" fontId="4" fillId="2" borderId="5" xfId="2" applyBorder="1" applyAlignment="1">
      <alignment horizontal="center" vertical="center" wrapText="1"/>
    </xf>
    <xf numFmtId="0" fontId="4" fillId="2" borderId="8" xfId="2" applyBorder="1" applyAlignment="1">
      <alignment horizontal="center" vertical="center"/>
    </xf>
    <xf numFmtId="0" fontId="4" fillId="2" borderId="9" xfId="2" applyBorder="1" applyAlignment="1">
      <alignment horizontal="center" vertical="center"/>
    </xf>
    <xf numFmtId="3" fontId="0" fillId="0" borderId="0" xfId="0" applyNumberFormat="1"/>
    <xf numFmtId="0" fontId="4" fillId="2" borderId="9" xfId="2" applyBorder="1" applyAlignment="1">
      <alignment horizontal="center" vertical="center" wrapText="1"/>
    </xf>
    <xf numFmtId="0" fontId="4" fillId="2" borderId="2" xfId="2" applyBorder="1" applyAlignment="1">
      <alignment horizontal="center" vertical="center" wrapText="1"/>
    </xf>
    <xf numFmtId="0" fontId="4" fillId="2" borderId="7" xfId="2" applyBorder="1" applyAlignment="1">
      <alignment horizontal="center" vertical="center" wrapText="1"/>
    </xf>
    <xf numFmtId="0" fontId="4" fillId="2" borderId="8" xfId="3" applyBorder="1" applyAlignment="1">
      <alignment horizontal="center" vertical="center" textRotation="90" wrapText="1"/>
    </xf>
    <xf numFmtId="0" fontId="4" fillId="2" borderId="2" xfId="3" applyBorder="1" applyAlignment="1">
      <alignment horizontal="center" vertical="center" textRotation="90" wrapText="1"/>
    </xf>
    <xf numFmtId="0" fontId="4" fillId="2" borderId="9" xfId="3" applyBorder="1" applyAlignment="1">
      <alignment horizontal="center" vertical="center" textRotation="90" wrapText="1"/>
    </xf>
    <xf numFmtId="0" fontId="4" fillId="2" borderId="2" xfId="2" applyBorder="1" applyAlignment="1">
      <alignment horizontal="center" vertical="center"/>
    </xf>
    <xf numFmtId="0" fontId="4" fillId="2" borderId="4" xfId="2" applyBorder="1" applyAlignment="1">
      <alignment horizontal="center" vertical="center"/>
    </xf>
    <xf numFmtId="0" fontId="4" fillId="2" borderId="5" xfId="2" applyBorder="1" applyAlignment="1">
      <alignment horizontal="center" vertical="center"/>
    </xf>
    <xf numFmtId="0" fontId="2" fillId="0" borderId="0" xfId="0" applyFont="1"/>
    <xf numFmtId="0" fontId="4" fillId="0" borderId="1" xfId="0" applyFont="1" applyBorder="1"/>
    <xf numFmtId="10" fontId="4" fillId="0" borderId="1" xfId="0" applyNumberFormat="1" applyFont="1" applyBorder="1"/>
  </cellXfs>
  <cellStyles count="6">
    <cellStyle name="40% - Accent1" xfId="1" builtinId="31"/>
    <cellStyle name="Normal" xfId="0" builtinId="0"/>
    <cellStyle name="Style 1" xfId="3" xr:uid="{ECD8DFB2-064A-5241-B7F0-3DF16E359FF4}"/>
    <cellStyle name="Style 2" xfId="4" xr:uid="{440EEF74-0664-DF41-B5DA-628946701EA8}"/>
    <cellStyle name="Style 3" xfId="2" xr:uid="{30E8ADA5-B381-214E-8D4E-0E88F175BDE3}"/>
    <cellStyle name="Style 6" xfId="5" xr:uid="{28B02847-FE92-7B43-82FE-514CA287C9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10</xdr:row>
      <xdr:rowOff>63500</xdr:rowOff>
    </xdr:to>
    <xdr:pic>
      <xdr:nvPicPr>
        <xdr:cNvPr id="2" name="Picture 1" descr="page1image61607872">
          <a:extLst>
            <a:ext uri="{FF2B5EF4-FFF2-40B4-BE49-F238E27FC236}">
              <a16:creationId xmlns:a16="http://schemas.microsoft.com/office/drawing/2014/main" id="{CAAB83DE-C26E-8142-8A00-DD3282D0B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4800"/>
          <a:ext cx="12700" cy="195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6</xdr:row>
      <xdr:rowOff>177800</xdr:rowOff>
    </xdr:to>
    <xdr:pic>
      <xdr:nvPicPr>
        <xdr:cNvPr id="3" name="Picture 2" descr="page1image61607872">
          <a:extLst>
            <a:ext uri="{FF2B5EF4-FFF2-40B4-BE49-F238E27FC236}">
              <a16:creationId xmlns:a16="http://schemas.microsoft.com/office/drawing/2014/main" id="{50E917DB-55A9-684E-9688-DBDBBC414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95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5</xdr:row>
      <xdr:rowOff>152400</xdr:rowOff>
    </xdr:to>
    <xdr:pic>
      <xdr:nvPicPr>
        <xdr:cNvPr id="2" name="Picture 1" descr="page1image61607872">
          <a:extLst>
            <a:ext uri="{FF2B5EF4-FFF2-40B4-BE49-F238E27FC236}">
              <a16:creationId xmlns:a16="http://schemas.microsoft.com/office/drawing/2014/main" id="{622C4BEE-DF58-FF48-9A74-EAE7D6789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95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635000</xdr:colOff>
      <xdr:row>1</xdr:row>
      <xdr:rowOff>114300</xdr:rowOff>
    </xdr:from>
    <xdr:to>
      <xdr:col>6</xdr:col>
      <xdr:colOff>292100</xdr:colOff>
      <xdr:row>1</xdr:row>
      <xdr:rowOff>127000</xdr:rowOff>
    </xdr:to>
    <xdr:pic>
      <xdr:nvPicPr>
        <xdr:cNvPr id="3" name="Picture 2" descr="page1image61618432">
          <a:extLst>
            <a:ext uri="{FF2B5EF4-FFF2-40B4-BE49-F238E27FC236}">
              <a16:creationId xmlns:a16="http://schemas.microsoft.com/office/drawing/2014/main" id="{0E854AC4-1B60-F240-8293-935E9E100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" y="317500"/>
          <a:ext cx="382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558800</xdr:colOff>
      <xdr:row>1</xdr:row>
      <xdr:rowOff>0</xdr:rowOff>
    </xdr:from>
    <xdr:to>
      <xdr:col>10</xdr:col>
      <xdr:colOff>254000</xdr:colOff>
      <xdr:row>1</xdr:row>
      <xdr:rowOff>12700</xdr:rowOff>
    </xdr:to>
    <xdr:pic>
      <xdr:nvPicPr>
        <xdr:cNvPr id="4" name="Picture 3" descr="page1image61615360">
          <a:extLst>
            <a:ext uri="{FF2B5EF4-FFF2-40B4-BE49-F238E27FC236}">
              <a16:creationId xmlns:a16="http://schemas.microsoft.com/office/drawing/2014/main" id="{A8726668-9F79-524A-9C59-78D8371CD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00" y="203200"/>
          <a:ext cx="382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266700</xdr:colOff>
      <xdr:row>1</xdr:row>
      <xdr:rowOff>0</xdr:rowOff>
    </xdr:from>
    <xdr:to>
      <xdr:col>14</xdr:col>
      <xdr:colOff>787400</xdr:colOff>
      <xdr:row>1</xdr:row>
      <xdr:rowOff>12700</xdr:rowOff>
    </xdr:to>
    <xdr:pic>
      <xdr:nvPicPr>
        <xdr:cNvPr id="5" name="Picture 4" descr="page1image61616704">
          <a:extLst>
            <a:ext uri="{FF2B5EF4-FFF2-40B4-BE49-F238E27FC236}">
              <a16:creationId xmlns:a16="http://schemas.microsoft.com/office/drawing/2014/main" id="{DDC0A4DF-9FF9-A64B-BDA7-888712926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203200"/>
          <a:ext cx="382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800100</xdr:colOff>
      <xdr:row>1</xdr:row>
      <xdr:rowOff>0</xdr:rowOff>
    </xdr:from>
    <xdr:to>
      <xdr:col>19</xdr:col>
      <xdr:colOff>495300</xdr:colOff>
      <xdr:row>1</xdr:row>
      <xdr:rowOff>12700</xdr:rowOff>
    </xdr:to>
    <xdr:pic>
      <xdr:nvPicPr>
        <xdr:cNvPr id="6" name="Picture 5" descr="page1image61606912">
          <a:extLst>
            <a:ext uri="{FF2B5EF4-FFF2-40B4-BE49-F238E27FC236}">
              <a16:creationId xmlns:a16="http://schemas.microsoft.com/office/drawing/2014/main" id="{F3476F02-0AAE-FC4C-8C0B-D510C7D64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31600" y="203200"/>
          <a:ext cx="382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508000</xdr:colOff>
      <xdr:row>1</xdr:row>
      <xdr:rowOff>0</xdr:rowOff>
    </xdr:from>
    <xdr:to>
      <xdr:col>24</xdr:col>
      <xdr:colOff>203200</xdr:colOff>
      <xdr:row>1</xdr:row>
      <xdr:rowOff>12700</xdr:rowOff>
    </xdr:to>
    <xdr:pic>
      <xdr:nvPicPr>
        <xdr:cNvPr id="7" name="Picture 6" descr="page1image61606720">
          <a:extLst>
            <a:ext uri="{FF2B5EF4-FFF2-40B4-BE49-F238E27FC236}">
              <a16:creationId xmlns:a16="http://schemas.microsoft.com/office/drawing/2014/main" id="{1D43F609-9BF1-9344-919A-BB875EB40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67000" y="203200"/>
          <a:ext cx="382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215900</xdr:colOff>
      <xdr:row>1</xdr:row>
      <xdr:rowOff>0</xdr:rowOff>
    </xdr:from>
    <xdr:to>
      <xdr:col>28</xdr:col>
      <xdr:colOff>736600</xdr:colOff>
      <xdr:row>1</xdr:row>
      <xdr:rowOff>12700</xdr:rowOff>
    </xdr:to>
    <xdr:pic>
      <xdr:nvPicPr>
        <xdr:cNvPr id="8" name="Picture 7" descr="page1image61609984">
          <a:extLst>
            <a:ext uri="{FF2B5EF4-FFF2-40B4-BE49-F238E27FC236}">
              <a16:creationId xmlns:a16="http://schemas.microsoft.com/office/drawing/2014/main" id="{9F50D202-6B5C-3D47-A950-8CB8E80D5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0" y="203200"/>
          <a:ext cx="382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749300</xdr:colOff>
      <xdr:row>1</xdr:row>
      <xdr:rowOff>0</xdr:rowOff>
    </xdr:from>
    <xdr:to>
      <xdr:col>30</xdr:col>
      <xdr:colOff>635000</xdr:colOff>
      <xdr:row>1</xdr:row>
      <xdr:rowOff>0</xdr:rowOff>
    </xdr:to>
    <xdr:pic>
      <xdr:nvPicPr>
        <xdr:cNvPr id="9" name="Picture 8" descr="page1image61609216">
          <a:extLst>
            <a:ext uri="{FF2B5EF4-FFF2-40B4-BE49-F238E27FC236}">
              <a16:creationId xmlns:a16="http://schemas.microsoft.com/office/drawing/2014/main" id="{C934C1FC-48F3-1A4A-AAEE-07DA5FF71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37800" y="203200"/>
          <a:ext cx="1536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647700</xdr:colOff>
      <xdr:row>1</xdr:row>
      <xdr:rowOff>0</xdr:rowOff>
    </xdr:from>
    <xdr:to>
      <xdr:col>35</xdr:col>
      <xdr:colOff>342900</xdr:colOff>
      <xdr:row>1</xdr:row>
      <xdr:rowOff>12700</xdr:rowOff>
    </xdr:to>
    <xdr:pic>
      <xdr:nvPicPr>
        <xdr:cNvPr id="10" name="Picture 9" descr="page1image61609408">
          <a:extLst>
            <a:ext uri="{FF2B5EF4-FFF2-40B4-BE49-F238E27FC236}">
              <a16:creationId xmlns:a16="http://schemas.microsoft.com/office/drawing/2014/main" id="{2C1BE717-0F9E-F24B-AEFC-D0F881712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87200" y="203200"/>
          <a:ext cx="382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355600</xdr:colOff>
      <xdr:row>1</xdr:row>
      <xdr:rowOff>0</xdr:rowOff>
    </xdr:from>
    <xdr:to>
      <xdr:col>36</xdr:col>
      <xdr:colOff>723900</xdr:colOff>
      <xdr:row>1</xdr:row>
      <xdr:rowOff>0</xdr:rowOff>
    </xdr:to>
    <xdr:pic>
      <xdr:nvPicPr>
        <xdr:cNvPr id="11" name="Picture 10" descr="page1image61626752">
          <a:extLst>
            <a:ext uri="{FF2B5EF4-FFF2-40B4-BE49-F238E27FC236}">
              <a16:creationId xmlns:a16="http://schemas.microsoft.com/office/drawing/2014/main" id="{AFC777FB-6970-EE44-888F-EDC698721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22600" y="203200"/>
          <a:ext cx="1193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736600</xdr:colOff>
      <xdr:row>1</xdr:row>
      <xdr:rowOff>0</xdr:rowOff>
    </xdr:from>
    <xdr:to>
      <xdr:col>38</xdr:col>
      <xdr:colOff>457200</xdr:colOff>
      <xdr:row>1</xdr:row>
      <xdr:rowOff>0</xdr:rowOff>
    </xdr:to>
    <xdr:pic>
      <xdr:nvPicPr>
        <xdr:cNvPr id="12" name="Picture 11" descr="page1image61625408">
          <a:extLst>
            <a:ext uri="{FF2B5EF4-FFF2-40B4-BE49-F238E27FC236}">
              <a16:creationId xmlns:a16="http://schemas.microsoft.com/office/drawing/2014/main" id="{029631A8-D090-B440-920D-BFC6222D3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29100" y="203200"/>
          <a:ext cx="1371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5</xdr:row>
      <xdr:rowOff>152400</xdr:rowOff>
    </xdr:to>
    <xdr:pic>
      <xdr:nvPicPr>
        <xdr:cNvPr id="13" name="Picture 12" descr="page1image61607872">
          <a:extLst>
            <a:ext uri="{FF2B5EF4-FFF2-40B4-BE49-F238E27FC236}">
              <a16:creationId xmlns:a16="http://schemas.microsoft.com/office/drawing/2014/main" id="{16A24A94-47C9-9447-ACDA-5E9E6250B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4800"/>
          <a:ext cx="12700" cy="195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9529-E5B9-2245-A62D-215B89CA23BD}">
  <dimension ref="A1:J16"/>
  <sheetViews>
    <sheetView tabSelected="1" workbookViewId="0">
      <selection activeCell="F21" sqref="F21"/>
    </sheetView>
  </sheetViews>
  <sheetFormatPr baseColWidth="10" defaultRowHeight="16" x14ac:dyDescent="0.2"/>
  <sheetData>
    <row r="1" spans="1:10" ht="23" x14ac:dyDescent="0.25">
      <c r="A1" s="4"/>
      <c r="B1" s="1"/>
    </row>
    <row r="2" spans="1:10" ht="23" x14ac:dyDescent="0.25">
      <c r="A2" s="4"/>
      <c r="B2" s="3" t="s">
        <v>11</v>
      </c>
      <c r="C2" s="3"/>
      <c r="D2" s="3"/>
      <c r="E2" s="3"/>
      <c r="F2" s="3"/>
      <c r="G2" s="3"/>
    </row>
    <row r="3" spans="1:10" ht="24" thickBot="1" x14ac:dyDescent="0.3">
      <c r="A3" s="4"/>
      <c r="B3" s="14"/>
      <c r="C3" s="11" t="s">
        <v>36</v>
      </c>
      <c r="D3" s="11"/>
      <c r="E3" s="11" t="s">
        <v>31</v>
      </c>
      <c r="F3" s="11"/>
      <c r="G3" s="11" t="s">
        <v>38</v>
      </c>
      <c r="H3" s="11"/>
      <c r="I3" s="2"/>
      <c r="J3" s="2"/>
    </row>
    <row r="4" spans="1:10" ht="45" customHeight="1" thickBot="1" x14ac:dyDescent="0.25">
      <c r="A4" s="4"/>
      <c r="C4" s="9" t="s">
        <v>32</v>
      </c>
      <c r="D4" s="9" t="s">
        <v>30</v>
      </c>
      <c r="E4" s="9" t="s">
        <v>32</v>
      </c>
      <c r="F4" s="9" t="s">
        <v>30</v>
      </c>
      <c r="G4" s="9" t="s">
        <v>32</v>
      </c>
      <c r="H4" s="9" t="s">
        <v>30</v>
      </c>
      <c r="I4" s="5"/>
      <c r="J4" s="5"/>
    </row>
    <row r="5" spans="1:10" ht="45" customHeight="1" thickBot="1" x14ac:dyDescent="0.25">
      <c r="A5" s="12" t="s">
        <v>1</v>
      </c>
      <c r="B5" s="6" t="s">
        <v>3</v>
      </c>
      <c r="C5" s="8">
        <v>1</v>
      </c>
      <c r="D5" s="8">
        <v>988</v>
      </c>
      <c r="E5" s="8">
        <v>2</v>
      </c>
      <c r="F5" s="8">
        <v>1077</v>
      </c>
      <c r="G5" s="8">
        <v>2</v>
      </c>
      <c r="H5" s="8">
        <v>1135</v>
      </c>
    </row>
    <row r="6" spans="1:10" ht="17" thickBot="1" x14ac:dyDescent="0.25">
      <c r="A6" s="13"/>
      <c r="B6" s="6" t="s">
        <v>4</v>
      </c>
      <c r="C6" s="8">
        <v>110</v>
      </c>
      <c r="D6" s="8">
        <v>22434</v>
      </c>
      <c r="E6" s="8">
        <v>132</v>
      </c>
      <c r="F6" s="8">
        <v>23952</v>
      </c>
      <c r="G6" s="8">
        <v>140</v>
      </c>
      <c r="H6" s="8">
        <v>25383</v>
      </c>
    </row>
    <row r="7" spans="1:10" ht="17" thickBot="1" x14ac:dyDescent="0.25">
      <c r="A7" s="13"/>
      <c r="B7" s="6" t="s">
        <v>5</v>
      </c>
      <c r="C7" s="8">
        <v>442</v>
      </c>
      <c r="D7" s="8">
        <v>19971</v>
      </c>
      <c r="E7" s="8">
        <v>535</v>
      </c>
      <c r="F7" s="8">
        <v>21644</v>
      </c>
      <c r="G7" s="8">
        <v>587</v>
      </c>
      <c r="H7" s="8">
        <v>23135</v>
      </c>
    </row>
    <row r="8" spans="1:10" ht="17" thickBot="1" x14ac:dyDescent="0.25">
      <c r="A8" s="13"/>
      <c r="B8" s="6" t="s">
        <v>9</v>
      </c>
      <c r="C8" s="8">
        <v>461</v>
      </c>
      <c r="D8" s="8">
        <v>7064</v>
      </c>
      <c r="E8" s="8">
        <v>557</v>
      </c>
      <c r="F8" s="8">
        <v>7716</v>
      </c>
      <c r="G8" s="8">
        <v>612</v>
      </c>
      <c r="H8" s="8">
        <v>8260</v>
      </c>
    </row>
    <row r="9" spans="1:10" ht="17" thickBot="1" x14ac:dyDescent="0.25">
      <c r="A9" s="13"/>
      <c r="B9" s="6" t="s">
        <v>6</v>
      </c>
      <c r="C9" s="8">
        <v>853</v>
      </c>
      <c r="D9" s="8">
        <v>5709</v>
      </c>
      <c r="E9" s="8">
        <v>1028</v>
      </c>
      <c r="F9" s="8">
        <v>6337</v>
      </c>
      <c r="G9" s="8">
        <v>1131</v>
      </c>
      <c r="H9" s="8">
        <v>6905</v>
      </c>
    </row>
    <row r="10" spans="1:10" ht="17" thickBot="1" x14ac:dyDescent="0.25">
      <c r="A10" s="13"/>
      <c r="B10" s="6" t="s">
        <v>18</v>
      </c>
      <c r="C10" s="8"/>
      <c r="D10" s="8">
        <v>123</v>
      </c>
      <c r="E10" s="8"/>
      <c r="F10" s="8">
        <v>124</v>
      </c>
      <c r="G10" s="8"/>
      <c r="H10" s="8">
        <v>127</v>
      </c>
    </row>
    <row r="11" spans="1:10" ht="17" thickBot="1" x14ac:dyDescent="0.25">
      <c r="A11" s="13"/>
      <c r="B11" s="6" t="s">
        <v>39</v>
      </c>
      <c r="C11" s="8">
        <v>1867</v>
      </c>
      <c r="D11" s="8">
        <v>56289</v>
      </c>
      <c r="E11" s="8">
        <v>2254</v>
      </c>
      <c r="F11" s="8">
        <v>60850</v>
      </c>
      <c r="G11" s="8">
        <v>2472</v>
      </c>
      <c r="H11" s="8">
        <v>64955</v>
      </c>
    </row>
    <row r="12" spans="1:10" ht="18" customHeight="1" thickBot="1" x14ac:dyDescent="0.25">
      <c r="A12" s="27" t="s">
        <v>35</v>
      </c>
      <c r="B12" s="6" t="s">
        <v>8</v>
      </c>
      <c r="C12" s="8">
        <v>706</v>
      </c>
      <c r="D12" s="8">
        <v>30672</v>
      </c>
      <c r="E12" s="8">
        <v>836</v>
      </c>
      <c r="F12" s="8">
        <v>27660</v>
      </c>
      <c r="G12" s="8">
        <v>920</v>
      </c>
      <c r="H12" s="8">
        <v>29607</v>
      </c>
    </row>
    <row r="13" spans="1:10" ht="17" thickBot="1" x14ac:dyDescent="0.25">
      <c r="A13" s="28"/>
      <c r="B13" s="6" t="s">
        <v>7</v>
      </c>
      <c r="C13" s="8">
        <v>1159</v>
      </c>
      <c r="D13" s="8">
        <v>25536</v>
      </c>
      <c r="E13" s="8">
        <v>1416</v>
      </c>
      <c r="F13" s="8">
        <v>30198</v>
      </c>
      <c r="G13" s="8">
        <v>1550</v>
      </c>
      <c r="H13" s="8">
        <v>35256</v>
      </c>
    </row>
    <row r="14" spans="1:10" ht="17" thickBot="1" x14ac:dyDescent="0.25">
      <c r="A14" s="29"/>
      <c r="B14" s="6" t="s">
        <v>18</v>
      </c>
      <c r="C14" s="8">
        <v>2</v>
      </c>
      <c r="D14" s="8">
        <v>81</v>
      </c>
      <c r="E14" s="8">
        <v>2</v>
      </c>
      <c r="F14" s="8">
        <v>90</v>
      </c>
      <c r="G14" s="8">
        <v>2</v>
      </c>
      <c r="H14" s="8">
        <v>92</v>
      </c>
    </row>
    <row r="15" spans="1:10" x14ac:dyDescent="0.2">
      <c r="A15" s="4"/>
    </row>
    <row r="16" spans="1:10" x14ac:dyDescent="0.2">
      <c r="A16" s="4"/>
    </row>
  </sheetData>
  <mergeCells count="7">
    <mergeCell ref="C3:D3"/>
    <mergeCell ref="A5:A11"/>
    <mergeCell ref="A12:A14"/>
    <mergeCell ref="E3:F3"/>
    <mergeCell ref="G3:H3"/>
    <mergeCell ref="B2:G2"/>
    <mergeCell ref="I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39D3-845A-BB4A-9876-7E3235091B83}">
  <dimension ref="A1:E10"/>
  <sheetViews>
    <sheetView workbookViewId="0">
      <selection activeCell="A8" sqref="A8:A10"/>
    </sheetView>
  </sheetViews>
  <sheetFormatPr baseColWidth="10" defaultRowHeight="16" x14ac:dyDescent="0.2"/>
  <sheetData>
    <row r="1" spans="1:5" ht="24" thickBot="1" x14ac:dyDescent="0.3">
      <c r="B1" s="16"/>
      <c r="C1" s="16" t="s">
        <v>12</v>
      </c>
      <c r="D1" s="16"/>
    </row>
    <row r="2" spans="1:5" ht="41" thickBot="1" x14ac:dyDescent="0.25">
      <c r="A2" s="4"/>
      <c r="C2" s="9" t="s">
        <v>17</v>
      </c>
      <c r="D2" s="9" t="s">
        <v>34</v>
      </c>
      <c r="E2" s="9" t="s">
        <v>55</v>
      </c>
    </row>
    <row r="3" spans="1:5" ht="45" customHeight="1" thickBot="1" x14ac:dyDescent="0.25">
      <c r="A3" s="18" t="s">
        <v>1</v>
      </c>
      <c r="B3" s="7" t="s">
        <v>13</v>
      </c>
      <c r="C3" s="8">
        <v>120</v>
      </c>
      <c r="D3" s="8">
        <v>137</v>
      </c>
      <c r="E3" s="8">
        <v>160</v>
      </c>
    </row>
    <row r="4" spans="1:5" ht="17" thickBot="1" x14ac:dyDescent="0.25">
      <c r="A4" s="25"/>
      <c r="B4" s="7" t="s">
        <v>14</v>
      </c>
      <c r="C4" s="8">
        <v>5302</v>
      </c>
      <c r="D4" s="8">
        <v>5917</v>
      </c>
      <c r="E4" s="8">
        <v>6610</v>
      </c>
    </row>
    <row r="5" spans="1:5" ht="17" thickBot="1" x14ac:dyDescent="0.25">
      <c r="A5" s="25"/>
      <c r="B5" s="7" t="s">
        <v>15</v>
      </c>
      <c r="C5" s="8">
        <v>2879</v>
      </c>
      <c r="D5" s="8">
        <v>3253</v>
      </c>
      <c r="E5" s="8">
        <v>3653</v>
      </c>
    </row>
    <row r="6" spans="1:5" ht="17" thickBot="1" x14ac:dyDescent="0.25">
      <c r="A6" s="25"/>
      <c r="B6" s="7" t="s">
        <v>16</v>
      </c>
      <c r="C6" s="8">
        <v>2342</v>
      </c>
      <c r="D6" s="8">
        <v>2660</v>
      </c>
      <c r="E6" s="8">
        <v>2966</v>
      </c>
    </row>
    <row r="7" spans="1:5" ht="17" thickBot="1" x14ac:dyDescent="0.25">
      <c r="A7" s="24"/>
      <c r="B7" s="7" t="s">
        <v>18</v>
      </c>
      <c r="C7" s="8">
        <v>58</v>
      </c>
      <c r="D7" s="8">
        <v>59</v>
      </c>
      <c r="E7" s="8">
        <v>49</v>
      </c>
    </row>
    <row r="8" spans="1:5" ht="17" thickBot="1" x14ac:dyDescent="0.25">
      <c r="A8" s="21" t="s">
        <v>37</v>
      </c>
      <c r="B8" s="7" t="s">
        <v>7</v>
      </c>
      <c r="C8" s="8">
        <v>5015</v>
      </c>
      <c r="D8" s="8">
        <v>5674</v>
      </c>
      <c r="E8" s="8">
        <v>6876</v>
      </c>
    </row>
    <row r="9" spans="1:5" ht="17" thickBot="1" x14ac:dyDescent="0.25">
      <c r="A9" s="30"/>
      <c r="B9" s="7" t="s">
        <v>8</v>
      </c>
      <c r="C9" s="8">
        <v>5547</v>
      </c>
      <c r="D9" s="8">
        <v>6202</v>
      </c>
      <c r="E9" s="8">
        <v>6349</v>
      </c>
    </row>
    <row r="10" spans="1:5" ht="17" thickBot="1" x14ac:dyDescent="0.25">
      <c r="A10" s="22"/>
      <c r="B10" s="7" t="s">
        <v>18</v>
      </c>
      <c r="C10" s="8">
        <v>139</v>
      </c>
      <c r="D10" s="8">
        <v>150</v>
      </c>
      <c r="E10" s="8">
        <v>213</v>
      </c>
    </row>
  </sheetData>
  <mergeCells count="2">
    <mergeCell ref="A8:A10"/>
    <mergeCell ref="A3:A7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1C5F-7B05-F049-AE05-66BDB7F3C35F}">
  <dimension ref="B1:G18"/>
  <sheetViews>
    <sheetView topLeftCell="B1" workbookViewId="0">
      <selection activeCell="H23" sqref="H23"/>
    </sheetView>
  </sheetViews>
  <sheetFormatPr baseColWidth="10" defaultRowHeight="16" x14ac:dyDescent="0.2"/>
  <sheetData>
    <row r="1" spans="2:7" ht="8" customHeight="1" x14ac:dyDescent="0.2"/>
    <row r="2" spans="2:7" ht="39" customHeight="1" thickBot="1" x14ac:dyDescent="0.3">
      <c r="D2" s="17">
        <v>43925</v>
      </c>
      <c r="E2" s="17"/>
      <c r="F2" s="17">
        <v>43926</v>
      </c>
      <c r="G2" s="17"/>
    </row>
    <row r="3" spans="2:7" ht="48" customHeight="1" thickBot="1" x14ac:dyDescent="0.25">
      <c r="D3" s="9" t="s">
        <v>44</v>
      </c>
      <c r="E3" s="9" t="s">
        <v>0</v>
      </c>
      <c r="F3" s="9" t="s">
        <v>44</v>
      </c>
      <c r="G3" s="9" t="s">
        <v>0</v>
      </c>
    </row>
    <row r="4" spans="2:7" ht="17" customHeight="1" thickBot="1" x14ac:dyDescent="0.25">
      <c r="B4" s="15" t="s">
        <v>1</v>
      </c>
      <c r="C4" s="7" t="s">
        <v>33</v>
      </c>
      <c r="D4" s="34">
        <v>1148</v>
      </c>
      <c r="E4" s="34">
        <v>39</v>
      </c>
      <c r="F4" s="34">
        <v>1207</v>
      </c>
      <c r="G4" s="34">
        <v>39</v>
      </c>
    </row>
    <row r="5" spans="2:7" ht="17" thickBot="1" x14ac:dyDescent="0.25">
      <c r="B5" s="15"/>
      <c r="C5" s="7" t="s">
        <v>45</v>
      </c>
      <c r="D5" s="35">
        <v>2.9600000000000001E-2</v>
      </c>
      <c r="E5" s="34">
        <v>0</v>
      </c>
      <c r="F5" s="34">
        <v>2.98</v>
      </c>
      <c r="G5" s="34">
        <v>0</v>
      </c>
    </row>
    <row r="6" spans="2:7" ht="17" thickBot="1" x14ac:dyDescent="0.25">
      <c r="B6" s="15"/>
      <c r="C6" s="7" t="s">
        <v>46</v>
      </c>
      <c r="D6" s="35">
        <v>0.1202</v>
      </c>
      <c r="E6" s="35">
        <v>2.5600000000000001E-2</v>
      </c>
      <c r="F6" s="34">
        <v>12.43</v>
      </c>
      <c r="G6" s="35">
        <v>2.5600000000000001E-2</v>
      </c>
    </row>
    <row r="7" spans="2:7" ht="17" thickBot="1" x14ac:dyDescent="0.25">
      <c r="B7" s="15"/>
      <c r="C7" s="7" t="s">
        <v>47</v>
      </c>
      <c r="D7" s="35">
        <v>0.1855</v>
      </c>
      <c r="E7" s="34">
        <v>0</v>
      </c>
      <c r="F7" s="34">
        <v>18.559999999999999</v>
      </c>
      <c r="G7" s="34">
        <v>0</v>
      </c>
    </row>
    <row r="8" spans="2:7" ht="17" thickBot="1" x14ac:dyDescent="0.25">
      <c r="B8" s="15"/>
      <c r="C8" s="7" t="s">
        <v>48</v>
      </c>
      <c r="D8" s="35">
        <v>0.1908</v>
      </c>
      <c r="E8" s="35">
        <v>0.1026</v>
      </c>
      <c r="F8" s="34">
        <v>18.809999999999999</v>
      </c>
      <c r="G8" s="35">
        <v>0.1026</v>
      </c>
    </row>
    <row r="9" spans="2:7" ht="17" thickBot="1" x14ac:dyDescent="0.25">
      <c r="B9" s="15"/>
      <c r="C9" s="7" t="s">
        <v>49</v>
      </c>
      <c r="D9" s="35">
        <v>0.18990000000000001</v>
      </c>
      <c r="E9" s="35">
        <v>0.12820000000000001</v>
      </c>
      <c r="F9" s="34">
        <v>18.64</v>
      </c>
      <c r="G9" s="35">
        <v>0.12820000000000001</v>
      </c>
    </row>
    <row r="10" spans="2:7" ht="17" thickBot="1" x14ac:dyDescent="0.25">
      <c r="B10" s="15"/>
      <c r="C10" s="7" t="s">
        <v>50</v>
      </c>
      <c r="D10" s="35">
        <v>0.1333</v>
      </c>
      <c r="E10" s="35">
        <v>0.12820000000000001</v>
      </c>
      <c r="F10" s="34">
        <v>13.34</v>
      </c>
      <c r="G10" s="35">
        <v>0.12820000000000001</v>
      </c>
    </row>
    <row r="11" spans="2:7" ht="17" thickBot="1" x14ac:dyDescent="0.25">
      <c r="B11" s="15"/>
      <c r="C11" s="7" t="s">
        <v>51</v>
      </c>
      <c r="D11" s="35">
        <v>8.7999999999999995E-2</v>
      </c>
      <c r="E11" s="35">
        <v>0.30769999999999997</v>
      </c>
      <c r="F11" s="34">
        <v>8.6199999999999992</v>
      </c>
      <c r="G11" s="35">
        <v>0.30769999999999997</v>
      </c>
    </row>
    <row r="12" spans="2:7" ht="17" thickBot="1" x14ac:dyDescent="0.25">
      <c r="B12" s="15"/>
      <c r="C12" s="7" t="s">
        <v>52</v>
      </c>
      <c r="D12" s="35">
        <v>4.0899999999999999E-2</v>
      </c>
      <c r="E12" s="35">
        <v>0.28210000000000002</v>
      </c>
      <c r="F12" s="34">
        <v>4.0599999999999996</v>
      </c>
      <c r="G12" s="35">
        <v>0.28210000000000002</v>
      </c>
    </row>
    <row r="13" spans="2:7" ht="17" thickBot="1" x14ac:dyDescent="0.25">
      <c r="B13" s="15"/>
      <c r="C13" s="7" t="s">
        <v>53</v>
      </c>
      <c r="D13" s="35">
        <v>1.2200000000000001E-2</v>
      </c>
      <c r="E13" s="35">
        <v>2.5600000000000001E-2</v>
      </c>
      <c r="F13" s="34">
        <v>1.57</v>
      </c>
      <c r="G13" s="35">
        <v>2.5600000000000001E-2</v>
      </c>
    </row>
    <row r="14" spans="2:7" ht="17" thickBot="1" x14ac:dyDescent="0.25">
      <c r="B14" s="15"/>
      <c r="C14" s="7" t="s">
        <v>18</v>
      </c>
      <c r="D14" s="35">
        <v>9.5999999999999992E-3</v>
      </c>
      <c r="E14" s="34">
        <v>0</v>
      </c>
      <c r="F14" s="34">
        <v>0.99</v>
      </c>
      <c r="G14" s="34">
        <v>0</v>
      </c>
    </row>
    <row r="15" spans="2:7" ht="17" thickBot="1" x14ac:dyDescent="0.25">
      <c r="B15" s="31" t="s">
        <v>37</v>
      </c>
      <c r="C15" s="7" t="s">
        <v>8</v>
      </c>
      <c r="D15" s="35">
        <v>0.4713</v>
      </c>
      <c r="E15" s="35">
        <v>0.30769999999999997</v>
      </c>
      <c r="F15" s="34">
        <v>47.47</v>
      </c>
      <c r="G15" s="35">
        <v>0.30769999999999997</v>
      </c>
    </row>
    <row r="16" spans="2:7" ht="17" thickBot="1" x14ac:dyDescent="0.25">
      <c r="B16" s="32"/>
      <c r="C16" s="7" t="s">
        <v>7</v>
      </c>
      <c r="D16" s="35">
        <v>0.52180000000000004</v>
      </c>
      <c r="E16" s="35">
        <v>0.69230000000000003</v>
      </c>
      <c r="F16" s="34">
        <v>51.86</v>
      </c>
      <c r="G16" s="35">
        <v>0.69230000000000003</v>
      </c>
    </row>
    <row r="17" spans="2:7" ht="17" thickBot="1" x14ac:dyDescent="0.25">
      <c r="B17" s="32"/>
      <c r="C17" s="7" t="s">
        <v>54</v>
      </c>
      <c r="D17" s="35">
        <v>2.5999999999999999E-3</v>
      </c>
      <c r="E17" s="35">
        <v>0</v>
      </c>
      <c r="F17" s="34">
        <v>0.25</v>
      </c>
      <c r="G17" s="35">
        <v>0</v>
      </c>
    </row>
    <row r="18" spans="2:7" ht="17" thickBot="1" x14ac:dyDescent="0.25">
      <c r="B18" s="32"/>
      <c r="C18" s="7" t="s">
        <v>18</v>
      </c>
      <c r="D18" s="35">
        <v>4.4000000000000003E-3</v>
      </c>
      <c r="E18" s="35">
        <v>0</v>
      </c>
      <c r="F18" s="34">
        <v>0.41</v>
      </c>
      <c r="G18" s="35">
        <v>0</v>
      </c>
    </row>
  </sheetData>
  <mergeCells count="4">
    <mergeCell ref="D2:E2"/>
    <mergeCell ref="F2:G2"/>
    <mergeCell ref="B4:B14"/>
    <mergeCell ref="B15:B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1AF50-6A7A-C443-AE49-311D0F6E6F67}">
  <dimension ref="A2:H17"/>
  <sheetViews>
    <sheetView topLeftCell="B1" workbookViewId="0">
      <selection activeCell="E17" sqref="E17"/>
    </sheetView>
  </sheetViews>
  <sheetFormatPr baseColWidth="10" defaultRowHeight="16" x14ac:dyDescent="0.2"/>
  <sheetData>
    <row r="2" spans="1:8" ht="24" thickBot="1" x14ac:dyDescent="0.3">
      <c r="A2" s="4"/>
      <c r="B2" s="16"/>
      <c r="C2" s="17" t="s">
        <v>36</v>
      </c>
      <c r="D2" s="17"/>
      <c r="E2" s="17" t="s">
        <v>31</v>
      </c>
      <c r="F2" s="17"/>
      <c r="G2" s="17" t="s">
        <v>38</v>
      </c>
      <c r="H2" s="17"/>
    </row>
    <row r="3" spans="1:8" ht="44" thickBot="1" x14ac:dyDescent="0.25">
      <c r="A3" s="4"/>
      <c r="B3" s="4"/>
      <c r="C3" s="9" t="s">
        <v>30</v>
      </c>
      <c r="D3" s="9" t="s">
        <v>10</v>
      </c>
      <c r="E3" s="9" t="s">
        <v>30</v>
      </c>
      <c r="F3" s="9" t="s">
        <v>10</v>
      </c>
      <c r="G3" s="9" t="s">
        <v>30</v>
      </c>
      <c r="H3" s="9" t="s">
        <v>10</v>
      </c>
    </row>
    <row r="4" spans="1:8" ht="29" customHeight="1" thickBot="1" x14ac:dyDescent="0.25">
      <c r="A4" s="18" t="s">
        <v>1</v>
      </c>
      <c r="B4" s="7" t="s">
        <v>39</v>
      </c>
      <c r="C4" s="8">
        <v>10062</v>
      </c>
      <c r="D4" s="8">
        <v>174</v>
      </c>
      <c r="E4" s="8">
        <v>10156</v>
      </c>
      <c r="F4" s="8">
        <v>177</v>
      </c>
      <c r="G4" s="8">
        <v>10237</v>
      </c>
      <c r="H4" s="8">
        <v>183</v>
      </c>
    </row>
    <row r="5" spans="1:8" ht="17" customHeight="1" thickBot="1" x14ac:dyDescent="0.25">
      <c r="A5" s="25"/>
      <c r="B5" s="7" t="s">
        <v>20</v>
      </c>
      <c r="C5" s="8">
        <v>121</v>
      </c>
      <c r="D5" s="8">
        <v>0</v>
      </c>
      <c r="E5" s="8">
        <v>122</v>
      </c>
      <c r="F5" s="8">
        <v>0</v>
      </c>
      <c r="G5" s="8">
        <v>124</v>
      </c>
      <c r="H5" s="8">
        <v>0</v>
      </c>
    </row>
    <row r="6" spans="1:8" ht="17" thickBot="1" x14ac:dyDescent="0.25">
      <c r="A6" s="25"/>
      <c r="B6" s="10" t="s">
        <v>22</v>
      </c>
      <c r="C6" s="8">
        <v>528</v>
      </c>
      <c r="D6" s="8">
        <v>0</v>
      </c>
      <c r="E6" s="8">
        <v>530</v>
      </c>
      <c r="F6" s="8">
        <v>0</v>
      </c>
      <c r="G6" s="8">
        <v>535</v>
      </c>
      <c r="H6" s="8">
        <v>0</v>
      </c>
    </row>
    <row r="7" spans="1:8" ht="17" thickBot="1" x14ac:dyDescent="0.25">
      <c r="A7" s="25"/>
      <c r="B7" s="7" t="s">
        <v>21</v>
      </c>
      <c r="C7" s="8">
        <v>2743</v>
      </c>
      <c r="D7" s="8">
        <v>0</v>
      </c>
      <c r="E7" s="8">
        <v>2761</v>
      </c>
      <c r="F7" s="8">
        <v>0</v>
      </c>
      <c r="G7" s="8">
        <v>2789</v>
      </c>
      <c r="H7" s="8">
        <v>0</v>
      </c>
    </row>
    <row r="8" spans="1:8" ht="17" thickBot="1" x14ac:dyDescent="0.25">
      <c r="A8" s="25"/>
      <c r="B8" s="7" t="s">
        <v>23</v>
      </c>
      <c r="C8" s="8">
        <v>1052</v>
      </c>
      <c r="D8" s="8">
        <v>1</v>
      </c>
      <c r="E8" s="8">
        <v>1066</v>
      </c>
      <c r="F8" s="8">
        <v>1</v>
      </c>
      <c r="G8" s="8">
        <v>1083</v>
      </c>
      <c r="H8" s="8">
        <v>1</v>
      </c>
    </row>
    <row r="9" spans="1:8" ht="17" thickBot="1" x14ac:dyDescent="0.25">
      <c r="A9" s="25"/>
      <c r="B9" s="7" t="s">
        <v>24</v>
      </c>
      <c r="C9" s="8">
        <v>1350</v>
      </c>
      <c r="D9" s="8">
        <v>2</v>
      </c>
      <c r="E9" s="8">
        <v>1358</v>
      </c>
      <c r="F9" s="8">
        <v>2</v>
      </c>
      <c r="G9" s="8">
        <v>1370</v>
      </c>
      <c r="H9" s="8">
        <v>2</v>
      </c>
    </row>
    <row r="10" spans="1:8" ht="17" thickBot="1" x14ac:dyDescent="0.25">
      <c r="A10" s="25"/>
      <c r="B10" s="7" t="s">
        <v>25</v>
      </c>
      <c r="C10" s="8">
        <v>1887</v>
      </c>
      <c r="D10" s="8">
        <v>12</v>
      </c>
      <c r="E10" s="8">
        <v>1898</v>
      </c>
      <c r="F10" s="8">
        <v>12</v>
      </c>
      <c r="G10" s="8">
        <v>1904</v>
      </c>
      <c r="H10" s="8">
        <v>13</v>
      </c>
    </row>
    <row r="11" spans="1:8" ht="17" thickBot="1" x14ac:dyDescent="0.25">
      <c r="A11" s="25"/>
      <c r="B11" s="7" t="s">
        <v>26</v>
      </c>
      <c r="C11" s="8">
        <v>1266</v>
      </c>
      <c r="D11" s="8">
        <v>24</v>
      </c>
      <c r="E11" s="8">
        <v>1282</v>
      </c>
      <c r="F11" s="8">
        <v>25</v>
      </c>
      <c r="G11" s="8">
        <v>1289</v>
      </c>
      <c r="H11" s="8">
        <v>25</v>
      </c>
    </row>
    <row r="12" spans="1:8" ht="17" thickBot="1" x14ac:dyDescent="0.25">
      <c r="A12" s="25"/>
      <c r="B12" s="7" t="s">
        <v>27</v>
      </c>
      <c r="C12" s="8">
        <v>668</v>
      </c>
      <c r="D12" s="8">
        <v>49</v>
      </c>
      <c r="E12" s="8">
        <v>678</v>
      </c>
      <c r="F12" s="8">
        <v>50</v>
      </c>
      <c r="G12" s="8">
        <v>681</v>
      </c>
      <c r="H12" s="8">
        <v>51</v>
      </c>
    </row>
    <row r="13" spans="1:8" ht="17" thickBot="1" x14ac:dyDescent="0.25">
      <c r="A13" s="24"/>
      <c r="B13" s="7" t="s">
        <v>2</v>
      </c>
      <c r="C13" s="8">
        <v>456</v>
      </c>
      <c r="D13" s="8">
        <v>86</v>
      </c>
      <c r="E13" s="8">
        <v>461</v>
      </c>
      <c r="F13" s="8">
        <v>87</v>
      </c>
      <c r="G13" s="8">
        <v>462</v>
      </c>
      <c r="H13" s="8">
        <v>91</v>
      </c>
    </row>
    <row r="14" spans="1:8" ht="17" thickBot="1" x14ac:dyDescent="0.25">
      <c r="A14" s="19" t="s">
        <v>35</v>
      </c>
      <c r="B14" s="7" t="s">
        <v>7</v>
      </c>
      <c r="C14" s="8">
        <v>4013</v>
      </c>
      <c r="D14" s="8">
        <v>92</v>
      </c>
      <c r="E14" s="8">
        <v>4052</v>
      </c>
      <c r="F14" s="8">
        <v>94</v>
      </c>
      <c r="G14" s="8">
        <v>4098</v>
      </c>
      <c r="H14" s="8">
        <v>97</v>
      </c>
    </row>
    <row r="15" spans="1:8" ht="17" thickBot="1" x14ac:dyDescent="0.25">
      <c r="A15" s="26"/>
      <c r="B15" s="7" t="s">
        <v>8</v>
      </c>
      <c r="C15" s="8">
        <v>6049</v>
      </c>
      <c r="D15" s="8">
        <v>82</v>
      </c>
      <c r="E15" s="8">
        <v>6104</v>
      </c>
      <c r="F15" s="8">
        <v>83</v>
      </c>
      <c r="G15" s="8">
        <v>6139</v>
      </c>
      <c r="H15" s="8">
        <v>86</v>
      </c>
    </row>
    <row r="16" spans="1:8" x14ac:dyDescent="0.2">
      <c r="A16" s="4"/>
    </row>
    <row r="17" spans="1:1" x14ac:dyDescent="0.2">
      <c r="A17" s="4"/>
    </row>
  </sheetData>
  <mergeCells count="5">
    <mergeCell ref="E2:F2"/>
    <mergeCell ref="G2:H2"/>
    <mergeCell ref="C2:D2"/>
    <mergeCell ref="A4:A13"/>
    <mergeCell ref="A14:A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1855-0C1B-1C4F-AE58-7DB68FBDB92A}">
  <dimension ref="A1:F16"/>
  <sheetViews>
    <sheetView workbookViewId="0">
      <selection activeCell="A3" sqref="A3:B15"/>
    </sheetView>
  </sheetViews>
  <sheetFormatPr baseColWidth="10" defaultRowHeight="16" x14ac:dyDescent="0.2"/>
  <sheetData>
    <row r="1" spans="1:6" ht="24" thickBot="1" x14ac:dyDescent="0.3">
      <c r="B1" s="16"/>
      <c r="C1" s="17" t="s">
        <v>31</v>
      </c>
      <c r="D1" s="17"/>
      <c r="E1" s="17" t="s">
        <v>38</v>
      </c>
      <c r="F1" s="17"/>
    </row>
    <row r="2" spans="1:6" ht="44" thickBot="1" x14ac:dyDescent="0.25">
      <c r="A2" s="4"/>
      <c r="C2" s="9" t="s">
        <v>30</v>
      </c>
      <c r="D2" s="9" t="s">
        <v>10</v>
      </c>
      <c r="E2" s="9" t="s">
        <v>30</v>
      </c>
      <c r="F2" s="9" t="s">
        <v>10</v>
      </c>
    </row>
    <row r="3" spans="1:6" ht="45" customHeight="1" thickBot="1" x14ac:dyDescent="0.25">
      <c r="A3" s="15" t="s">
        <v>1</v>
      </c>
      <c r="B3" s="7" t="s">
        <v>39</v>
      </c>
      <c r="C3" s="8">
        <f>SUM(C4:C13)</f>
        <v>6458</v>
      </c>
      <c r="D3" s="8">
        <f>SUM(D4:D13)</f>
        <v>374</v>
      </c>
      <c r="E3" s="8">
        <v>6830</v>
      </c>
      <c r="F3" s="8">
        <v>401</v>
      </c>
    </row>
    <row r="4" spans="1:6" ht="17" thickBot="1" x14ac:dyDescent="0.25">
      <c r="A4" s="15"/>
      <c r="B4" s="7" t="s">
        <v>20</v>
      </c>
      <c r="C4" s="8">
        <v>36</v>
      </c>
      <c r="D4" s="8">
        <v>0</v>
      </c>
      <c r="E4" s="8">
        <v>40</v>
      </c>
      <c r="F4" s="8">
        <v>0</v>
      </c>
    </row>
    <row r="5" spans="1:6" ht="17" thickBot="1" x14ac:dyDescent="0.25">
      <c r="A5" s="15"/>
      <c r="B5" s="10" t="s">
        <v>22</v>
      </c>
      <c r="C5" s="8">
        <v>139</v>
      </c>
      <c r="D5" s="8">
        <v>0</v>
      </c>
      <c r="E5" s="8">
        <v>143</v>
      </c>
      <c r="F5" s="8">
        <v>0</v>
      </c>
    </row>
    <row r="6" spans="1:6" ht="17" thickBot="1" x14ac:dyDescent="0.25">
      <c r="A6" s="15"/>
      <c r="B6" s="7" t="s">
        <v>21</v>
      </c>
      <c r="C6" s="8">
        <v>452</v>
      </c>
      <c r="D6" s="8">
        <v>3</v>
      </c>
      <c r="E6" s="8">
        <v>481</v>
      </c>
      <c r="F6" s="8">
        <v>3</v>
      </c>
    </row>
    <row r="7" spans="1:6" ht="17" thickBot="1" x14ac:dyDescent="0.25">
      <c r="A7" s="15"/>
      <c r="B7" s="7" t="s">
        <v>23</v>
      </c>
      <c r="C7" s="8">
        <v>582</v>
      </c>
      <c r="D7" s="8">
        <v>1</v>
      </c>
      <c r="E7" s="8">
        <v>623</v>
      </c>
      <c r="F7" s="8">
        <v>1</v>
      </c>
    </row>
    <row r="8" spans="1:6" ht="17" thickBot="1" x14ac:dyDescent="0.25">
      <c r="A8" s="15"/>
      <c r="B8" s="7" t="s">
        <v>24</v>
      </c>
      <c r="C8" s="8">
        <v>838</v>
      </c>
      <c r="D8" s="8">
        <v>1</v>
      </c>
      <c r="E8" s="8">
        <v>883</v>
      </c>
      <c r="F8" s="8">
        <v>1</v>
      </c>
    </row>
    <row r="9" spans="1:6" ht="17" thickBot="1" x14ac:dyDescent="0.25">
      <c r="A9" s="15"/>
      <c r="B9" s="7" t="s">
        <v>25</v>
      </c>
      <c r="C9" s="8">
        <v>1200</v>
      </c>
      <c r="D9" s="8">
        <v>15</v>
      </c>
      <c r="E9" s="8">
        <v>1200</v>
      </c>
      <c r="F9" s="8">
        <v>17</v>
      </c>
    </row>
    <row r="10" spans="1:6" ht="17" thickBot="1" x14ac:dyDescent="0.25">
      <c r="A10" s="15"/>
      <c r="B10" s="7" t="s">
        <v>26</v>
      </c>
      <c r="C10" s="8">
        <v>913</v>
      </c>
      <c r="D10" s="8">
        <v>26</v>
      </c>
      <c r="E10" s="8">
        <v>964</v>
      </c>
      <c r="F10" s="8">
        <v>27</v>
      </c>
    </row>
    <row r="11" spans="1:6" ht="17" thickBot="1" x14ac:dyDescent="0.25">
      <c r="A11" s="15"/>
      <c r="B11" s="7" t="s">
        <v>27</v>
      </c>
      <c r="C11" s="8">
        <v>932</v>
      </c>
      <c r="D11" s="8">
        <v>101</v>
      </c>
      <c r="E11" s="8">
        <v>994</v>
      </c>
      <c r="F11" s="8">
        <v>106</v>
      </c>
    </row>
    <row r="12" spans="1:6" ht="17" thickBot="1" x14ac:dyDescent="0.25">
      <c r="A12" s="15"/>
      <c r="B12" s="7" t="s">
        <v>28</v>
      </c>
      <c r="C12" s="8">
        <v>942</v>
      </c>
      <c r="D12" s="8">
        <v>157</v>
      </c>
      <c r="E12" s="8">
        <v>1000</v>
      </c>
      <c r="F12" s="8">
        <v>170</v>
      </c>
    </row>
    <row r="13" spans="1:6" ht="17" thickBot="1" x14ac:dyDescent="0.25">
      <c r="A13" s="15"/>
      <c r="B13" s="7" t="s">
        <v>29</v>
      </c>
      <c r="C13" s="8">
        <v>424</v>
      </c>
      <c r="D13" s="8">
        <v>70</v>
      </c>
      <c r="E13" s="8">
        <v>462</v>
      </c>
      <c r="F13" s="8">
        <v>76</v>
      </c>
    </row>
    <row r="14" spans="1:6" ht="17" thickBot="1" x14ac:dyDescent="0.25">
      <c r="A14" s="20" t="s">
        <v>19</v>
      </c>
      <c r="B14" s="7" t="s">
        <v>8</v>
      </c>
      <c r="C14" s="8">
        <v>3180</v>
      </c>
      <c r="D14" s="8">
        <v>154</v>
      </c>
      <c r="E14" s="8">
        <v>3381</v>
      </c>
      <c r="F14" s="8">
        <v>167</v>
      </c>
    </row>
    <row r="15" spans="1:6" ht="17" thickBot="1" x14ac:dyDescent="0.25">
      <c r="A15" s="26"/>
      <c r="B15" s="7" t="s">
        <v>7</v>
      </c>
      <c r="C15" s="8">
        <v>3263</v>
      </c>
      <c r="D15" s="8">
        <v>219</v>
      </c>
      <c r="E15" s="8">
        <v>3449</v>
      </c>
      <c r="F15" s="8">
        <v>234</v>
      </c>
    </row>
    <row r="16" spans="1:6" x14ac:dyDescent="0.2">
      <c r="A16" s="5"/>
      <c r="C16" s="23"/>
    </row>
  </sheetData>
  <mergeCells count="4">
    <mergeCell ref="C1:D1"/>
    <mergeCell ref="E1:F1"/>
    <mergeCell ref="A14:A15"/>
    <mergeCell ref="A3:A1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40E1-F17C-6340-BB56-C725A72BEB04}">
  <dimension ref="A1:G18"/>
  <sheetViews>
    <sheetView workbookViewId="0">
      <selection activeCell="E21" sqref="E21"/>
    </sheetView>
  </sheetViews>
  <sheetFormatPr baseColWidth="10" defaultRowHeight="16" x14ac:dyDescent="0.2"/>
  <cols>
    <col min="2" max="2" width="11.33203125" bestFit="1" customWidth="1"/>
  </cols>
  <sheetData>
    <row r="1" spans="1:7" ht="17" thickBot="1" x14ac:dyDescent="0.25"/>
    <row r="2" spans="1:7" ht="75" customHeight="1" thickBot="1" x14ac:dyDescent="0.25">
      <c r="A2" s="4"/>
      <c r="C2" s="9" t="s">
        <v>40</v>
      </c>
      <c r="D2" s="9" t="s">
        <v>41</v>
      </c>
      <c r="E2" s="9" t="s">
        <v>42</v>
      </c>
      <c r="F2" s="9" t="s">
        <v>43</v>
      </c>
      <c r="G2" s="9" t="s">
        <v>56</v>
      </c>
    </row>
    <row r="3" spans="1:7" ht="33" customHeight="1" thickBot="1" x14ac:dyDescent="0.25">
      <c r="A3" s="15" t="s">
        <v>1</v>
      </c>
      <c r="B3" s="7" t="s">
        <v>39</v>
      </c>
      <c r="C3" s="8">
        <v>11857</v>
      </c>
      <c r="D3" s="8">
        <v>12550</v>
      </c>
      <c r="E3" s="8">
        <v>13241</v>
      </c>
      <c r="F3" s="8">
        <v>13828</v>
      </c>
      <c r="G3" s="8">
        <v>14381</v>
      </c>
    </row>
    <row r="4" spans="1:7" ht="17" thickBot="1" x14ac:dyDescent="0.25">
      <c r="A4" s="15"/>
      <c r="B4" s="7" t="s">
        <v>20</v>
      </c>
      <c r="C4" s="8">
        <v>0</v>
      </c>
      <c r="D4" s="8">
        <v>0</v>
      </c>
      <c r="E4" s="8">
        <v>1</v>
      </c>
      <c r="F4" s="8">
        <v>1</v>
      </c>
      <c r="G4" s="8">
        <v>1</v>
      </c>
    </row>
    <row r="5" spans="1:7" ht="17" thickBot="1" x14ac:dyDescent="0.25">
      <c r="A5" s="15"/>
      <c r="B5" s="10" t="s">
        <v>22</v>
      </c>
      <c r="C5" s="8">
        <v>0</v>
      </c>
      <c r="D5" s="8">
        <v>0</v>
      </c>
      <c r="E5" s="8">
        <v>0</v>
      </c>
      <c r="F5" s="8">
        <v>0</v>
      </c>
      <c r="G5" s="8">
        <v>0</v>
      </c>
    </row>
    <row r="6" spans="1:7" ht="17" thickBot="1" x14ac:dyDescent="0.25">
      <c r="A6" s="15"/>
      <c r="B6" s="7" t="s">
        <v>21</v>
      </c>
      <c r="C6" s="8">
        <v>3</v>
      </c>
      <c r="D6" s="8">
        <v>6</v>
      </c>
      <c r="E6" s="8">
        <v>6</v>
      </c>
      <c r="F6" s="8">
        <v>6</v>
      </c>
      <c r="G6" s="8">
        <v>7</v>
      </c>
    </row>
    <row r="7" spans="1:7" ht="17" thickBot="1" x14ac:dyDescent="0.25">
      <c r="A7" s="15"/>
      <c r="B7" s="7" t="s">
        <v>23</v>
      </c>
      <c r="C7" s="8">
        <v>29</v>
      </c>
      <c r="D7" s="8">
        <v>29</v>
      </c>
      <c r="E7" s="8">
        <v>30</v>
      </c>
      <c r="F7" s="8">
        <v>31</v>
      </c>
      <c r="G7" s="8">
        <v>34</v>
      </c>
    </row>
    <row r="8" spans="1:7" ht="17" thickBot="1" x14ac:dyDescent="0.25">
      <c r="A8" s="15"/>
      <c r="B8" s="7" t="s">
        <v>24</v>
      </c>
      <c r="C8" s="8">
        <v>104</v>
      </c>
      <c r="D8" s="8">
        <v>110</v>
      </c>
      <c r="E8" s="8">
        <v>114</v>
      </c>
      <c r="F8" s="8">
        <v>122</v>
      </c>
      <c r="G8" s="8">
        <v>128</v>
      </c>
    </row>
    <row r="9" spans="1:7" ht="17" thickBot="1" x14ac:dyDescent="0.25">
      <c r="A9" s="15"/>
      <c r="B9" s="7" t="s">
        <v>25</v>
      </c>
      <c r="C9" s="8">
        <v>455</v>
      </c>
      <c r="D9" s="8">
        <v>479</v>
      </c>
      <c r="E9" s="8">
        <v>506</v>
      </c>
      <c r="F9" s="8">
        <v>527</v>
      </c>
      <c r="G9" s="8">
        <v>549</v>
      </c>
    </row>
    <row r="10" spans="1:7" ht="17" thickBot="1" x14ac:dyDescent="0.25">
      <c r="A10" s="15"/>
      <c r="B10" s="7" t="s">
        <v>26</v>
      </c>
      <c r="C10" s="8">
        <v>1367</v>
      </c>
      <c r="D10" s="8">
        <v>1448</v>
      </c>
      <c r="E10" s="8">
        <v>1520</v>
      </c>
      <c r="F10" s="8">
        <v>1616</v>
      </c>
      <c r="G10" s="8">
        <v>1682</v>
      </c>
    </row>
    <row r="11" spans="1:7" ht="17" thickBot="1" x14ac:dyDescent="0.25">
      <c r="A11" s="15"/>
      <c r="B11" s="7" t="s">
        <v>27</v>
      </c>
      <c r="C11" s="8">
        <v>4009</v>
      </c>
      <c r="D11" s="8">
        <v>4196</v>
      </c>
      <c r="E11" s="8">
        <v>4412</v>
      </c>
      <c r="F11" s="8">
        <v>4588</v>
      </c>
      <c r="G11" s="8">
        <v>4756</v>
      </c>
    </row>
    <row r="12" spans="1:7" ht="17" thickBot="1" x14ac:dyDescent="0.25">
      <c r="A12" s="15"/>
      <c r="B12" s="7" t="s">
        <v>28</v>
      </c>
      <c r="C12" s="8">
        <v>4743</v>
      </c>
      <c r="D12" s="8">
        <v>5029</v>
      </c>
      <c r="E12" s="8">
        <v>5304</v>
      </c>
      <c r="F12" s="8">
        <v>5528</v>
      </c>
      <c r="G12" s="8">
        <v>5754</v>
      </c>
    </row>
    <row r="13" spans="1:7" ht="17" thickBot="1" x14ac:dyDescent="0.25">
      <c r="A13" s="15"/>
      <c r="B13" s="7" t="s">
        <v>29</v>
      </c>
      <c r="C13" s="8">
        <v>1145</v>
      </c>
      <c r="D13" s="8">
        <v>1251</v>
      </c>
      <c r="E13" s="8">
        <v>1347</v>
      </c>
      <c r="F13" s="8">
        <v>1408</v>
      </c>
      <c r="G13" s="8">
        <v>1469</v>
      </c>
    </row>
    <row r="14" spans="1:7" x14ac:dyDescent="0.2">
      <c r="A14" s="2"/>
      <c r="B14" s="5"/>
    </row>
    <row r="15" spans="1:7" x14ac:dyDescent="0.2">
      <c r="A15" s="2"/>
      <c r="B15" s="5"/>
    </row>
    <row r="18" spans="3:6" x14ac:dyDescent="0.2">
      <c r="C18" s="33"/>
      <c r="D18" s="33"/>
      <c r="E18" s="33"/>
      <c r="F18" s="33"/>
    </row>
  </sheetData>
  <mergeCells count="2">
    <mergeCell ref="A3:A13"/>
    <mergeCell ref="A14:A15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 York</vt:lpstr>
      <vt:lpstr>California</vt:lpstr>
      <vt:lpstr>Santa Clara</vt:lpstr>
      <vt:lpstr>South Korea</vt:lpstr>
      <vt:lpstr>Sweden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 Weiner</dc:creator>
  <cp:lastModifiedBy>Bar Weiner</cp:lastModifiedBy>
  <dcterms:created xsi:type="dcterms:W3CDTF">2020-04-03T20:38:02Z</dcterms:created>
  <dcterms:modified xsi:type="dcterms:W3CDTF">2020-04-06T03:05:24Z</dcterms:modified>
</cp:coreProperties>
</file>