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051AFD6-2A0F-49B3-9E5A-CD2EBD2FF641}" xr6:coauthVersionLast="46" xr6:coauthVersionMax="46" xr10:uidLastSave="{00000000-0000-0000-0000-000000000000}"/>
  <bookViews>
    <workbookView xWindow="-108" yWindow="-108" windowWidth="23256" windowHeight="12576" xr2:uid="{D1050C5D-1245-4C07-B140-0C46B64EF918}"/>
  </bookViews>
  <sheets>
    <sheet name="LVa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B11" i="2" l="1"/>
  <c r="B12" i="2" s="1"/>
  <c r="B9" i="2"/>
  <c r="B6" i="2"/>
  <c r="B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tc={8D33A790-9A23-4D9A-A236-B39A1256263A}</author>
  </authors>
  <commentList>
    <comment ref="A10" authorId="0" shapeId="0" xr:uid="{8D33A790-9A23-4D9A-A236-B39A1256263A}">
      <text>
        <t>[Threaded comment]
Your version of Excel allows you to read this threaded comment; however, any edits to it will get removed if the file is opened in a newer version of Excel. Learn more: https://go.microsoft.com/fwlink/?linkid=870924
Comment:
    spread=(ask-bid)/((ask+bid)/2)</t>
      </text>
    </comment>
  </commentList>
</comments>
</file>

<file path=xl/sharedStrings.xml><?xml version="1.0" encoding="utf-8"?>
<sst xmlns="http://schemas.openxmlformats.org/spreadsheetml/2006/main" count="14" uniqueCount="13">
  <si>
    <t>Portfolio value</t>
  </si>
  <si>
    <t>Confidence</t>
  </si>
  <si>
    <t>Relative Var</t>
  </si>
  <si>
    <t>Absolute Var</t>
  </si>
  <si>
    <t>Relative Var %</t>
  </si>
  <si>
    <t>Absolute Var %</t>
  </si>
  <si>
    <t>Volatility (sigma)</t>
  </si>
  <si>
    <t xml:space="preserve">Expected return </t>
  </si>
  <si>
    <t>Normal Deviate (critical z)</t>
  </si>
  <si>
    <t xml:space="preserve">Spread (mean) </t>
  </si>
  <si>
    <t>LVaR</t>
  </si>
  <si>
    <t>ez az amire lehet valtozo ertekeket tenni</t>
  </si>
  <si>
    <t>ez a vegeredmeny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</si>
</sst>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3" fontId="0" fillId="3" borderId="0" xfId="0" applyNumberFormat="1" applyFill="1"/>
    <xf numFmtId="3" fontId="0" fillId="2" borderId="0" xfId="0" applyNumberFormat="1" applyFill="1"/>
    <xf numFmtId="0" fontId="0" fillId="4" borderId="0" xfId="0" applyFill="1"/>
    <xf numFmtId="9" fontId="0" fillId="4" borderId="0" xfId="1" applyNumberFormat="1" applyFont="1" applyFill="1"/>
    <xf numFmtId="0" fontId="2" fillId="4" borderId="0" xfId="0" applyFont="1" applyFill="1"/>
    <xf numFmtId="3" fontId="2" fillId="4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Breier" id="{FF6727A0-5666-4368-8307-B6C394B064E8}" userId="0ace2da6ef83441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3-14T08:24:08.46" personId="{FF6727A0-5666-4368-8307-B6C394B064E8}" id="{8D33A790-9A23-4D9A-A236-B39A1256263A}">
    <text>spread=(ask-bid)/((ask+bid)/2)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8D47-67DB-4F04-A41A-C0E31341060D}">
  <dimension ref="A1:C12"/>
  <sheetViews>
    <sheetView tabSelected="1" workbookViewId="0">
      <selection activeCell="B14" sqref="B14"/>
    </sheetView>
  </sheetViews>
  <sheetFormatPr defaultRowHeight="14.4" x14ac:dyDescent="0.3"/>
  <cols>
    <col min="1" max="1" width="23.33203125" customWidth="1"/>
    <col min="2" max="2" width="22.6640625" customWidth="1"/>
  </cols>
  <sheetData>
    <row r="1" spans="1:3" x14ac:dyDescent="0.3">
      <c r="A1" t="s">
        <v>0</v>
      </c>
      <c r="B1" s="1">
        <v>1000000</v>
      </c>
      <c r="C1" t="s">
        <v>11</v>
      </c>
    </row>
    <row r="2" spans="1:3" x14ac:dyDescent="0.3">
      <c r="A2" t="s">
        <v>6</v>
      </c>
      <c r="B2" s="2">
        <v>0.3</v>
      </c>
    </row>
    <row r="3" spans="1:3" x14ac:dyDescent="0.3">
      <c r="A3" t="s">
        <v>7</v>
      </c>
      <c r="B3" s="2">
        <v>0.1</v>
      </c>
    </row>
    <row r="4" spans="1:3" x14ac:dyDescent="0.3">
      <c r="A4" t="s">
        <v>1</v>
      </c>
      <c r="B4" s="2">
        <v>0.95</v>
      </c>
    </row>
    <row r="5" spans="1:3" x14ac:dyDescent="0.3">
      <c r="A5" t="s">
        <v>8</v>
      </c>
      <c r="B5" s="3">
        <f>_xlfn.NORM.S.INV(B4)</f>
        <v>1.6448536269514715</v>
      </c>
    </row>
    <row r="6" spans="1:3" x14ac:dyDescent="0.3">
      <c r="A6" s="4" t="s">
        <v>4</v>
      </c>
      <c r="B6" s="5">
        <f>B5*B2</f>
        <v>0.49345608808544145</v>
      </c>
    </row>
    <row r="7" spans="1:3" x14ac:dyDescent="0.3">
      <c r="A7" s="4" t="s">
        <v>2</v>
      </c>
      <c r="B7" s="9">
        <f>B6*B1</f>
        <v>493456.08808544144</v>
      </c>
    </row>
    <row r="8" spans="1:3" x14ac:dyDescent="0.3">
      <c r="A8" s="6" t="s">
        <v>5</v>
      </c>
      <c r="B8" s="7">
        <f>-B3+(B2*B5)</f>
        <v>0.39345608808544141</v>
      </c>
    </row>
    <row r="9" spans="1:3" x14ac:dyDescent="0.3">
      <c r="A9" s="6" t="s">
        <v>3</v>
      </c>
      <c r="B9" s="8">
        <f>B1*B8</f>
        <v>393456.08808544138</v>
      </c>
    </row>
    <row r="10" spans="1:3" x14ac:dyDescent="0.3">
      <c r="A10" t="s">
        <v>9</v>
      </c>
      <c r="B10" s="2">
        <v>0.01</v>
      </c>
    </row>
    <row r="11" spans="1:3" x14ac:dyDescent="0.3">
      <c r="A11" s="10" t="s">
        <v>10</v>
      </c>
      <c r="B11" s="11">
        <f>B8+0.5*B10</f>
        <v>0.39845608808544142</v>
      </c>
    </row>
    <row r="12" spans="1:3" x14ac:dyDescent="0.3">
      <c r="A12" s="12" t="s">
        <v>10</v>
      </c>
      <c r="B12" s="13">
        <f>B11*B1</f>
        <v>398456.08808544144</v>
      </c>
      <c r="C12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2021-03-13T08:08:37Z</dcterms:created>
  <dcterms:modified xsi:type="dcterms:W3CDTF">2021-03-14T15:54:00Z</dcterms:modified>
</cp:coreProperties>
</file>