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MATLAB\Examples\R2020b\matlab\PRMIA\"/>
    </mc:Choice>
  </mc:AlternateContent>
  <xr:revisionPtr revIDLastSave="0" documentId="13_ncr:1_{3B7B1762-152F-4770-91FC-59EB0CF643BE}" xr6:coauthVersionLast="46" xr6:coauthVersionMax="46" xr10:uidLastSave="{00000000-0000-0000-0000-000000000000}"/>
  <bookViews>
    <workbookView xWindow="-120" yWindow="-120" windowWidth="29040" windowHeight="17640" activeTab="1" xr2:uid="{00000000-000D-0000-FFFF-FFFF00000000}"/>
  </bookViews>
  <sheets>
    <sheet name="Sheet1" sheetId="1" r:id="rId1"/>
    <sheet name="Sheet2" sheetId="2" r:id="rId2"/>
    <sheet name="Sheet3" sheetId="3" r:id="rId3"/>
    <sheet name="Dat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A2" i="1" s="1"/>
  <c r="B2" i="2"/>
  <c r="A2" i="3" l="1"/>
</calcChain>
</file>

<file path=xl/sharedStrings.xml><?xml version="1.0" encoding="utf-8"?>
<sst xmlns="http://schemas.openxmlformats.org/spreadsheetml/2006/main" count="6" uniqueCount="5">
  <si>
    <t>Day</t>
  </si>
  <si>
    <t>Daily Spot Position</t>
  </si>
  <si>
    <t>x</t>
  </si>
  <si>
    <t>Fair value of Options contracts ($m)</t>
  </si>
  <si>
    <t>Notional pricipal of Options contracts ($m)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</si>
</sst>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43" fontId="0" fillId="0" borderId="0" xfId="1" applyFont="1"/>
    <xf numFmtId="2" fontId="0" fillId="0" borderId="0" xfId="0" applyNumberFormat="1"/>
    <xf numFmtId="0" fontId="0" fillId="3" borderId="0" xfId="0" applyFill="1"/>
    <xf numFmtId="0" fontId="0" fillId="4" borderId="0" xfId="0" applyFill="1"/>
    <xf numFmtId="164" fontId="0" fillId="3" borderId="0" xfId="1" applyNumberFormat="1" applyFont="1" applyFill="1"/>
    <xf numFmtId="3" fontId="0" fillId="3" borderId="0" xfId="0" applyNumberFormat="1" applyFill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workbookViewId="0">
      <selection activeCell="D9" sqref="D9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s="2">
        <f ca="1">Sheet2!B3</f>
        <v>378.5702287838086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0095-7DFC-4844-87F4-C53624391017}">
  <dimension ref="A1:B3"/>
  <sheetViews>
    <sheetView tabSelected="1" workbookViewId="0">
      <selection activeCell="B5" sqref="B5"/>
    </sheetView>
  </sheetViews>
  <sheetFormatPr defaultRowHeight="15" x14ac:dyDescent="0.25"/>
  <cols>
    <col min="1" max="1" width="10.140625" bestFit="1" customWidth="1"/>
    <col min="2" max="2" width="20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37320</v>
      </c>
      <c r="B2">
        <f ca="1">367+RAND()*18.45</f>
        <v>382.26074431018833</v>
      </c>
    </row>
    <row r="3" spans="1:2" x14ac:dyDescent="0.25">
      <c r="A3" s="1">
        <v>37321</v>
      </c>
      <c r="B3">
        <f ca="1">367+RAND()*18.45</f>
        <v>378.5702287838086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6995A-4F84-4AA1-88EE-53E8EC266FFA}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s="3">
        <f ca="1">-(100-(Sheet2!B3*100/Sheet2!B2))</f>
        <v>-0.9654445509542029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E8225-D58F-4071-90CC-8B2A15A17D75}">
  <dimension ref="A1:K21"/>
  <sheetViews>
    <sheetView zoomScale="131" workbookViewId="0">
      <selection activeCell="B3" sqref="B3"/>
    </sheetView>
  </sheetViews>
  <sheetFormatPr defaultRowHeight="15" x14ac:dyDescent="0.25"/>
  <cols>
    <col min="1" max="1" width="7.85546875" bestFit="1" customWidth="1"/>
  </cols>
  <sheetData>
    <row r="1" spans="1:11" x14ac:dyDescent="0.25">
      <c r="A1" s="8" t="s">
        <v>3</v>
      </c>
      <c r="B1" s="8"/>
      <c r="C1" s="8"/>
      <c r="D1" s="8"/>
      <c r="E1" s="8"/>
      <c r="F1" s="4"/>
      <c r="G1" s="4"/>
      <c r="H1" s="4"/>
      <c r="I1" s="4"/>
      <c r="J1" s="4"/>
      <c r="K1" s="4"/>
    </row>
    <row r="2" spans="1:11" x14ac:dyDescent="0.25">
      <c r="A2" s="5">
        <v>2001</v>
      </c>
      <c r="B2" s="5">
        <v>2002</v>
      </c>
      <c r="C2" s="5">
        <v>2003</v>
      </c>
      <c r="D2" s="5">
        <v>2004</v>
      </c>
      <c r="E2" s="5">
        <v>2005</v>
      </c>
      <c r="F2" s="4"/>
      <c r="G2" s="4"/>
      <c r="H2" s="4"/>
      <c r="I2" s="4"/>
      <c r="J2" s="4"/>
      <c r="K2" s="4"/>
    </row>
    <row r="3" spans="1:11" x14ac:dyDescent="0.25">
      <c r="A3" s="4">
        <v>420</v>
      </c>
      <c r="B3" s="4">
        <v>369</v>
      </c>
      <c r="C3" s="4">
        <v>127</v>
      </c>
      <c r="D3" s="4">
        <v>-190</v>
      </c>
      <c r="E3" s="4">
        <v>-15</v>
      </c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8" t="s">
        <v>4</v>
      </c>
      <c r="B6" s="8"/>
      <c r="C6" s="8"/>
      <c r="D6" s="8"/>
      <c r="E6" s="8"/>
      <c r="F6" s="4"/>
      <c r="G6" s="4"/>
      <c r="H6" s="4"/>
      <c r="I6" s="4"/>
      <c r="J6" s="4"/>
      <c r="K6" s="4"/>
    </row>
    <row r="7" spans="1:11" x14ac:dyDescent="0.25">
      <c r="A7" s="5">
        <v>2001</v>
      </c>
      <c r="B7" s="5">
        <v>2002</v>
      </c>
      <c r="C7" s="5">
        <v>2003</v>
      </c>
      <c r="D7" s="5">
        <v>2004</v>
      </c>
      <c r="E7" s="5">
        <v>2005</v>
      </c>
      <c r="F7" s="4"/>
      <c r="G7" s="4"/>
      <c r="H7" s="4"/>
      <c r="I7" s="4"/>
      <c r="J7" s="4"/>
      <c r="K7" s="4"/>
    </row>
    <row r="8" spans="1:11" x14ac:dyDescent="0.25">
      <c r="A8" s="6">
        <v>95653</v>
      </c>
      <c r="B8" s="7">
        <v>297306</v>
      </c>
      <c r="C8" s="7">
        <v>253481</v>
      </c>
      <c r="D8" s="7">
        <v>348056</v>
      </c>
      <c r="E8" s="7">
        <v>38414</v>
      </c>
      <c r="F8" s="4"/>
      <c r="G8" s="4"/>
      <c r="H8" s="4"/>
      <c r="I8" s="4"/>
      <c r="J8" s="4"/>
      <c r="K8" s="4"/>
    </row>
    <row r="9" spans="1:1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</row>
    <row r="10" spans="1:1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</row>
    <row r="11" spans="1:1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</row>
    <row r="12" spans="1:1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</row>
    <row r="13" spans="1:1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</row>
    <row r="14" spans="1:1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</row>
    <row r="15" spans="1:1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</row>
    <row r="16" spans="1:1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</sheetData>
  <mergeCells count="2">
    <mergeCell ref="A1:E1"/>
    <mergeCell ref="A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Barabási Tamás</cp:lastModifiedBy>
  <dcterms:created xsi:type="dcterms:W3CDTF">2015-06-05T18:17:20Z</dcterms:created>
  <dcterms:modified xsi:type="dcterms:W3CDTF">2021-03-14T19:05:23Z</dcterms:modified>
</cp:coreProperties>
</file>