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6F30BBE5-4421-4921-A6CA-1CE5D44BE9EC}" xr6:coauthVersionLast="47" xr6:coauthVersionMax="47" xr10:uidLastSave="{00000000-0000-0000-0000-000000000000}"/>
  <bookViews>
    <workbookView xWindow="-108" yWindow="-108" windowWidth="23256" windowHeight="12456" xr2:uid="{14A31071-4EA7-45D6-A04E-D55D364D0983}"/>
  </bookViews>
  <sheets>
    <sheet name="Wholesale customers data" sheetId="2" r:id="rId1"/>
    <sheet name="Sheet1" sheetId="1" r:id="rId2"/>
  </sheets>
  <definedNames>
    <definedName name="ExternalData_1" localSheetId="0" hidden="1">'Wholesale customers data'!$A$1:$H$441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H444" i="2"/>
  <c r="C444" i="2"/>
  <c r="T9" i="2"/>
  <c r="T8" i="2"/>
  <c r="T7" i="2"/>
  <c r="T6" i="2"/>
  <c r="T5" i="2"/>
  <c r="T4" i="2"/>
  <c r="S9" i="2"/>
  <c r="S8" i="2"/>
  <c r="S7" i="2"/>
  <c r="S6" i="2"/>
  <c r="S5" i="2"/>
  <c r="S4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14" i="2"/>
  <c r="K15" i="2"/>
  <c r="K16" i="2"/>
  <c r="K17" i="2"/>
  <c r="K18" i="2"/>
  <c r="K19" i="2"/>
  <c r="K20" i="2"/>
  <c r="K21" i="2"/>
  <c r="K10" i="2"/>
  <c r="K11" i="2"/>
  <c r="K12" i="2"/>
  <c r="K13" i="2"/>
  <c r="K8" i="2"/>
  <c r="K9" i="2"/>
  <c r="K2" i="2"/>
  <c r="K6" i="2"/>
  <c r="K7" i="2"/>
  <c r="K4" i="2"/>
  <c r="K5" i="2"/>
  <c r="K3" i="2"/>
  <c r="P3" i="2"/>
  <c r="G444" i="2"/>
  <c r="D444" i="2"/>
  <c r="E444" i="2"/>
  <c r="F4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CF5617-7B43-4AD6-B724-DD28CC59773C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<sst xmlns="http://schemas.openxmlformats.org/spreadsheetml/2006/main" count="29" uniqueCount="17">
  <si>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</si>
  <si>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</si>
  <si>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</si>
  <si>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</si>
  <si>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</si>
  <si>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</si>
  <si>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</si>
  <si>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</si>
  <si>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Kategori tertinggi</t>
  </si>
  <si>
    <t>Rata-rata</t>
  </si>
  <si>
    <t>Detergents_paper</t>
  </si>
  <si>
    <t>Jumlah pelanggan</t>
  </si>
  <si>
    <t>Horeca (1)</t>
  </si>
  <si>
    <t>Retail (2)</t>
  </si>
  <si>
    <t>Kategori</t>
  </si>
  <si>
    <t>Detergants_Paper</t>
  </si>
  <si>
    <t>Rata rata pengeluaran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</si>
</sst>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CC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3" borderId="1" xfId="0" applyFont="1" applyFill="1" applyBorder="1"/>
    <xf numFmtId="0" fontId="0" fillId="2" borderId="1" xfId="0" applyFill="1" applyBorder="1"/>
    <xf numFmtId="0" fontId="0" fillId="3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left" vertical="top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Rata-rata</a:t>
            </a:r>
            <a:r>
              <a:rPr lang="en-ID" baseline="0"/>
              <a:t> Pengeluaran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'Wholesale customers data'!$S$3</c:f>
              <c:strCache>
                <c:ptCount val="1"/>
                <c:pt idx="0">
                  <c:v>Horeca 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'Wholesale customers data'!$R$4:$R$9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Detergants_Paper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data'!$S$4:$S$9</c:f>
              <c:numCache>
                <c:formatCode>General</c:formatCode>
                <c:ptCount val="6"/>
                <c:pt idx="0">
                  <c:v>13475.560402684563</c:v>
                </c:pt>
                <c:pt idx="1">
                  <c:v>3451.7248322147652</c:v>
                </c:pt>
                <c:pt idx="2">
                  <c:v>3962.1375838926174</c:v>
                </c:pt>
                <c:pt idx="3">
                  <c:v>3748.2516778523491</c:v>
                </c:pt>
                <c:pt idx="4">
                  <c:v>790.56040268456377</c:v>
                </c:pt>
                <c:pt idx="5">
                  <c:v>1415.9563758389261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8-4F6D-A879-76D19F79EE3B}"/>
            </c:ext>
          </c:extLst>
        </c:ser>
        <c:ser>
          <c:idx val="1"/>
          <c:order val="1"/>
          <c:tx>
            <c:strRef>
              <c:f>'Wholesale customers data'!$T$3</c:f>
              <c:strCache>
                <c:ptCount val="1"/>
                <c:pt idx="0">
                  <c:v>Retail 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'Wholesale customers data'!$R$4:$R$9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Detergants_Paper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data'!$T$4:$T$9</c:f>
              <c:numCache>
                <c:formatCode>General</c:formatCode>
                <c:ptCount val="6"/>
                <c:pt idx="0">
                  <c:v>8904.3239436619715</c:v>
                </c:pt>
                <c:pt idx="1">
                  <c:v>10716.5</c:v>
                </c:pt>
                <c:pt idx="2">
                  <c:v>16322.852112676057</c:v>
                </c:pt>
                <c:pt idx="3">
                  <c:v>1652.6126760563379</c:v>
                </c:pt>
                <c:pt idx="4">
                  <c:v>7269.5070422535209</c:v>
                </c:pt>
                <c:pt idx="5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8-4F6D-A879-76D19F79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2825423"/>
        <c:axId val="1502825903"/>
        <c:axId val="0"/>
      </c:bar3DChart>
      <c:catAx>
        <c:axId val="150282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25903"/>
        <c:crosses val="autoZero"/>
        <c:auto val="1"/>
        <c:lblAlgn val="ctr"/>
        <c:lblOffset val="100"/>
        <c:noMultiLvlLbl val="0"/>
      </c:catAx>
      <c:valAx>
        <c:axId val="150282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9</xdr:row>
      <xdr:rowOff>156210</xdr:rowOff>
    </xdr:from>
    <xdr:to>
      <xdr:col>20</xdr:col>
      <xdr:colOff>266700</xdr:colOff>
      <xdr:row>24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21DE66-8D84-317F-8FEA-D33FE44E0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A5F69F-FD3C-4163-8B14-844F03A966C1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07872-3E94-4882-9609-FC4BA99179BC}" name="Wholesale_customers_data" displayName="Wholesale_customers_data" ref="A1:H441" tableType="queryTable" totalsRowShown="0">
  <autoFilter ref="A1:H441" xr:uid="{50007872-3E94-4882-9609-FC4BA99179BC}"/>
  <tableColumns count="8">
    <tableColumn id="1" xr3:uid="{278853C6-AEB9-4191-9E35-C2646D70E017}" uniqueName="1" name="Channel" queryTableFieldId="1"/>
    <tableColumn id="2" xr3:uid="{7C65EB83-2216-4B61-9D31-E2C2FB6C831F}" uniqueName="2" name="Region" queryTableFieldId="2"/>
    <tableColumn id="3" xr3:uid="{B7D017C3-6AFB-499C-B0C2-67956080EBC9}" uniqueName="3" name="Fresh" queryTableFieldId="3"/>
    <tableColumn id="4" xr3:uid="{3AF310E2-C7F1-4EF2-896E-F4E07894051C}" uniqueName="4" name="Milk" queryTableFieldId="4"/>
    <tableColumn id="5" xr3:uid="{4DC78FDD-104B-4B32-941E-C838859B31B4}" uniqueName="5" name="Grocery" queryTableFieldId="5"/>
    <tableColumn id="6" xr3:uid="{D6592B99-8CA3-4D20-9BBA-F49233F0FD52}" uniqueName="6" name="Frozen" queryTableFieldId="6"/>
    <tableColumn id="7" xr3:uid="{D90A86C8-6204-4282-B6F1-791A3B1EE11D}" uniqueName="7" name="Detergents_Paper" queryTableFieldId="7"/>
    <tableColumn id="8" xr3:uid="{DDDF8A7E-1BD4-4696-AD98-928C17860E37}" uniqueName="8" name="Delicasse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8193-D913-49E8-A4E4-4D00FDAB8C8E}">
  <dimension ref="A1:T444"/>
  <sheetViews>
    <sheetView tabSelected="1" topLeftCell="A420" workbookViewId="0">
      <selection activeCell="N9" sqref="N9"/>
    </sheetView>
  </sheetViews>
  <sheetFormatPr defaultRowHeight="14.4" x14ac:dyDescent="0.3"/>
  <cols>
    <col min="1" max="1" width="10.109375" bestFit="1" customWidth="1"/>
    <col min="2" max="2" width="9" bestFit="1" customWidth="1"/>
    <col min="3" max="3" width="7.6640625" bestFit="1" customWidth="1"/>
    <col min="4" max="4" width="6.88671875" bestFit="1" customWidth="1"/>
    <col min="5" max="5" width="9.77734375" bestFit="1" customWidth="1"/>
    <col min="6" max="6" width="8.77734375" bestFit="1" customWidth="1"/>
    <col min="7" max="7" width="18.33203125" bestFit="1" customWidth="1"/>
    <col min="8" max="8" width="11.88671875" bestFit="1" customWidth="1"/>
    <col min="18" max="18" width="15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1" t="s">
        <v>8</v>
      </c>
      <c r="L1" s="11"/>
    </row>
    <row r="2" spans="1:20" x14ac:dyDescent="0.3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K2" s="12" t="str">
        <f>IF(MAX(C2:H2)=C2, "Fresh", IF(MAX(C2:H2)=D2, "Milk", IF(MAX(C2:H2)=E2, "Grocery", IF(MAX(C2:H2)=F2, "Frozen", IF(MAX(C2:H2)=G2, "Detergents_Paper", "Delicassen")))))</f>
        <v>Fresh</v>
      </c>
      <c r="L2" s="12"/>
      <c r="N2" s="10" t="s">
        <v>11</v>
      </c>
      <c r="O2" s="8" t="s">
        <v>12</v>
      </c>
      <c r="P2" s="8" t="s">
        <v>13</v>
      </c>
      <c r="R2" s="13" t="s">
        <v>16</v>
      </c>
      <c r="S2" s="13"/>
      <c r="T2" s="13"/>
    </row>
    <row r="3" spans="1:20" x14ac:dyDescent="0.3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K3" s="12" t="str">
        <f>IF(MAX(C3:H3)=C3, "Fresh", IF(MAX(C3:H3)=D3, "Milk", IF(MAX(C3:H3)=E3, "Grocery", IF(MAX(C3:H3)=F3, "Frozen", IF(MAX(C3:H3)=G3, "Detergents_Paper", "Delicassen")))))</f>
        <v>Milk</v>
      </c>
      <c r="L3" s="12"/>
      <c r="N3" s="10"/>
      <c r="O3" s="9">
        <f>COUNTIFS(A2:A442, 1)</f>
        <v>298</v>
      </c>
      <c r="P3" s="9">
        <f>COUNTIFS(A2:A442, 2)</f>
        <v>142</v>
      </c>
      <c r="R3" s="14" t="s">
        <v>14</v>
      </c>
      <c r="S3" s="14" t="s">
        <v>12</v>
      </c>
      <c r="T3" s="14" t="s">
        <v>13</v>
      </c>
    </row>
    <row r="4" spans="1:20" x14ac:dyDescent="0.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K4" s="12" t="str">
        <f>IF(MAX(C4:H4)=C4, "Fresh", IF(MAX(C4:H4)=D4, "Milk", IF(MAX(C4:H4)=E4, "Grocery", IF(MAX(C4:H4)=F4, "Frozen", IF(MAX(C4:H4)=G4, "Detergents_Paper", "Delicassen")))))</f>
        <v>Milk</v>
      </c>
      <c r="L4" s="12"/>
      <c r="R4" s="14" t="s">
        <v>2</v>
      </c>
      <c r="S4" s="14">
        <f>AVERAGEIFS(C2:C442, A2:A442, 1, C2:C442, "&gt;0")</f>
        <v>13475.560402684563</v>
      </c>
      <c r="T4" s="14">
        <f>AVERAGEIFS(C2:C442, A2:A442, 2, C2:C442, "&gt;0")</f>
        <v>8904.3239436619715</v>
      </c>
    </row>
    <row r="5" spans="1:20" x14ac:dyDescent="0.3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K5" s="12" t="str">
        <f>IF(MAX(C5:H5)=C5, "Fresh", IF(MAX(C5:H5)=D5, "Milk", IF(MAX(C5:H5)=E5, "Grocery", IF(MAX(C5:H5)=F5, "Frozen", IF(MAX(C5:H5)=G5, "Detergents_Paper", "Delicassen")))))</f>
        <v>Fresh</v>
      </c>
      <c r="L5" s="12"/>
      <c r="R5" s="14" t="s">
        <v>3</v>
      </c>
      <c r="S5" s="14">
        <f>AVERAGEIFS(D2:D442, A2:A442, 1, D2:D442, "&gt;0")</f>
        <v>3451.7248322147652</v>
      </c>
      <c r="T5" s="14">
        <f>AVERAGEIFS(D2:D442, A2:A442, 2, D2:D442, "&gt;0")</f>
        <v>10716.5</v>
      </c>
    </row>
    <row r="6" spans="1:20" x14ac:dyDescent="0.3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K6" s="12" t="str">
        <f>IF(MAX(C6:H6)=C6, "Fresh", IF(MAX(C6:H6)=D6, "Milk", IF(MAX(C6:H6)=E6, "Grocery", IF(MAX(C6:H6)=F6, "Frozen", IF(MAX(C6:H6)=G6, "Detergents_Paper", "Delicassen")))))</f>
        <v>Fresh</v>
      </c>
      <c r="L6" s="12"/>
      <c r="R6" s="14" t="s">
        <v>4</v>
      </c>
      <c r="S6" s="14">
        <f>AVERAGEIFS(E2:E442, A2:A442, 1, E2:E442, "&gt;0")</f>
        <v>3962.1375838926174</v>
      </c>
      <c r="T6" s="14">
        <f>AVERAGEIFS(E2:E442, A2:A442, 2, E2:E442, "&gt;0")</f>
        <v>16322.852112676057</v>
      </c>
    </row>
    <row r="7" spans="1:20" x14ac:dyDescent="0.3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K7" s="12" t="str">
        <f>IF(MAX(C7:H7)=C7, "Fresh", IF(MAX(C7:H7)=D7, "Milk", IF(MAX(C7:H7)=E7, "Grocery", IF(MAX(C7:H7)=F7, "Frozen", IF(MAX(C7:H7)=G7, "Detergents_Paper", "Delicassen")))))</f>
        <v>Fresh</v>
      </c>
      <c r="L7" s="12"/>
      <c r="R7" s="14" t="s">
        <v>5</v>
      </c>
      <c r="S7" s="14">
        <f>AVERAGEIFS(F2:F442, A2:A442, 1, F2:F442, "&gt;0")</f>
        <v>3748.2516778523491</v>
      </c>
      <c r="T7" s="14">
        <f>AVERAGEIFS(F2:F442, A2:A442, 2, F2:F442, "&gt;0")</f>
        <v>1652.6126760563379</v>
      </c>
    </row>
    <row r="8" spans="1:20" x14ac:dyDescent="0.3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K8" s="12" t="str">
        <f>IF(MAX(C8:H8)=C8, "Fresh", IF(MAX(C8:H8)=D8, "Milk", IF(MAX(C8:H8)=E8, "Grocery", IF(MAX(C8:H8)=F8, "Frozen", IF(MAX(C8:H8)=G8, "Detergents_Paper", "Delicassen")))))</f>
        <v>Fresh</v>
      </c>
      <c r="L8" s="12"/>
      <c r="R8" s="14" t="s">
        <v>15</v>
      </c>
      <c r="S8" s="14">
        <f>AVERAGEIFS(G2:G442, A2:A442, 1, G2:G442, "&gt;0")</f>
        <v>790.56040268456377</v>
      </c>
      <c r="T8" s="14">
        <f>AVERAGEIFS(G2:G442, A2:A442, 2, G2:G442, "&gt;0")</f>
        <v>7269.5070422535209</v>
      </c>
    </row>
    <row r="9" spans="1:20" x14ac:dyDescent="0.3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K9" s="12" t="str">
        <f>IF(MAX(C9:H9)=C9, "Fresh", IF(MAX(C9:H9)=D9, "Milk", IF(MAX(C9:H9)=E9, "Grocery", IF(MAX(C9:H9)=F9, "Frozen", IF(MAX(C9:H9)=G9, "Detergents_Paper", "Delicassen")))))</f>
        <v>Grocery</v>
      </c>
      <c r="L9" s="12"/>
      <c r="R9" s="14" t="s">
        <v>7</v>
      </c>
      <c r="S9" s="14">
        <f>AVERAGEIFS(H2:H442, A2:A442, 1, H2:H442, "&gt;0")</f>
        <v>1415.9563758389261</v>
      </c>
      <c r="T9" s="14">
        <f>AVERAGEIFS(H2:H442, A2:A442, 2, H2:H442, "&gt;0")</f>
        <v>1753.4366197183099</v>
      </c>
    </row>
    <row r="10" spans="1:20" x14ac:dyDescent="0.3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K10" s="12" t="str">
        <f>IF(MAX(C10:H10)=C10, "Fresh", IF(MAX(C10:H10)=D10, "Milk", IF(MAX(C10:H10)=E10, "Grocery", IF(MAX(C10:H10)=F10, "Frozen", IF(MAX(C10:H10)=G10, "Detergents_Paper", "Delicassen")))))</f>
        <v>Grocery</v>
      </c>
      <c r="L10" s="12"/>
    </row>
    <row r="11" spans="1:20" x14ac:dyDescent="0.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K11" s="12" t="str">
        <f>IF(MAX(C11:H11)=C11, "Fresh", IF(MAX(C11:H11)=D11, "Milk", IF(MAX(C11:H11)=E11, "Grocery", IF(MAX(C11:H11)=F11, "Frozen", IF(MAX(C11:H11)=G11, "Detergents_Paper", "Delicassen")))))</f>
        <v>Grocery</v>
      </c>
      <c r="L11" s="12"/>
    </row>
    <row r="12" spans="1:20" x14ac:dyDescent="0.3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K12" s="12" t="str">
        <f>IF(MAX(C12:H12)=C12, "Fresh", IF(MAX(C12:H12)=D12, "Milk", IF(MAX(C12:H12)=E12, "Grocery", IF(MAX(C12:H12)=F12, "Frozen", IF(MAX(C12:H12)=G12, "Detergents_Paper", "Delicassen")))))</f>
        <v>Grocery</v>
      </c>
      <c r="L12" s="12"/>
    </row>
    <row r="13" spans="1:20" x14ac:dyDescent="0.3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K13" s="12" t="str">
        <f>IF(MAX(C13:H13)=C13, "Fresh", IF(MAX(C13:H13)=D13, "Milk", IF(MAX(C13:H13)=E13, "Grocery", IF(MAX(C13:H13)=F13, "Frozen", IF(MAX(C13:H13)=G13, "Detergents_Paper", "Delicassen")))))</f>
        <v>Fresh</v>
      </c>
      <c r="L13" s="12"/>
    </row>
    <row r="14" spans="1:20" x14ac:dyDescent="0.3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K14" s="12" t="str">
        <f>IF(MAX(C14:H14)=C14, "Fresh", IF(MAX(C14:H14)=D14, "Milk", IF(MAX(C14:H14)=E14, "Grocery", IF(MAX(C14:H14)=F14, "Frozen", IF(MAX(C14:H14)=G14, "Detergents_Paper", "Delicassen")))))</f>
        <v>Fresh</v>
      </c>
      <c r="L14" s="12"/>
    </row>
    <row r="15" spans="1:20" x14ac:dyDescent="0.3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K15" s="12" t="str">
        <f>IF(MAX(C15:H15)=C15, "Fresh", IF(MAX(C15:H15)=D15, "Milk", IF(MAX(C15:H15)=E15, "Grocery", IF(MAX(C15:H15)=F15, "Frozen", IF(MAX(C15:H15)=G15, "Detergents_Paper", "Delicassen")))))</f>
        <v>Fresh</v>
      </c>
      <c r="L15" s="12"/>
    </row>
    <row r="16" spans="1:20" x14ac:dyDescent="0.3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K16" s="12" t="str">
        <f>IF(MAX(C16:H16)=C16, "Fresh", IF(MAX(C16:H16)=D16, "Milk", IF(MAX(C16:H16)=E16, "Grocery", IF(MAX(C16:H16)=F16, "Frozen", IF(MAX(C16:H16)=G16, "Detergents_Paper", "Delicassen")))))</f>
        <v>Fresh</v>
      </c>
      <c r="L16" s="12"/>
    </row>
    <row r="17" spans="1:12" x14ac:dyDescent="0.3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K17" s="12" t="str">
        <f>IF(MAX(C17:H17)=C17, "Fresh", IF(MAX(C17:H17)=D17, "Milk", IF(MAX(C17:H17)=E17, "Grocery", IF(MAX(C17:H17)=F17, "Frozen", IF(MAX(C17:H17)=G17, "Detergents_Paper", "Delicassen")))))</f>
        <v>Fresh</v>
      </c>
      <c r="L17" s="12"/>
    </row>
    <row r="18" spans="1:12" x14ac:dyDescent="0.3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K18" s="12" t="str">
        <f>IF(MAX(C18:H18)=C18, "Fresh", IF(MAX(C18:H18)=D18, "Milk", IF(MAX(C18:H18)=E18, "Grocery", IF(MAX(C18:H18)=F18, "Frozen", IF(MAX(C18:H18)=G18, "Detergents_Paper", "Delicassen")))))</f>
        <v>Grocery</v>
      </c>
      <c r="L18" s="12"/>
    </row>
    <row r="19" spans="1:12" x14ac:dyDescent="0.3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K19" s="12" t="str">
        <f>IF(MAX(C19:H19)=C19, "Fresh", IF(MAX(C19:H19)=D19, "Milk", IF(MAX(C19:H19)=E19, "Grocery", IF(MAX(C19:H19)=F19, "Frozen", IF(MAX(C19:H19)=G19, "Detergents_Paper", "Delicassen")))))</f>
        <v>Milk</v>
      </c>
      <c r="L19" s="12"/>
    </row>
    <row r="20" spans="1:12" x14ac:dyDescent="0.3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K20" s="12" t="str">
        <f>IF(MAX(C20:H20)=C20, "Fresh", IF(MAX(C20:H20)=D20, "Milk", IF(MAX(C20:H20)=E20, "Grocery", IF(MAX(C20:H20)=F20, "Frozen", IF(MAX(C20:H20)=G20, "Detergents_Paper", "Delicassen")))))</f>
        <v>Fresh</v>
      </c>
      <c r="L20" s="12"/>
    </row>
    <row r="21" spans="1:12" x14ac:dyDescent="0.3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K21" s="12" t="str">
        <f>IF(MAX(C21:H21)=C21, "Fresh", IF(MAX(C21:H21)=D21, "Milk", IF(MAX(C21:H21)=E21, "Grocery", IF(MAX(C21:H21)=F21, "Frozen", IF(MAX(C21:H21)=G21, "Detergents_Paper", "Delicassen")))))</f>
        <v>Grocery</v>
      </c>
      <c r="L21" s="12"/>
    </row>
    <row r="22" spans="1:12" x14ac:dyDescent="0.3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K22" s="12" t="str">
        <f t="shared" ref="K22:K85" si="0">IF(MAX(C22:H22)=C22, "Fresh", IF(MAX(C22:H22)=D22, "Milk", IF(MAX(C22:H22)=E22, "Grocery", IF(MAX(C22:H22)=F22, "Frozen", IF(MAX(C22:H22)=G22, "Detergents_Paper", "Delicassen")))))</f>
        <v>Fresh</v>
      </c>
      <c r="L22" s="12"/>
    </row>
    <row r="23" spans="1:12" x14ac:dyDescent="0.3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K23" s="12" t="str">
        <f t="shared" si="0"/>
        <v>Fresh</v>
      </c>
      <c r="L23" s="12"/>
    </row>
    <row r="24" spans="1:12" x14ac:dyDescent="0.3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K24" s="12" t="str">
        <f t="shared" si="0"/>
        <v>Fresh</v>
      </c>
      <c r="L24" s="12"/>
    </row>
    <row r="25" spans="1:12" x14ac:dyDescent="0.3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K25" s="12" t="str">
        <f t="shared" si="0"/>
        <v>Milk</v>
      </c>
      <c r="L25" s="12"/>
    </row>
    <row r="26" spans="1:12" x14ac:dyDescent="0.3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K26" s="12" t="str">
        <f t="shared" si="0"/>
        <v>Fresh</v>
      </c>
      <c r="L26" s="12"/>
    </row>
    <row r="27" spans="1:12" x14ac:dyDescent="0.3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K27" s="12" t="str">
        <f t="shared" si="0"/>
        <v>Fresh</v>
      </c>
      <c r="L27" s="12"/>
    </row>
    <row r="28" spans="1:12" x14ac:dyDescent="0.3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K28" s="12" t="str">
        <f t="shared" si="0"/>
        <v>Fresh</v>
      </c>
      <c r="L28" s="12"/>
    </row>
    <row r="29" spans="1:12" x14ac:dyDescent="0.3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K29" s="12" t="str">
        <f t="shared" si="0"/>
        <v>Fresh</v>
      </c>
      <c r="L29" s="12"/>
    </row>
    <row r="30" spans="1:12" x14ac:dyDescent="0.3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K30" s="12" t="str">
        <f t="shared" si="0"/>
        <v>Grocery</v>
      </c>
      <c r="L30" s="12"/>
    </row>
    <row r="31" spans="1:12" x14ac:dyDescent="0.3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K31" s="12" t="str">
        <f t="shared" si="0"/>
        <v>Fresh</v>
      </c>
      <c r="L31" s="12"/>
    </row>
    <row r="32" spans="1:12" x14ac:dyDescent="0.3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K32" s="12" t="str">
        <f t="shared" si="0"/>
        <v>Fresh</v>
      </c>
      <c r="L32" s="12"/>
    </row>
    <row r="33" spans="1:12" x14ac:dyDescent="0.3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K33" s="12" t="str">
        <f t="shared" si="0"/>
        <v>Milk</v>
      </c>
      <c r="L33" s="12"/>
    </row>
    <row r="34" spans="1:12" x14ac:dyDescent="0.3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K34" s="12" t="str">
        <f t="shared" si="0"/>
        <v>Fresh</v>
      </c>
      <c r="L34" s="12"/>
    </row>
    <row r="35" spans="1:12" x14ac:dyDescent="0.3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K35" s="12" t="str">
        <f t="shared" si="0"/>
        <v>Fresh</v>
      </c>
      <c r="L35" s="12"/>
    </row>
    <row r="36" spans="1:12" x14ac:dyDescent="0.3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K36" s="12" t="str">
        <f t="shared" si="0"/>
        <v>Grocery</v>
      </c>
      <c r="L36" s="12"/>
    </row>
    <row r="37" spans="1:12" x14ac:dyDescent="0.3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K37" s="12" t="str">
        <f t="shared" si="0"/>
        <v>Grocery</v>
      </c>
      <c r="L37" s="12"/>
    </row>
    <row r="38" spans="1:12" x14ac:dyDescent="0.3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K38" s="12" t="str">
        <f t="shared" si="0"/>
        <v>Fresh</v>
      </c>
      <c r="L38" s="12"/>
    </row>
    <row r="39" spans="1:12" x14ac:dyDescent="0.3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K39" s="12" t="str">
        <f t="shared" si="0"/>
        <v>Fresh</v>
      </c>
      <c r="L39" s="12"/>
    </row>
    <row r="40" spans="1:12" x14ac:dyDescent="0.3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K40" s="12" t="str">
        <f t="shared" si="0"/>
        <v>Grocery</v>
      </c>
      <c r="L40" s="12"/>
    </row>
    <row r="41" spans="1:12" x14ac:dyDescent="0.3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K41" s="12" t="str">
        <f t="shared" si="0"/>
        <v>Fresh</v>
      </c>
      <c r="L41" s="12"/>
    </row>
    <row r="42" spans="1:12" x14ac:dyDescent="0.3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K42" s="12" t="str">
        <f t="shared" si="0"/>
        <v>Fresh</v>
      </c>
      <c r="L42" s="12"/>
    </row>
    <row r="43" spans="1:12" x14ac:dyDescent="0.3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K43" s="12" t="str">
        <f t="shared" si="0"/>
        <v>Fresh</v>
      </c>
      <c r="L43" s="12"/>
    </row>
    <row r="44" spans="1:12" x14ac:dyDescent="0.3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K44" s="12" t="str">
        <f t="shared" si="0"/>
        <v>Grocery</v>
      </c>
      <c r="L44" s="12"/>
    </row>
    <row r="45" spans="1:12" x14ac:dyDescent="0.3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K45" s="12" t="str">
        <f t="shared" si="0"/>
        <v>Grocery</v>
      </c>
      <c r="L45" s="12"/>
    </row>
    <row r="46" spans="1:12" x14ac:dyDescent="0.3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K46" s="12" t="str">
        <f t="shared" si="0"/>
        <v>Grocery</v>
      </c>
      <c r="L46" s="12"/>
    </row>
    <row r="47" spans="1:12" x14ac:dyDescent="0.3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K47" s="12" t="str">
        <f t="shared" si="0"/>
        <v>Milk</v>
      </c>
      <c r="L47" s="12"/>
    </row>
    <row r="48" spans="1:12" x14ac:dyDescent="0.3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K48" s="12" t="str">
        <f t="shared" si="0"/>
        <v>Grocery</v>
      </c>
      <c r="L48" s="12"/>
    </row>
    <row r="49" spans="1:12" x14ac:dyDescent="0.3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K49" s="12" t="str">
        <f t="shared" si="0"/>
        <v>Grocery</v>
      </c>
      <c r="L49" s="12"/>
    </row>
    <row r="50" spans="1:12" x14ac:dyDescent="0.3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K50" s="12" t="str">
        <f t="shared" si="0"/>
        <v>Fresh</v>
      </c>
      <c r="L50" s="12"/>
    </row>
    <row r="51" spans="1:12" x14ac:dyDescent="0.3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K51" s="12" t="str">
        <f t="shared" si="0"/>
        <v>Grocery</v>
      </c>
      <c r="L51" s="12"/>
    </row>
    <row r="52" spans="1:12" x14ac:dyDescent="0.3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K52" s="12" t="str">
        <f t="shared" si="0"/>
        <v>Fresh</v>
      </c>
      <c r="L52" s="12"/>
    </row>
    <row r="53" spans="1:12" x14ac:dyDescent="0.3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K53" s="12" t="str">
        <f t="shared" si="0"/>
        <v>Grocery</v>
      </c>
      <c r="L53" s="12"/>
    </row>
    <row r="54" spans="1:12" x14ac:dyDescent="0.3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K54" s="12" t="str">
        <f t="shared" si="0"/>
        <v>Fresh</v>
      </c>
      <c r="L54" s="12"/>
    </row>
    <row r="55" spans="1:12" x14ac:dyDescent="0.3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K55" s="12" t="str">
        <f t="shared" si="0"/>
        <v>Grocery</v>
      </c>
      <c r="L55" s="12"/>
    </row>
    <row r="56" spans="1:12" x14ac:dyDescent="0.3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K56" s="12" t="str">
        <f t="shared" si="0"/>
        <v>Fresh</v>
      </c>
      <c r="L56" s="12"/>
    </row>
    <row r="57" spans="1:12" x14ac:dyDescent="0.3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K57" s="12" t="str">
        <f t="shared" si="0"/>
        <v>Fresh</v>
      </c>
      <c r="L57" s="12"/>
    </row>
    <row r="58" spans="1:12" x14ac:dyDescent="0.3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K58" s="12" t="str">
        <f t="shared" si="0"/>
        <v>Milk</v>
      </c>
      <c r="L58" s="12"/>
    </row>
    <row r="59" spans="1:12" x14ac:dyDescent="0.3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K59" s="12" t="str">
        <f t="shared" si="0"/>
        <v>Grocery</v>
      </c>
      <c r="L59" s="12"/>
    </row>
    <row r="60" spans="1:12" x14ac:dyDescent="0.3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K60" s="12" t="str">
        <f t="shared" si="0"/>
        <v>Fresh</v>
      </c>
      <c r="L60" s="12"/>
    </row>
    <row r="61" spans="1:12" x14ac:dyDescent="0.3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K61" s="12" t="str">
        <f t="shared" si="0"/>
        <v>Grocery</v>
      </c>
      <c r="L61" s="12"/>
    </row>
    <row r="62" spans="1:12" x14ac:dyDescent="0.3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K62" s="12" t="str">
        <f t="shared" si="0"/>
        <v>Fresh</v>
      </c>
      <c r="L62" s="12"/>
    </row>
    <row r="63" spans="1:12" x14ac:dyDescent="0.3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K63" s="12" t="str">
        <f t="shared" si="0"/>
        <v>Grocery</v>
      </c>
      <c r="L63" s="12"/>
    </row>
    <row r="64" spans="1:12" x14ac:dyDescent="0.3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K64" s="12" t="str">
        <f t="shared" si="0"/>
        <v>Fresh</v>
      </c>
      <c r="L64" s="12"/>
    </row>
    <row r="65" spans="1:12" x14ac:dyDescent="0.3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K65" s="12" t="str">
        <f t="shared" si="0"/>
        <v>Grocery</v>
      </c>
      <c r="L65" s="12"/>
    </row>
    <row r="66" spans="1:12" x14ac:dyDescent="0.3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K66" s="12" t="str">
        <f t="shared" si="0"/>
        <v>Fresh</v>
      </c>
      <c r="L66" s="12"/>
    </row>
    <row r="67" spans="1:12" x14ac:dyDescent="0.3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K67" s="12" t="str">
        <f t="shared" si="0"/>
        <v>Grocery</v>
      </c>
      <c r="L67" s="12"/>
    </row>
    <row r="68" spans="1:12" x14ac:dyDescent="0.3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K68" s="12" t="str">
        <f t="shared" si="0"/>
        <v>Grocery</v>
      </c>
      <c r="L68" s="12"/>
    </row>
    <row r="69" spans="1:12" x14ac:dyDescent="0.3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K69" s="12" t="str">
        <f t="shared" si="0"/>
        <v>Fresh</v>
      </c>
      <c r="L69" s="12"/>
    </row>
    <row r="70" spans="1:12" x14ac:dyDescent="0.3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K70" s="12" t="str">
        <f t="shared" si="0"/>
        <v>Milk</v>
      </c>
      <c r="L70" s="12"/>
    </row>
    <row r="71" spans="1:12" x14ac:dyDescent="0.3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K71" s="12" t="str">
        <f t="shared" si="0"/>
        <v>Fresh</v>
      </c>
      <c r="L71" s="12"/>
    </row>
    <row r="72" spans="1:12" x14ac:dyDescent="0.3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K72" s="12" t="str">
        <f t="shared" si="0"/>
        <v>Fresh</v>
      </c>
      <c r="L72" s="12"/>
    </row>
    <row r="73" spans="1:12" x14ac:dyDescent="0.3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K73" s="12" t="str">
        <f t="shared" si="0"/>
        <v>Grocery</v>
      </c>
      <c r="L73" s="12"/>
    </row>
    <row r="74" spans="1:12" x14ac:dyDescent="0.3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K74" s="12" t="str">
        <f t="shared" si="0"/>
        <v>Frozen</v>
      </c>
      <c r="L74" s="12"/>
    </row>
    <row r="75" spans="1:12" x14ac:dyDescent="0.3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K75" s="12" t="str">
        <f t="shared" si="0"/>
        <v>Fresh</v>
      </c>
      <c r="L75" s="12"/>
    </row>
    <row r="76" spans="1:12" x14ac:dyDescent="0.3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K76" s="12" t="str">
        <f t="shared" si="0"/>
        <v>Grocery</v>
      </c>
      <c r="L76" s="12"/>
    </row>
    <row r="77" spans="1:12" x14ac:dyDescent="0.3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K77" s="12" t="str">
        <f t="shared" si="0"/>
        <v>Fresh</v>
      </c>
      <c r="L77" s="12"/>
    </row>
    <row r="78" spans="1:12" x14ac:dyDescent="0.3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K78" s="12" t="str">
        <f t="shared" si="0"/>
        <v>Frozen</v>
      </c>
      <c r="L78" s="12"/>
    </row>
    <row r="79" spans="1:12" x14ac:dyDescent="0.3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K79" s="12" t="str">
        <f t="shared" si="0"/>
        <v>Grocery</v>
      </c>
      <c r="L79" s="12"/>
    </row>
    <row r="80" spans="1:12" x14ac:dyDescent="0.3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K80" s="12" t="str">
        <f t="shared" si="0"/>
        <v>Fresh</v>
      </c>
      <c r="L80" s="12"/>
    </row>
    <row r="81" spans="1:12" x14ac:dyDescent="0.3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K81" s="12" t="str">
        <f t="shared" si="0"/>
        <v>Grocery</v>
      </c>
      <c r="L81" s="12"/>
    </row>
    <row r="82" spans="1:12" x14ac:dyDescent="0.3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K82" s="12" t="str">
        <f t="shared" si="0"/>
        <v>Fresh</v>
      </c>
      <c r="L82" s="12"/>
    </row>
    <row r="83" spans="1:12" x14ac:dyDescent="0.3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K83" s="12" t="str">
        <f t="shared" si="0"/>
        <v>Grocery</v>
      </c>
      <c r="L83" s="12"/>
    </row>
    <row r="84" spans="1:12" x14ac:dyDescent="0.3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K84" s="12" t="str">
        <f t="shared" si="0"/>
        <v>Grocery</v>
      </c>
      <c r="L84" s="12"/>
    </row>
    <row r="85" spans="1:12" x14ac:dyDescent="0.3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K85" s="12" t="str">
        <f t="shared" si="0"/>
        <v>Fresh</v>
      </c>
      <c r="L85" s="12"/>
    </row>
    <row r="86" spans="1:12" x14ac:dyDescent="0.3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K86" s="12" t="str">
        <f t="shared" ref="K86:K149" si="1">IF(MAX(C86:H86)=C86, "Fresh", IF(MAX(C86:H86)=D86, "Milk", IF(MAX(C86:H86)=E86, "Grocery", IF(MAX(C86:H86)=F86, "Frozen", IF(MAX(C86:H86)=G86, "Detergents_Paper", "Delicassen")))))</f>
        <v>Fresh</v>
      </c>
      <c r="L86" s="12"/>
    </row>
    <row r="87" spans="1:12" x14ac:dyDescent="0.3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K87" s="12" t="str">
        <f t="shared" si="1"/>
        <v>Grocery</v>
      </c>
      <c r="L87" s="12"/>
    </row>
    <row r="88" spans="1:12" x14ac:dyDescent="0.3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K88" s="12" t="str">
        <f t="shared" si="1"/>
        <v>Milk</v>
      </c>
      <c r="L88" s="12"/>
    </row>
    <row r="89" spans="1:12" x14ac:dyDescent="0.3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K89" s="12" t="str">
        <f t="shared" si="1"/>
        <v>Fresh</v>
      </c>
      <c r="L89" s="12"/>
    </row>
    <row r="90" spans="1:12" x14ac:dyDescent="0.3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K90" s="12" t="str">
        <f t="shared" si="1"/>
        <v>Frozen</v>
      </c>
      <c r="L90" s="12"/>
    </row>
    <row r="91" spans="1:12" x14ac:dyDescent="0.3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K91" s="12" t="str">
        <f t="shared" si="1"/>
        <v>Fresh</v>
      </c>
      <c r="L91" s="12"/>
    </row>
    <row r="92" spans="1:12" x14ac:dyDescent="0.3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K92" s="12" t="str">
        <f t="shared" si="1"/>
        <v>Fresh</v>
      </c>
      <c r="L92" s="12"/>
    </row>
    <row r="93" spans="1:12" x14ac:dyDescent="0.3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K93" s="12" t="str">
        <f t="shared" si="1"/>
        <v>Fresh</v>
      </c>
      <c r="L93" s="12"/>
    </row>
    <row r="94" spans="1:12" x14ac:dyDescent="0.3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K94" s="12" t="str">
        <f t="shared" si="1"/>
        <v>Grocery</v>
      </c>
      <c r="L94" s="12"/>
    </row>
    <row r="95" spans="1:12" x14ac:dyDescent="0.3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K95" s="12" t="str">
        <f t="shared" si="1"/>
        <v>Frozen</v>
      </c>
      <c r="L95" s="12"/>
    </row>
    <row r="96" spans="1:12" x14ac:dyDescent="0.3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K96" s="12" t="str">
        <f t="shared" si="1"/>
        <v>Milk</v>
      </c>
      <c r="L96" s="12"/>
    </row>
    <row r="97" spans="1:12" x14ac:dyDescent="0.3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K97" s="12" t="str">
        <f t="shared" si="1"/>
        <v>Grocery</v>
      </c>
      <c r="L97" s="12"/>
    </row>
    <row r="98" spans="1:12" x14ac:dyDescent="0.3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K98" s="12" t="str">
        <f t="shared" si="1"/>
        <v>Grocery</v>
      </c>
      <c r="L98" s="12"/>
    </row>
    <row r="99" spans="1:12" x14ac:dyDescent="0.3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K99" s="12" t="str">
        <f t="shared" si="1"/>
        <v>Frozen</v>
      </c>
      <c r="L99" s="12"/>
    </row>
    <row r="100" spans="1:12" x14ac:dyDescent="0.3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K100" s="12" t="str">
        <f t="shared" si="1"/>
        <v>Frozen</v>
      </c>
      <c r="L100" s="12"/>
    </row>
    <row r="101" spans="1:12" x14ac:dyDescent="0.3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K101" s="12" t="str">
        <f t="shared" si="1"/>
        <v>Fresh</v>
      </c>
      <c r="L101" s="12"/>
    </row>
    <row r="102" spans="1:12" x14ac:dyDescent="0.3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K102" s="12" t="str">
        <f t="shared" si="1"/>
        <v>Grocery</v>
      </c>
      <c r="L102" s="12"/>
    </row>
    <row r="103" spans="1:12" x14ac:dyDescent="0.3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K103" s="12" t="str">
        <f t="shared" si="1"/>
        <v>Grocery</v>
      </c>
      <c r="L103" s="12"/>
    </row>
    <row r="104" spans="1:12" x14ac:dyDescent="0.3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K104" s="12" t="str">
        <f t="shared" si="1"/>
        <v>Grocery</v>
      </c>
      <c r="L104" s="12"/>
    </row>
    <row r="105" spans="1:12" x14ac:dyDescent="0.3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K105" s="12" t="str">
        <f t="shared" si="1"/>
        <v>Fresh</v>
      </c>
      <c r="L105" s="12"/>
    </row>
    <row r="106" spans="1:12" x14ac:dyDescent="0.3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K106" s="12" t="str">
        <f t="shared" si="1"/>
        <v>Fresh</v>
      </c>
      <c r="L106" s="12"/>
    </row>
    <row r="107" spans="1:12" x14ac:dyDescent="0.3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K107" s="12" t="str">
        <f t="shared" si="1"/>
        <v>Fresh</v>
      </c>
      <c r="L107" s="12"/>
    </row>
    <row r="108" spans="1:12" x14ac:dyDescent="0.3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K108" s="12" t="str">
        <f t="shared" si="1"/>
        <v>Grocery</v>
      </c>
      <c r="L108" s="12"/>
    </row>
    <row r="109" spans="1:12" x14ac:dyDescent="0.3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K109" s="12" t="str">
        <f t="shared" si="1"/>
        <v>Grocery</v>
      </c>
      <c r="L109" s="12"/>
    </row>
    <row r="110" spans="1:12" x14ac:dyDescent="0.3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K110" s="12" t="str">
        <f t="shared" si="1"/>
        <v>Milk</v>
      </c>
      <c r="L110" s="12"/>
    </row>
    <row r="111" spans="1:12" x14ac:dyDescent="0.3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K111" s="12" t="str">
        <f t="shared" si="1"/>
        <v>Grocery</v>
      </c>
      <c r="L111" s="12"/>
    </row>
    <row r="112" spans="1:12" x14ac:dyDescent="0.3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K112" s="12" t="str">
        <f t="shared" si="1"/>
        <v>Fresh</v>
      </c>
      <c r="L112" s="12"/>
    </row>
    <row r="113" spans="1:12" x14ac:dyDescent="0.3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K113" s="12" t="str">
        <f t="shared" si="1"/>
        <v>Grocery</v>
      </c>
      <c r="L113" s="12"/>
    </row>
    <row r="114" spans="1:12" x14ac:dyDescent="0.3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K114" s="12" t="str">
        <f t="shared" si="1"/>
        <v>Fresh</v>
      </c>
      <c r="L114" s="12"/>
    </row>
    <row r="115" spans="1:12" x14ac:dyDescent="0.3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K115" s="12" t="str">
        <f t="shared" si="1"/>
        <v>Fresh</v>
      </c>
      <c r="L115" s="12"/>
    </row>
    <row r="116" spans="1:12" x14ac:dyDescent="0.3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K116" s="12" t="str">
        <f t="shared" si="1"/>
        <v>Fresh</v>
      </c>
      <c r="L116" s="12"/>
    </row>
    <row r="117" spans="1:12" x14ac:dyDescent="0.3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K117" s="12" t="str">
        <f t="shared" si="1"/>
        <v>Fresh</v>
      </c>
      <c r="L117" s="12"/>
    </row>
    <row r="118" spans="1:12" x14ac:dyDescent="0.3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K118" s="12" t="str">
        <f t="shared" si="1"/>
        <v>Fresh</v>
      </c>
      <c r="L118" s="12"/>
    </row>
    <row r="119" spans="1:12" x14ac:dyDescent="0.3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K119" s="12" t="str">
        <f t="shared" si="1"/>
        <v>Fresh</v>
      </c>
      <c r="L119" s="12"/>
    </row>
    <row r="120" spans="1:12" x14ac:dyDescent="0.3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K120" s="12" t="str">
        <f t="shared" si="1"/>
        <v>Fresh</v>
      </c>
      <c r="L120" s="12"/>
    </row>
    <row r="121" spans="1:12" x14ac:dyDescent="0.3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K121" s="12" t="str">
        <f t="shared" si="1"/>
        <v>Fresh</v>
      </c>
      <c r="L121" s="12"/>
    </row>
    <row r="122" spans="1:12" x14ac:dyDescent="0.3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K122" s="12" t="str">
        <f t="shared" si="1"/>
        <v>Fresh</v>
      </c>
      <c r="L122" s="12"/>
    </row>
    <row r="123" spans="1:12" x14ac:dyDescent="0.3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K123" s="12" t="str">
        <f t="shared" si="1"/>
        <v>Fresh</v>
      </c>
      <c r="L123" s="12"/>
    </row>
    <row r="124" spans="1:12" x14ac:dyDescent="0.3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K124" s="12" t="str">
        <f t="shared" si="1"/>
        <v>Fresh</v>
      </c>
      <c r="L124" s="12"/>
    </row>
    <row r="125" spans="1:12" x14ac:dyDescent="0.3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K125" s="12" t="str">
        <f t="shared" si="1"/>
        <v>Fresh</v>
      </c>
      <c r="L125" s="12"/>
    </row>
    <row r="126" spans="1:12" x14ac:dyDescent="0.3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K126" s="12" t="str">
        <f t="shared" si="1"/>
        <v>Fresh</v>
      </c>
      <c r="L126" s="12"/>
    </row>
    <row r="127" spans="1:12" x14ac:dyDescent="0.3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K127" s="12" t="str">
        <f t="shared" si="1"/>
        <v>Fresh</v>
      </c>
      <c r="L127" s="12"/>
    </row>
    <row r="128" spans="1:12" x14ac:dyDescent="0.3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K128" s="12" t="str">
        <f t="shared" si="1"/>
        <v>Fresh</v>
      </c>
      <c r="L128" s="12"/>
    </row>
    <row r="129" spans="1:12" x14ac:dyDescent="0.3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K129" s="12" t="str">
        <f t="shared" si="1"/>
        <v>Fresh</v>
      </c>
      <c r="L129" s="12"/>
    </row>
    <row r="130" spans="1:12" x14ac:dyDescent="0.3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K130" s="12" t="str">
        <f t="shared" si="1"/>
        <v>Milk</v>
      </c>
      <c r="L130" s="12"/>
    </row>
    <row r="131" spans="1:12" x14ac:dyDescent="0.3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K131" s="12" t="str">
        <f t="shared" si="1"/>
        <v>Fresh</v>
      </c>
      <c r="L131" s="12"/>
    </row>
    <row r="132" spans="1:12" x14ac:dyDescent="0.3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K132" s="12" t="str">
        <f t="shared" si="1"/>
        <v>Fresh</v>
      </c>
      <c r="L132" s="12"/>
    </row>
    <row r="133" spans="1:12" x14ac:dyDescent="0.3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K133" s="12" t="str">
        <f t="shared" si="1"/>
        <v>Fresh</v>
      </c>
      <c r="L133" s="12"/>
    </row>
    <row r="134" spans="1:12" x14ac:dyDescent="0.3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K134" s="12" t="str">
        <f t="shared" si="1"/>
        <v>Fresh</v>
      </c>
      <c r="L134" s="12"/>
    </row>
    <row r="135" spans="1:12" x14ac:dyDescent="0.3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K135" s="12" t="str">
        <f t="shared" si="1"/>
        <v>Fresh</v>
      </c>
      <c r="L135" s="12"/>
    </row>
    <row r="136" spans="1:12" x14ac:dyDescent="0.3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K136" s="12" t="str">
        <f t="shared" si="1"/>
        <v>Fresh</v>
      </c>
      <c r="L136" s="12"/>
    </row>
    <row r="137" spans="1:12" x14ac:dyDescent="0.3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K137" s="12" t="str">
        <f t="shared" si="1"/>
        <v>Fresh</v>
      </c>
      <c r="L137" s="12"/>
    </row>
    <row r="138" spans="1:12" x14ac:dyDescent="0.3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K138" s="12" t="str">
        <f t="shared" si="1"/>
        <v>Milk</v>
      </c>
      <c r="L138" s="12"/>
    </row>
    <row r="139" spans="1:12" x14ac:dyDescent="0.3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K139" s="12" t="str">
        <f t="shared" si="1"/>
        <v>Grocery</v>
      </c>
      <c r="L139" s="12"/>
    </row>
    <row r="140" spans="1:12" x14ac:dyDescent="0.3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K140" s="12" t="str">
        <f t="shared" si="1"/>
        <v>Fresh</v>
      </c>
      <c r="L140" s="12"/>
    </row>
    <row r="141" spans="1:12" x14ac:dyDescent="0.3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K141" s="12" t="str">
        <f t="shared" si="1"/>
        <v>Fresh</v>
      </c>
      <c r="L141" s="12"/>
    </row>
    <row r="142" spans="1:12" x14ac:dyDescent="0.3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K142" s="12" t="str">
        <f t="shared" si="1"/>
        <v>Fresh</v>
      </c>
      <c r="L142" s="12"/>
    </row>
    <row r="143" spans="1:12" x14ac:dyDescent="0.3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K143" s="12" t="str">
        <f t="shared" si="1"/>
        <v>Fresh</v>
      </c>
      <c r="L143" s="12"/>
    </row>
    <row r="144" spans="1:12" x14ac:dyDescent="0.3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K144" s="12" t="str">
        <f t="shared" si="1"/>
        <v>Fresh</v>
      </c>
      <c r="L144" s="12"/>
    </row>
    <row r="145" spans="1:12" x14ac:dyDescent="0.3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K145" s="12" t="str">
        <f t="shared" si="1"/>
        <v>Fresh</v>
      </c>
      <c r="L145" s="12"/>
    </row>
    <row r="146" spans="1:12" x14ac:dyDescent="0.3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K146" s="12" t="str">
        <f t="shared" si="1"/>
        <v>Fresh</v>
      </c>
      <c r="L146" s="12"/>
    </row>
    <row r="147" spans="1:12" x14ac:dyDescent="0.3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K147" s="12" t="str">
        <f t="shared" si="1"/>
        <v>Grocery</v>
      </c>
      <c r="L147" s="12"/>
    </row>
    <row r="148" spans="1:12" x14ac:dyDescent="0.3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K148" s="12" t="str">
        <f t="shared" si="1"/>
        <v>Fresh</v>
      </c>
      <c r="L148" s="12"/>
    </row>
    <row r="149" spans="1:12" x14ac:dyDescent="0.3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K149" s="12" t="str">
        <f t="shared" si="1"/>
        <v>Fresh</v>
      </c>
      <c r="L149" s="12"/>
    </row>
    <row r="150" spans="1:12" x14ac:dyDescent="0.3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K150" s="12" t="str">
        <f t="shared" ref="K150:K213" si="2">IF(MAX(C150:H150)=C150, "Fresh", IF(MAX(C150:H150)=D150, "Milk", IF(MAX(C150:H150)=E150, "Grocery", IF(MAX(C150:H150)=F150, "Frozen", IF(MAX(C150:H150)=G150, "Detergents_Paper", "Delicassen")))))</f>
        <v>Fresh</v>
      </c>
      <c r="L150" s="12"/>
    </row>
    <row r="151" spans="1:12" x14ac:dyDescent="0.3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K151" s="12" t="str">
        <f t="shared" si="2"/>
        <v>Fresh</v>
      </c>
      <c r="L151" s="12"/>
    </row>
    <row r="152" spans="1:12" x14ac:dyDescent="0.3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K152" s="12" t="str">
        <f t="shared" si="2"/>
        <v>Fresh</v>
      </c>
      <c r="L152" s="12"/>
    </row>
    <row r="153" spans="1:12" x14ac:dyDescent="0.3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K153" s="12" t="str">
        <f t="shared" si="2"/>
        <v>Milk</v>
      </c>
      <c r="L153" s="12"/>
    </row>
    <row r="154" spans="1:12" x14ac:dyDescent="0.3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K154" s="12" t="str">
        <f t="shared" si="2"/>
        <v>Fresh</v>
      </c>
      <c r="L154" s="12"/>
    </row>
    <row r="155" spans="1:12" x14ac:dyDescent="0.3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K155" s="12" t="str">
        <f t="shared" si="2"/>
        <v>Milk</v>
      </c>
      <c r="L155" s="12"/>
    </row>
    <row r="156" spans="1:12" x14ac:dyDescent="0.3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K156" s="12" t="str">
        <f t="shared" si="2"/>
        <v>Fresh</v>
      </c>
      <c r="L156" s="12"/>
    </row>
    <row r="157" spans="1:12" x14ac:dyDescent="0.3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K157" s="12" t="str">
        <f t="shared" si="2"/>
        <v>Grocery</v>
      </c>
      <c r="L157" s="12"/>
    </row>
    <row r="158" spans="1:12" x14ac:dyDescent="0.3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K158" s="12" t="str">
        <f t="shared" si="2"/>
        <v>Grocery</v>
      </c>
      <c r="L158" s="12"/>
    </row>
    <row r="159" spans="1:12" x14ac:dyDescent="0.3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K159" s="12" t="str">
        <f t="shared" si="2"/>
        <v>Fresh</v>
      </c>
      <c r="L159" s="12"/>
    </row>
    <row r="160" spans="1:12" x14ac:dyDescent="0.3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K160" s="12" t="str">
        <f t="shared" si="2"/>
        <v>Grocery</v>
      </c>
      <c r="L160" s="12"/>
    </row>
    <row r="161" spans="1:12" x14ac:dyDescent="0.3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K161" s="12" t="str">
        <f t="shared" si="2"/>
        <v>Grocery</v>
      </c>
      <c r="L161" s="12"/>
    </row>
    <row r="162" spans="1:12" x14ac:dyDescent="0.3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K162" s="12" t="str">
        <f t="shared" si="2"/>
        <v>Grocery</v>
      </c>
      <c r="L162" s="12"/>
    </row>
    <row r="163" spans="1:12" x14ac:dyDescent="0.3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K163" s="12" t="str">
        <f t="shared" si="2"/>
        <v>Fresh</v>
      </c>
      <c r="L163" s="12"/>
    </row>
    <row r="164" spans="1:12" x14ac:dyDescent="0.3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K164" s="12" t="str">
        <f t="shared" si="2"/>
        <v>Fresh</v>
      </c>
      <c r="L164" s="12"/>
    </row>
    <row r="165" spans="1:12" x14ac:dyDescent="0.3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K165" s="12" t="str">
        <f t="shared" si="2"/>
        <v>Grocery</v>
      </c>
      <c r="L165" s="12"/>
    </row>
    <row r="166" spans="1:12" x14ac:dyDescent="0.3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K166" s="12" t="str">
        <f t="shared" si="2"/>
        <v>Grocery</v>
      </c>
      <c r="L166" s="12"/>
    </row>
    <row r="167" spans="1:12" x14ac:dyDescent="0.3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K167" s="12" t="str">
        <f t="shared" si="2"/>
        <v>Grocery</v>
      </c>
      <c r="L167" s="12"/>
    </row>
    <row r="168" spans="1:12" x14ac:dyDescent="0.3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K168" s="12" t="str">
        <f t="shared" si="2"/>
        <v>Grocery</v>
      </c>
      <c r="L168" s="12"/>
    </row>
    <row r="169" spans="1:12" x14ac:dyDescent="0.3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K169" s="12" t="str">
        <f t="shared" si="2"/>
        <v>Grocery</v>
      </c>
      <c r="L169" s="12"/>
    </row>
    <row r="170" spans="1:12" x14ac:dyDescent="0.3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K170" s="12" t="str">
        <f t="shared" si="2"/>
        <v>Fresh</v>
      </c>
      <c r="L170" s="12"/>
    </row>
    <row r="171" spans="1:12" x14ac:dyDescent="0.3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K171" s="12" t="str">
        <f t="shared" si="2"/>
        <v>Fresh</v>
      </c>
      <c r="L171" s="12"/>
    </row>
    <row r="172" spans="1:12" x14ac:dyDescent="0.3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K172" s="12" t="str">
        <f t="shared" si="2"/>
        <v>Grocery</v>
      </c>
      <c r="L172" s="12"/>
    </row>
    <row r="173" spans="1:12" x14ac:dyDescent="0.3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K173" s="12" t="str">
        <f t="shared" si="2"/>
        <v>Milk</v>
      </c>
      <c r="L173" s="12"/>
    </row>
    <row r="174" spans="1:12" x14ac:dyDescent="0.3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K174" s="12" t="str">
        <f t="shared" si="2"/>
        <v>Grocery</v>
      </c>
      <c r="L174" s="12"/>
    </row>
    <row r="175" spans="1:12" x14ac:dyDescent="0.3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K175" s="12" t="str">
        <f t="shared" si="2"/>
        <v>Grocery</v>
      </c>
      <c r="L175" s="12"/>
    </row>
    <row r="176" spans="1:12" x14ac:dyDescent="0.3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K176" s="12" t="str">
        <f t="shared" si="2"/>
        <v>Grocery</v>
      </c>
      <c r="L176" s="12"/>
    </row>
    <row r="177" spans="1:12" x14ac:dyDescent="0.3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K177" s="12" t="str">
        <f t="shared" si="2"/>
        <v>Grocery</v>
      </c>
      <c r="L177" s="12"/>
    </row>
    <row r="178" spans="1:12" x14ac:dyDescent="0.3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K178" s="12" t="str">
        <f t="shared" si="2"/>
        <v>Fresh</v>
      </c>
      <c r="L178" s="12"/>
    </row>
    <row r="179" spans="1:12" x14ac:dyDescent="0.3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K179" s="12" t="str">
        <f t="shared" si="2"/>
        <v>Fresh</v>
      </c>
      <c r="L179" s="12"/>
    </row>
    <row r="180" spans="1:12" x14ac:dyDescent="0.3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K180" s="12" t="str">
        <f t="shared" si="2"/>
        <v>Fresh</v>
      </c>
      <c r="L180" s="12"/>
    </row>
    <row r="181" spans="1:12" x14ac:dyDescent="0.3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K181" s="12" t="str">
        <f t="shared" si="2"/>
        <v>Milk</v>
      </c>
      <c r="L181" s="12"/>
    </row>
    <row r="182" spans="1:12" x14ac:dyDescent="0.3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K182" s="12" t="str">
        <f t="shared" si="2"/>
        <v>Fresh</v>
      </c>
      <c r="L182" s="12"/>
    </row>
    <row r="183" spans="1:12" x14ac:dyDescent="0.3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K183" s="12" t="str">
        <f t="shared" si="2"/>
        <v>Fresh</v>
      </c>
      <c r="L183" s="12"/>
    </row>
    <row r="184" spans="1:12" x14ac:dyDescent="0.3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K184" s="12" t="str">
        <f t="shared" si="2"/>
        <v>Grocery</v>
      </c>
      <c r="L184" s="12"/>
    </row>
    <row r="185" spans="1:12" x14ac:dyDescent="0.3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K185" s="12" t="str">
        <f t="shared" si="2"/>
        <v>Delicassen</v>
      </c>
      <c r="L185" s="12"/>
    </row>
    <row r="186" spans="1:12" x14ac:dyDescent="0.3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K186" s="12" t="str">
        <f t="shared" si="2"/>
        <v>Grocery</v>
      </c>
      <c r="L186" s="12"/>
    </row>
    <row r="187" spans="1:12" x14ac:dyDescent="0.3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K187" s="12" t="str">
        <f t="shared" si="2"/>
        <v>Fresh</v>
      </c>
      <c r="L187" s="12"/>
    </row>
    <row r="188" spans="1:12" x14ac:dyDescent="0.3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K188" s="12" t="str">
        <f t="shared" si="2"/>
        <v>Frozen</v>
      </c>
      <c r="L188" s="12"/>
    </row>
    <row r="189" spans="1:12" x14ac:dyDescent="0.3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K189" s="12" t="str">
        <f t="shared" si="2"/>
        <v>Grocery</v>
      </c>
      <c r="L189" s="12"/>
    </row>
    <row r="190" spans="1:12" x14ac:dyDescent="0.3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K190" s="12" t="str">
        <f t="shared" si="2"/>
        <v>Grocery</v>
      </c>
      <c r="L190" s="12"/>
    </row>
    <row r="191" spans="1:12" x14ac:dyDescent="0.3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K191" s="12" t="str">
        <f t="shared" si="2"/>
        <v>Milk</v>
      </c>
      <c r="L191" s="12"/>
    </row>
    <row r="192" spans="1:12" x14ac:dyDescent="0.3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K192" s="12" t="str">
        <f t="shared" si="2"/>
        <v>Fresh</v>
      </c>
      <c r="L192" s="12"/>
    </row>
    <row r="193" spans="1:12" x14ac:dyDescent="0.3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K193" s="12" t="str">
        <f t="shared" si="2"/>
        <v>Fresh</v>
      </c>
      <c r="L193" s="12"/>
    </row>
    <row r="194" spans="1:12" x14ac:dyDescent="0.3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K194" s="12" t="str">
        <f t="shared" si="2"/>
        <v>Fresh</v>
      </c>
      <c r="L194" s="12"/>
    </row>
    <row r="195" spans="1:12" x14ac:dyDescent="0.3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K195" s="12" t="str">
        <f t="shared" si="2"/>
        <v>Grocery</v>
      </c>
      <c r="L195" s="12"/>
    </row>
    <row r="196" spans="1:12" x14ac:dyDescent="0.3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K196" s="12" t="str">
        <f t="shared" si="2"/>
        <v>Fresh</v>
      </c>
      <c r="L196" s="12"/>
    </row>
    <row r="197" spans="1:12" x14ac:dyDescent="0.3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K197" s="12" t="str">
        <f t="shared" si="2"/>
        <v>Fresh</v>
      </c>
      <c r="L197" s="12"/>
    </row>
    <row r="198" spans="1:12" x14ac:dyDescent="0.3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K198" s="12" t="str">
        <f t="shared" si="2"/>
        <v>Fresh</v>
      </c>
      <c r="L198" s="12"/>
    </row>
    <row r="199" spans="1:12" x14ac:dyDescent="0.3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K199" s="12" t="str">
        <f t="shared" si="2"/>
        <v>Grocery</v>
      </c>
      <c r="L199" s="12"/>
    </row>
    <row r="200" spans="1:12" x14ac:dyDescent="0.3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K200" s="12" t="str">
        <f t="shared" si="2"/>
        <v>Fresh</v>
      </c>
      <c r="L200" s="12"/>
    </row>
    <row r="201" spans="1:12" x14ac:dyDescent="0.3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K201" s="12" t="str">
        <f t="shared" si="2"/>
        <v>Fresh</v>
      </c>
      <c r="L201" s="12"/>
    </row>
    <row r="202" spans="1:12" x14ac:dyDescent="0.3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K202" s="12" t="str">
        <f t="shared" si="2"/>
        <v>Grocery</v>
      </c>
      <c r="L202" s="12"/>
    </row>
    <row r="203" spans="1:12" x14ac:dyDescent="0.3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K203" s="12" t="str">
        <f t="shared" si="2"/>
        <v>Grocery</v>
      </c>
      <c r="L203" s="12"/>
    </row>
    <row r="204" spans="1:12" x14ac:dyDescent="0.3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K204" s="12" t="str">
        <f t="shared" si="2"/>
        <v>Fresh</v>
      </c>
      <c r="L204" s="12"/>
    </row>
    <row r="205" spans="1:12" x14ac:dyDescent="0.3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K205" s="12" t="str">
        <f t="shared" si="2"/>
        <v>Grocery</v>
      </c>
      <c r="L205" s="12"/>
    </row>
    <row r="206" spans="1:12" x14ac:dyDescent="0.3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K206" s="12" t="str">
        <f t="shared" si="2"/>
        <v>Grocery</v>
      </c>
      <c r="L206" s="12"/>
    </row>
    <row r="207" spans="1:12" x14ac:dyDescent="0.3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K207" s="12" t="str">
        <f t="shared" si="2"/>
        <v>Grocery</v>
      </c>
      <c r="L207" s="12"/>
    </row>
    <row r="208" spans="1:12" x14ac:dyDescent="0.3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K208" s="12" t="str">
        <f t="shared" si="2"/>
        <v>Fresh</v>
      </c>
      <c r="L208" s="12"/>
    </row>
    <row r="209" spans="1:12" x14ac:dyDescent="0.3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K209" s="12" t="str">
        <f t="shared" si="2"/>
        <v>Grocery</v>
      </c>
      <c r="L209" s="12"/>
    </row>
    <row r="210" spans="1:12" x14ac:dyDescent="0.3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K210" s="12" t="str">
        <f t="shared" si="2"/>
        <v>Grocery</v>
      </c>
      <c r="L210" s="12"/>
    </row>
    <row r="211" spans="1:12" x14ac:dyDescent="0.3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K211" s="12" t="str">
        <f t="shared" si="2"/>
        <v>Grocery</v>
      </c>
      <c r="L211" s="12"/>
    </row>
    <row r="212" spans="1:12" x14ac:dyDescent="0.3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K212" s="12" t="str">
        <f t="shared" si="2"/>
        <v>Fresh</v>
      </c>
      <c r="L212" s="12"/>
    </row>
    <row r="213" spans="1:12" x14ac:dyDescent="0.3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K213" s="12" t="str">
        <f t="shared" si="2"/>
        <v>Grocery</v>
      </c>
      <c r="L213" s="12"/>
    </row>
    <row r="214" spans="1:12" x14ac:dyDescent="0.3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K214" s="12" t="str">
        <f t="shared" ref="K214:K277" si="3">IF(MAX(C214:H214)=C214, "Fresh", IF(MAX(C214:H214)=D214, "Milk", IF(MAX(C214:H214)=E214, "Grocery", IF(MAX(C214:H214)=F214, "Frozen", IF(MAX(C214:H214)=G214, "Detergents_Paper", "Delicassen")))))</f>
        <v>Fresh</v>
      </c>
      <c r="L214" s="12"/>
    </row>
    <row r="215" spans="1:12" x14ac:dyDescent="0.3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K215" s="12" t="str">
        <f t="shared" si="3"/>
        <v>Grocery</v>
      </c>
      <c r="L215" s="12"/>
    </row>
    <row r="216" spans="1:12" x14ac:dyDescent="0.3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K216" s="12" t="str">
        <f t="shared" si="3"/>
        <v>Grocery</v>
      </c>
      <c r="L216" s="12"/>
    </row>
    <row r="217" spans="1:12" x14ac:dyDescent="0.3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K217" s="12" t="str">
        <f t="shared" si="3"/>
        <v>Grocery</v>
      </c>
      <c r="L217" s="12"/>
    </row>
    <row r="218" spans="1:12" x14ac:dyDescent="0.3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K218" s="12" t="str">
        <f t="shared" si="3"/>
        <v>Grocery</v>
      </c>
      <c r="L218" s="12"/>
    </row>
    <row r="219" spans="1:12" x14ac:dyDescent="0.3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K219" s="12" t="str">
        <f t="shared" si="3"/>
        <v>Fresh</v>
      </c>
      <c r="L219" s="12"/>
    </row>
    <row r="220" spans="1:12" x14ac:dyDescent="0.3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K220" s="12" t="str">
        <f t="shared" si="3"/>
        <v>Grocery</v>
      </c>
      <c r="L220" s="12"/>
    </row>
    <row r="221" spans="1:12" x14ac:dyDescent="0.3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K221" s="12" t="str">
        <f t="shared" si="3"/>
        <v>Fresh</v>
      </c>
      <c r="L221" s="12"/>
    </row>
    <row r="222" spans="1:12" x14ac:dyDescent="0.3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K222" s="12" t="str">
        <f t="shared" si="3"/>
        <v>Fresh</v>
      </c>
      <c r="L222" s="12"/>
    </row>
    <row r="223" spans="1:12" x14ac:dyDescent="0.3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K223" s="12" t="str">
        <f t="shared" si="3"/>
        <v>Grocery</v>
      </c>
      <c r="L223" s="12"/>
    </row>
    <row r="224" spans="1:12" x14ac:dyDescent="0.3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K224" s="12" t="str">
        <f t="shared" si="3"/>
        <v>Frozen</v>
      </c>
      <c r="L224" s="12"/>
    </row>
    <row r="225" spans="1:12" x14ac:dyDescent="0.3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K225" s="12" t="str">
        <f t="shared" si="3"/>
        <v>Frozen</v>
      </c>
      <c r="L225" s="12"/>
    </row>
    <row r="226" spans="1:12" x14ac:dyDescent="0.3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K226" s="12" t="str">
        <f t="shared" si="3"/>
        <v>Fresh</v>
      </c>
      <c r="L226" s="12"/>
    </row>
    <row r="227" spans="1:12" x14ac:dyDescent="0.3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K227" s="12" t="str">
        <f t="shared" si="3"/>
        <v>Fresh</v>
      </c>
      <c r="L227" s="12"/>
    </row>
    <row r="228" spans="1:12" x14ac:dyDescent="0.3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K228" s="12" t="str">
        <f t="shared" si="3"/>
        <v>Fresh</v>
      </c>
      <c r="L228" s="12"/>
    </row>
    <row r="229" spans="1:12" x14ac:dyDescent="0.3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K229" s="12" t="str">
        <f t="shared" si="3"/>
        <v>Fresh</v>
      </c>
      <c r="L229" s="12"/>
    </row>
    <row r="230" spans="1:12" x14ac:dyDescent="0.3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K230" s="12" t="str">
        <f t="shared" si="3"/>
        <v>Detergents_Paper</v>
      </c>
      <c r="L230" s="12"/>
    </row>
    <row r="231" spans="1:12" x14ac:dyDescent="0.3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K231" s="12" t="str">
        <f t="shared" si="3"/>
        <v>Fresh</v>
      </c>
      <c r="L231" s="12"/>
    </row>
    <row r="232" spans="1:12" x14ac:dyDescent="0.3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K232" s="12" t="str">
        <f t="shared" si="3"/>
        <v>Fresh</v>
      </c>
      <c r="L232" s="12"/>
    </row>
    <row r="233" spans="1:12" x14ac:dyDescent="0.3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K233" s="12" t="str">
        <f t="shared" si="3"/>
        <v>Milk</v>
      </c>
      <c r="L233" s="12"/>
    </row>
    <row r="234" spans="1:12" x14ac:dyDescent="0.3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K234" s="12" t="str">
        <f t="shared" si="3"/>
        <v>Fresh</v>
      </c>
      <c r="L234" s="12"/>
    </row>
    <row r="235" spans="1:12" x14ac:dyDescent="0.3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K235" s="12" t="str">
        <f t="shared" si="3"/>
        <v>Milk</v>
      </c>
      <c r="L235" s="12"/>
    </row>
    <row r="236" spans="1:12" x14ac:dyDescent="0.3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K236" s="12" t="str">
        <f t="shared" si="3"/>
        <v>Fresh</v>
      </c>
      <c r="L236" s="12"/>
    </row>
    <row r="237" spans="1:12" x14ac:dyDescent="0.3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K237" s="12" t="str">
        <f t="shared" si="3"/>
        <v>Milk</v>
      </c>
      <c r="L237" s="12"/>
    </row>
    <row r="238" spans="1:12" x14ac:dyDescent="0.3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K238" s="12" t="str">
        <f t="shared" si="3"/>
        <v>Fresh</v>
      </c>
      <c r="L238" s="12"/>
    </row>
    <row r="239" spans="1:12" x14ac:dyDescent="0.3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K239" s="12" t="str">
        <f t="shared" si="3"/>
        <v>Fresh</v>
      </c>
      <c r="L239" s="12"/>
    </row>
    <row r="240" spans="1:12" x14ac:dyDescent="0.3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K240" s="12" t="str">
        <f t="shared" si="3"/>
        <v>Fresh</v>
      </c>
      <c r="L240" s="12"/>
    </row>
    <row r="241" spans="1:12" x14ac:dyDescent="0.3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K241" s="12" t="str">
        <f t="shared" si="3"/>
        <v>Fresh</v>
      </c>
      <c r="L241" s="12"/>
    </row>
    <row r="242" spans="1:12" x14ac:dyDescent="0.3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K242" s="12" t="str">
        <f t="shared" si="3"/>
        <v>Fresh</v>
      </c>
      <c r="L242" s="12"/>
    </row>
    <row r="243" spans="1:12" x14ac:dyDescent="0.3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K243" s="12" t="str">
        <f t="shared" si="3"/>
        <v>Fresh</v>
      </c>
      <c r="L243" s="12"/>
    </row>
    <row r="244" spans="1:12" x14ac:dyDescent="0.3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K244" s="12" t="str">
        <f t="shared" si="3"/>
        <v>Fresh</v>
      </c>
      <c r="L244" s="12"/>
    </row>
    <row r="245" spans="1:12" x14ac:dyDescent="0.3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K245" s="12" t="str">
        <f t="shared" si="3"/>
        <v>Fresh</v>
      </c>
      <c r="L245" s="12"/>
    </row>
    <row r="246" spans="1:12" x14ac:dyDescent="0.3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K246" s="12" t="str">
        <f t="shared" si="3"/>
        <v>Grocery</v>
      </c>
      <c r="L246" s="12"/>
    </row>
    <row r="247" spans="1:12" x14ac:dyDescent="0.3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K247" s="12" t="str">
        <f t="shared" si="3"/>
        <v>Grocery</v>
      </c>
      <c r="L247" s="12"/>
    </row>
    <row r="248" spans="1:12" x14ac:dyDescent="0.3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K248" s="12" t="str">
        <f t="shared" si="3"/>
        <v>Fresh</v>
      </c>
      <c r="L248" s="12"/>
    </row>
    <row r="249" spans="1:12" x14ac:dyDescent="0.3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K249" s="12" t="str">
        <f t="shared" si="3"/>
        <v>Fresh</v>
      </c>
      <c r="L249" s="12"/>
    </row>
    <row r="250" spans="1:12" x14ac:dyDescent="0.3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K250" s="12" t="str">
        <f t="shared" si="3"/>
        <v>Fresh</v>
      </c>
      <c r="L250" s="12"/>
    </row>
    <row r="251" spans="1:12" x14ac:dyDescent="0.3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K251" s="12" t="str">
        <f t="shared" si="3"/>
        <v>Fresh</v>
      </c>
      <c r="L251" s="12"/>
    </row>
    <row r="252" spans="1:12" x14ac:dyDescent="0.3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K252" s="12" t="str">
        <f t="shared" si="3"/>
        <v>Fresh</v>
      </c>
      <c r="L252" s="12"/>
    </row>
    <row r="253" spans="1:12" x14ac:dyDescent="0.3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K253" s="12" t="str">
        <f t="shared" si="3"/>
        <v>Grocery</v>
      </c>
      <c r="L253" s="12"/>
    </row>
    <row r="254" spans="1:12" x14ac:dyDescent="0.3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K254" s="12" t="str">
        <f t="shared" si="3"/>
        <v>Frozen</v>
      </c>
      <c r="L254" s="12"/>
    </row>
    <row r="255" spans="1:12" x14ac:dyDescent="0.3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K255" s="12" t="str">
        <f t="shared" si="3"/>
        <v>Fresh</v>
      </c>
      <c r="L255" s="12"/>
    </row>
    <row r="256" spans="1:12" x14ac:dyDescent="0.3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K256" s="12" t="str">
        <f t="shared" si="3"/>
        <v>Milk</v>
      </c>
      <c r="L256" s="12"/>
    </row>
    <row r="257" spans="1:12" x14ac:dyDescent="0.3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K257" s="12" t="str">
        <f t="shared" si="3"/>
        <v>Fresh</v>
      </c>
      <c r="L257" s="12"/>
    </row>
    <row r="258" spans="1:12" x14ac:dyDescent="0.3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K258" s="12" t="str">
        <f t="shared" si="3"/>
        <v>Fresh</v>
      </c>
      <c r="L258" s="12"/>
    </row>
    <row r="259" spans="1:12" x14ac:dyDescent="0.3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K259" s="12" t="str">
        <f t="shared" si="3"/>
        <v>Fresh</v>
      </c>
      <c r="L259" s="12"/>
    </row>
    <row r="260" spans="1:12" x14ac:dyDescent="0.3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K260" s="12" t="str">
        <f t="shared" si="3"/>
        <v>Fresh</v>
      </c>
      <c r="L260" s="12"/>
    </row>
    <row r="261" spans="1:12" x14ac:dyDescent="0.3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K261" s="12" t="str">
        <f t="shared" si="3"/>
        <v>Fresh</v>
      </c>
      <c r="L261" s="12"/>
    </row>
    <row r="262" spans="1:12" x14ac:dyDescent="0.3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K262" s="12" t="str">
        <f t="shared" si="3"/>
        <v>Fresh</v>
      </c>
      <c r="L262" s="12"/>
    </row>
    <row r="263" spans="1:12" x14ac:dyDescent="0.3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K263" s="12" t="str">
        <f t="shared" si="3"/>
        <v>Fresh</v>
      </c>
      <c r="L263" s="12"/>
    </row>
    <row r="264" spans="1:12" x14ac:dyDescent="0.3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K264" s="12" t="str">
        <f t="shared" si="3"/>
        <v>Fresh</v>
      </c>
      <c r="L264" s="12"/>
    </row>
    <row r="265" spans="1:12" x14ac:dyDescent="0.3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K265" s="12" t="str">
        <f t="shared" si="3"/>
        <v>Grocery</v>
      </c>
      <c r="L265" s="12"/>
    </row>
    <row r="266" spans="1:12" x14ac:dyDescent="0.3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K266" s="12" t="str">
        <f t="shared" si="3"/>
        <v>Grocery</v>
      </c>
      <c r="L266" s="12"/>
    </row>
    <row r="267" spans="1:12" x14ac:dyDescent="0.3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K267" s="12" t="str">
        <f t="shared" si="3"/>
        <v>Milk</v>
      </c>
      <c r="L267" s="12"/>
    </row>
    <row r="268" spans="1:12" x14ac:dyDescent="0.3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K268" s="12" t="str">
        <f t="shared" si="3"/>
        <v>Grocery</v>
      </c>
      <c r="L268" s="12"/>
    </row>
    <row r="269" spans="1:12" x14ac:dyDescent="0.3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K269" s="12" t="str">
        <f t="shared" si="3"/>
        <v>Fresh</v>
      </c>
      <c r="L269" s="12"/>
    </row>
    <row r="270" spans="1:12" x14ac:dyDescent="0.3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K270" s="12" t="str">
        <f t="shared" si="3"/>
        <v>Grocery</v>
      </c>
      <c r="L270" s="12"/>
    </row>
    <row r="271" spans="1:12" x14ac:dyDescent="0.3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K271" s="12" t="str">
        <f t="shared" si="3"/>
        <v>Fresh</v>
      </c>
      <c r="L271" s="12"/>
    </row>
    <row r="272" spans="1:12" x14ac:dyDescent="0.3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K272" s="12" t="str">
        <f t="shared" si="3"/>
        <v>Frozen</v>
      </c>
      <c r="L272" s="12"/>
    </row>
    <row r="273" spans="1:12" x14ac:dyDescent="0.3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K273" s="12" t="str">
        <f t="shared" si="3"/>
        <v>Milk</v>
      </c>
      <c r="L273" s="12"/>
    </row>
    <row r="274" spans="1:12" x14ac:dyDescent="0.3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K274" s="12" t="str">
        <f t="shared" si="3"/>
        <v>Milk</v>
      </c>
      <c r="L274" s="12"/>
    </row>
    <row r="275" spans="1:12" x14ac:dyDescent="0.3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K275" s="12" t="str">
        <f t="shared" si="3"/>
        <v>Fresh</v>
      </c>
      <c r="L275" s="12"/>
    </row>
    <row r="276" spans="1:12" x14ac:dyDescent="0.3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K276" s="12" t="str">
        <f t="shared" si="3"/>
        <v>Grocery</v>
      </c>
      <c r="L276" s="12"/>
    </row>
    <row r="277" spans="1:12" x14ac:dyDescent="0.3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K277" s="12" t="str">
        <f t="shared" si="3"/>
        <v>Milk</v>
      </c>
      <c r="L277" s="12"/>
    </row>
    <row r="278" spans="1:12" x14ac:dyDescent="0.3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K278" s="12" t="str">
        <f t="shared" ref="K278:K341" si="4">IF(MAX(C278:H278)=C278, "Fresh", IF(MAX(C278:H278)=D278, "Milk", IF(MAX(C278:H278)=E278, "Grocery", IF(MAX(C278:H278)=F278, "Frozen", IF(MAX(C278:H278)=G278, "Detergents_Paper", "Delicassen")))))</f>
        <v>Fresh</v>
      </c>
      <c r="L278" s="12"/>
    </row>
    <row r="279" spans="1:12" x14ac:dyDescent="0.3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K279" s="12" t="str">
        <f t="shared" si="4"/>
        <v>Frozen</v>
      </c>
      <c r="L279" s="12"/>
    </row>
    <row r="280" spans="1:12" x14ac:dyDescent="0.3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K280" s="12" t="str">
        <f t="shared" si="4"/>
        <v>Fresh</v>
      </c>
      <c r="L280" s="12"/>
    </row>
    <row r="281" spans="1:12" x14ac:dyDescent="0.3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K281" s="12" t="str">
        <f t="shared" si="4"/>
        <v>Fresh</v>
      </c>
      <c r="L281" s="12"/>
    </row>
    <row r="282" spans="1:12" x14ac:dyDescent="0.3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K282" s="12" t="str">
        <f t="shared" si="4"/>
        <v>Fresh</v>
      </c>
      <c r="L282" s="12"/>
    </row>
    <row r="283" spans="1:12" x14ac:dyDescent="0.3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K283" s="12" t="str">
        <f t="shared" si="4"/>
        <v>Fresh</v>
      </c>
      <c r="L283" s="12"/>
    </row>
    <row r="284" spans="1:12" x14ac:dyDescent="0.3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K284" s="12" t="str">
        <f t="shared" si="4"/>
        <v>Fresh</v>
      </c>
      <c r="L284" s="12"/>
    </row>
    <row r="285" spans="1:12" x14ac:dyDescent="0.3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K285" s="12" t="str">
        <f t="shared" si="4"/>
        <v>Fresh</v>
      </c>
      <c r="L285" s="12"/>
    </row>
    <row r="286" spans="1:12" x14ac:dyDescent="0.3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K286" s="12" t="str">
        <f t="shared" si="4"/>
        <v>Fresh</v>
      </c>
      <c r="L286" s="12"/>
    </row>
    <row r="287" spans="1:12" x14ac:dyDescent="0.3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K287" s="12" t="str">
        <f t="shared" si="4"/>
        <v>Fresh</v>
      </c>
      <c r="L287" s="12"/>
    </row>
    <row r="288" spans="1:12" x14ac:dyDescent="0.3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K288" s="12" t="str">
        <f t="shared" si="4"/>
        <v>Fresh</v>
      </c>
      <c r="L288" s="12"/>
    </row>
    <row r="289" spans="1:12" x14ac:dyDescent="0.3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K289" s="12" t="str">
        <f t="shared" si="4"/>
        <v>Fresh</v>
      </c>
      <c r="L289" s="12"/>
    </row>
    <row r="290" spans="1:12" x14ac:dyDescent="0.3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K290" s="12" t="str">
        <f t="shared" si="4"/>
        <v>Fresh</v>
      </c>
      <c r="L290" s="12"/>
    </row>
    <row r="291" spans="1:12" x14ac:dyDescent="0.3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K291" s="12" t="str">
        <f t="shared" si="4"/>
        <v>Fresh</v>
      </c>
      <c r="L291" s="12"/>
    </row>
    <row r="292" spans="1:12" x14ac:dyDescent="0.3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K292" s="12" t="str">
        <f t="shared" si="4"/>
        <v>Fresh</v>
      </c>
      <c r="L292" s="12"/>
    </row>
    <row r="293" spans="1:12" x14ac:dyDescent="0.3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K293" s="12" t="str">
        <f t="shared" si="4"/>
        <v>Fresh</v>
      </c>
      <c r="L293" s="12"/>
    </row>
    <row r="294" spans="1:12" x14ac:dyDescent="0.3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K294" s="12" t="str">
        <f t="shared" si="4"/>
        <v>Grocery</v>
      </c>
      <c r="L294" s="12"/>
    </row>
    <row r="295" spans="1:12" x14ac:dyDescent="0.3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K295" s="12" t="str">
        <f t="shared" si="4"/>
        <v>Grocery</v>
      </c>
      <c r="L295" s="12"/>
    </row>
    <row r="296" spans="1:12" x14ac:dyDescent="0.3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K296" s="12" t="str">
        <f t="shared" si="4"/>
        <v>Fresh</v>
      </c>
      <c r="L296" s="12"/>
    </row>
    <row r="297" spans="1:12" x14ac:dyDescent="0.3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K297" s="12" t="str">
        <f t="shared" si="4"/>
        <v>Fresh</v>
      </c>
      <c r="L297" s="12"/>
    </row>
    <row r="298" spans="1:12" x14ac:dyDescent="0.3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K298" s="12" t="str">
        <f t="shared" si="4"/>
        <v>Fresh</v>
      </c>
      <c r="L298" s="12"/>
    </row>
    <row r="299" spans="1:12" x14ac:dyDescent="0.3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K299" s="12" t="str">
        <f t="shared" si="4"/>
        <v>Fresh</v>
      </c>
      <c r="L299" s="12"/>
    </row>
    <row r="300" spans="1:12" x14ac:dyDescent="0.3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K300" s="12" t="str">
        <f t="shared" si="4"/>
        <v>Grocery</v>
      </c>
      <c r="L300" s="12"/>
    </row>
    <row r="301" spans="1:12" x14ac:dyDescent="0.3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K301" s="12" t="str">
        <f t="shared" si="4"/>
        <v>Grocery</v>
      </c>
      <c r="L301" s="12"/>
    </row>
    <row r="302" spans="1:12" x14ac:dyDescent="0.3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K302" s="12" t="str">
        <f t="shared" si="4"/>
        <v>Fresh</v>
      </c>
      <c r="L302" s="12"/>
    </row>
    <row r="303" spans="1:12" x14ac:dyDescent="0.3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K303" s="12" t="str">
        <f t="shared" si="4"/>
        <v>Grocery</v>
      </c>
      <c r="L303" s="12"/>
    </row>
    <row r="304" spans="1:12" x14ac:dyDescent="0.3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K304" s="12" t="str">
        <f t="shared" si="4"/>
        <v>Grocery</v>
      </c>
      <c r="L304" s="12"/>
    </row>
    <row r="305" spans="1:12" x14ac:dyDescent="0.3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K305" s="12" t="str">
        <f t="shared" si="4"/>
        <v>Grocery</v>
      </c>
      <c r="L305" s="12"/>
    </row>
    <row r="306" spans="1:12" x14ac:dyDescent="0.3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K306" s="12" t="str">
        <f t="shared" si="4"/>
        <v>Grocery</v>
      </c>
      <c r="L306" s="12"/>
    </row>
    <row r="307" spans="1:12" x14ac:dyDescent="0.3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K307" s="12" t="str">
        <f t="shared" si="4"/>
        <v>Milk</v>
      </c>
      <c r="L307" s="12"/>
    </row>
    <row r="308" spans="1:12" x14ac:dyDescent="0.3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K308" s="12" t="str">
        <f t="shared" si="4"/>
        <v>Grocery</v>
      </c>
      <c r="L308" s="12"/>
    </row>
    <row r="309" spans="1:12" x14ac:dyDescent="0.3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K309" s="12" t="str">
        <f t="shared" si="4"/>
        <v>Fresh</v>
      </c>
      <c r="L309" s="12"/>
    </row>
    <row r="310" spans="1:12" x14ac:dyDescent="0.3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K310" s="12" t="str">
        <f t="shared" si="4"/>
        <v>Fresh</v>
      </c>
      <c r="L310" s="12"/>
    </row>
    <row r="311" spans="1:12" x14ac:dyDescent="0.3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K311" s="12" t="str">
        <f t="shared" si="4"/>
        <v>Milk</v>
      </c>
      <c r="L311" s="12"/>
    </row>
    <row r="312" spans="1:12" x14ac:dyDescent="0.3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K312" s="12" t="str">
        <f t="shared" si="4"/>
        <v>Frozen</v>
      </c>
      <c r="L312" s="12"/>
    </row>
    <row r="313" spans="1:12" x14ac:dyDescent="0.3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K313" s="12" t="str">
        <f t="shared" si="4"/>
        <v>Fresh</v>
      </c>
      <c r="L313" s="12"/>
    </row>
    <row r="314" spans="1:12" x14ac:dyDescent="0.3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K314" s="12" t="str">
        <f t="shared" si="4"/>
        <v>Grocery</v>
      </c>
      <c r="L314" s="12"/>
    </row>
    <row r="315" spans="1:12" x14ac:dyDescent="0.3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K315" s="12" t="str">
        <f t="shared" si="4"/>
        <v>Fresh</v>
      </c>
      <c r="L315" s="12"/>
    </row>
    <row r="316" spans="1:12" x14ac:dyDescent="0.3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K316" s="12" t="str">
        <f t="shared" si="4"/>
        <v>Fresh</v>
      </c>
      <c r="L316" s="12"/>
    </row>
    <row r="317" spans="1:12" x14ac:dyDescent="0.3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K317" s="12" t="str">
        <f t="shared" si="4"/>
        <v>Milk</v>
      </c>
      <c r="L317" s="12"/>
    </row>
    <row r="318" spans="1:12" x14ac:dyDescent="0.3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K318" s="12" t="str">
        <f t="shared" si="4"/>
        <v>Fresh</v>
      </c>
      <c r="L318" s="12"/>
    </row>
    <row r="319" spans="1:12" x14ac:dyDescent="0.3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K319" s="12" t="str">
        <f t="shared" si="4"/>
        <v>Grocery</v>
      </c>
      <c r="L319" s="12"/>
    </row>
    <row r="320" spans="1:12" x14ac:dyDescent="0.3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K320" s="12" t="str">
        <f t="shared" si="4"/>
        <v>Fresh</v>
      </c>
      <c r="L320" s="12"/>
    </row>
    <row r="321" spans="1:12" x14ac:dyDescent="0.3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K321" s="12" t="str">
        <f t="shared" si="4"/>
        <v>Milk</v>
      </c>
      <c r="L321" s="12"/>
    </row>
    <row r="322" spans="1:12" x14ac:dyDescent="0.3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K322" s="12" t="str">
        <f t="shared" si="4"/>
        <v>Milk</v>
      </c>
      <c r="L322" s="12"/>
    </row>
    <row r="323" spans="1:12" x14ac:dyDescent="0.3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K323" s="12" t="str">
        <f t="shared" si="4"/>
        <v>Fresh</v>
      </c>
      <c r="L323" s="12"/>
    </row>
    <row r="324" spans="1:12" x14ac:dyDescent="0.3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K324" s="12" t="str">
        <f t="shared" si="4"/>
        <v>Fresh</v>
      </c>
      <c r="L324" s="12"/>
    </row>
    <row r="325" spans="1:12" x14ac:dyDescent="0.3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K325" s="12" t="str">
        <f t="shared" si="4"/>
        <v>Fresh</v>
      </c>
      <c r="L325" s="12"/>
    </row>
    <row r="326" spans="1:12" x14ac:dyDescent="0.3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K326" s="12" t="str">
        <f t="shared" si="4"/>
        <v>Fresh</v>
      </c>
      <c r="L326" s="12"/>
    </row>
    <row r="327" spans="1:12" x14ac:dyDescent="0.3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K327" s="12" t="str">
        <f t="shared" si="4"/>
        <v>Frozen</v>
      </c>
      <c r="L327" s="12"/>
    </row>
    <row r="328" spans="1:12" x14ac:dyDescent="0.3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K328" s="12" t="str">
        <f t="shared" si="4"/>
        <v>Fresh</v>
      </c>
      <c r="L328" s="12"/>
    </row>
    <row r="329" spans="1:12" x14ac:dyDescent="0.3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K329" s="12" t="str">
        <f t="shared" si="4"/>
        <v>Grocery</v>
      </c>
      <c r="L329" s="12"/>
    </row>
    <row r="330" spans="1:12" x14ac:dyDescent="0.3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K330" s="12" t="str">
        <f t="shared" si="4"/>
        <v>Fresh</v>
      </c>
      <c r="L330" s="12"/>
    </row>
    <row r="331" spans="1:12" x14ac:dyDescent="0.3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K331" s="12" t="str">
        <f t="shared" si="4"/>
        <v>Frozen</v>
      </c>
      <c r="L331" s="12"/>
    </row>
    <row r="332" spans="1:12" x14ac:dyDescent="0.3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K332" s="12" t="str">
        <f t="shared" si="4"/>
        <v>Fresh</v>
      </c>
      <c r="L332" s="12"/>
    </row>
    <row r="333" spans="1:12" x14ac:dyDescent="0.3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K333" s="12" t="str">
        <f t="shared" si="4"/>
        <v>Grocery</v>
      </c>
      <c r="L333" s="12"/>
    </row>
    <row r="334" spans="1:12" x14ac:dyDescent="0.3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K334" s="12" t="str">
        <f t="shared" si="4"/>
        <v>Fresh</v>
      </c>
      <c r="L334" s="12"/>
    </row>
    <row r="335" spans="1:12" x14ac:dyDescent="0.3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K335" s="12" t="str">
        <f t="shared" si="4"/>
        <v>Grocery</v>
      </c>
      <c r="L335" s="12"/>
    </row>
    <row r="336" spans="1:12" x14ac:dyDescent="0.3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K336" s="12" t="str">
        <f t="shared" si="4"/>
        <v>Fresh</v>
      </c>
      <c r="L336" s="12"/>
    </row>
    <row r="337" spans="1:12" x14ac:dyDescent="0.3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K337" s="12" t="str">
        <f t="shared" si="4"/>
        <v>Fresh</v>
      </c>
      <c r="L337" s="12"/>
    </row>
    <row r="338" spans="1:12" x14ac:dyDescent="0.3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K338" s="12" t="str">
        <f t="shared" si="4"/>
        <v>Fresh</v>
      </c>
      <c r="L338" s="12"/>
    </row>
    <row r="339" spans="1:12" x14ac:dyDescent="0.3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K339" s="12" t="str">
        <f t="shared" si="4"/>
        <v>Fresh</v>
      </c>
      <c r="L339" s="12"/>
    </row>
    <row r="340" spans="1:12" x14ac:dyDescent="0.3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K340" s="12" t="str">
        <f t="shared" si="4"/>
        <v>Frozen</v>
      </c>
      <c r="L340" s="12"/>
    </row>
    <row r="341" spans="1:12" x14ac:dyDescent="0.3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K341" s="12" t="str">
        <f t="shared" si="4"/>
        <v>Frozen</v>
      </c>
      <c r="L341" s="12"/>
    </row>
    <row r="342" spans="1:12" x14ac:dyDescent="0.3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K342" s="12" t="str">
        <f t="shared" ref="K342:K405" si="5">IF(MAX(C342:H342)=C342, "Fresh", IF(MAX(C342:H342)=D342, "Milk", IF(MAX(C342:H342)=E342, "Grocery", IF(MAX(C342:H342)=F342, "Frozen", IF(MAX(C342:H342)=G342, "Detergents_Paper", "Delicassen")))))</f>
        <v>Grocery</v>
      </c>
      <c r="L342" s="12"/>
    </row>
    <row r="343" spans="1:12" x14ac:dyDescent="0.3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K343" s="12" t="str">
        <f t="shared" si="5"/>
        <v>Grocery</v>
      </c>
      <c r="L343" s="12"/>
    </row>
    <row r="344" spans="1:12" x14ac:dyDescent="0.3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K344" s="12" t="str">
        <f t="shared" si="5"/>
        <v>Grocery</v>
      </c>
      <c r="L344" s="12"/>
    </row>
    <row r="345" spans="1:12" x14ac:dyDescent="0.3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K345" s="12" t="str">
        <f t="shared" si="5"/>
        <v>Grocery</v>
      </c>
      <c r="L345" s="12"/>
    </row>
    <row r="346" spans="1:12" x14ac:dyDescent="0.3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K346" s="12" t="str">
        <f t="shared" si="5"/>
        <v>Fresh</v>
      </c>
      <c r="L346" s="12"/>
    </row>
    <row r="347" spans="1:12" x14ac:dyDescent="0.3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K347" s="12" t="str">
        <f t="shared" si="5"/>
        <v>Grocery</v>
      </c>
      <c r="L347" s="12"/>
    </row>
    <row r="348" spans="1:12" x14ac:dyDescent="0.3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K348" s="12" t="str">
        <f t="shared" si="5"/>
        <v>Grocery</v>
      </c>
      <c r="L348" s="12"/>
    </row>
    <row r="349" spans="1:12" x14ac:dyDescent="0.3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K349" s="12" t="str">
        <f t="shared" si="5"/>
        <v>Fresh</v>
      </c>
      <c r="L349" s="12"/>
    </row>
    <row r="350" spans="1:12" x14ac:dyDescent="0.3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K350" s="12" t="str">
        <f t="shared" si="5"/>
        <v>Fresh</v>
      </c>
      <c r="L350" s="12"/>
    </row>
    <row r="351" spans="1:12" x14ac:dyDescent="0.3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K351" s="12" t="str">
        <f t="shared" si="5"/>
        <v>Grocery</v>
      </c>
      <c r="L351" s="12"/>
    </row>
    <row r="352" spans="1:12" x14ac:dyDescent="0.3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K352" s="12" t="str">
        <f t="shared" si="5"/>
        <v>Fresh</v>
      </c>
      <c r="L352" s="12"/>
    </row>
    <row r="353" spans="1:12" x14ac:dyDescent="0.3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K353" s="12" t="str">
        <f t="shared" si="5"/>
        <v>Grocery</v>
      </c>
      <c r="L353" s="12"/>
    </row>
    <row r="354" spans="1:12" x14ac:dyDescent="0.3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K354" s="12" t="str">
        <f t="shared" si="5"/>
        <v>Grocery</v>
      </c>
      <c r="L354" s="12"/>
    </row>
    <row r="355" spans="1:12" x14ac:dyDescent="0.3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K355" s="12" t="str">
        <f t="shared" si="5"/>
        <v>Grocery</v>
      </c>
      <c r="L355" s="12"/>
    </row>
    <row r="356" spans="1:12" x14ac:dyDescent="0.3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K356" s="12" t="str">
        <f t="shared" si="5"/>
        <v>Fresh</v>
      </c>
      <c r="L356" s="12"/>
    </row>
    <row r="357" spans="1:12" x14ac:dyDescent="0.3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K357" s="12" t="str">
        <f t="shared" si="5"/>
        <v>Grocery</v>
      </c>
      <c r="L357" s="12"/>
    </row>
    <row r="358" spans="1:12" x14ac:dyDescent="0.3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K358" s="12" t="str">
        <f t="shared" si="5"/>
        <v>Fresh</v>
      </c>
      <c r="L358" s="12"/>
    </row>
    <row r="359" spans="1:12" x14ac:dyDescent="0.3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K359" s="12" t="str">
        <f t="shared" si="5"/>
        <v>Grocery</v>
      </c>
      <c r="L359" s="12"/>
    </row>
    <row r="360" spans="1:12" x14ac:dyDescent="0.3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K360" s="12" t="str">
        <f t="shared" si="5"/>
        <v>Milk</v>
      </c>
      <c r="L360" s="12"/>
    </row>
    <row r="361" spans="1:12" x14ac:dyDescent="0.3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K361" s="12" t="str">
        <f t="shared" si="5"/>
        <v>Milk</v>
      </c>
      <c r="L361" s="12"/>
    </row>
    <row r="362" spans="1:12" x14ac:dyDescent="0.3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K362" s="12" t="str">
        <f t="shared" si="5"/>
        <v>Fresh</v>
      </c>
      <c r="L362" s="12"/>
    </row>
    <row r="363" spans="1:12" x14ac:dyDescent="0.3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K363" s="12" t="str">
        <f t="shared" si="5"/>
        <v>Fresh</v>
      </c>
      <c r="L363" s="12"/>
    </row>
    <row r="364" spans="1:12" x14ac:dyDescent="0.3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K364" s="12" t="str">
        <f t="shared" si="5"/>
        <v>Grocery</v>
      </c>
      <c r="L364" s="12"/>
    </row>
    <row r="365" spans="1:12" x14ac:dyDescent="0.3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K365" s="12" t="str">
        <f t="shared" si="5"/>
        <v>Fresh</v>
      </c>
      <c r="L365" s="12"/>
    </row>
    <row r="366" spans="1:12" x14ac:dyDescent="0.3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K366" s="12" t="str">
        <f t="shared" si="5"/>
        <v>Fresh</v>
      </c>
      <c r="L366" s="12"/>
    </row>
    <row r="367" spans="1:12" x14ac:dyDescent="0.3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K367" s="12" t="str">
        <f t="shared" si="5"/>
        <v>Grocery</v>
      </c>
      <c r="L367" s="12"/>
    </row>
    <row r="368" spans="1:12" x14ac:dyDescent="0.3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K368" s="12" t="str">
        <f t="shared" si="5"/>
        <v>Fresh</v>
      </c>
      <c r="L368" s="12"/>
    </row>
    <row r="369" spans="1:12" x14ac:dyDescent="0.3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K369" s="12" t="str">
        <f t="shared" si="5"/>
        <v>Fresh</v>
      </c>
      <c r="L369" s="12"/>
    </row>
    <row r="370" spans="1:12" x14ac:dyDescent="0.3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K370" s="12" t="str">
        <f t="shared" si="5"/>
        <v>Fresh</v>
      </c>
      <c r="L370" s="12"/>
    </row>
    <row r="371" spans="1:12" x14ac:dyDescent="0.3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K371" s="12" t="str">
        <f t="shared" si="5"/>
        <v>Fresh</v>
      </c>
      <c r="L371" s="12"/>
    </row>
    <row r="372" spans="1:12" x14ac:dyDescent="0.3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K372" s="12" t="str">
        <f t="shared" si="5"/>
        <v>Fresh</v>
      </c>
      <c r="L372" s="12"/>
    </row>
    <row r="373" spans="1:12" x14ac:dyDescent="0.3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K373" s="12" t="str">
        <f t="shared" si="5"/>
        <v>Fresh</v>
      </c>
      <c r="L373" s="12"/>
    </row>
    <row r="374" spans="1:12" x14ac:dyDescent="0.3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K374" s="12" t="str">
        <f t="shared" si="5"/>
        <v>Delicassen</v>
      </c>
      <c r="L374" s="12"/>
    </row>
    <row r="375" spans="1:12" x14ac:dyDescent="0.3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K375" s="12" t="str">
        <f t="shared" si="5"/>
        <v>Fresh</v>
      </c>
      <c r="L375" s="12"/>
    </row>
    <row r="376" spans="1:12" x14ac:dyDescent="0.3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K376" s="12" t="str">
        <f t="shared" si="5"/>
        <v>Fresh</v>
      </c>
      <c r="L376" s="12"/>
    </row>
    <row r="377" spans="1:12" x14ac:dyDescent="0.3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K377" s="12" t="str">
        <f t="shared" si="5"/>
        <v>Fresh</v>
      </c>
      <c r="L377" s="12"/>
    </row>
    <row r="378" spans="1:12" x14ac:dyDescent="0.3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K378" s="12" t="str">
        <f t="shared" si="5"/>
        <v>Grocery</v>
      </c>
      <c r="L378" s="12"/>
    </row>
    <row r="379" spans="1:12" x14ac:dyDescent="0.3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K379" s="12" t="str">
        <f t="shared" si="5"/>
        <v>Fresh</v>
      </c>
      <c r="L379" s="12"/>
    </row>
    <row r="380" spans="1:12" x14ac:dyDescent="0.3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K380" s="12" t="str">
        <f t="shared" si="5"/>
        <v>Milk</v>
      </c>
      <c r="L380" s="12"/>
    </row>
    <row r="381" spans="1:12" x14ac:dyDescent="0.3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K381" s="12" t="str">
        <f t="shared" si="5"/>
        <v>Grocery</v>
      </c>
      <c r="L381" s="12"/>
    </row>
    <row r="382" spans="1:12" x14ac:dyDescent="0.3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K382" s="12" t="str">
        <f t="shared" si="5"/>
        <v>Fresh</v>
      </c>
      <c r="L382" s="12"/>
    </row>
    <row r="383" spans="1:12" x14ac:dyDescent="0.3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K383" s="12" t="str">
        <f t="shared" si="5"/>
        <v>Fresh</v>
      </c>
      <c r="L383" s="12"/>
    </row>
    <row r="384" spans="1:12" x14ac:dyDescent="0.3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K384" s="12" t="str">
        <f t="shared" si="5"/>
        <v>Fresh</v>
      </c>
      <c r="L384" s="12"/>
    </row>
    <row r="385" spans="1:12" x14ac:dyDescent="0.3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K385" s="12" t="str">
        <f t="shared" si="5"/>
        <v>Frozen</v>
      </c>
      <c r="L385" s="12"/>
    </row>
    <row r="386" spans="1:12" x14ac:dyDescent="0.3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K386" s="12" t="str">
        <f t="shared" si="5"/>
        <v>Milk</v>
      </c>
      <c r="L386" s="12"/>
    </row>
    <row r="387" spans="1:12" x14ac:dyDescent="0.3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K387" s="12" t="str">
        <f t="shared" si="5"/>
        <v>Fresh</v>
      </c>
      <c r="L387" s="12"/>
    </row>
    <row r="388" spans="1:12" x14ac:dyDescent="0.3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K388" s="12" t="str">
        <f t="shared" si="5"/>
        <v>Milk</v>
      </c>
      <c r="L388" s="12"/>
    </row>
    <row r="389" spans="1:12" x14ac:dyDescent="0.3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K389" s="12" t="str">
        <f t="shared" si="5"/>
        <v>Fresh</v>
      </c>
      <c r="L389" s="12"/>
    </row>
    <row r="390" spans="1:12" x14ac:dyDescent="0.3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K390" s="12" t="str">
        <f t="shared" si="5"/>
        <v>Fresh</v>
      </c>
      <c r="L390" s="12"/>
    </row>
    <row r="391" spans="1:12" x14ac:dyDescent="0.3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K391" s="12" t="str">
        <f t="shared" si="5"/>
        <v>Fresh</v>
      </c>
      <c r="L391" s="12"/>
    </row>
    <row r="392" spans="1:12" x14ac:dyDescent="0.3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K392" s="12" t="str">
        <f t="shared" si="5"/>
        <v>Frozen</v>
      </c>
      <c r="L392" s="12"/>
    </row>
    <row r="393" spans="1:12" x14ac:dyDescent="0.3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K393" s="12" t="str">
        <f t="shared" si="5"/>
        <v>Milk</v>
      </c>
      <c r="L393" s="12"/>
    </row>
    <row r="394" spans="1:12" x14ac:dyDescent="0.3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K394" s="12" t="str">
        <f t="shared" si="5"/>
        <v>Milk</v>
      </c>
      <c r="L394" s="12"/>
    </row>
    <row r="395" spans="1:12" x14ac:dyDescent="0.3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K395" s="12" t="str">
        <f t="shared" si="5"/>
        <v>Fresh</v>
      </c>
      <c r="L395" s="12"/>
    </row>
    <row r="396" spans="1:12" x14ac:dyDescent="0.3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K396" s="12" t="str">
        <f t="shared" si="5"/>
        <v>Fresh</v>
      </c>
      <c r="L396" s="12"/>
    </row>
    <row r="397" spans="1:12" x14ac:dyDescent="0.3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K397" s="12" t="str">
        <f t="shared" si="5"/>
        <v>Fresh</v>
      </c>
      <c r="L397" s="12"/>
    </row>
    <row r="398" spans="1:12" x14ac:dyDescent="0.3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K398" s="12" t="str">
        <f t="shared" si="5"/>
        <v>Milk</v>
      </c>
      <c r="L398" s="12"/>
    </row>
    <row r="399" spans="1:12" x14ac:dyDescent="0.3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K399" s="12" t="str">
        <f t="shared" si="5"/>
        <v>Fresh</v>
      </c>
      <c r="L399" s="12"/>
    </row>
    <row r="400" spans="1:12" x14ac:dyDescent="0.3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K400" s="12" t="str">
        <f t="shared" si="5"/>
        <v>Fresh</v>
      </c>
      <c r="L400" s="12"/>
    </row>
    <row r="401" spans="1:12" x14ac:dyDescent="0.3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K401" s="12" t="str">
        <f t="shared" si="5"/>
        <v>Fresh</v>
      </c>
      <c r="L401" s="12"/>
    </row>
    <row r="402" spans="1:12" x14ac:dyDescent="0.3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K402" s="12" t="str">
        <f t="shared" si="5"/>
        <v>Fresh</v>
      </c>
      <c r="L402" s="12"/>
    </row>
    <row r="403" spans="1:12" x14ac:dyDescent="0.3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K403" s="12" t="str">
        <f t="shared" si="5"/>
        <v>Fresh</v>
      </c>
      <c r="L403" s="12"/>
    </row>
    <row r="404" spans="1:12" x14ac:dyDescent="0.3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K404" s="12" t="str">
        <f t="shared" si="5"/>
        <v>Fresh</v>
      </c>
      <c r="L404" s="12"/>
    </row>
    <row r="405" spans="1:12" x14ac:dyDescent="0.3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K405" s="12" t="str">
        <f t="shared" si="5"/>
        <v>Fresh</v>
      </c>
      <c r="L405" s="12"/>
    </row>
    <row r="406" spans="1:12" x14ac:dyDescent="0.3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K406" s="12" t="str">
        <f t="shared" ref="K406:K441" si="6">IF(MAX(C406:H406)=C406, "Fresh", IF(MAX(C406:H406)=D406, "Milk", IF(MAX(C406:H406)=E406, "Grocery", IF(MAX(C406:H406)=F406, "Frozen", IF(MAX(C406:H406)=G406, "Detergents_Paper", "Delicassen")))))</f>
        <v>Fresh</v>
      </c>
      <c r="L406" s="12"/>
    </row>
    <row r="407" spans="1:12" x14ac:dyDescent="0.3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K407" s="12" t="str">
        <f t="shared" si="6"/>
        <v>Fresh</v>
      </c>
      <c r="L407" s="12"/>
    </row>
    <row r="408" spans="1:12" x14ac:dyDescent="0.3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K408" s="12" t="str">
        <f t="shared" si="6"/>
        <v>Fresh</v>
      </c>
      <c r="L408" s="12"/>
    </row>
    <row r="409" spans="1:12" x14ac:dyDescent="0.3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K409" s="12" t="str">
        <f t="shared" si="6"/>
        <v>Grocery</v>
      </c>
      <c r="L409" s="12"/>
    </row>
    <row r="410" spans="1:12" x14ac:dyDescent="0.3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K410" s="12" t="str">
        <f t="shared" si="6"/>
        <v>Fresh</v>
      </c>
      <c r="L410" s="12"/>
    </row>
    <row r="411" spans="1:12" x14ac:dyDescent="0.3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K411" s="12" t="str">
        <f t="shared" si="6"/>
        <v>Fresh</v>
      </c>
      <c r="L411" s="12"/>
    </row>
    <row r="412" spans="1:12" x14ac:dyDescent="0.3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K412" s="12" t="str">
        <f t="shared" si="6"/>
        <v>Fresh</v>
      </c>
      <c r="L412" s="12"/>
    </row>
    <row r="413" spans="1:12" x14ac:dyDescent="0.3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K413" s="12" t="str">
        <f t="shared" si="6"/>
        <v>Delicassen</v>
      </c>
      <c r="L413" s="12"/>
    </row>
    <row r="414" spans="1:12" x14ac:dyDescent="0.3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K414" s="12" t="str">
        <f t="shared" si="6"/>
        <v>Grocery</v>
      </c>
      <c r="L414" s="12"/>
    </row>
    <row r="415" spans="1:12" x14ac:dyDescent="0.3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K415" s="12" t="str">
        <f t="shared" si="6"/>
        <v>Frozen</v>
      </c>
      <c r="L415" s="12"/>
    </row>
    <row r="416" spans="1:12" x14ac:dyDescent="0.3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K416" s="12" t="str">
        <f t="shared" si="6"/>
        <v>Fresh</v>
      </c>
      <c r="L416" s="12"/>
    </row>
    <row r="417" spans="1:12" x14ac:dyDescent="0.3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K417" s="12" t="str">
        <f t="shared" si="6"/>
        <v>Grocery</v>
      </c>
      <c r="L417" s="12"/>
    </row>
    <row r="418" spans="1:12" x14ac:dyDescent="0.3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K418" s="12" t="str">
        <f t="shared" si="6"/>
        <v>Milk</v>
      </c>
      <c r="L418" s="12"/>
    </row>
    <row r="419" spans="1:12" x14ac:dyDescent="0.3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K419" s="12" t="str">
        <f t="shared" si="6"/>
        <v>Grocery</v>
      </c>
      <c r="L419" s="12"/>
    </row>
    <row r="420" spans="1:12" x14ac:dyDescent="0.3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K420" s="12" t="str">
        <f t="shared" si="6"/>
        <v>Grocery</v>
      </c>
      <c r="L420" s="12"/>
    </row>
    <row r="421" spans="1:12" x14ac:dyDescent="0.3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K421" s="12" t="str">
        <f t="shared" si="6"/>
        <v>Fresh</v>
      </c>
      <c r="L421" s="12"/>
    </row>
    <row r="422" spans="1:12" x14ac:dyDescent="0.3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K422" s="12" t="str">
        <f t="shared" si="6"/>
        <v>Grocery</v>
      </c>
      <c r="L422" s="12"/>
    </row>
    <row r="423" spans="1:12" x14ac:dyDescent="0.3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K423" s="12" t="str">
        <f t="shared" si="6"/>
        <v>Fresh</v>
      </c>
      <c r="L423" s="12"/>
    </row>
    <row r="424" spans="1:12" x14ac:dyDescent="0.3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K424" s="12" t="str">
        <f t="shared" si="6"/>
        <v>Fresh</v>
      </c>
      <c r="L424" s="12"/>
    </row>
    <row r="425" spans="1:12" x14ac:dyDescent="0.3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K425" s="12" t="str">
        <f t="shared" si="6"/>
        <v>Fresh</v>
      </c>
      <c r="L425" s="12"/>
    </row>
    <row r="426" spans="1:12" x14ac:dyDescent="0.3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K426" s="12" t="str">
        <f t="shared" si="6"/>
        <v>Fresh</v>
      </c>
      <c r="L426" s="12"/>
    </row>
    <row r="427" spans="1:12" x14ac:dyDescent="0.3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K427" s="12" t="str">
        <f t="shared" si="6"/>
        <v>Frozen</v>
      </c>
      <c r="L427" s="12"/>
    </row>
    <row r="428" spans="1:12" x14ac:dyDescent="0.3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K428" s="12" t="str">
        <f t="shared" si="6"/>
        <v>Grocery</v>
      </c>
      <c r="L428" s="12"/>
    </row>
    <row r="429" spans="1:12" x14ac:dyDescent="0.3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K429" s="12" t="str">
        <f t="shared" si="6"/>
        <v>Fresh</v>
      </c>
      <c r="L429" s="12"/>
    </row>
    <row r="430" spans="1:12" x14ac:dyDescent="0.3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K430" s="12" t="str">
        <f t="shared" si="6"/>
        <v>Milk</v>
      </c>
      <c r="L430" s="12"/>
    </row>
    <row r="431" spans="1:12" x14ac:dyDescent="0.3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K431" s="12" t="str">
        <f t="shared" si="6"/>
        <v>Fresh</v>
      </c>
      <c r="L431" s="12"/>
    </row>
    <row r="432" spans="1:12" x14ac:dyDescent="0.3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K432" s="12" t="str">
        <f t="shared" si="6"/>
        <v>Grocery</v>
      </c>
      <c r="L432" s="12"/>
    </row>
    <row r="433" spans="1:12" x14ac:dyDescent="0.3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K433" s="12" t="str">
        <f t="shared" si="6"/>
        <v>Frozen</v>
      </c>
      <c r="L433" s="12"/>
    </row>
    <row r="434" spans="1:12" x14ac:dyDescent="0.3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K434" s="12" t="str">
        <f t="shared" si="6"/>
        <v>Fresh</v>
      </c>
      <c r="L434" s="12"/>
    </row>
    <row r="435" spans="1:12" x14ac:dyDescent="0.3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K435" s="12" t="str">
        <f t="shared" si="6"/>
        <v>Milk</v>
      </c>
      <c r="L435" s="12"/>
    </row>
    <row r="436" spans="1:12" x14ac:dyDescent="0.3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K436" s="12" t="str">
        <f t="shared" si="6"/>
        <v>Fresh</v>
      </c>
      <c r="L436" s="12"/>
    </row>
    <row r="437" spans="1:12" x14ac:dyDescent="0.3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K437" s="12" t="str">
        <f t="shared" si="6"/>
        <v>Fresh</v>
      </c>
      <c r="L437" s="12"/>
    </row>
    <row r="438" spans="1:12" x14ac:dyDescent="0.3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K438" s="12" t="str">
        <f t="shared" si="6"/>
        <v>Fresh</v>
      </c>
      <c r="L438" s="12"/>
    </row>
    <row r="439" spans="1:12" x14ac:dyDescent="0.3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K439" s="12" t="str">
        <f t="shared" si="6"/>
        <v>Grocery</v>
      </c>
      <c r="L439" s="12"/>
    </row>
    <row r="440" spans="1:12" x14ac:dyDescent="0.3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K440" s="12" t="str">
        <f t="shared" si="6"/>
        <v>Fresh</v>
      </c>
      <c r="L440" s="12"/>
    </row>
    <row r="441" spans="1:12" x14ac:dyDescent="0.3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K441" s="12" t="str">
        <f t="shared" si="6"/>
        <v>Fresh</v>
      </c>
      <c r="L441" s="12"/>
    </row>
    <row r="442" spans="1:12" x14ac:dyDescent="0.3">
      <c r="L442" s="1"/>
    </row>
    <row r="443" spans="1:12" x14ac:dyDescent="0.3">
      <c r="A443" s="4" t="s">
        <v>9</v>
      </c>
      <c r="B443" s="5"/>
      <c r="C443" s="2" t="s">
        <v>2</v>
      </c>
      <c r="D443" s="2" t="s">
        <v>3</v>
      </c>
      <c r="E443" s="2" t="s">
        <v>4</v>
      </c>
      <c r="F443" s="2" t="s">
        <v>5</v>
      </c>
      <c r="G443" s="2" t="s">
        <v>10</v>
      </c>
      <c r="H443" s="2" t="s">
        <v>7</v>
      </c>
      <c r="L443" s="1"/>
    </row>
    <row r="444" spans="1:12" x14ac:dyDescent="0.3">
      <c r="A444" s="6"/>
      <c r="B444" s="7"/>
      <c r="C444" s="3">
        <f>AVERAGE(C2:C442)</f>
        <v>12000.297727272728</v>
      </c>
      <c r="D444" s="3">
        <f>AVERAGE(D2:D442)</f>
        <v>5796.2659090909092</v>
      </c>
      <c r="E444" s="3">
        <f>AVERAGE(E2:E442)</f>
        <v>7951.2772727272732</v>
      </c>
      <c r="F444" s="3">
        <f>AVERAGE(F2:F442)</f>
        <v>3071.931818181818</v>
      </c>
      <c r="G444" s="3">
        <f>AVERAGE(G2:G442)</f>
        <v>2881.4931818181817</v>
      </c>
      <c r="H444" s="3">
        <f>AVERAGE(H2:H442)</f>
        <v>1524.8704545454545</v>
      </c>
    </row>
  </sheetData>
  <mergeCells count="444">
    <mergeCell ref="K437:L437"/>
    <mergeCell ref="K438:L438"/>
    <mergeCell ref="K439:L439"/>
    <mergeCell ref="K440:L440"/>
    <mergeCell ref="K441:L441"/>
    <mergeCell ref="R2:T2"/>
    <mergeCell ref="K431:L431"/>
    <mergeCell ref="K432:L432"/>
    <mergeCell ref="K433:L433"/>
    <mergeCell ref="K434:L434"/>
    <mergeCell ref="K435:L435"/>
    <mergeCell ref="K436:L436"/>
    <mergeCell ref="K425:L425"/>
    <mergeCell ref="K426:L426"/>
    <mergeCell ref="K427:L427"/>
    <mergeCell ref="K428:L428"/>
    <mergeCell ref="K429:L429"/>
    <mergeCell ref="K430:L430"/>
    <mergeCell ref="K419:L419"/>
    <mergeCell ref="K420:L420"/>
    <mergeCell ref="K421:L421"/>
    <mergeCell ref="K422:L422"/>
    <mergeCell ref="K423:L423"/>
    <mergeCell ref="K424:L424"/>
    <mergeCell ref="K413:L413"/>
    <mergeCell ref="K414:L414"/>
    <mergeCell ref="K415:L415"/>
    <mergeCell ref="K416:L416"/>
    <mergeCell ref="K417:L417"/>
    <mergeCell ref="K418:L418"/>
    <mergeCell ref="K407:L407"/>
    <mergeCell ref="K408:L408"/>
    <mergeCell ref="K409:L409"/>
    <mergeCell ref="K410:L410"/>
    <mergeCell ref="K411:L411"/>
    <mergeCell ref="K412:L412"/>
    <mergeCell ref="K401:L401"/>
    <mergeCell ref="K402:L402"/>
    <mergeCell ref="K403:L403"/>
    <mergeCell ref="K404:L404"/>
    <mergeCell ref="K405:L405"/>
    <mergeCell ref="K406:L406"/>
    <mergeCell ref="K395:L395"/>
    <mergeCell ref="K396:L396"/>
    <mergeCell ref="K397:L397"/>
    <mergeCell ref="K398:L398"/>
    <mergeCell ref="K399:L399"/>
    <mergeCell ref="K400:L400"/>
    <mergeCell ref="K389:L389"/>
    <mergeCell ref="K390:L390"/>
    <mergeCell ref="K391:L391"/>
    <mergeCell ref="K392:L392"/>
    <mergeCell ref="K393:L393"/>
    <mergeCell ref="K394:L394"/>
    <mergeCell ref="K383:L383"/>
    <mergeCell ref="K384:L384"/>
    <mergeCell ref="K385:L385"/>
    <mergeCell ref="K386:L386"/>
    <mergeCell ref="K387:L387"/>
    <mergeCell ref="K388:L388"/>
    <mergeCell ref="K377:L377"/>
    <mergeCell ref="K378:L378"/>
    <mergeCell ref="K379:L379"/>
    <mergeCell ref="K380:L380"/>
    <mergeCell ref="K381:L381"/>
    <mergeCell ref="K382:L382"/>
    <mergeCell ref="K371:L371"/>
    <mergeCell ref="K372:L372"/>
    <mergeCell ref="K373:L373"/>
    <mergeCell ref="K374:L374"/>
    <mergeCell ref="K375:L375"/>
    <mergeCell ref="K376:L376"/>
    <mergeCell ref="K365:L365"/>
    <mergeCell ref="K366:L366"/>
    <mergeCell ref="K367:L367"/>
    <mergeCell ref="K368:L368"/>
    <mergeCell ref="K369:L369"/>
    <mergeCell ref="K370:L370"/>
    <mergeCell ref="K359:L359"/>
    <mergeCell ref="K360:L360"/>
    <mergeCell ref="K361:L361"/>
    <mergeCell ref="K362:L362"/>
    <mergeCell ref="K363:L363"/>
    <mergeCell ref="K364:L364"/>
    <mergeCell ref="K353:L353"/>
    <mergeCell ref="K354:L354"/>
    <mergeCell ref="K355:L355"/>
    <mergeCell ref="K356:L356"/>
    <mergeCell ref="K357:L357"/>
    <mergeCell ref="K358:L358"/>
    <mergeCell ref="K347:L347"/>
    <mergeCell ref="K348:L348"/>
    <mergeCell ref="K349:L349"/>
    <mergeCell ref="K350:L350"/>
    <mergeCell ref="K351:L351"/>
    <mergeCell ref="K352:L352"/>
    <mergeCell ref="K341:L341"/>
    <mergeCell ref="K342:L342"/>
    <mergeCell ref="K343:L343"/>
    <mergeCell ref="K344:L344"/>
    <mergeCell ref="K345:L345"/>
    <mergeCell ref="K346:L346"/>
    <mergeCell ref="K335:L335"/>
    <mergeCell ref="K336:L336"/>
    <mergeCell ref="K337:L337"/>
    <mergeCell ref="K338:L338"/>
    <mergeCell ref="K339:L339"/>
    <mergeCell ref="K340:L340"/>
    <mergeCell ref="K329:L329"/>
    <mergeCell ref="K330:L330"/>
    <mergeCell ref="K331:L331"/>
    <mergeCell ref="K332:L332"/>
    <mergeCell ref="K333:L333"/>
    <mergeCell ref="K334:L334"/>
    <mergeCell ref="K323:L323"/>
    <mergeCell ref="K324:L324"/>
    <mergeCell ref="K325:L325"/>
    <mergeCell ref="K326:L326"/>
    <mergeCell ref="K327:L327"/>
    <mergeCell ref="K328:L328"/>
    <mergeCell ref="K317:L317"/>
    <mergeCell ref="K318:L318"/>
    <mergeCell ref="K319:L319"/>
    <mergeCell ref="K320:L320"/>
    <mergeCell ref="K321:L321"/>
    <mergeCell ref="K322:L322"/>
    <mergeCell ref="K311:L311"/>
    <mergeCell ref="K312:L312"/>
    <mergeCell ref="K313:L313"/>
    <mergeCell ref="K314:L314"/>
    <mergeCell ref="K315:L315"/>
    <mergeCell ref="K316:L316"/>
    <mergeCell ref="K305:L305"/>
    <mergeCell ref="K306:L306"/>
    <mergeCell ref="K307:L307"/>
    <mergeCell ref="K308:L308"/>
    <mergeCell ref="K309:L309"/>
    <mergeCell ref="K310:L310"/>
    <mergeCell ref="K299:L299"/>
    <mergeCell ref="K300:L300"/>
    <mergeCell ref="K301:L301"/>
    <mergeCell ref="K302:L302"/>
    <mergeCell ref="K303:L303"/>
    <mergeCell ref="K304:L304"/>
    <mergeCell ref="K293:L293"/>
    <mergeCell ref="K294:L294"/>
    <mergeCell ref="K295:L295"/>
    <mergeCell ref="K296:L296"/>
    <mergeCell ref="K297:L297"/>
    <mergeCell ref="K298:L298"/>
    <mergeCell ref="K287:L287"/>
    <mergeCell ref="K288:L288"/>
    <mergeCell ref="K289:L289"/>
    <mergeCell ref="K290:L290"/>
    <mergeCell ref="K291:L291"/>
    <mergeCell ref="K292:L292"/>
    <mergeCell ref="K281:L281"/>
    <mergeCell ref="K282:L282"/>
    <mergeCell ref="K283:L283"/>
    <mergeCell ref="K284:L284"/>
    <mergeCell ref="K285:L285"/>
    <mergeCell ref="K286:L286"/>
    <mergeCell ref="K275:L275"/>
    <mergeCell ref="K276:L276"/>
    <mergeCell ref="K277:L277"/>
    <mergeCell ref="K278:L278"/>
    <mergeCell ref="K279:L279"/>
    <mergeCell ref="K280:L280"/>
    <mergeCell ref="K269:L269"/>
    <mergeCell ref="K270:L270"/>
    <mergeCell ref="K271:L271"/>
    <mergeCell ref="K272:L272"/>
    <mergeCell ref="K273:L273"/>
    <mergeCell ref="K274:L274"/>
    <mergeCell ref="K263:L263"/>
    <mergeCell ref="K264:L264"/>
    <mergeCell ref="K265:L265"/>
    <mergeCell ref="K266:L266"/>
    <mergeCell ref="K267:L267"/>
    <mergeCell ref="K268:L268"/>
    <mergeCell ref="K257:L257"/>
    <mergeCell ref="K258:L258"/>
    <mergeCell ref="K259:L259"/>
    <mergeCell ref="K260:L260"/>
    <mergeCell ref="K261:L261"/>
    <mergeCell ref="K262:L262"/>
    <mergeCell ref="K251:L251"/>
    <mergeCell ref="K252:L252"/>
    <mergeCell ref="K253:L253"/>
    <mergeCell ref="K254:L254"/>
    <mergeCell ref="K255:L255"/>
    <mergeCell ref="K256:L256"/>
    <mergeCell ref="K245:L245"/>
    <mergeCell ref="K246:L246"/>
    <mergeCell ref="K247:L247"/>
    <mergeCell ref="K248:L248"/>
    <mergeCell ref="K249:L249"/>
    <mergeCell ref="K250:L250"/>
    <mergeCell ref="K239:L239"/>
    <mergeCell ref="K240:L240"/>
    <mergeCell ref="K241:L241"/>
    <mergeCell ref="K242:L242"/>
    <mergeCell ref="K243:L243"/>
    <mergeCell ref="K244:L244"/>
    <mergeCell ref="K233:L233"/>
    <mergeCell ref="K234:L234"/>
    <mergeCell ref="K235:L235"/>
    <mergeCell ref="K236:L236"/>
    <mergeCell ref="K237:L237"/>
    <mergeCell ref="K238:L238"/>
    <mergeCell ref="K227:L227"/>
    <mergeCell ref="K228:L228"/>
    <mergeCell ref="K229:L229"/>
    <mergeCell ref="K230:L230"/>
    <mergeCell ref="K231:L231"/>
    <mergeCell ref="K232:L232"/>
    <mergeCell ref="K221:L221"/>
    <mergeCell ref="K222:L222"/>
    <mergeCell ref="K223:L223"/>
    <mergeCell ref="K224:L224"/>
    <mergeCell ref="K225:L225"/>
    <mergeCell ref="K226:L226"/>
    <mergeCell ref="K215:L215"/>
    <mergeCell ref="K216:L216"/>
    <mergeCell ref="K217:L217"/>
    <mergeCell ref="K218:L218"/>
    <mergeCell ref="K219:L219"/>
    <mergeCell ref="K220:L220"/>
    <mergeCell ref="K209:L209"/>
    <mergeCell ref="K210:L210"/>
    <mergeCell ref="K211:L211"/>
    <mergeCell ref="K212:L212"/>
    <mergeCell ref="K213:L213"/>
    <mergeCell ref="K214:L214"/>
    <mergeCell ref="K203:L203"/>
    <mergeCell ref="K204:L204"/>
    <mergeCell ref="K205:L205"/>
    <mergeCell ref="K206:L206"/>
    <mergeCell ref="K207:L207"/>
    <mergeCell ref="K208:L208"/>
    <mergeCell ref="K197:L197"/>
    <mergeCell ref="K198:L198"/>
    <mergeCell ref="K199:L199"/>
    <mergeCell ref="K200:L200"/>
    <mergeCell ref="K201:L201"/>
    <mergeCell ref="K202:L202"/>
    <mergeCell ref="K191:L191"/>
    <mergeCell ref="K192:L192"/>
    <mergeCell ref="K193:L193"/>
    <mergeCell ref="K194:L194"/>
    <mergeCell ref="K195:L195"/>
    <mergeCell ref="K196:L196"/>
    <mergeCell ref="K185:L185"/>
    <mergeCell ref="K186:L186"/>
    <mergeCell ref="K187:L187"/>
    <mergeCell ref="K188:L188"/>
    <mergeCell ref="K189:L189"/>
    <mergeCell ref="K190:L190"/>
    <mergeCell ref="K179:L179"/>
    <mergeCell ref="K180:L180"/>
    <mergeCell ref="K181:L181"/>
    <mergeCell ref="K182:L182"/>
    <mergeCell ref="K183:L183"/>
    <mergeCell ref="K184:L184"/>
    <mergeCell ref="K173:L173"/>
    <mergeCell ref="K174:L174"/>
    <mergeCell ref="K175:L175"/>
    <mergeCell ref="K176:L176"/>
    <mergeCell ref="K177:L177"/>
    <mergeCell ref="K178:L178"/>
    <mergeCell ref="K167:L167"/>
    <mergeCell ref="K168:L168"/>
    <mergeCell ref="K169:L169"/>
    <mergeCell ref="K170:L170"/>
    <mergeCell ref="K171:L171"/>
    <mergeCell ref="K172:L172"/>
    <mergeCell ref="K161:L161"/>
    <mergeCell ref="K162:L162"/>
    <mergeCell ref="K163:L163"/>
    <mergeCell ref="K164:L164"/>
    <mergeCell ref="K165:L165"/>
    <mergeCell ref="K166:L166"/>
    <mergeCell ref="K155:L155"/>
    <mergeCell ref="K156:L156"/>
    <mergeCell ref="K157:L157"/>
    <mergeCell ref="K158:L158"/>
    <mergeCell ref="K159:L159"/>
    <mergeCell ref="K160:L160"/>
    <mergeCell ref="K149:L149"/>
    <mergeCell ref="K150:L150"/>
    <mergeCell ref="K151:L151"/>
    <mergeCell ref="K152:L152"/>
    <mergeCell ref="K153:L153"/>
    <mergeCell ref="K154:L154"/>
    <mergeCell ref="K143:L143"/>
    <mergeCell ref="K144:L144"/>
    <mergeCell ref="K145:L145"/>
    <mergeCell ref="K146:L146"/>
    <mergeCell ref="K147:L147"/>
    <mergeCell ref="K148:L148"/>
    <mergeCell ref="K137:L137"/>
    <mergeCell ref="K138:L138"/>
    <mergeCell ref="K139:L139"/>
    <mergeCell ref="K140:L140"/>
    <mergeCell ref="K141:L141"/>
    <mergeCell ref="K142:L142"/>
    <mergeCell ref="K131:L131"/>
    <mergeCell ref="K132:L132"/>
    <mergeCell ref="K133:L133"/>
    <mergeCell ref="K134:L134"/>
    <mergeCell ref="K135:L135"/>
    <mergeCell ref="K136:L136"/>
    <mergeCell ref="K125:L125"/>
    <mergeCell ref="K126:L126"/>
    <mergeCell ref="K127:L127"/>
    <mergeCell ref="K128:L128"/>
    <mergeCell ref="K129:L129"/>
    <mergeCell ref="K130:L130"/>
    <mergeCell ref="K119:L119"/>
    <mergeCell ref="K120:L120"/>
    <mergeCell ref="K121:L121"/>
    <mergeCell ref="K122:L122"/>
    <mergeCell ref="K123:L123"/>
    <mergeCell ref="K124:L124"/>
    <mergeCell ref="K113:L113"/>
    <mergeCell ref="K114:L114"/>
    <mergeCell ref="K115:L115"/>
    <mergeCell ref="K116:L116"/>
    <mergeCell ref="K117:L117"/>
    <mergeCell ref="K118:L118"/>
    <mergeCell ref="K107:L107"/>
    <mergeCell ref="K108:L108"/>
    <mergeCell ref="K109:L109"/>
    <mergeCell ref="K110:L110"/>
    <mergeCell ref="K111:L111"/>
    <mergeCell ref="K112:L112"/>
    <mergeCell ref="K101:L101"/>
    <mergeCell ref="K102:L102"/>
    <mergeCell ref="K103:L103"/>
    <mergeCell ref="K104:L104"/>
    <mergeCell ref="K105:L105"/>
    <mergeCell ref="K106:L106"/>
    <mergeCell ref="K95:L95"/>
    <mergeCell ref="K96:L96"/>
    <mergeCell ref="K97:L97"/>
    <mergeCell ref="K98:L98"/>
    <mergeCell ref="K99:L99"/>
    <mergeCell ref="K100:L100"/>
    <mergeCell ref="K89:L89"/>
    <mergeCell ref="K90:L90"/>
    <mergeCell ref="K91:L91"/>
    <mergeCell ref="K92:L92"/>
    <mergeCell ref="K93:L93"/>
    <mergeCell ref="K94:L94"/>
    <mergeCell ref="K83:L83"/>
    <mergeCell ref="K84:L84"/>
    <mergeCell ref="K85:L85"/>
    <mergeCell ref="K86:L86"/>
    <mergeCell ref="K87:L87"/>
    <mergeCell ref="K88:L88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5:L5"/>
    <mergeCell ref="K6:L6"/>
    <mergeCell ref="K7:L7"/>
    <mergeCell ref="K8:L8"/>
    <mergeCell ref="K9:L9"/>
    <mergeCell ref="K10:L10"/>
    <mergeCell ref="K2:L2"/>
    <mergeCell ref="A443:B444"/>
    <mergeCell ref="N2:N3"/>
    <mergeCell ref="K1:L1"/>
    <mergeCell ref="K3:L3"/>
    <mergeCell ref="K4:L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2DF8-EFB9-47EA-8A6D-BDEF974BE2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x 7 C c W Q q 3 j O y l A A A A 9 g A A A B I A H A B D b 2 5 m a W c v U G F j a 2 F n Z S 5 4 b W w g o h g A K K A U A A A A A A A A A A A A A A A A A A A A A A A A A A A A h Y + x D o I w F E V / h X S n L b A Q 8 q i D L i a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4 D N E d j 7 g 3 g A U E s D B B Q A A g A I A M e w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s J x Z E 4 / o 4 k w B A A C I A g A A E w A c A E Z v c m 1 1 b G F z L 1 N l Y 3 R p b 2 4 x L m 0 g o h g A K K A U A A A A A A A A A A A A A A A A A A A A A A A A A A A A b V F R S 8 M w E H 4 v 9 D + E 7 G W D U N h Q E U c f R u v U B 2 X a D R 9 W k Z i e b T F N R i 4 d z L H / b r p O J r Z 5 S f L d 3 f f d d 4 c g b K k V S d p 7 P P U 9 3 8 O C G 8 j I g L 4 W W g J y C U T U a H U F B k n G L a c k J B K s 7 x F 3 E l 0 b A Q 6 J c B v E W t Q V K D u c l x K C S C v r P j i k 0 U 2 6 Q l e e z p J V k v 5 m Y R o 7 N g S b d p W O Q j 1 4 2 0 E g c E t H b B 2 D L K v S g g k p o 4 x E W t a V w v C a k V s l d F a q P B x P L i e M P N f a Q m J 3 E s L z M 3 j S C t 5 G r D U y o A u j K x f L y D 3 w z E k 1 P p f 8 w y W e I i d 8 2 H p m Z H 3 C Z 1 I m g k t u M L S m / k s Z F V z l j n G 5 2 8 C Z b m m 4 w k 9 t q r b h J o j D H n 2 2 3 x 8 Z F E j n 7 k H Z q 4 u g S T 4 w s q c v k L u V d f G 5 A S y 6 8 G M p v 7 r o n d E C z K 6 P R X 9 D D 3 s M b t p 5 s 7 z 3 B d + A 6 c u Q p e C I / 6 s P I 9 8 r V e 9 g p j 9 Q S w E C L Q A U A A I A C A D H s J x Z C r e M 7 K U A A A D 2 A A A A E g A A A A A A A A A A A A A A A A A A A A A A Q 2 9 u Z m l n L 1 B h Y 2 t h Z 2 U u e G 1 s U E s B A i 0 A F A A C A A g A x 7 C c W Q / K 6 a u k A A A A 6 Q A A A B M A A A A A A A A A A A A A A A A A 8 Q A A A F t D b 2 5 0 Z W 5 0 X 1 R 5 c G V z X S 5 4 b W x Q S w E C L Q A U A A I A C A D H s J x Z E 4 / o 4 k w B A A C I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D Q A A A A A A A N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O T A 0 N D c 2 L T h k Z G Y t N G Q w Y y 1 i N z k 1 L T k z N j V m M j d i O W U 4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4 V D E 1 O j A 2 O j E 1 L j k 2 M z E 3 N j F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n / Y M E S M 2 Q K z u s l Z + j 7 Q 3 A A A A A A I A A A A A A B B m A A A A A Q A A I A A A A G a 8 r h o 2 W / J M i X 2 K t h k W + 1 n H N y K O a u G S Z c L 2 d V R W Y 9 i N A A A A A A 6 A A A A A A g A A I A A A A A b A o c 2 k g n M q K B a D 3 I T 9 F p 9 0 e 0 W w + r o G C h F q + e 2 M 4 l + S U A A A A K F p 4 D + q V d s c q x T X 6 3 l Y 7 Z 6 z T A m p 0 r 2 6 N 8 t I G 3 2 P L / f B P h 1 0 l Q a Z 2 a H F m M p I n 7 z W q W B z 4 Q M s 1 2 x C T 5 d P U R S 9 I m Y G / 5 x e p P J 1 L L S O C o / g h l u Z Q A A A A L p M n O J w d Z L c B 3 E 5 T c i P D s / S A S o T c d i q 7 B w r f 3 s X V A E 8 2 p z W D L x O k q J 4 r r g A n Q s Y Z C P 5 P 8 s V J m p I G K U v t c 9 F 8 6 c = < / D a t a M a s h u p > 
</file>

<file path=customXml/itemProps1.xml><?xml version="1.0" encoding="utf-8"?>
<ds:datastoreItem xmlns:ds="http://schemas.openxmlformats.org/officeDocument/2006/customXml" ds:itemID="{A3AD80FD-77AC-4FA6-99AE-EF04606A4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R2NRCX00K787056@outlook.com</dc:creator>
  <cp:lastModifiedBy>R2NRCX00K787056@outlook.com</cp:lastModifiedBy>
  <dcterms:created xsi:type="dcterms:W3CDTF">2024-12-28T15:01:02Z</dcterms:created>
  <dcterms:modified xsi:type="dcterms:W3CDTF">2024-12-29T15:55:24Z</dcterms:modified>
</cp:coreProperties>
</file>