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haito/Downloads/"/>
    </mc:Choice>
  </mc:AlternateContent>
  <bookViews>
    <workbookView xWindow="0" yWindow="460" windowWidth="30160" windowHeight="16020" activeTab="1"/>
  </bookViews>
  <sheets>
    <sheet name="Arkusz2" sheetId="2" r:id="rId1"/>
    <sheet name="Arkusz1" sheetId="1" r:id="rId2"/>
  </sheets>
  <definedNames>
    <definedName name="data_d" localSheetId="1">Arkusz1!$A$12:$H$33</definedName>
    <definedName name="data_d_1" localSheetId="0">Arkusz2!$A$5:$H$22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  <c r="B7" i="1"/>
  <c r="C5" i="2"/>
  <c r="C6" i="2"/>
  <c r="C7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</calcChain>
</file>

<file path=xl/connections.xml><?xml version="1.0" encoding="utf-8"?>
<connections xmlns="http://schemas.openxmlformats.org/spreadsheetml/2006/main">
  <connection id="1" name="data_d" type="6" refreshedVersion="0" background="1" saveData="1">
    <textPr fileType="mac" codePage="10000" sourceFile="/Users/haito/Projects/C++/EMO/Lab08/cmake-build-debug/data_d.txt" delimited="0" decimal="," thousands=" ">
      <textFields count="8">
        <textField/>
        <textField position="6"/>
        <textField position="19"/>
        <textField position="32"/>
        <textField position="45"/>
        <textField position="58"/>
        <textField position="71"/>
        <textField position="84"/>
      </textFields>
    </textPr>
  </connection>
  <connection id="2" name="data_d1" type="6" refreshedVersion="0" background="1" saveData="1">
    <textPr fileType="mac" codePage="10000" sourceFile="/Users/haito/Projects/C++/EMO/Lab08/cmake-build-debug/data_d.txt" delimited="0" thousands=" ">
      <textFields count="8">
        <textField/>
        <textField position="6"/>
        <textField position="19"/>
        <textField position="32"/>
        <textField position="45"/>
        <textField position="58"/>
        <textField position="71"/>
        <textField position="84"/>
      </textFields>
    </textPr>
  </connection>
</connections>
</file>

<file path=xl/sharedStrings.xml><?xml version="1.0" encoding="utf-8"?>
<sst xmlns="http://schemas.openxmlformats.org/spreadsheetml/2006/main" count="9" uniqueCount="9">
  <si>
    <t>Srod centr</t>
  </si>
  <si>
    <t>Kon wst2</t>
  </si>
  <si>
    <t>Pocz prog3</t>
  </si>
  <si>
    <t>wartości teoretyczne</t>
  </si>
  <si>
    <t>#Krok</t>
  </si>
  <si>
    <t>Pocz prog2</t>
  </si>
  <si>
    <t>Srod wst2</t>
  </si>
  <si>
    <t>Srod prog2</t>
  </si>
  <si>
    <t>Kon wst3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</si>
</sst>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_d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_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1"/>
  <sheetViews>
    <sheetView workbookViewId="0">
      <selection sqref="A1:H4"/>
    </sheetView>
  </sheetViews>
  <sheetFormatPr baseColWidth="10" defaultRowHeight="15" x14ac:dyDescent="0.2"/>
  <cols>
    <col min="1" max="1" width="5.33203125" bestFit="1" customWidth="1"/>
    <col min="2" max="3" width="9.33203125" bestFit="1" customWidth="1"/>
    <col min="4" max="6" width="9.6640625" bestFit="1" customWidth="1"/>
    <col min="7" max="7" width="8.6640625" bestFit="1" customWidth="1"/>
    <col min="8" max="8" width="9.6640625" bestFit="1" customWidth="1"/>
  </cols>
  <sheetData>
    <row r="5" spans="1:8" x14ac:dyDescent="0.2">
      <c r="A5">
        <v>-4</v>
      </c>
      <c r="B5">
        <v>-4.9030899999999997</v>
      </c>
      <c r="C5" t="e">
        <f>-inf</f>
        <v>#NAME?</v>
      </c>
      <c r="D5">
        <v>-5.0536000000000003</v>
      </c>
      <c r="E5">
        <v>-9.8314299999999992</v>
      </c>
      <c r="F5">
        <v>-5.0536099999999999</v>
      </c>
      <c r="G5">
        <v>-9.6834500000000006</v>
      </c>
      <c r="H5">
        <v>-9.3779599999999999</v>
      </c>
    </row>
    <row r="6" spans="1:8" x14ac:dyDescent="0.2">
      <c r="A6">
        <v>-5</v>
      </c>
      <c r="B6">
        <v>-5.9030899999999997</v>
      </c>
      <c r="C6" t="e">
        <f>-inf</f>
        <v>#NAME?</v>
      </c>
      <c r="D6">
        <v>-6.0536000000000003</v>
      </c>
      <c r="E6">
        <v>-11.8444</v>
      </c>
      <c r="F6">
        <v>-6.0536000000000003</v>
      </c>
      <c r="G6">
        <v>-11.9237</v>
      </c>
      <c r="H6">
        <v>-11.128299999999999</v>
      </c>
    </row>
    <row r="7" spans="1:8" x14ac:dyDescent="0.2">
      <c r="A7">
        <v>-6</v>
      </c>
      <c r="B7">
        <v>-6.9030500000000004</v>
      </c>
      <c r="C7" t="e">
        <f>-inf</f>
        <v>#NAME?</v>
      </c>
      <c r="D7">
        <v>-7.0535300000000003</v>
      </c>
      <c r="E7">
        <v>-10.534800000000001</v>
      </c>
      <c r="F7">
        <v>-7.05382</v>
      </c>
      <c r="G7">
        <v>-10.1557</v>
      </c>
      <c r="H7">
        <v>-9.7424400000000002</v>
      </c>
    </row>
    <row r="8" spans="1:8" x14ac:dyDescent="0.2">
      <c r="A8">
        <v>-7</v>
      </c>
      <c r="B8">
        <v>-7.9131999999999998</v>
      </c>
      <c r="C8" t="e">
        <f>-inf</f>
        <v>#NAME?</v>
      </c>
      <c r="D8">
        <v>-8.01877</v>
      </c>
      <c r="E8">
        <v>-9.8532299999999999</v>
      </c>
      <c r="F8">
        <v>-8.0316700000000001</v>
      </c>
      <c r="G8">
        <v>-9.0870899999999999</v>
      </c>
      <c r="H8">
        <v>-8.7147799999999993</v>
      </c>
    </row>
    <row r="9" spans="1:8" x14ac:dyDescent="0.2">
      <c r="A9">
        <v>-8</v>
      </c>
      <c r="B9" t="e">
        <f>-inf</f>
        <v>#NAME?</v>
      </c>
      <c r="C9" t="e">
        <f>-inf</f>
        <v>#NAME?</v>
      </c>
      <c r="D9">
        <v>-8.39513</v>
      </c>
      <c r="E9">
        <v>-8.39513</v>
      </c>
      <c r="F9">
        <v>-8.39513</v>
      </c>
      <c r="G9">
        <v>-8.5173100000000002</v>
      </c>
      <c r="H9">
        <v>-8.5173100000000002</v>
      </c>
    </row>
    <row r="10" spans="1:8" x14ac:dyDescent="0.2">
      <c r="A10">
        <v>-9</v>
      </c>
      <c r="B10" t="e">
        <f>-inf</f>
        <v>#NAME?</v>
      </c>
      <c r="C10" t="e">
        <f>-inf</f>
        <v>#NAME?</v>
      </c>
      <c r="D10">
        <v>-7.0322500000000003</v>
      </c>
      <c r="E10">
        <v>-7.4279099999999998</v>
      </c>
      <c r="F10">
        <v>-7.7404400000000004</v>
      </c>
      <c r="G10">
        <v>-7.3833099999999998</v>
      </c>
      <c r="H10">
        <v>-7.3833099999999998</v>
      </c>
    </row>
    <row r="11" spans="1:8" x14ac:dyDescent="0.2">
      <c r="A11">
        <v>-10</v>
      </c>
      <c r="B11" t="e">
        <f>-inf</f>
        <v>#NAME?</v>
      </c>
      <c r="C11" t="e">
        <f>-inf</f>
        <v>#NAME?</v>
      </c>
      <c r="D11">
        <v>-6.3351100000000002</v>
      </c>
      <c r="E11">
        <v>-6.3351100000000002</v>
      </c>
      <c r="F11">
        <v>-6.3351100000000002</v>
      </c>
      <c r="G11">
        <v>-7.3833099999999998</v>
      </c>
      <c r="H11">
        <v>-7.3833099999999998</v>
      </c>
    </row>
    <row r="12" spans="1:8" x14ac:dyDescent="0.2">
      <c r="A12">
        <v>-11</v>
      </c>
      <c r="B12" t="e">
        <f>-inf</f>
        <v>#NAME?</v>
      </c>
      <c r="C12" t="e">
        <f>-inf</f>
        <v>#NAME?</v>
      </c>
      <c r="D12">
        <v>-5.5423600000000004</v>
      </c>
      <c r="E12">
        <v>-5.5423600000000004</v>
      </c>
      <c r="F12">
        <v>-5.5423600000000004</v>
      </c>
      <c r="G12">
        <v>-7.3833099999999998</v>
      </c>
      <c r="H12">
        <v>-7.3833099999999998</v>
      </c>
    </row>
    <row r="13" spans="1:8" x14ac:dyDescent="0.2">
      <c r="A13">
        <v>-12</v>
      </c>
      <c r="B13" t="e">
        <f>-inf</f>
        <v>#NAME?</v>
      </c>
      <c r="C13" t="e">
        <f>-inf</f>
        <v>#NAME?</v>
      </c>
      <c r="D13">
        <v>-4.2786600000000004</v>
      </c>
      <c r="E13">
        <v>-4.2786600000000004</v>
      </c>
      <c r="F13">
        <v>-4.2786600000000004</v>
      </c>
      <c r="G13">
        <v>-4.3521299999999998</v>
      </c>
      <c r="H13">
        <v>-4.3521299999999998</v>
      </c>
    </row>
    <row r="14" spans="1:8" x14ac:dyDescent="0.2">
      <c r="A14">
        <v>-13</v>
      </c>
      <c r="B14" t="e">
        <f>-inf</f>
        <v>#NAME?</v>
      </c>
      <c r="C14" t="e">
        <f>-inf</f>
        <v>#NAME?</v>
      </c>
      <c r="D14">
        <v>-3.2988900000000001</v>
      </c>
      <c r="E14">
        <v>-3.2988900000000001</v>
      </c>
      <c r="F14">
        <v>-3.2988900000000001</v>
      </c>
      <c r="G14">
        <v>-3.3983300000000001</v>
      </c>
      <c r="H14">
        <v>-3.3983300000000001</v>
      </c>
    </row>
    <row r="15" spans="1:8" x14ac:dyDescent="0.2">
      <c r="A15">
        <v>-14</v>
      </c>
      <c r="B15" t="e">
        <f>-inf</f>
        <v>#NAME?</v>
      </c>
      <c r="C15" t="e">
        <f>-inf</f>
        <v>#NAME?</v>
      </c>
      <c r="D15">
        <v>-2.0276000000000001</v>
      </c>
      <c r="E15">
        <v>-2.4164500000000002</v>
      </c>
      <c r="F15">
        <v>-2.76498</v>
      </c>
      <c r="G15">
        <v>-1.97051</v>
      </c>
      <c r="H15">
        <v>-1.6614500000000001</v>
      </c>
    </row>
    <row r="16" spans="1:8" x14ac:dyDescent="0.2">
      <c r="A16">
        <v>-15</v>
      </c>
      <c r="B16" t="e">
        <f>-inf</f>
        <v>#NAME?</v>
      </c>
      <c r="C16" t="e">
        <f>-inf</f>
        <v>#NAME?</v>
      </c>
      <c r="D16">
        <v>-1.6885300000000001</v>
      </c>
      <c r="E16">
        <v>-1.6885300000000001</v>
      </c>
      <c r="F16">
        <v>-1.6885300000000001</v>
      </c>
      <c r="G16">
        <v>-1.2524999999999999</v>
      </c>
      <c r="H16">
        <v>-0.77745799999999998</v>
      </c>
    </row>
    <row r="17" spans="1:8" x14ac:dyDescent="0.2">
      <c r="A17">
        <v>-16</v>
      </c>
      <c r="B17" t="e">
        <f>-inf</f>
        <v>#NAME?</v>
      </c>
      <c r="C17" t="e">
        <f>-inf</f>
        <v>#NAME?</v>
      </c>
      <c r="D17">
        <v>-0.45154499999999997</v>
      </c>
      <c r="E17">
        <v>-0.45154499999999997</v>
      </c>
      <c r="F17">
        <v>-0.45154499999999997</v>
      </c>
      <c r="G17">
        <v>-0.30103000000000002</v>
      </c>
      <c r="H17">
        <v>-0.30103000000000002</v>
      </c>
    </row>
    <row r="18" spans="1:8" x14ac:dyDescent="0.2">
      <c r="A18">
        <v>-17</v>
      </c>
      <c r="B18" t="e">
        <f>-inf</f>
        <v>#NAME?</v>
      </c>
      <c r="C18" t="e">
        <f>-inf</f>
        <v>#NAME?</v>
      </c>
      <c r="D18">
        <v>-0.45154499999999997</v>
      </c>
      <c r="E18">
        <v>-0.45154499999999997</v>
      </c>
      <c r="F18">
        <v>-0.45154499999999997</v>
      </c>
      <c r="G18">
        <v>-0.30103000000000002</v>
      </c>
      <c r="H18">
        <v>-0.30103000000000002</v>
      </c>
    </row>
    <row r="19" spans="1:8" x14ac:dyDescent="0.2">
      <c r="A19">
        <v>-18</v>
      </c>
      <c r="B19" t="e">
        <f>-inf</f>
        <v>#NAME?</v>
      </c>
      <c r="C19" t="e">
        <f>-inf</f>
        <v>#NAME?</v>
      </c>
      <c r="D19">
        <v>-0.45154499999999997</v>
      </c>
      <c r="E19">
        <v>-0.45154499999999997</v>
      </c>
      <c r="F19">
        <v>-0.45154499999999997</v>
      </c>
      <c r="G19">
        <v>-0.30103000000000002</v>
      </c>
      <c r="H19">
        <v>-0.30103000000000002</v>
      </c>
    </row>
    <row r="20" spans="1:8" x14ac:dyDescent="0.2">
      <c r="A20">
        <v>-19</v>
      </c>
      <c r="B20" t="e">
        <f>-inf</f>
        <v>#NAME?</v>
      </c>
      <c r="C20" t="e">
        <f>-inf</f>
        <v>#NAME?</v>
      </c>
      <c r="D20">
        <v>-0.45154499999999997</v>
      </c>
      <c r="E20">
        <v>-0.45154499999999997</v>
      </c>
      <c r="F20">
        <v>-0.45154499999999997</v>
      </c>
      <c r="G20">
        <v>-0.30103000000000002</v>
      </c>
      <c r="H20">
        <v>-0.30103000000000002</v>
      </c>
    </row>
    <row r="21" spans="1:8" x14ac:dyDescent="0.2">
      <c r="A21">
        <v>-20</v>
      </c>
      <c r="B21" t="e">
        <f>-inf</f>
        <v>#NAME?</v>
      </c>
      <c r="C21" t="e">
        <f>-inf</f>
        <v>#NAME?</v>
      </c>
      <c r="D21">
        <v>-0.45154499999999997</v>
      </c>
      <c r="E21">
        <v>-0.45154499999999997</v>
      </c>
      <c r="F21">
        <v>-0.45154499999999997</v>
      </c>
      <c r="G21">
        <v>-0.30103000000000002</v>
      </c>
      <c r="H21">
        <v>-0.30103000000000002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B4" sqref="B4"/>
    </sheetView>
  </sheetViews>
  <sheetFormatPr baseColWidth="10" defaultColWidth="8.83203125" defaultRowHeight="15" x14ac:dyDescent="0.2"/>
  <cols>
    <col min="1" max="1" width="15.83203125" customWidth="1"/>
    <col min="2" max="2" width="14.5" customWidth="1"/>
    <col min="3" max="3" width="13.83203125" customWidth="1"/>
    <col min="4" max="4" width="13.1640625" customWidth="1"/>
    <col min="5" max="5" width="13.83203125" customWidth="1"/>
    <col min="6" max="6" width="14.33203125" customWidth="1"/>
    <col min="7" max="7" width="13.1640625" customWidth="1"/>
    <col min="8" max="8" width="14.83203125" customWidth="1"/>
  </cols>
  <sheetData>
    <row r="1" spans="1:8" x14ac:dyDescent="0.2">
      <c r="A1" t="s">
        <v>4</v>
      </c>
      <c r="B1" t="s">
        <v>5</v>
      </c>
      <c r="C1" t="s">
        <v>2</v>
      </c>
      <c r="D1" t="s">
        <v>6</v>
      </c>
      <c r="E1" t="s">
        <v>0</v>
      </c>
      <c r="F1" t="s">
        <v>7</v>
      </c>
      <c r="G1" t="s">
        <v>1</v>
      </c>
      <c r="H1" t="s">
        <v>8</v>
      </c>
    </row>
    <row r="2" spans="1:8" x14ac:dyDescent="0.2">
      <c r="A2">
        <v>-1</v>
      </c>
      <c r="B2">
        <v>-1.9031800000000001</v>
      </c>
      <c r="C2">
        <v>-4.8063599999999997</v>
      </c>
      <c r="D2">
        <v>-2.0465200000000001</v>
      </c>
      <c r="E2">
        <v>-3.8318099999999999</v>
      </c>
      <c r="F2">
        <v>-2.0609999999999999</v>
      </c>
      <c r="G2">
        <v>-3.6812999999999998</v>
      </c>
      <c r="H2">
        <v>-3.3805900000000002</v>
      </c>
    </row>
    <row r="3" spans="1:8" x14ac:dyDescent="0.2">
      <c r="A3">
        <v>-2</v>
      </c>
      <c r="B3">
        <v>-2.9030900000000002</v>
      </c>
      <c r="C3">
        <v>-7.8061800000000003</v>
      </c>
      <c r="D3">
        <v>-3.05288</v>
      </c>
      <c r="E3">
        <v>-5.8317600000000001</v>
      </c>
      <c r="F3">
        <v>-3.0543300000000002</v>
      </c>
      <c r="G3">
        <v>-5.6812399999999998</v>
      </c>
      <c r="H3">
        <v>-5.3802199999999996</v>
      </c>
    </row>
    <row r="4" spans="1:8" x14ac:dyDescent="0.2">
      <c r="A4">
        <v>-3</v>
      </c>
      <c r="B4">
        <v>-3.9030900000000002</v>
      </c>
      <c r="C4">
        <v>-10.8085</v>
      </c>
      <c r="D4">
        <v>-4.0535300000000003</v>
      </c>
      <c r="E4">
        <v>-7.8317500000000004</v>
      </c>
      <c r="F4">
        <v>-4.0536799999999999</v>
      </c>
      <c r="G4">
        <v>-7.6812399999999998</v>
      </c>
      <c r="H4">
        <v>-7.3802099999999999</v>
      </c>
    </row>
    <row r="7" spans="1:8" x14ac:dyDescent="0.2">
      <c r="B7">
        <f>SLOPE(B2:B5,$A$2:$A$5)</f>
        <v>0.99995500000000004</v>
      </c>
      <c r="C7">
        <f t="shared" ref="C7:H7" si="0">SLOPE(C2:C5,$A$2:$A$5)</f>
        <v>3.0010700000000003</v>
      </c>
      <c r="D7">
        <f t="shared" si="0"/>
        <v>1.0035050000000001</v>
      </c>
      <c r="E7">
        <f t="shared" si="0"/>
        <v>1.9999700000000002</v>
      </c>
      <c r="F7">
        <f t="shared" si="0"/>
        <v>0.99634</v>
      </c>
      <c r="G7">
        <f t="shared" si="0"/>
        <v>1.99997</v>
      </c>
      <c r="H7">
        <f t="shared" si="0"/>
        <v>1.9998099999999999</v>
      </c>
    </row>
    <row r="9" spans="1:8" x14ac:dyDescent="0.2">
      <c r="A9" t="s">
        <v>3</v>
      </c>
      <c r="B9" s="1">
        <v>1</v>
      </c>
      <c r="C9" s="2">
        <v>2</v>
      </c>
      <c r="D9" s="1">
        <v>1</v>
      </c>
      <c r="E9" s="1">
        <v>2</v>
      </c>
      <c r="F9" s="1">
        <v>1</v>
      </c>
      <c r="G9" s="2">
        <v>1</v>
      </c>
      <c r="H9" s="1">
        <v>2</v>
      </c>
    </row>
    <row r="12" spans="1:8" x14ac:dyDescent="0.2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Jasztal</dc:creator>
  <cp:lastModifiedBy>Użytkownik Microsoft Office</cp:lastModifiedBy>
  <dcterms:created xsi:type="dcterms:W3CDTF">2018-05-08T13:33:43Z</dcterms:created>
  <dcterms:modified xsi:type="dcterms:W3CDTF">2018-05-22T10:09:42Z</dcterms:modified>
</cp:coreProperties>
</file>