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at\AppData\Local\Programs\Python\Python39\priyaWork\source\examples\Shiva\"/>
    </mc:Choice>
  </mc:AlternateContent>
  <xr:revisionPtr revIDLastSave="0" documentId="13_ncr:40009_{704B1359-5DF4-49F6-B93C-26FABF8C0159}" xr6:coauthVersionLast="47" xr6:coauthVersionMax="47" xr10:uidLastSave="{00000000-0000-0000-0000-000000000000}"/>
  <bookViews>
    <workbookView xWindow="-108" yWindow="-108" windowWidth="23256" windowHeight="12456"/>
  </bookViews>
  <sheets>
    <sheet name="BLOCK1" sheetId="2" r:id="rId1"/>
    <sheet name="BLOCK2" sheetId="6" r:id="rId2"/>
    <sheet name="Sheet1" sheetId="10" r:id="rId3"/>
  </sheets>
  <definedNames>
    <definedName name="_xlnm._FilterDatabase" localSheetId="0" hidden="1">BLOCK1!$A$1:$BJ$294</definedName>
    <definedName name="_xlnm._FilterDatabase" localSheetId="1" hidden="1">BLOCK2!$A$1:$BJ$42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3" i="10" l="1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BD42" i="6"/>
  <c r="BD41" i="6"/>
  <c r="BD40" i="6"/>
  <c r="BD39" i="6"/>
  <c r="BD38" i="6"/>
  <c r="BD37" i="6"/>
  <c r="BD36" i="6"/>
  <c r="BD35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294" i="2"/>
  <c r="BD293" i="2"/>
  <c r="BD292" i="2"/>
  <c r="BD291" i="2"/>
  <c r="BD290" i="2"/>
  <c r="BD289" i="2"/>
  <c r="BD288" i="2"/>
  <c r="BD287" i="2"/>
  <c r="BD286" i="2"/>
  <c r="BD285" i="2"/>
  <c r="BD284" i="2"/>
  <c r="BD283" i="2"/>
  <c r="BD282" i="2"/>
  <c r="BD281" i="2"/>
  <c r="BD280" i="2"/>
  <c r="BD279" i="2"/>
  <c r="BD278" i="2"/>
  <c r="BD277" i="2"/>
  <c r="BD276" i="2"/>
  <c r="BD275" i="2"/>
  <c r="BD274" i="2"/>
  <c r="BD273" i="2"/>
  <c r="BD272" i="2"/>
  <c r="BD271" i="2"/>
  <c r="BD270" i="2"/>
  <c r="BD269" i="2"/>
  <c r="BD268" i="2"/>
  <c r="BD267" i="2"/>
  <c r="BD266" i="2"/>
  <c r="BD265" i="2"/>
  <c r="BD264" i="2"/>
  <c r="BD263" i="2"/>
  <c r="BD262" i="2"/>
  <c r="BD261" i="2"/>
  <c r="BD259" i="2"/>
  <c r="BD258" i="2"/>
  <c r="BD257" i="2"/>
  <c r="BD256" i="2"/>
  <c r="BD255" i="2"/>
  <c r="BD254" i="2"/>
  <c r="BD253" i="2"/>
  <c r="BD252" i="2"/>
  <c r="BD251" i="2"/>
  <c r="BD250" i="2"/>
  <c r="BD249" i="2"/>
  <c r="BD248" i="2"/>
  <c r="BD246" i="2"/>
  <c r="BD245" i="2"/>
  <c r="BD244" i="2"/>
  <c r="BD243" i="2"/>
  <c r="BD241" i="2"/>
  <c r="BD240" i="2"/>
  <c r="BD239" i="2"/>
  <c r="BD238" i="2"/>
  <c r="BD237" i="2"/>
  <c r="BD236" i="2"/>
  <c r="BD235" i="2"/>
  <c r="BD234" i="2"/>
  <c r="BD233" i="2"/>
  <c r="BD232" i="2"/>
  <c r="BD231" i="2"/>
  <c r="BD230" i="2"/>
  <c r="BD229" i="2"/>
  <c r="BD228" i="2"/>
  <c r="BD227" i="2"/>
  <c r="BD226" i="2"/>
  <c r="BD225" i="2"/>
  <c r="BD224" i="2"/>
  <c r="BD223" i="2"/>
  <c r="BD222" i="2"/>
  <c r="BD221" i="2"/>
  <c r="BD220" i="2"/>
  <c r="BD219" i="2"/>
  <c r="BD218" i="2"/>
  <c r="BD217" i="2"/>
  <c r="BD216" i="2"/>
  <c r="BD215" i="2"/>
  <c r="BD214" i="2"/>
  <c r="BD213" i="2"/>
  <c r="BD212" i="2"/>
  <c r="BD211" i="2"/>
  <c r="BD210" i="2"/>
  <c r="BD209" i="2"/>
  <c r="BD208" i="2"/>
  <c r="BD207" i="2"/>
  <c r="BD206" i="2"/>
  <c r="BD205" i="2"/>
  <c r="BD204" i="2"/>
  <c r="BD203" i="2"/>
  <c r="BD202" i="2"/>
  <c r="BD201" i="2"/>
  <c r="BD200" i="2"/>
  <c r="BD199" i="2"/>
  <c r="BD198" i="2"/>
  <c r="BD197" i="2"/>
  <c r="BD196" i="2"/>
  <c r="BD195" i="2"/>
  <c r="BD194" i="2"/>
  <c r="BD193" i="2"/>
  <c r="BD192" i="2"/>
  <c r="BD191" i="2"/>
  <c r="BD190" i="2"/>
  <c r="BD189" i="2"/>
  <c r="BD188" i="2"/>
  <c r="BD187" i="2"/>
  <c r="BD186" i="2"/>
  <c r="BD185" i="2"/>
  <c r="BD184" i="2"/>
  <c r="BD183" i="2"/>
  <c r="BD182" i="2"/>
  <c r="BD181" i="2"/>
  <c r="BD180" i="2"/>
  <c r="BD179" i="2"/>
  <c r="BD178" i="2"/>
  <c r="BD177" i="2"/>
  <c r="BD176" i="2"/>
  <c r="BD175" i="2"/>
  <c r="BD174" i="2"/>
  <c r="BD173" i="2"/>
  <c r="BD172" i="2"/>
  <c r="BD171" i="2"/>
  <c r="BD169" i="2"/>
  <c r="BD168" i="2"/>
  <c r="BD167" i="2"/>
  <c r="BD166" i="2"/>
  <c r="BD165" i="2"/>
  <c r="BD164" i="2"/>
  <c r="BD163" i="2"/>
  <c r="BD162" i="2"/>
  <c r="BD161" i="2"/>
  <c r="BD160" i="2"/>
  <c r="BD159" i="2"/>
  <c r="BD158" i="2"/>
  <c r="BD157" i="2"/>
  <c r="BD156" i="2"/>
  <c r="BD155" i="2"/>
  <c r="BD154" i="2"/>
  <c r="BD153" i="2"/>
  <c r="BD152" i="2"/>
  <c r="BD151" i="2"/>
  <c r="BD150" i="2"/>
  <c r="BD149" i="2"/>
  <c r="BD148" i="2"/>
  <c r="BD147" i="2"/>
  <c r="BD146" i="2"/>
  <c r="BD145" i="2"/>
  <c r="BD144" i="2"/>
  <c r="BD143" i="2"/>
  <c r="BD142" i="2"/>
  <c r="BD141" i="2"/>
  <c r="BD140" i="2"/>
  <c r="BD139" i="2"/>
  <c r="BD138" i="2"/>
  <c r="BD137" i="2"/>
  <c r="BD136" i="2"/>
  <c r="BD135" i="2"/>
  <c r="BD134" i="2"/>
  <c r="BD133" i="2"/>
  <c r="BD132" i="2"/>
  <c r="BD131" i="2"/>
  <c r="BD130" i="2"/>
  <c r="BD129" i="2"/>
  <c r="BD128" i="2"/>
  <c r="BD127" i="2"/>
  <c r="BD126" i="2"/>
  <c r="BD125" i="2"/>
  <c r="BD124" i="2"/>
  <c r="BD123" i="2"/>
  <c r="BD122" i="2"/>
  <c r="BD121" i="2"/>
  <c r="BD120" i="2"/>
  <c r="BD7" i="6"/>
  <c r="BD6" i="6"/>
  <c r="BD5" i="6"/>
  <c r="BD4" i="6"/>
  <c r="BD3" i="6"/>
  <c r="BD2" i="6"/>
  <c r="BD1" i="6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1" i="2"/>
  <c r="BD10" i="2"/>
  <c r="BD9" i="2"/>
  <c r="BD8" i="2"/>
  <c r="BD7" i="2"/>
  <c r="BD5" i="2"/>
  <c r="BD4" i="2"/>
  <c r="BD3" i="2"/>
  <c r="BD2" i="2"/>
</calcChain>
</file>

<file path=xl/sharedStrings.xml><?xml version="1.0" encoding="utf-8"?>
<sst xmlns="http://schemas.openxmlformats.org/spreadsheetml/2006/main" count="10177" uniqueCount="801">
  <si>
    <t xml:space="preserve">Upper Temera  </t>
  </si>
  <si>
    <t xml:space="preserve">G bori </t>
  </si>
  <si>
    <t xml:space="preserve">upper temera </t>
  </si>
  <si>
    <t>Nuclear</t>
  </si>
  <si>
    <t xml:space="preserve">Medium </t>
  </si>
  <si>
    <t xml:space="preserve">service </t>
  </si>
  <si>
    <t xml:space="preserve">employed </t>
  </si>
  <si>
    <t xml:space="preserve">G. BORI </t>
  </si>
  <si>
    <t>widow</t>
  </si>
  <si>
    <t xml:space="preserve">Female </t>
  </si>
  <si>
    <t xml:space="preserve">HSLC </t>
  </si>
  <si>
    <t>Service (public)</t>
  </si>
  <si>
    <t xml:space="preserve">no </t>
  </si>
  <si>
    <t xml:space="preserve">yes </t>
  </si>
  <si>
    <t>Yes</t>
  </si>
  <si>
    <t xml:space="preserve">Yes </t>
  </si>
  <si>
    <t>Nil</t>
  </si>
  <si>
    <t>Soil</t>
  </si>
  <si>
    <t xml:space="preserve">30 minutes </t>
  </si>
  <si>
    <t>Pucca</t>
  </si>
  <si>
    <t xml:space="preserve">45X28 </t>
  </si>
  <si>
    <t>RCC</t>
  </si>
  <si>
    <t>no</t>
  </si>
  <si>
    <t>Tap</t>
  </si>
  <si>
    <t xml:space="preserve">gas/wood </t>
  </si>
  <si>
    <t xml:space="preserve">lack of responsibilities at home </t>
  </si>
  <si>
    <t xml:space="preserve">ratio 3/4 </t>
  </si>
  <si>
    <t xml:space="preserve">litamai  bori </t>
  </si>
  <si>
    <t>Small</t>
  </si>
  <si>
    <t xml:space="preserve">agriculture labour </t>
  </si>
  <si>
    <t xml:space="preserve">unemployed </t>
  </si>
  <si>
    <t xml:space="preserve">unmarried  </t>
  </si>
  <si>
    <t>Agriculture [Allied activities &amp;unpaid domestic worker]</t>
  </si>
  <si>
    <t xml:space="preserve"> yes </t>
  </si>
  <si>
    <t>No</t>
  </si>
  <si>
    <t xml:space="preserve">Pucca-kutcha </t>
  </si>
  <si>
    <t>24x40</t>
  </si>
  <si>
    <t xml:space="preserve">Soil </t>
  </si>
  <si>
    <t xml:space="preserve">gas </t>
  </si>
  <si>
    <t xml:space="preserve">lack of appropiate education </t>
  </si>
  <si>
    <t xml:space="preserve">ratio 2/3 </t>
  </si>
  <si>
    <t xml:space="preserve">promud  bori </t>
  </si>
  <si>
    <t xml:space="preserve">cultivator </t>
  </si>
  <si>
    <t>Unemployed (not in workforce)</t>
  </si>
  <si>
    <t xml:space="preserve">married </t>
  </si>
  <si>
    <t xml:space="preserve">male </t>
  </si>
  <si>
    <t xml:space="preserve">HS </t>
  </si>
  <si>
    <t xml:space="preserve">Agriculture labourer </t>
  </si>
  <si>
    <t xml:space="preserve"> Nil</t>
  </si>
  <si>
    <t xml:space="preserve">Nil </t>
  </si>
  <si>
    <t xml:space="preserve">23x50 </t>
  </si>
  <si>
    <t xml:space="preserve">No </t>
  </si>
  <si>
    <t xml:space="preserve">Tube well </t>
  </si>
  <si>
    <t xml:space="preserve">gas /wood </t>
  </si>
  <si>
    <t xml:space="preserve">ramchandra bori </t>
  </si>
  <si>
    <t xml:space="preserve">Large </t>
  </si>
  <si>
    <t xml:space="preserve">self employed (agriculture) </t>
  </si>
  <si>
    <t xml:space="preserve">ram  bori </t>
  </si>
  <si>
    <t xml:space="preserve">Kutcha </t>
  </si>
  <si>
    <t xml:space="preserve">26x40 </t>
  </si>
  <si>
    <t xml:space="preserve">wood </t>
  </si>
  <si>
    <t xml:space="preserve">D. Daw </t>
  </si>
  <si>
    <t xml:space="preserve">d. Daw </t>
  </si>
  <si>
    <t xml:space="preserve">Illiterate </t>
  </si>
  <si>
    <t xml:space="preserve">yes  </t>
  </si>
  <si>
    <t xml:space="preserve">25x40 </t>
  </si>
  <si>
    <t xml:space="preserve">Gas </t>
  </si>
  <si>
    <t xml:space="preserve">Thogiram morang </t>
  </si>
  <si>
    <t>Employed (workforce)</t>
  </si>
  <si>
    <t xml:space="preserve">Thogiram Morang </t>
  </si>
  <si>
    <t>Graduate</t>
  </si>
  <si>
    <t xml:space="preserve">yes -01 </t>
  </si>
  <si>
    <t xml:space="preserve">yes 10 gram </t>
  </si>
  <si>
    <t xml:space="preserve">Nilom Morang </t>
  </si>
  <si>
    <t xml:space="preserve">Nilom morang </t>
  </si>
  <si>
    <t xml:space="preserve">yes 01 </t>
  </si>
  <si>
    <t xml:space="preserve">yes 5 gram </t>
  </si>
  <si>
    <t xml:space="preserve">24x45 </t>
  </si>
  <si>
    <t xml:space="preserve">River </t>
  </si>
  <si>
    <t xml:space="preserve">R Morang </t>
  </si>
  <si>
    <t xml:space="preserve">upper  temera </t>
  </si>
  <si>
    <t xml:space="preserve"> rajib  morang </t>
  </si>
  <si>
    <t>yes -02</t>
  </si>
  <si>
    <t xml:space="preserve">23x45 </t>
  </si>
  <si>
    <t>Bamboo</t>
  </si>
  <si>
    <t xml:space="preserve">B . Morang </t>
  </si>
  <si>
    <t xml:space="preserve">business and self employed </t>
  </si>
  <si>
    <t xml:space="preserve">B. Morang </t>
  </si>
  <si>
    <t xml:space="preserve">Graduate </t>
  </si>
  <si>
    <t xml:space="preserve">Agriculture (self employed) </t>
  </si>
  <si>
    <t xml:space="preserve">23x30 </t>
  </si>
  <si>
    <t xml:space="preserve">D  loying </t>
  </si>
  <si>
    <t xml:space="preserve">D. Loying </t>
  </si>
  <si>
    <t xml:space="preserve">30x40 </t>
  </si>
  <si>
    <t xml:space="preserve">Mulen loying </t>
  </si>
  <si>
    <t xml:space="preserve">mulen loying </t>
  </si>
  <si>
    <t>HS</t>
  </si>
  <si>
    <t xml:space="preserve">yes- 01 </t>
  </si>
  <si>
    <t xml:space="preserve">toloka bori </t>
  </si>
  <si>
    <t>yes-01</t>
  </si>
  <si>
    <t xml:space="preserve">24x40 </t>
  </si>
  <si>
    <t xml:space="preserve">nolin bori </t>
  </si>
  <si>
    <t xml:space="preserve">25x45 </t>
  </si>
  <si>
    <t>Tube well</t>
  </si>
  <si>
    <t xml:space="preserve">moloka  bori </t>
  </si>
  <si>
    <t xml:space="preserve">moloka bori </t>
  </si>
  <si>
    <t xml:space="preserve">yes-01 </t>
  </si>
  <si>
    <t>yes</t>
  </si>
  <si>
    <t xml:space="preserve">20x30 </t>
  </si>
  <si>
    <t xml:space="preserve">Rajmon  bori </t>
  </si>
  <si>
    <t xml:space="preserve">Service </t>
  </si>
  <si>
    <t xml:space="preserve">rajmon bori </t>
  </si>
  <si>
    <t xml:space="preserve">yes (rs 25000) </t>
  </si>
  <si>
    <t xml:space="preserve">yes  -01 </t>
  </si>
  <si>
    <t xml:space="preserve">20x35 </t>
  </si>
  <si>
    <t xml:space="preserve">upen bori </t>
  </si>
  <si>
    <t xml:space="preserve">upen  bori </t>
  </si>
  <si>
    <t xml:space="preserve">nil </t>
  </si>
  <si>
    <t xml:space="preserve">25x37 </t>
  </si>
  <si>
    <t xml:space="preserve">tikori  bori </t>
  </si>
  <si>
    <t xml:space="preserve"> tikori bori </t>
  </si>
  <si>
    <t xml:space="preserve">widow </t>
  </si>
  <si>
    <t xml:space="preserve">responsibilities at home </t>
  </si>
  <si>
    <t xml:space="preserve">gedi bori  </t>
  </si>
  <si>
    <t xml:space="preserve">gedi bori </t>
  </si>
  <si>
    <t xml:space="preserve">23x36 </t>
  </si>
  <si>
    <t>ratio2/3</t>
  </si>
  <si>
    <t xml:space="preserve">renumai loying </t>
  </si>
  <si>
    <t xml:space="preserve">renumai </t>
  </si>
  <si>
    <t xml:space="preserve">unmarried </t>
  </si>
  <si>
    <t>ratio3/4</t>
  </si>
  <si>
    <t xml:space="preserve">jiten loying </t>
  </si>
  <si>
    <t xml:space="preserve">Gas/wood </t>
  </si>
  <si>
    <t>ratio2/4</t>
  </si>
  <si>
    <t xml:space="preserve">dipen loying  </t>
  </si>
  <si>
    <t xml:space="preserve">dipen loying </t>
  </si>
  <si>
    <t xml:space="preserve">married  </t>
  </si>
  <si>
    <t>Class X</t>
  </si>
  <si>
    <t xml:space="preserve">20x 40 </t>
  </si>
  <si>
    <t xml:space="preserve">Gas/Wood </t>
  </si>
  <si>
    <t xml:space="preserve">diga nta loying </t>
  </si>
  <si>
    <t xml:space="preserve">lilakanta loying </t>
  </si>
  <si>
    <t xml:space="preserve">roman loying </t>
  </si>
  <si>
    <t xml:space="preserve">romen loying </t>
  </si>
  <si>
    <t xml:space="preserve">23x38 </t>
  </si>
  <si>
    <t xml:space="preserve">horen loying </t>
  </si>
  <si>
    <t xml:space="preserve">Joint </t>
  </si>
  <si>
    <t>yes (rs 34000)</t>
  </si>
  <si>
    <t xml:space="preserve">kutcha </t>
  </si>
  <si>
    <t xml:space="preserve">23x48 </t>
  </si>
  <si>
    <t xml:space="preserve">kanuram morang </t>
  </si>
  <si>
    <t xml:space="preserve">upper temera  </t>
  </si>
  <si>
    <t xml:space="preserve">yes (rs 23000) </t>
  </si>
  <si>
    <t xml:space="preserve">lilawati morang </t>
  </si>
  <si>
    <t xml:space="preserve">lilawatii </t>
  </si>
  <si>
    <t>female</t>
  </si>
  <si>
    <t xml:space="preserve">yes (20000) </t>
  </si>
  <si>
    <t xml:space="preserve">low wage </t>
  </si>
  <si>
    <t xml:space="preserve">prosanta morang </t>
  </si>
  <si>
    <t xml:space="preserve">prosanta </t>
  </si>
  <si>
    <t xml:space="preserve">kamaleswar morang </t>
  </si>
  <si>
    <t xml:space="preserve">yes (rs 35000) </t>
  </si>
  <si>
    <t>23x43</t>
  </si>
  <si>
    <t xml:space="preserve">Biraj morang </t>
  </si>
  <si>
    <t xml:space="preserve">Biraj Morang </t>
  </si>
  <si>
    <t>25x30</t>
  </si>
  <si>
    <t xml:space="preserve">Gereli  morang </t>
  </si>
  <si>
    <t xml:space="preserve">uper temera </t>
  </si>
  <si>
    <t xml:space="preserve">gerali morang </t>
  </si>
  <si>
    <t xml:space="preserve">Unpaid domestic worker </t>
  </si>
  <si>
    <t xml:space="preserve">yes (rs 25600) </t>
  </si>
  <si>
    <t>24x30</t>
  </si>
  <si>
    <t>ratio 2/3</t>
  </si>
  <si>
    <t xml:space="preserve">sisuram bori </t>
  </si>
  <si>
    <t xml:space="preserve">24x35 </t>
  </si>
  <si>
    <t xml:space="preserve">suren bori </t>
  </si>
  <si>
    <t xml:space="preserve">yes (rs 30000) </t>
  </si>
  <si>
    <t xml:space="preserve">dipen bori </t>
  </si>
  <si>
    <t xml:space="preserve">dipen  bori </t>
  </si>
  <si>
    <t>23x29</t>
  </si>
  <si>
    <t xml:space="preserve">luhit loying </t>
  </si>
  <si>
    <t xml:space="preserve">luhit  loying </t>
  </si>
  <si>
    <t xml:space="preserve">yes (rs 25600 </t>
  </si>
  <si>
    <t xml:space="preserve">pucca kutcha </t>
  </si>
  <si>
    <t xml:space="preserve">koimai loyingb </t>
  </si>
  <si>
    <t>koimai loying</t>
  </si>
  <si>
    <t xml:space="preserve">yes (40000) </t>
  </si>
  <si>
    <t xml:space="preserve">joychandra loying </t>
  </si>
  <si>
    <t>Class IX</t>
  </si>
  <si>
    <t xml:space="preserve">mohen morang </t>
  </si>
  <si>
    <t xml:space="preserve">Class IV </t>
  </si>
  <si>
    <t>23x37</t>
  </si>
  <si>
    <t xml:space="preserve">bipul morang </t>
  </si>
  <si>
    <t xml:space="preserve">non-agriculture labour </t>
  </si>
  <si>
    <t>yes (rs 20000)</t>
  </si>
  <si>
    <t xml:space="preserve"> puspolata morang </t>
  </si>
  <si>
    <t>unemployed</t>
  </si>
  <si>
    <t xml:space="preserve">puspa morang </t>
  </si>
  <si>
    <t xml:space="preserve">biren morang </t>
  </si>
  <si>
    <t xml:space="preserve">    biren morang </t>
  </si>
  <si>
    <t xml:space="preserve">yes (25000 ,bandhan bank </t>
  </si>
  <si>
    <t xml:space="preserve">tanu k. Morang </t>
  </si>
  <si>
    <t xml:space="preserve">bhaiti bori </t>
  </si>
  <si>
    <t>23x40</t>
  </si>
  <si>
    <t xml:space="preserve">tularam bori </t>
  </si>
  <si>
    <t xml:space="preserve"> tularam bori </t>
  </si>
  <si>
    <t xml:space="preserve">naturam bori  </t>
  </si>
  <si>
    <t xml:space="preserve">upper temerta </t>
  </si>
  <si>
    <t xml:space="preserve">nathuram </t>
  </si>
  <si>
    <t>23x34</t>
  </si>
  <si>
    <t xml:space="preserve">noren loying </t>
  </si>
  <si>
    <t xml:space="preserve">Noren </t>
  </si>
  <si>
    <t>yes(rs  26000</t>
  </si>
  <si>
    <t xml:space="preserve">40 minutes </t>
  </si>
  <si>
    <t xml:space="preserve">Gulung doital </t>
  </si>
  <si>
    <t xml:space="preserve">ranjit bori </t>
  </si>
  <si>
    <t xml:space="preserve">gulung doital </t>
  </si>
  <si>
    <t xml:space="preserve">ajit bori </t>
  </si>
  <si>
    <t xml:space="preserve"> yes (rs 25000 ) </t>
  </si>
  <si>
    <t>24x39</t>
  </si>
  <si>
    <t xml:space="preserve">jotin bori </t>
  </si>
  <si>
    <t xml:space="preserve">jatin bori </t>
  </si>
  <si>
    <t xml:space="preserve">probhat bori </t>
  </si>
  <si>
    <t xml:space="preserve">gulung daital </t>
  </si>
  <si>
    <t xml:space="preserve">lilawati bori </t>
  </si>
  <si>
    <t xml:space="preserve">jibon loying </t>
  </si>
  <si>
    <t xml:space="preserve">jibon  loying </t>
  </si>
  <si>
    <t xml:space="preserve">kishore loying </t>
  </si>
  <si>
    <t>23x38</t>
  </si>
  <si>
    <t xml:space="preserve">moni loying </t>
  </si>
  <si>
    <t xml:space="preserve">yes (rs 26700 ) </t>
  </si>
  <si>
    <t xml:space="preserve">keshab bori </t>
  </si>
  <si>
    <t xml:space="preserve">sunu bori </t>
  </si>
  <si>
    <t xml:space="preserve">guna bori </t>
  </si>
  <si>
    <t xml:space="preserve">Male </t>
  </si>
  <si>
    <t xml:space="preserve">yes (rs 25800) </t>
  </si>
  <si>
    <t xml:space="preserve">profulla loying </t>
  </si>
  <si>
    <t>nipon loying</t>
  </si>
  <si>
    <t xml:space="preserve">nipon loying </t>
  </si>
  <si>
    <t xml:space="preserve">bogababu  loying </t>
  </si>
  <si>
    <t xml:space="preserve">bogababu loying </t>
  </si>
  <si>
    <t xml:space="preserve">bhabesh  bori </t>
  </si>
  <si>
    <t xml:space="preserve">small </t>
  </si>
  <si>
    <t xml:space="preserve">bhabesh bori </t>
  </si>
  <si>
    <t xml:space="preserve"> male </t>
  </si>
  <si>
    <t xml:space="preserve">24x25 </t>
  </si>
  <si>
    <t xml:space="preserve">Wooden </t>
  </si>
  <si>
    <t>monuj  bori</t>
  </si>
  <si>
    <t xml:space="preserve">monuj bori </t>
  </si>
  <si>
    <t xml:space="preserve">24x36 </t>
  </si>
  <si>
    <t xml:space="preserve">minamai bori </t>
  </si>
  <si>
    <t xml:space="preserve">minamai  bori </t>
  </si>
  <si>
    <t xml:space="preserve">yes-02 </t>
  </si>
  <si>
    <t xml:space="preserve">40nminutes </t>
  </si>
  <si>
    <t xml:space="preserve">ratansing  bori </t>
  </si>
  <si>
    <t xml:space="preserve">ratansing bori </t>
  </si>
  <si>
    <t>HSLC</t>
  </si>
  <si>
    <t>yes 02</t>
  </si>
  <si>
    <t>23x27</t>
  </si>
  <si>
    <t xml:space="preserve">gayan bori </t>
  </si>
  <si>
    <t xml:space="preserve">Casual worker </t>
  </si>
  <si>
    <t xml:space="preserve">Robin bori </t>
  </si>
  <si>
    <t xml:space="preserve">robin bori </t>
  </si>
  <si>
    <t xml:space="preserve"> married </t>
  </si>
  <si>
    <t xml:space="preserve">sorubhang bori </t>
  </si>
  <si>
    <t xml:space="preserve">sarubang bori </t>
  </si>
  <si>
    <t xml:space="preserve">bogaram loying </t>
  </si>
  <si>
    <t xml:space="preserve">viguram loying </t>
  </si>
  <si>
    <t>dipa loying</t>
  </si>
  <si>
    <t xml:space="preserve">dipa loying </t>
  </si>
  <si>
    <t xml:space="preserve"> widow </t>
  </si>
  <si>
    <t xml:space="preserve">manik bori </t>
  </si>
  <si>
    <t>yes- 02</t>
  </si>
  <si>
    <t xml:space="preserve">bhaneswar loying </t>
  </si>
  <si>
    <t xml:space="preserve">baneswar loying </t>
  </si>
  <si>
    <t xml:space="preserve">yes -02 </t>
  </si>
  <si>
    <t>pucca</t>
  </si>
  <si>
    <t>26x40</t>
  </si>
  <si>
    <t xml:space="preserve">biren loying </t>
  </si>
  <si>
    <t xml:space="preserve">biren loying  </t>
  </si>
  <si>
    <t xml:space="preserve">self employed (non -agriculture) </t>
  </si>
  <si>
    <t>25x36</t>
  </si>
  <si>
    <t xml:space="preserve">kolimai loying </t>
  </si>
  <si>
    <t xml:space="preserve">kolimai  loying </t>
  </si>
  <si>
    <t>24x28</t>
  </si>
  <si>
    <t xml:space="preserve">America  loying </t>
  </si>
  <si>
    <t xml:space="preserve">america loying </t>
  </si>
  <si>
    <t xml:space="preserve">24x28 </t>
  </si>
  <si>
    <t xml:space="preserve">sobi morang </t>
  </si>
  <si>
    <t xml:space="preserve">pucca </t>
  </si>
  <si>
    <t xml:space="preserve">bondon morang </t>
  </si>
  <si>
    <t xml:space="preserve">bodon morang </t>
  </si>
  <si>
    <t>montu loying</t>
  </si>
  <si>
    <t xml:space="preserve">montu loying </t>
  </si>
  <si>
    <t>25x29</t>
  </si>
  <si>
    <t>lakhan loying</t>
  </si>
  <si>
    <t xml:space="preserve">lakhan loying </t>
  </si>
  <si>
    <t xml:space="preserve">yes (rs 12000) </t>
  </si>
  <si>
    <t>24x29</t>
  </si>
  <si>
    <t xml:space="preserve">Dombaru  loying </t>
  </si>
  <si>
    <t xml:space="preserve">dombaru loying </t>
  </si>
  <si>
    <t xml:space="preserve">rs (rs 15000) </t>
  </si>
  <si>
    <t xml:space="preserve">yes-01  </t>
  </si>
  <si>
    <t xml:space="preserve">moduram loying </t>
  </si>
  <si>
    <t>23x30</t>
  </si>
  <si>
    <t xml:space="preserve">jogeswar loying </t>
  </si>
  <si>
    <t>25x40</t>
  </si>
  <si>
    <t xml:space="preserve">paick loying </t>
  </si>
  <si>
    <t xml:space="preserve">agricul ture labour </t>
  </si>
  <si>
    <t xml:space="preserve">yes (rs 24500) </t>
  </si>
  <si>
    <t xml:space="preserve">jiten bori </t>
  </si>
  <si>
    <t xml:space="preserve">yes (rs 23400) </t>
  </si>
  <si>
    <t xml:space="preserve">puic bori </t>
  </si>
  <si>
    <t xml:space="preserve">jiro bori </t>
  </si>
  <si>
    <t xml:space="preserve">yes (rs 24800 ) </t>
  </si>
  <si>
    <t xml:space="preserve">Nirmol loying </t>
  </si>
  <si>
    <t xml:space="preserve">nirmal loying </t>
  </si>
  <si>
    <t>23x36</t>
  </si>
  <si>
    <t xml:space="preserve">Romen loying </t>
  </si>
  <si>
    <t xml:space="preserve">kanduri bori </t>
  </si>
  <si>
    <t xml:space="preserve">yes --01 </t>
  </si>
  <si>
    <t>nirmali loying</t>
  </si>
  <si>
    <t xml:space="preserve">nirmali loying </t>
  </si>
  <si>
    <t>married</t>
  </si>
  <si>
    <t xml:space="preserve">yes (rs 26000) </t>
  </si>
  <si>
    <t>24x27</t>
  </si>
  <si>
    <t xml:space="preserve">Nogen loying </t>
  </si>
  <si>
    <t xml:space="preserve">nogen loying </t>
  </si>
  <si>
    <t xml:space="preserve">krisnakanta loying </t>
  </si>
  <si>
    <t>25x27</t>
  </si>
  <si>
    <t xml:space="preserve">Luhit loying </t>
  </si>
  <si>
    <t xml:space="preserve">bikash pathori </t>
  </si>
  <si>
    <t xml:space="preserve">yes (rs 2600) </t>
  </si>
  <si>
    <t>25x28</t>
  </si>
  <si>
    <t xml:space="preserve">tileswar pathori </t>
  </si>
  <si>
    <t xml:space="preserve">bhupen loying </t>
  </si>
  <si>
    <t xml:space="preserve">bodeswari loying </t>
  </si>
  <si>
    <t>cultivator</t>
  </si>
  <si>
    <t xml:space="preserve">kaliram loying </t>
  </si>
  <si>
    <t>26x30</t>
  </si>
  <si>
    <t xml:space="preserve">sidananda pathori </t>
  </si>
  <si>
    <t xml:space="preserve"> yes -01</t>
  </si>
  <si>
    <t xml:space="preserve">jugeswar loying </t>
  </si>
  <si>
    <t xml:space="preserve">25x30 </t>
  </si>
  <si>
    <t xml:space="preserve">aroti loying </t>
  </si>
  <si>
    <t xml:space="preserve">aaroti loying </t>
  </si>
  <si>
    <t xml:space="preserve">ritul pathori </t>
  </si>
  <si>
    <t xml:space="preserve">basuram loying </t>
  </si>
  <si>
    <t xml:space="preserve">kuladhar loying </t>
  </si>
  <si>
    <t xml:space="preserve">kartic loying </t>
  </si>
  <si>
    <t xml:space="preserve">teleki loying </t>
  </si>
  <si>
    <t xml:space="preserve">bogasahav loying </t>
  </si>
  <si>
    <t xml:space="preserve">bogasahab loying </t>
  </si>
  <si>
    <t xml:space="preserve">padmeswar bori </t>
  </si>
  <si>
    <t xml:space="preserve">ubon bori </t>
  </si>
  <si>
    <t xml:space="preserve">ubon  bori </t>
  </si>
  <si>
    <t>26x28</t>
  </si>
  <si>
    <t xml:space="preserve">lolen bori </t>
  </si>
  <si>
    <t>27x29</t>
  </si>
  <si>
    <t xml:space="preserve">topeswar loying </t>
  </si>
  <si>
    <t xml:space="preserve">kewasoni  morang </t>
  </si>
  <si>
    <t xml:space="preserve">kewasoni morang </t>
  </si>
  <si>
    <t xml:space="preserve">bhaskar morang </t>
  </si>
  <si>
    <t xml:space="preserve">oikeswar bori </t>
  </si>
  <si>
    <t xml:space="preserve">bankora pathori </t>
  </si>
  <si>
    <t xml:space="preserve">podum loying </t>
  </si>
  <si>
    <t xml:space="preserve">yes (rs 25000)  </t>
  </si>
  <si>
    <t xml:space="preserve">BARTIKA GAON </t>
  </si>
  <si>
    <t xml:space="preserve">Baneswar Morang </t>
  </si>
  <si>
    <t xml:space="preserve">baneswar   morang </t>
  </si>
  <si>
    <t xml:space="preserve">Non-agriculture (self-employed) </t>
  </si>
  <si>
    <t xml:space="preserve">50 minutes </t>
  </si>
  <si>
    <t xml:space="preserve">robin morang </t>
  </si>
  <si>
    <t>self employed (agriculture )</t>
  </si>
  <si>
    <t xml:space="preserve">krisna taid </t>
  </si>
  <si>
    <t xml:space="preserve">ratneswar morang </t>
  </si>
  <si>
    <t xml:space="preserve">Dinesh morang </t>
  </si>
  <si>
    <t>dinesgh morang</t>
  </si>
  <si>
    <t xml:space="preserve">yes (rs 26700) </t>
  </si>
  <si>
    <t xml:space="preserve">jiten morang </t>
  </si>
  <si>
    <t xml:space="preserve">bhudai bori </t>
  </si>
  <si>
    <t>yes (rs 25000)</t>
  </si>
  <si>
    <t xml:space="preserve">pulina taid </t>
  </si>
  <si>
    <t xml:space="preserve">Female  </t>
  </si>
  <si>
    <t xml:space="preserve">jibon taid </t>
  </si>
  <si>
    <t>non-agriculture labour</t>
  </si>
  <si>
    <t>yes -01</t>
  </si>
  <si>
    <t xml:space="preserve">bhupen  taid </t>
  </si>
  <si>
    <t xml:space="preserve">bhupen taid </t>
  </si>
  <si>
    <t xml:space="preserve">yes (rs 24700) </t>
  </si>
  <si>
    <t xml:space="preserve">punaram bori </t>
  </si>
  <si>
    <t xml:space="preserve">yes (rs 25900) </t>
  </si>
  <si>
    <t xml:space="preserve">lachit morang </t>
  </si>
  <si>
    <t xml:space="preserve">arun morang </t>
  </si>
  <si>
    <t xml:space="preserve">arung morang </t>
  </si>
  <si>
    <t xml:space="preserve">self  employed (agriculture) </t>
  </si>
  <si>
    <t xml:space="preserve">24x30 </t>
  </si>
  <si>
    <t xml:space="preserve">teteri morang </t>
  </si>
  <si>
    <t>26x38</t>
  </si>
  <si>
    <t>low wage</t>
  </si>
  <si>
    <t xml:space="preserve">bhaben bori </t>
  </si>
  <si>
    <t xml:space="preserve">probin bori </t>
  </si>
  <si>
    <t xml:space="preserve">Bulu bori </t>
  </si>
  <si>
    <t xml:space="preserve">Bulu Bori </t>
  </si>
  <si>
    <t xml:space="preserve">puneswar bori </t>
  </si>
  <si>
    <t xml:space="preserve">puneswari bori </t>
  </si>
  <si>
    <t xml:space="preserve">lokeswar bori </t>
  </si>
  <si>
    <t xml:space="preserve">putuwa bori </t>
  </si>
  <si>
    <t>20x28</t>
  </si>
  <si>
    <t xml:space="preserve">luhit morang </t>
  </si>
  <si>
    <t xml:space="preserve">nanda bori </t>
  </si>
  <si>
    <t xml:space="preserve">Monuj  bori </t>
  </si>
  <si>
    <t xml:space="preserve">25x34 </t>
  </si>
  <si>
    <t xml:space="preserve">Teteri  Bori </t>
  </si>
  <si>
    <t xml:space="preserve">tetera bori </t>
  </si>
  <si>
    <t xml:space="preserve">Gandhiram bori </t>
  </si>
  <si>
    <t xml:space="preserve">gandhiram Bori </t>
  </si>
  <si>
    <t xml:space="preserve">sumitra morang </t>
  </si>
  <si>
    <t xml:space="preserve">sushil morang </t>
  </si>
  <si>
    <t xml:space="preserve">pulia loying </t>
  </si>
  <si>
    <t xml:space="preserve">kutchas </t>
  </si>
  <si>
    <t xml:space="preserve">Robin loying </t>
  </si>
  <si>
    <t xml:space="preserve">robin loying </t>
  </si>
  <si>
    <t xml:space="preserve">kucha </t>
  </si>
  <si>
    <t xml:space="preserve">gandiram bori </t>
  </si>
  <si>
    <t xml:space="preserve">sanka bori </t>
  </si>
  <si>
    <t xml:space="preserve">bijoy bori </t>
  </si>
  <si>
    <t xml:space="preserve">lakhimai  bori </t>
  </si>
  <si>
    <t xml:space="preserve">lakhimai bori </t>
  </si>
  <si>
    <t>23x28</t>
  </si>
  <si>
    <t xml:space="preserve">rupanti bori </t>
  </si>
  <si>
    <t xml:space="preserve">yes (rs 23400 ) </t>
  </si>
  <si>
    <t xml:space="preserve">jyoti bori </t>
  </si>
  <si>
    <t xml:space="preserve">juram bori </t>
  </si>
  <si>
    <t xml:space="preserve">yes (rs 50000) </t>
  </si>
  <si>
    <t xml:space="preserve">50 minues </t>
  </si>
  <si>
    <t xml:space="preserve">suwali bori </t>
  </si>
  <si>
    <t xml:space="preserve">dinesh morang </t>
  </si>
  <si>
    <t xml:space="preserve">sunaram  tiad </t>
  </si>
  <si>
    <t xml:space="preserve">sunaram tiad </t>
  </si>
  <si>
    <t xml:space="preserve">jivan tiad </t>
  </si>
  <si>
    <t xml:space="preserve">jivan tiad  </t>
  </si>
  <si>
    <t xml:space="preserve">monit loying </t>
  </si>
  <si>
    <t xml:space="preserve"> </t>
  </si>
  <si>
    <t xml:space="preserve">sumeswar bori </t>
  </si>
  <si>
    <t xml:space="preserve">rajesh bori </t>
  </si>
  <si>
    <t xml:space="preserve">amin bori </t>
  </si>
  <si>
    <t xml:space="preserve">purnakanta bori </t>
  </si>
  <si>
    <t>29x30</t>
  </si>
  <si>
    <t xml:space="preserve">tarun bori </t>
  </si>
  <si>
    <t xml:space="preserve">bhabesh loying </t>
  </si>
  <si>
    <t xml:space="preserve">27x34 </t>
  </si>
  <si>
    <t xml:space="preserve">lakiram tiad </t>
  </si>
  <si>
    <t xml:space="preserve">lakhiram  tiad </t>
  </si>
  <si>
    <t xml:space="preserve">bhanguwa  bori </t>
  </si>
  <si>
    <t xml:space="preserve">bhanguwa bori </t>
  </si>
  <si>
    <t xml:space="preserve">23x29 </t>
  </si>
  <si>
    <t xml:space="preserve">lilang morang </t>
  </si>
  <si>
    <t xml:space="preserve">22x29 </t>
  </si>
  <si>
    <t xml:space="preserve">monu morang </t>
  </si>
  <si>
    <t xml:space="preserve">monu  morang </t>
  </si>
  <si>
    <t xml:space="preserve">susen morang </t>
  </si>
  <si>
    <t xml:space="preserve">haren  morang </t>
  </si>
  <si>
    <t xml:space="preserve">haren morang </t>
  </si>
  <si>
    <t xml:space="preserve">ruma loying </t>
  </si>
  <si>
    <t xml:space="preserve">26x30 </t>
  </si>
  <si>
    <t>Bonkuwal Gaon</t>
  </si>
  <si>
    <t xml:space="preserve">Manik loying </t>
  </si>
  <si>
    <t xml:space="preserve">46 minutes </t>
  </si>
  <si>
    <t xml:space="preserve">27x30 </t>
  </si>
  <si>
    <t xml:space="preserve">nanda morang </t>
  </si>
  <si>
    <t xml:space="preserve">45 minutes </t>
  </si>
  <si>
    <t xml:space="preserve">Bulu  bori </t>
  </si>
  <si>
    <t xml:space="preserve">bulu bori </t>
  </si>
  <si>
    <t xml:space="preserve">lakhi bori </t>
  </si>
  <si>
    <t xml:space="preserve">Rajib bori </t>
  </si>
  <si>
    <t xml:space="preserve">rajib bori </t>
  </si>
  <si>
    <t xml:space="preserve">Ratneswar pegu </t>
  </si>
  <si>
    <t xml:space="preserve">Ratneswar  pegu </t>
  </si>
  <si>
    <t xml:space="preserve">sunil loying </t>
  </si>
  <si>
    <t>unmarried</t>
  </si>
  <si>
    <t xml:space="preserve">Monumoti daw </t>
  </si>
  <si>
    <t xml:space="preserve">manumoti daw </t>
  </si>
  <si>
    <t xml:space="preserve">diganta daw </t>
  </si>
  <si>
    <t xml:space="preserve"> diganta daw </t>
  </si>
  <si>
    <t xml:space="preserve">jotin loying </t>
  </si>
  <si>
    <t xml:space="preserve">yes -01  </t>
  </si>
  <si>
    <t>tube well</t>
  </si>
  <si>
    <t xml:space="preserve">lal bahadur loying </t>
  </si>
  <si>
    <t xml:space="preserve">golap loying  </t>
  </si>
  <si>
    <t xml:space="preserve">golap loying </t>
  </si>
  <si>
    <t xml:space="preserve">janmoni loying </t>
  </si>
  <si>
    <t xml:space="preserve">diganta loying </t>
  </si>
  <si>
    <t xml:space="preserve">anil loying </t>
  </si>
  <si>
    <t xml:space="preserve">singason loying </t>
  </si>
  <si>
    <t xml:space="preserve">bimola daw </t>
  </si>
  <si>
    <t xml:space="preserve">Rajib loying </t>
  </si>
  <si>
    <t xml:space="preserve">Tikeswar daw </t>
  </si>
  <si>
    <t xml:space="preserve">malita daw </t>
  </si>
  <si>
    <t xml:space="preserve">28x30 </t>
  </si>
  <si>
    <t xml:space="preserve">Nobin loying </t>
  </si>
  <si>
    <t xml:space="preserve">nobin loying </t>
  </si>
  <si>
    <t xml:space="preserve">Mohendra loying </t>
  </si>
  <si>
    <t xml:space="preserve">mohendra loying </t>
  </si>
  <si>
    <t xml:space="preserve">22x30 </t>
  </si>
  <si>
    <t xml:space="preserve">ajit daw </t>
  </si>
  <si>
    <t xml:space="preserve">dipon daw </t>
  </si>
  <si>
    <t xml:space="preserve">sumita pegu </t>
  </si>
  <si>
    <t xml:space="preserve">sumirta pegu </t>
  </si>
  <si>
    <t xml:space="preserve">montu daw </t>
  </si>
  <si>
    <t xml:space="preserve">gobinda daw </t>
  </si>
  <si>
    <t xml:space="preserve">niranjan daw </t>
  </si>
  <si>
    <t>25x34</t>
  </si>
  <si>
    <t xml:space="preserve">tube well </t>
  </si>
  <si>
    <t xml:space="preserve">mohen tiad </t>
  </si>
  <si>
    <t xml:space="preserve">sunumai tiad </t>
  </si>
  <si>
    <t>27x30</t>
  </si>
  <si>
    <t xml:space="preserve">hireswar pegu </t>
  </si>
  <si>
    <t xml:space="preserve">sarubang loying </t>
  </si>
  <si>
    <t xml:space="preserve">dobola loying </t>
  </si>
  <si>
    <t xml:space="preserve">narukanta loying </t>
  </si>
  <si>
    <t xml:space="preserve">rinamoni loying </t>
  </si>
  <si>
    <t xml:space="preserve">Rinamoni loying </t>
  </si>
  <si>
    <t xml:space="preserve">nobin morang </t>
  </si>
  <si>
    <t xml:space="preserve">riya daw </t>
  </si>
  <si>
    <t xml:space="preserve">Riya daw </t>
  </si>
  <si>
    <t>kutcha</t>
  </si>
  <si>
    <t xml:space="preserve">kushal daw </t>
  </si>
  <si>
    <t xml:space="preserve">gobin daw </t>
  </si>
  <si>
    <t xml:space="preserve">nepali loying </t>
  </si>
  <si>
    <t xml:space="preserve">manuranjan loying </t>
  </si>
  <si>
    <t xml:space="preserve">monuranjan loying </t>
  </si>
  <si>
    <t>yes 01</t>
  </si>
  <si>
    <t xml:space="preserve">maliram doley </t>
  </si>
  <si>
    <t xml:space="preserve">hemonta loying </t>
  </si>
  <si>
    <t xml:space="preserve">ramakanta loying </t>
  </si>
  <si>
    <t xml:space="preserve">kolin loying </t>
  </si>
  <si>
    <t xml:space="preserve">moheswari loying </t>
  </si>
  <si>
    <t xml:space="preserve">gubardhan loying </t>
  </si>
  <si>
    <t xml:space="preserve">mahanto loying </t>
  </si>
  <si>
    <t xml:space="preserve">bolu daw </t>
  </si>
  <si>
    <t xml:space="preserve">deba paw </t>
  </si>
  <si>
    <t xml:space="preserve">piju loying </t>
  </si>
  <si>
    <t xml:space="preserve">dhaneswar loying </t>
  </si>
  <si>
    <t xml:space="preserve">dhoneswar loying </t>
  </si>
  <si>
    <t xml:space="preserve">bijoy morang </t>
  </si>
  <si>
    <t xml:space="preserve">probin loying </t>
  </si>
  <si>
    <t xml:space="preserve">probiin loying </t>
  </si>
  <si>
    <t xml:space="preserve">baeswar loying </t>
  </si>
  <si>
    <t xml:space="preserve">har Kumar loying </t>
  </si>
  <si>
    <t xml:space="preserve">haro kumar loying </t>
  </si>
  <si>
    <t xml:space="preserve">moheswar morang </t>
  </si>
  <si>
    <t xml:space="preserve">kerkeri loying </t>
  </si>
  <si>
    <t xml:space="preserve">bachak  loying </t>
  </si>
  <si>
    <t xml:space="preserve">basak loying </t>
  </si>
  <si>
    <t xml:space="preserve">bedengi  loying </t>
  </si>
  <si>
    <t xml:space="preserve">bedengi loying </t>
  </si>
  <si>
    <t xml:space="preserve">chorki daw </t>
  </si>
  <si>
    <t xml:space="preserve">digola loying </t>
  </si>
  <si>
    <t xml:space="preserve">24x34 </t>
  </si>
  <si>
    <t xml:space="preserve">ranjit daw </t>
  </si>
  <si>
    <t xml:space="preserve">46minutes </t>
  </si>
  <si>
    <t xml:space="preserve">23x34 </t>
  </si>
  <si>
    <t xml:space="preserve">tetelu daw </t>
  </si>
  <si>
    <t xml:space="preserve">agriculture  labour </t>
  </si>
  <si>
    <t xml:space="preserve">manik pegu </t>
  </si>
  <si>
    <t xml:space="preserve">business&amp;self employed </t>
  </si>
  <si>
    <t>24x35</t>
  </si>
  <si>
    <t xml:space="preserve">haren loying </t>
  </si>
  <si>
    <t xml:space="preserve">hareswar doley </t>
  </si>
  <si>
    <t xml:space="preserve">bagiram pegu </t>
  </si>
  <si>
    <t xml:space="preserve">Married </t>
  </si>
  <si>
    <t xml:space="preserve">26x38 </t>
  </si>
  <si>
    <t xml:space="preserve">prosanta loying  </t>
  </si>
  <si>
    <t xml:space="preserve">prosanta loying </t>
  </si>
  <si>
    <t xml:space="preserve">27890k </t>
  </si>
  <si>
    <t xml:space="preserve">harichandra loying </t>
  </si>
  <si>
    <t xml:space="preserve">bisnu daw </t>
  </si>
  <si>
    <t xml:space="preserve">26x29 </t>
  </si>
  <si>
    <t xml:space="preserve">lachit daw </t>
  </si>
  <si>
    <t xml:space="preserve">lachit  daw </t>
  </si>
  <si>
    <t xml:space="preserve">25x29 </t>
  </si>
  <si>
    <t xml:space="preserve">hiteswar  doley </t>
  </si>
  <si>
    <t xml:space="preserve">hiteswar doley </t>
  </si>
  <si>
    <t xml:space="preserve">Haren daw </t>
  </si>
  <si>
    <t xml:space="preserve">Haren loying </t>
  </si>
  <si>
    <t xml:space="preserve">27x29 </t>
  </si>
  <si>
    <t xml:space="preserve">Manik daw </t>
  </si>
  <si>
    <t xml:space="preserve">manik  daw </t>
  </si>
  <si>
    <t xml:space="preserve">28x29 </t>
  </si>
  <si>
    <t xml:space="preserve">tike  pegu </t>
  </si>
  <si>
    <t xml:space="preserve">tike pegu </t>
  </si>
  <si>
    <t xml:space="preserve">29x29 </t>
  </si>
  <si>
    <t xml:space="preserve">konok doley </t>
  </si>
  <si>
    <t xml:space="preserve">23x27 </t>
  </si>
  <si>
    <t xml:space="preserve">dobola daw </t>
  </si>
  <si>
    <t xml:space="preserve">24x29 </t>
  </si>
  <si>
    <t xml:space="preserve">muna daw </t>
  </si>
  <si>
    <t>Muna daw</t>
  </si>
  <si>
    <t xml:space="preserve">bikul doley </t>
  </si>
  <si>
    <t xml:space="preserve">santiram loying </t>
  </si>
  <si>
    <t xml:space="preserve">25x28 </t>
  </si>
  <si>
    <t xml:space="preserve">poma loying </t>
  </si>
  <si>
    <t xml:space="preserve">lilakanta pegu </t>
  </si>
  <si>
    <t xml:space="preserve">runojee bori </t>
  </si>
  <si>
    <t xml:space="preserve"> ranujee  bori </t>
  </si>
  <si>
    <t xml:space="preserve">ranjeet daw </t>
  </si>
  <si>
    <t>mohan daw</t>
  </si>
  <si>
    <t xml:space="preserve">muhan daw </t>
  </si>
  <si>
    <t xml:space="preserve">nahiram pegu </t>
  </si>
  <si>
    <t xml:space="preserve">Dhoniram pegu </t>
  </si>
  <si>
    <t xml:space="preserve">dhoniram pegu </t>
  </si>
  <si>
    <t xml:space="preserve"> no </t>
  </si>
  <si>
    <t xml:space="preserve">moheswar doley </t>
  </si>
  <si>
    <t xml:space="preserve">moheswar  doley </t>
  </si>
  <si>
    <t xml:space="preserve">20x29 </t>
  </si>
  <si>
    <t xml:space="preserve">petula morang </t>
  </si>
  <si>
    <t xml:space="preserve">petula  morang </t>
  </si>
  <si>
    <t xml:space="preserve">boluson doley </t>
  </si>
  <si>
    <t xml:space="preserve">boluson  doley </t>
  </si>
  <si>
    <t xml:space="preserve">yes  (rs 27000) </t>
  </si>
  <si>
    <t xml:space="preserve">konakeswar loying </t>
  </si>
  <si>
    <t xml:space="preserve">konokeswar loying </t>
  </si>
  <si>
    <t xml:space="preserve">jiban bori </t>
  </si>
  <si>
    <t xml:space="preserve">jibon bori </t>
  </si>
  <si>
    <t xml:space="preserve">nikuw bori </t>
  </si>
  <si>
    <t xml:space="preserve">rupeswar morang </t>
  </si>
  <si>
    <t xml:space="preserve">Daroti daw </t>
  </si>
  <si>
    <t xml:space="preserve">doroti daw </t>
  </si>
  <si>
    <t xml:space="preserve">nripen loying </t>
  </si>
  <si>
    <t xml:space="preserve">biju loying </t>
  </si>
  <si>
    <t xml:space="preserve">bohagi  kaman </t>
  </si>
  <si>
    <t xml:space="preserve">bohagi kaman </t>
  </si>
  <si>
    <t xml:space="preserve">tanusri doley </t>
  </si>
  <si>
    <t xml:space="preserve">bupedhar morang </t>
  </si>
  <si>
    <t xml:space="preserve">bhupedhar morang </t>
  </si>
  <si>
    <t xml:space="preserve">yes (rs 40000) </t>
  </si>
  <si>
    <t xml:space="preserve">moni rash narah </t>
  </si>
  <si>
    <t xml:space="preserve">monirash narah </t>
  </si>
  <si>
    <t xml:space="preserve">24x 30 </t>
  </si>
  <si>
    <t xml:space="preserve">umakanta doley </t>
  </si>
  <si>
    <t xml:space="preserve">gabhoru doley </t>
  </si>
  <si>
    <t xml:space="preserve">upen doley </t>
  </si>
  <si>
    <t xml:space="preserve">anil pegu </t>
  </si>
  <si>
    <t xml:space="preserve">anu pegu </t>
  </si>
  <si>
    <t xml:space="preserve">bogiram pegu </t>
  </si>
  <si>
    <t xml:space="preserve">bigiram pegu </t>
  </si>
  <si>
    <t xml:space="preserve">Dumuni pegu </t>
  </si>
  <si>
    <t xml:space="preserve">Dunmuni pegu </t>
  </si>
  <si>
    <t xml:space="preserve">bhaluwa pegu </t>
  </si>
  <si>
    <t xml:space="preserve">dobola pegu </t>
  </si>
  <si>
    <t xml:space="preserve">dilip daw </t>
  </si>
  <si>
    <t xml:space="preserve">lombeswar daw </t>
  </si>
  <si>
    <t xml:space="preserve">bonduki daw </t>
  </si>
  <si>
    <t xml:space="preserve">monuj morang </t>
  </si>
  <si>
    <t xml:space="preserve">23x35 </t>
  </si>
  <si>
    <t xml:space="preserve">kuphuli   morang </t>
  </si>
  <si>
    <t xml:space="preserve">kuphuli morang </t>
  </si>
  <si>
    <t xml:space="preserve">bhobesh morang </t>
  </si>
  <si>
    <t xml:space="preserve">bhobesh  morang </t>
  </si>
  <si>
    <t xml:space="preserve">tilutoma morang </t>
  </si>
  <si>
    <t xml:space="preserve">20 minutes </t>
  </si>
  <si>
    <t xml:space="preserve">pathori mising  gaon </t>
  </si>
  <si>
    <t xml:space="preserve">  dibeswar pegu </t>
  </si>
  <si>
    <t xml:space="preserve">dibeswar pegu </t>
  </si>
  <si>
    <t xml:space="preserve">sunil doley </t>
  </si>
  <si>
    <t xml:space="preserve">Topai morang </t>
  </si>
  <si>
    <t xml:space="preserve">27x35 </t>
  </si>
  <si>
    <t xml:space="preserve">rajib doley </t>
  </si>
  <si>
    <t xml:space="preserve">23x25 </t>
  </si>
  <si>
    <t xml:space="preserve">Dinesh pegu </t>
  </si>
  <si>
    <t xml:space="preserve">baluram pegu  </t>
  </si>
  <si>
    <t xml:space="preserve">baluram pegu </t>
  </si>
  <si>
    <t xml:space="preserve">ramdaj pegu </t>
  </si>
  <si>
    <t xml:space="preserve">ramdos pegu </t>
  </si>
  <si>
    <t xml:space="preserve">Eporia  gaon </t>
  </si>
  <si>
    <t xml:space="preserve">panilon pegu </t>
  </si>
  <si>
    <t xml:space="preserve">tapuram doley </t>
  </si>
  <si>
    <t xml:space="preserve">21x29 </t>
  </si>
  <si>
    <t xml:space="preserve">mahendra pegu </t>
  </si>
  <si>
    <t xml:space="preserve">agrculture labour </t>
  </si>
  <si>
    <t xml:space="preserve">pronab doley </t>
  </si>
  <si>
    <t xml:space="preserve">21x28 </t>
  </si>
  <si>
    <t xml:space="preserve">Rubul pegu </t>
  </si>
  <si>
    <t xml:space="preserve">rubul pegu </t>
  </si>
  <si>
    <t xml:space="preserve">22x35 </t>
  </si>
  <si>
    <t xml:space="preserve">nandeswar doley </t>
  </si>
  <si>
    <t xml:space="preserve"> Gulung Gaon </t>
  </si>
  <si>
    <t xml:space="preserve">nandeswar mili </t>
  </si>
  <si>
    <t xml:space="preserve">nandaswar  mili </t>
  </si>
  <si>
    <t>Class V</t>
  </si>
  <si>
    <t xml:space="preserve">23x28 </t>
  </si>
  <si>
    <t xml:space="preserve">noren pathori </t>
  </si>
  <si>
    <t xml:space="preserve">25x36 </t>
  </si>
  <si>
    <t xml:space="preserve">Mohen pegu </t>
  </si>
  <si>
    <t>Class IV</t>
  </si>
  <si>
    <t xml:space="preserve">22x28 </t>
  </si>
  <si>
    <t xml:space="preserve">mintu bori </t>
  </si>
  <si>
    <t>Class VI</t>
  </si>
  <si>
    <t xml:space="preserve">krishnaram mili </t>
  </si>
  <si>
    <t xml:space="preserve">krisnaram  mili </t>
  </si>
  <si>
    <t xml:space="preserve">23x39 </t>
  </si>
  <si>
    <t xml:space="preserve">bipul bori </t>
  </si>
  <si>
    <t xml:space="preserve">lalit doley </t>
  </si>
  <si>
    <t xml:space="preserve">dinesh bori </t>
  </si>
  <si>
    <t xml:space="preserve">koton pegu </t>
  </si>
  <si>
    <t xml:space="preserve">yes -03 </t>
  </si>
  <si>
    <t xml:space="preserve">dilip pegu </t>
  </si>
  <si>
    <t xml:space="preserve">jamailal pegu </t>
  </si>
  <si>
    <t xml:space="preserve">Bijouy pur  bagedhara </t>
  </si>
  <si>
    <t xml:space="preserve">Dipa pegu </t>
  </si>
  <si>
    <t xml:space="preserve">dipak pegu </t>
  </si>
  <si>
    <t xml:space="preserve">sonaram pegu </t>
  </si>
  <si>
    <t xml:space="preserve">umidoi pegu </t>
  </si>
  <si>
    <t xml:space="preserve">Manuranjan pegu </t>
  </si>
  <si>
    <t xml:space="preserve">manuranjan pegu </t>
  </si>
  <si>
    <t xml:space="preserve">21x27 </t>
  </si>
  <si>
    <t xml:space="preserve">Anil pegu </t>
  </si>
  <si>
    <t xml:space="preserve"> 30 minutes </t>
  </si>
  <si>
    <t xml:space="preserve">Basanta pegu </t>
  </si>
  <si>
    <t xml:space="preserve">basanta pegu </t>
  </si>
  <si>
    <t xml:space="preserve">jiten pegu </t>
  </si>
  <si>
    <t xml:space="preserve">jiten doley </t>
  </si>
  <si>
    <t xml:space="preserve">joymoti bori </t>
  </si>
  <si>
    <t xml:space="preserve">jotish mili </t>
  </si>
  <si>
    <t xml:space="preserve">rajen bori </t>
  </si>
  <si>
    <t xml:space="preserve">junaki  bori </t>
  </si>
  <si>
    <t xml:space="preserve">junaki bori </t>
  </si>
  <si>
    <t xml:space="preserve">jamanlal pegu </t>
  </si>
  <si>
    <t xml:space="preserve">20x26 </t>
  </si>
  <si>
    <t xml:space="preserve">prodip pegu </t>
  </si>
  <si>
    <t xml:space="preserve">binoy bori </t>
  </si>
  <si>
    <t xml:space="preserve">bidyaswar pegu </t>
  </si>
  <si>
    <t xml:space="preserve">ratnakanta pegu </t>
  </si>
  <si>
    <t xml:space="preserve">bora pegu </t>
  </si>
  <si>
    <t xml:space="preserve">borah pegu </t>
  </si>
  <si>
    <t xml:space="preserve">21x30 </t>
  </si>
  <si>
    <t xml:space="preserve">bosanta pegu </t>
  </si>
  <si>
    <t xml:space="preserve"> bipin loying </t>
  </si>
  <si>
    <t xml:space="preserve"> yes (rs 30000) </t>
  </si>
  <si>
    <t>Serial   number</t>
  </si>
  <si>
    <t>Name of village/ward</t>
  </si>
  <si>
    <t>Name of the head of household</t>
  </si>
  <si>
    <t>Address of household</t>
  </si>
  <si>
    <t xml:space="preserve">Family Type </t>
  </si>
  <si>
    <t>Household size</t>
  </si>
  <si>
    <t xml:space="preserve">occupation of the head of the household </t>
  </si>
  <si>
    <t xml:space="preserve">labour force participation category </t>
  </si>
  <si>
    <t>Name of members</t>
  </si>
  <si>
    <t xml:space="preserve">Marital status </t>
  </si>
  <si>
    <t>Sex</t>
  </si>
  <si>
    <t>Education level</t>
  </si>
  <si>
    <t>Age</t>
  </si>
  <si>
    <t>Daily activity status of labour force</t>
  </si>
  <si>
    <t xml:space="preserve">Monthly household income </t>
  </si>
  <si>
    <t xml:space="preserve">Husband suport </t>
  </si>
  <si>
    <t>household indebtdness (in rs )</t>
  </si>
  <si>
    <t>Whether respodents comlted 5 years of scooling</t>
  </si>
  <si>
    <t xml:space="preserve">whether the household is permanent /yes /no </t>
  </si>
  <si>
    <t>Numbers of dependant person in household [Male]</t>
  </si>
  <si>
    <t>Numbers of dependant person in household [Female]</t>
  </si>
  <si>
    <t>Whether the household has MGNREG job</t>
  </si>
  <si>
    <t>No.of MGNREG job cards issued to the household</t>
  </si>
  <si>
    <t>Whether any member of the household has any bank / post office accounts</t>
  </si>
  <si>
    <t>Whether the household in floodproned area</t>
  </si>
  <si>
    <t>Agricultural land [in bighas]</t>
  </si>
  <si>
    <t>Livestock</t>
  </si>
  <si>
    <t>Car</t>
  </si>
  <si>
    <t>Financial asset</t>
  </si>
  <si>
    <t>Shop</t>
  </si>
  <si>
    <t xml:space="preserve"> Gold asset</t>
  </si>
  <si>
    <t>Type of road</t>
  </si>
  <si>
    <t>Electricity connection</t>
  </si>
  <si>
    <t>Facility of post office</t>
  </si>
  <si>
    <t>Distance from home to the nearest town [in kilometers]</t>
  </si>
  <si>
    <t>Time taken to reach the urban centre [in minutes]</t>
  </si>
  <si>
    <t>House type</t>
  </si>
  <si>
    <t>Total no of room in the household</t>
  </si>
  <si>
    <t>Plinth area of the house</t>
  </si>
  <si>
    <t>The floor of the house</t>
  </si>
  <si>
    <t>Sanitation facility</t>
  </si>
  <si>
    <t>Presence of piped water into toilet</t>
  </si>
  <si>
    <t>Source of drinking water</t>
  </si>
  <si>
    <t>Common source of domestic fuel</t>
  </si>
  <si>
    <t>Food and nutrition</t>
  </si>
  <si>
    <t>Fuel</t>
  </si>
  <si>
    <t xml:space="preserve">Clothing </t>
  </si>
  <si>
    <t xml:space="preserve">Education </t>
  </si>
  <si>
    <t xml:space="preserve">Health </t>
  </si>
  <si>
    <t>Electricity bill</t>
  </si>
  <si>
    <t>Telephone bill</t>
  </si>
  <si>
    <t>Recreation &amp; religious activity</t>
  </si>
  <si>
    <t>Pocket money</t>
  </si>
  <si>
    <t>Travelling expenses</t>
  </si>
  <si>
    <t>Others</t>
  </si>
  <si>
    <t xml:space="preserve">MPCI </t>
  </si>
  <si>
    <t>Constrain faced by women</t>
  </si>
  <si>
    <t xml:space="preserve">Would  you like to opt for better  livelihood or economic upliftment </t>
  </si>
  <si>
    <t xml:space="preserve">female incom from agriculture activities </t>
  </si>
  <si>
    <t xml:space="preserve">female income from non-agriculture activities </t>
  </si>
  <si>
    <t xml:space="preserve">female contribution to the household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</si>
</sst>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rgb="FF262626"/>
      <name val="Times New Roman"/>
      <family val="1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7030A0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 wrapText="1"/>
    </xf>
    <xf numFmtId="0" fontId="4" fillId="3" borderId="0" xfId="0" applyFont="1" applyFill="1" applyAlignment="1">
      <alignment horizontal="center" vertical="center" textRotation="90" wrapText="1"/>
    </xf>
    <xf numFmtId="0" fontId="0" fillId="4" borderId="0" xfId="0" applyFill="1" applyAlignment="1">
      <alignment horizontal="center" vertical="center" textRotation="90" wrapText="1"/>
    </xf>
    <xf numFmtId="0" fontId="6" fillId="5" borderId="0" xfId="0" applyFont="1" applyFill="1" applyAlignment="1">
      <alignment horizontal="center" vertical="center" textRotation="90" wrapText="1"/>
    </xf>
    <xf numFmtId="0" fontId="0" fillId="2" borderId="0" xfId="0" applyFill="1" applyAlignment="1">
      <alignment horizontal="center" vertical="center" textRotation="90" wrapText="1"/>
    </xf>
    <xf numFmtId="0" fontId="4" fillId="6" borderId="0" xfId="0" applyFont="1" applyFill="1" applyAlignment="1">
      <alignment horizontal="center" vertical="center" textRotation="90" wrapText="1"/>
    </xf>
    <xf numFmtId="0" fontId="4" fillId="7" borderId="0" xfId="0" applyFont="1" applyFill="1" applyAlignment="1">
      <alignment horizontal="center" vertical="center" textRotation="90" wrapText="1"/>
    </xf>
    <xf numFmtId="0" fontId="4" fillId="8" borderId="0" xfId="0" applyFont="1" applyFill="1" applyAlignment="1">
      <alignment horizontal="center" vertical="center" textRotation="90" wrapText="1"/>
    </xf>
    <xf numFmtId="0" fontId="7" fillId="0" borderId="0" xfId="0" applyFont="1" applyFill="1" applyAlignment="1">
      <alignment horizontal="center" vertical="center" textRotation="90" wrapText="1"/>
    </xf>
    <xf numFmtId="0" fontId="2" fillId="0" borderId="0" xfId="0" applyFont="1" applyFill="1" applyAlignment="1">
      <alignment horizontal="left" vertical="center" textRotation="90" wrapText="1"/>
    </xf>
    <xf numFmtId="0" fontId="8" fillId="3" borderId="0" xfId="0" applyFont="1" applyFill="1" applyAlignment="1">
      <alignment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94"/>
  <sheetViews>
    <sheetView tabSelected="1" topLeftCell="R1" workbookViewId="0">
      <selection activeCell="AJ1" sqref="AJ1"/>
    </sheetView>
  </sheetViews>
  <sheetFormatPr defaultRowHeight="14.4" x14ac:dyDescent="0.3"/>
  <cols>
    <col min="14" max="14" width="51.109375" bestFit="1" customWidth="1"/>
  </cols>
  <sheetData>
    <row r="1" spans="1:62" ht="355.2" x14ac:dyDescent="0.3">
      <c r="A1" s="1" t="s">
        <v>740</v>
      </c>
      <c r="B1" s="2" t="s">
        <v>741</v>
      </c>
      <c r="C1" s="2" t="s">
        <v>742</v>
      </c>
      <c r="D1" s="2" t="s">
        <v>743</v>
      </c>
      <c r="E1" s="2" t="s">
        <v>744</v>
      </c>
      <c r="F1" s="3" t="s">
        <v>745</v>
      </c>
      <c r="G1" s="1" t="s">
        <v>746</v>
      </c>
      <c r="H1" s="4" t="s">
        <v>747</v>
      </c>
      <c r="I1" s="5" t="s">
        <v>748</v>
      </c>
      <c r="J1" s="2" t="s">
        <v>749</v>
      </c>
      <c r="K1" s="5" t="s">
        <v>750</v>
      </c>
      <c r="L1" s="5" t="s">
        <v>751</v>
      </c>
      <c r="M1" s="2" t="s">
        <v>752</v>
      </c>
      <c r="N1" s="6" t="s">
        <v>753</v>
      </c>
      <c r="O1" s="2" t="s">
        <v>754</v>
      </c>
      <c r="P1" s="2" t="s">
        <v>755</v>
      </c>
      <c r="Q1" s="2" t="s">
        <v>756</v>
      </c>
      <c r="R1" s="7" t="s">
        <v>757</v>
      </c>
      <c r="S1" s="8" t="s">
        <v>758</v>
      </c>
      <c r="T1" s="9" t="s">
        <v>759</v>
      </c>
      <c r="U1" s="10" t="s">
        <v>760</v>
      </c>
      <c r="V1" s="11" t="s">
        <v>761</v>
      </c>
      <c r="W1" s="2" t="s">
        <v>762</v>
      </c>
      <c r="X1" s="2" t="s">
        <v>763</v>
      </c>
      <c r="Y1" s="7" t="s">
        <v>764</v>
      </c>
      <c r="Z1" s="2" t="s">
        <v>765</v>
      </c>
      <c r="AA1" s="2" t="s">
        <v>766</v>
      </c>
      <c r="AB1" s="2" t="s">
        <v>767</v>
      </c>
      <c r="AC1" s="2" t="s">
        <v>768</v>
      </c>
      <c r="AD1" s="2" t="s">
        <v>769</v>
      </c>
      <c r="AE1" s="2" t="s">
        <v>770</v>
      </c>
      <c r="AF1" s="2" t="s">
        <v>771</v>
      </c>
      <c r="AG1" s="2" t="s">
        <v>772</v>
      </c>
      <c r="AH1" s="2" t="s">
        <v>773</v>
      </c>
      <c r="AI1" s="12" t="s">
        <v>774</v>
      </c>
      <c r="AJ1" s="13" t="s">
        <v>775</v>
      </c>
      <c r="AK1" s="2" t="s">
        <v>776</v>
      </c>
      <c r="AL1" s="14" t="s">
        <v>777</v>
      </c>
      <c r="AM1" s="14" t="s">
        <v>778</v>
      </c>
      <c r="AN1" s="14" t="s">
        <v>779</v>
      </c>
      <c r="AO1" s="2" t="s">
        <v>780</v>
      </c>
      <c r="AP1" s="12" t="s">
        <v>781</v>
      </c>
      <c r="AQ1" s="2" t="s">
        <v>782</v>
      </c>
      <c r="AR1" s="2" t="s">
        <v>783</v>
      </c>
      <c r="AS1" s="15" t="s">
        <v>784</v>
      </c>
      <c r="AT1" s="15" t="s">
        <v>785</v>
      </c>
      <c r="AU1" s="15" t="s">
        <v>786</v>
      </c>
      <c r="AV1" s="15" t="s">
        <v>787</v>
      </c>
      <c r="AW1" s="15" t="s">
        <v>788</v>
      </c>
      <c r="AX1" s="15" t="s">
        <v>789</v>
      </c>
      <c r="AY1" s="15" t="s">
        <v>790</v>
      </c>
      <c r="AZ1" s="15" t="s">
        <v>791</v>
      </c>
      <c r="BA1" s="15" t="s">
        <v>792</v>
      </c>
      <c r="BB1" s="15" t="s">
        <v>793</v>
      </c>
      <c r="BC1" s="15" t="s">
        <v>794</v>
      </c>
      <c r="BD1" s="15" t="s">
        <v>795</v>
      </c>
      <c r="BE1" s="2" t="s">
        <v>796</v>
      </c>
      <c r="BF1" s="16" t="s">
        <v>797</v>
      </c>
      <c r="BG1" s="5" t="s">
        <v>750</v>
      </c>
      <c r="BH1" s="15" t="s">
        <v>798</v>
      </c>
      <c r="BI1" s="15" t="s">
        <v>799</v>
      </c>
      <c r="BJ1" s="15" t="s">
        <v>800</v>
      </c>
    </row>
    <row r="2" spans="1:62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>
        <v>65</v>
      </c>
      <c r="N2" t="s">
        <v>11</v>
      </c>
      <c r="O2">
        <v>40000</v>
      </c>
      <c r="Q2">
        <v>50000</v>
      </c>
      <c r="R2" t="s">
        <v>12</v>
      </c>
      <c r="S2" t="s">
        <v>13</v>
      </c>
      <c r="T2">
        <v>1</v>
      </c>
      <c r="U2">
        <v>1</v>
      </c>
      <c r="V2" t="s">
        <v>14</v>
      </c>
      <c r="W2">
        <v>2</v>
      </c>
      <c r="X2" t="s">
        <v>13</v>
      </c>
      <c r="Y2" t="s">
        <v>13</v>
      </c>
      <c r="Z2">
        <v>24</v>
      </c>
      <c r="AA2">
        <v>3</v>
      </c>
      <c r="AB2" t="s">
        <v>15</v>
      </c>
      <c r="AC2" t="s">
        <v>14</v>
      </c>
      <c r="AD2" t="s">
        <v>16</v>
      </c>
      <c r="AE2" t="s">
        <v>14</v>
      </c>
      <c r="AF2" t="s">
        <v>17</v>
      </c>
      <c r="AG2" t="s">
        <v>13</v>
      </c>
      <c r="AH2" t="s">
        <v>13</v>
      </c>
      <c r="AI2">
        <v>18</v>
      </c>
      <c r="AJ2" t="s">
        <v>18</v>
      </c>
      <c r="AK2" t="s">
        <v>19</v>
      </c>
      <c r="AL2">
        <v>6</v>
      </c>
      <c r="AM2" t="s">
        <v>20</v>
      </c>
      <c r="AN2" t="s">
        <v>21</v>
      </c>
      <c r="AO2" t="s">
        <v>15</v>
      </c>
      <c r="AP2" t="s">
        <v>22</v>
      </c>
      <c r="AQ2" t="s">
        <v>23</v>
      </c>
      <c r="AR2" t="s">
        <v>24</v>
      </c>
      <c r="AS2">
        <v>2000</v>
      </c>
      <c r="AT2">
        <v>300</v>
      </c>
      <c r="AU2">
        <v>1000</v>
      </c>
      <c r="AV2">
        <v>3000</v>
      </c>
      <c r="AW2">
        <v>1500</v>
      </c>
      <c r="AX2">
        <v>500</v>
      </c>
      <c r="AY2">
        <v>300</v>
      </c>
      <c r="AZ2">
        <v>620</v>
      </c>
      <c r="BA2">
        <v>2000</v>
      </c>
      <c r="BB2">
        <v>800</v>
      </c>
      <c r="BC2">
        <v>800</v>
      </c>
      <c r="BD2">
        <f>SUM(AS2:BC2)</f>
        <v>12820</v>
      </c>
      <c r="BE2" t="s">
        <v>25</v>
      </c>
      <c r="BF2" t="s">
        <v>13</v>
      </c>
      <c r="BG2" t="s">
        <v>9</v>
      </c>
      <c r="BH2">
        <v>2000</v>
      </c>
      <c r="BI2">
        <v>3290</v>
      </c>
      <c r="BJ2" t="s">
        <v>26</v>
      </c>
    </row>
    <row r="3" spans="1:62" x14ac:dyDescent="0.3">
      <c r="A3">
        <v>2</v>
      </c>
      <c r="B3" t="s">
        <v>0</v>
      </c>
      <c r="C3" t="s">
        <v>27</v>
      </c>
      <c r="D3" t="s">
        <v>2</v>
      </c>
      <c r="E3" t="s">
        <v>3</v>
      </c>
      <c r="F3" t="s">
        <v>28</v>
      </c>
      <c r="G3" t="s">
        <v>29</v>
      </c>
      <c r="H3" t="s">
        <v>30</v>
      </c>
      <c r="I3" t="s">
        <v>27</v>
      </c>
      <c r="J3" t="s">
        <v>31</v>
      </c>
      <c r="K3" t="s">
        <v>9</v>
      </c>
      <c r="L3" t="s">
        <v>10</v>
      </c>
      <c r="M3">
        <v>40</v>
      </c>
      <c r="N3" t="s">
        <v>32</v>
      </c>
      <c r="O3">
        <v>24000</v>
      </c>
      <c r="P3" t="s">
        <v>12</v>
      </c>
      <c r="Q3" t="s">
        <v>12</v>
      </c>
      <c r="R3" t="s">
        <v>13</v>
      </c>
      <c r="S3" t="s">
        <v>13</v>
      </c>
      <c r="T3">
        <v>0</v>
      </c>
      <c r="U3">
        <v>0</v>
      </c>
      <c r="V3" t="s">
        <v>14</v>
      </c>
      <c r="W3">
        <v>1</v>
      </c>
      <c r="X3" t="s">
        <v>33</v>
      </c>
      <c r="Y3" t="s">
        <v>13</v>
      </c>
      <c r="Z3">
        <v>24</v>
      </c>
      <c r="AA3">
        <v>2</v>
      </c>
      <c r="AB3" t="s">
        <v>34</v>
      </c>
      <c r="AC3" t="s">
        <v>14</v>
      </c>
      <c r="AD3" t="s">
        <v>16</v>
      </c>
      <c r="AE3" t="s">
        <v>14</v>
      </c>
      <c r="AF3" t="s">
        <v>17</v>
      </c>
      <c r="AG3" t="s">
        <v>13</v>
      </c>
      <c r="AH3" t="s">
        <v>13</v>
      </c>
      <c r="AI3">
        <v>18</v>
      </c>
      <c r="AJ3" t="s">
        <v>18</v>
      </c>
      <c r="AK3" t="s">
        <v>35</v>
      </c>
      <c r="AL3">
        <v>5</v>
      </c>
      <c r="AM3" t="s">
        <v>36</v>
      </c>
      <c r="AN3" t="s">
        <v>37</v>
      </c>
      <c r="AO3" t="s">
        <v>15</v>
      </c>
      <c r="AP3" t="s">
        <v>12</v>
      </c>
      <c r="AQ3" t="s">
        <v>23</v>
      </c>
      <c r="AR3" t="s">
        <v>38</v>
      </c>
      <c r="AS3">
        <v>500</v>
      </c>
      <c r="AT3">
        <v>200</v>
      </c>
      <c r="AU3">
        <v>500</v>
      </c>
      <c r="AV3">
        <v>500</v>
      </c>
      <c r="AW3">
        <v>500</v>
      </c>
      <c r="AX3">
        <v>500</v>
      </c>
      <c r="AY3">
        <v>500</v>
      </c>
      <c r="AZ3">
        <v>300</v>
      </c>
      <c r="BA3">
        <v>200</v>
      </c>
      <c r="BB3">
        <v>300</v>
      </c>
      <c r="BC3">
        <v>400</v>
      </c>
      <c r="BD3">
        <f>SUM(AS7:BC7)</f>
        <v>6100</v>
      </c>
      <c r="BE3" t="s">
        <v>39</v>
      </c>
      <c r="BF3" t="s">
        <v>13</v>
      </c>
      <c r="BG3" t="s">
        <v>9</v>
      </c>
      <c r="BH3">
        <v>3000</v>
      </c>
      <c r="BI3">
        <v>3450</v>
      </c>
      <c r="BJ3" t="s">
        <v>40</v>
      </c>
    </row>
    <row r="4" spans="1:62" x14ac:dyDescent="0.3">
      <c r="A4">
        <v>3</v>
      </c>
      <c r="B4" t="s">
        <v>0</v>
      </c>
      <c r="C4" t="s">
        <v>41</v>
      </c>
      <c r="D4" t="s">
        <v>2</v>
      </c>
      <c r="E4" t="s">
        <v>3</v>
      </c>
      <c r="F4" t="s">
        <v>4</v>
      </c>
      <c r="G4" t="s">
        <v>42</v>
      </c>
      <c r="H4" t="s">
        <v>43</v>
      </c>
      <c r="I4" t="s">
        <v>41</v>
      </c>
      <c r="J4" t="s">
        <v>44</v>
      </c>
      <c r="K4" t="s">
        <v>45</v>
      </c>
      <c r="L4" t="s">
        <v>46</v>
      </c>
      <c r="M4">
        <v>40</v>
      </c>
      <c r="N4" t="s">
        <v>47</v>
      </c>
      <c r="O4">
        <v>24560</v>
      </c>
      <c r="Q4" t="s">
        <v>12</v>
      </c>
      <c r="R4" t="s">
        <v>13</v>
      </c>
      <c r="S4" t="s">
        <v>13</v>
      </c>
      <c r="T4">
        <v>2</v>
      </c>
      <c r="U4">
        <v>1</v>
      </c>
      <c r="V4" t="s">
        <v>14</v>
      </c>
      <c r="W4">
        <v>2</v>
      </c>
      <c r="X4" t="s">
        <v>13</v>
      </c>
      <c r="Y4" t="s">
        <v>13</v>
      </c>
      <c r="Z4">
        <v>12</v>
      </c>
      <c r="AA4">
        <v>3</v>
      </c>
      <c r="AB4" t="s">
        <v>34</v>
      </c>
      <c r="AC4" t="s">
        <v>48</v>
      </c>
      <c r="AD4" t="s">
        <v>16</v>
      </c>
      <c r="AE4" t="s">
        <v>49</v>
      </c>
      <c r="AF4" t="s">
        <v>17</v>
      </c>
      <c r="AG4" t="s">
        <v>13</v>
      </c>
      <c r="AH4" t="s">
        <v>13</v>
      </c>
      <c r="AI4">
        <v>18</v>
      </c>
      <c r="AJ4" t="s">
        <v>18</v>
      </c>
      <c r="AK4" t="s">
        <v>35</v>
      </c>
      <c r="AL4">
        <v>6</v>
      </c>
      <c r="AM4" t="s">
        <v>50</v>
      </c>
      <c r="AN4" t="s">
        <v>37</v>
      </c>
      <c r="AO4" t="s">
        <v>15</v>
      </c>
      <c r="AP4" t="s">
        <v>51</v>
      </c>
      <c r="AQ4" t="s">
        <v>52</v>
      </c>
      <c r="AR4" t="s">
        <v>53</v>
      </c>
      <c r="AS4">
        <v>2000</v>
      </c>
      <c r="AT4">
        <v>1000</v>
      </c>
      <c r="AU4">
        <v>1000</v>
      </c>
      <c r="AV4">
        <v>2000</v>
      </c>
      <c r="AW4">
        <v>500</v>
      </c>
      <c r="AX4">
        <v>500</v>
      </c>
      <c r="AY4">
        <v>700</v>
      </c>
      <c r="AZ4">
        <v>1300</v>
      </c>
      <c r="BA4">
        <v>1000</v>
      </c>
      <c r="BB4">
        <v>570</v>
      </c>
      <c r="BC4">
        <v>1000</v>
      </c>
      <c r="BD4">
        <f>SUM(AS9:BC9)</f>
        <v>5640</v>
      </c>
      <c r="BF4" t="s">
        <v>13</v>
      </c>
      <c r="BG4" t="s">
        <v>45</v>
      </c>
    </row>
    <row r="5" spans="1:62" x14ac:dyDescent="0.3">
      <c r="A5">
        <v>4</v>
      </c>
      <c r="B5" t="s">
        <v>0</v>
      </c>
      <c r="C5" t="s">
        <v>54</v>
      </c>
      <c r="D5" t="s">
        <v>2</v>
      </c>
      <c r="E5" t="s">
        <v>3</v>
      </c>
      <c r="F5" t="s">
        <v>55</v>
      </c>
      <c r="G5" t="s">
        <v>56</v>
      </c>
      <c r="H5" t="s">
        <v>43</v>
      </c>
      <c r="I5" t="s">
        <v>57</v>
      </c>
      <c r="J5" t="s">
        <v>44</v>
      </c>
      <c r="K5" t="s">
        <v>45</v>
      </c>
      <c r="L5" t="s">
        <v>10</v>
      </c>
      <c r="M5">
        <v>70</v>
      </c>
      <c r="N5" t="s">
        <v>56</v>
      </c>
      <c r="O5">
        <v>17800</v>
      </c>
      <c r="Q5">
        <v>40000</v>
      </c>
      <c r="R5" t="s">
        <v>13</v>
      </c>
      <c r="S5" t="s">
        <v>13</v>
      </c>
      <c r="T5">
        <v>1</v>
      </c>
      <c r="U5">
        <v>2</v>
      </c>
      <c r="V5" t="s">
        <v>14</v>
      </c>
      <c r="W5">
        <v>2</v>
      </c>
      <c r="X5" t="s">
        <v>13</v>
      </c>
      <c r="Y5" t="s">
        <v>13</v>
      </c>
      <c r="Z5">
        <v>12</v>
      </c>
      <c r="AA5">
        <v>2</v>
      </c>
      <c r="AB5" t="s">
        <v>34</v>
      </c>
      <c r="AC5" t="s">
        <v>48</v>
      </c>
      <c r="AD5" t="s">
        <v>16</v>
      </c>
      <c r="AE5" t="s">
        <v>49</v>
      </c>
      <c r="AF5" t="s">
        <v>17</v>
      </c>
      <c r="AG5" t="s">
        <v>13</v>
      </c>
      <c r="AH5" t="s">
        <v>13</v>
      </c>
      <c r="AI5">
        <v>18</v>
      </c>
      <c r="AJ5" t="s">
        <v>18</v>
      </c>
      <c r="AK5" t="s">
        <v>58</v>
      </c>
      <c r="AL5">
        <v>5</v>
      </c>
      <c r="AM5" t="s">
        <v>59</v>
      </c>
      <c r="AN5" t="s">
        <v>37</v>
      </c>
      <c r="AO5" t="s">
        <v>15</v>
      </c>
      <c r="AP5" t="s">
        <v>51</v>
      </c>
      <c r="AQ5" t="s">
        <v>52</v>
      </c>
      <c r="AR5" t="s">
        <v>60</v>
      </c>
      <c r="AS5">
        <v>2000</v>
      </c>
      <c r="AT5">
        <v>600</v>
      </c>
      <c r="AU5">
        <v>1000</v>
      </c>
      <c r="AV5">
        <v>1000</v>
      </c>
      <c r="AW5">
        <v>600</v>
      </c>
      <c r="AX5">
        <v>500</v>
      </c>
      <c r="AY5">
        <v>500</v>
      </c>
      <c r="AZ5">
        <v>600</v>
      </c>
      <c r="BA5">
        <v>600</v>
      </c>
      <c r="BB5">
        <v>500</v>
      </c>
      <c r="BC5">
        <v>1000</v>
      </c>
      <c r="BD5">
        <f>SUM(AS14:BC14)</f>
        <v>5510</v>
      </c>
      <c r="BG5" t="s">
        <v>45</v>
      </c>
    </row>
    <row r="6" spans="1:62" x14ac:dyDescent="0.3">
      <c r="A6">
        <v>5</v>
      </c>
      <c r="B6" t="s">
        <v>0</v>
      </c>
      <c r="C6" t="s">
        <v>61</v>
      </c>
      <c r="D6" t="s">
        <v>2</v>
      </c>
      <c r="E6" t="s">
        <v>3</v>
      </c>
      <c r="F6" t="s">
        <v>28</v>
      </c>
      <c r="G6" t="s">
        <v>56</v>
      </c>
      <c r="H6" t="s">
        <v>43</v>
      </c>
      <c r="I6" t="s">
        <v>62</v>
      </c>
      <c r="J6" t="s">
        <v>44</v>
      </c>
      <c r="K6" t="s">
        <v>45</v>
      </c>
      <c r="L6" t="s">
        <v>63</v>
      </c>
      <c r="M6">
        <v>45</v>
      </c>
      <c r="N6" t="s">
        <v>56</v>
      </c>
      <c r="O6">
        <v>35600</v>
      </c>
      <c r="Q6" t="s">
        <v>12</v>
      </c>
      <c r="R6" t="s">
        <v>12</v>
      </c>
      <c r="S6" t="s">
        <v>13</v>
      </c>
      <c r="T6">
        <v>2</v>
      </c>
      <c r="U6">
        <v>1</v>
      </c>
      <c r="V6" t="s">
        <v>14</v>
      </c>
      <c r="W6">
        <v>2</v>
      </c>
      <c r="X6">
        <v>2</v>
      </c>
      <c r="Y6" t="s">
        <v>13</v>
      </c>
      <c r="Z6">
        <v>6</v>
      </c>
      <c r="AA6">
        <v>3</v>
      </c>
      <c r="AB6" t="s">
        <v>34</v>
      </c>
      <c r="AC6" t="s">
        <v>48</v>
      </c>
      <c r="AD6" t="s">
        <v>16</v>
      </c>
      <c r="AE6" t="s">
        <v>49</v>
      </c>
      <c r="AF6" t="s">
        <v>17</v>
      </c>
      <c r="AG6" t="s">
        <v>64</v>
      </c>
      <c r="AH6" t="s">
        <v>13</v>
      </c>
      <c r="AI6">
        <v>18</v>
      </c>
      <c r="AJ6" t="s">
        <v>18</v>
      </c>
      <c r="AK6" t="s">
        <v>35</v>
      </c>
      <c r="AL6">
        <v>5</v>
      </c>
      <c r="AM6" t="s">
        <v>65</v>
      </c>
      <c r="AN6" t="s">
        <v>37</v>
      </c>
      <c r="AO6" t="s">
        <v>15</v>
      </c>
      <c r="AP6" t="s">
        <v>51</v>
      </c>
      <c r="AQ6" t="s">
        <v>52</v>
      </c>
      <c r="AR6" t="s">
        <v>66</v>
      </c>
      <c r="AS6">
        <v>400</v>
      </c>
      <c r="AT6">
        <v>300</v>
      </c>
      <c r="AU6">
        <v>500</v>
      </c>
      <c r="AV6">
        <v>200</v>
      </c>
      <c r="AW6">
        <v>400</v>
      </c>
      <c r="AX6">
        <v>200</v>
      </c>
      <c r="AY6">
        <v>400</v>
      </c>
      <c r="AZ6">
        <v>200</v>
      </c>
      <c r="BA6">
        <v>400</v>
      </c>
      <c r="BB6">
        <v>190</v>
      </c>
      <c r="BC6">
        <v>180</v>
      </c>
      <c r="BG6" t="s">
        <v>45</v>
      </c>
    </row>
    <row r="7" spans="1:62" x14ac:dyDescent="0.3">
      <c r="A7">
        <v>6</v>
      </c>
      <c r="B7" t="s">
        <v>0</v>
      </c>
      <c r="C7" t="s">
        <v>67</v>
      </c>
      <c r="D7" t="s">
        <v>2</v>
      </c>
      <c r="E7" t="s">
        <v>3</v>
      </c>
      <c r="F7" t="s">
        <v>28</v>
      </c>
      <c r="G7" t="s">
        <v>42</v>
      </c>
      <c r="H7" t="s">
        <v>68</v>
      </c>
      <c r="I7" t="s">
        <v>69</v>
      </c>
      <c r="J7" t="s">
        <v>44</v>
      </c>
      <c r="K7" t="s">
        <v>45</v>
      </c>
      <c r="L7" t="s">
        <v>70</v>
      </c>
      <c r="M7">
        <v>40</v>
      </c>
      <c r="N7" t="s">
        <v>56</v>
      </c>
      <c r="O7">
        <v>34000</v>
      </c>
      <c r="Q7" t="s">
        <v>12</v>
      </c>
      <c r="R7" t="s">
        <v>13</v>
      </c>
      <c r="S7" t="s">
        <v>13</v>
      </c>
      <c r="T7">
        <v>2</v>
      </c>
      <c r="U7">
        <v>2</v>
      </c>
      <c r="V7" t="s">
        <v>14</v>
      </c>
      <c r="W7">
        <v>2</v>
      </c>
      <c r="X7" t="s">
        <v>71</v>
      </c>
      <c r="Y7" t="s">
        <v>13</v>
      </c>
      <c r="Z7">
        <v>12</v>
      </c>
      <c r="AA7">
        <v>4</v>
      </c>
      <c r="AB7" t="s">
        <v>34</v>
      </c>
      <c r="AC7" t="s">
        <v>14</v>
      </c>
      <c r="AD7" t="s">
        <v>16</v>
      </c>
      <c r="AE7" t="s">
        <v>72</v>
      </c>
      <c r="AF7" t="s">
        <v>17</v>
      </c>
      <c r="AG7" t="s">
        <v>13</v>
      </c>
      <c r="AH7" t="s">
        <v>13</v>
      </c>
      <c r="AI7">
        <v>18</v>
      </c>
      <c r="AJ7" t="s">
        <v>18</v>
      </c>
      <c r="AK7" t="s">
        <v>35</v>
      </c>
      <c r="AL7">
        <v>4</v>
      </c>
      <c r="AM7" t="s">
        <v>59</v>
      </c>
      <c r="AN7" t="s">
        <v>37</v>
      </c>
      <c r="AO7" t="s">
        <v>15</v>
      </c>
      <c r="AP7" t="s">
        <v>51</v>
      </c>
      <c r="AQ7" t="s">
        <v>52</v>
      </c>
      <c r="AR7" t="s">
        <v>66</v>
      </c>
      <c r="AS7">
        <v>1000</v>
      </c>
      <c r="AT7">
        <v>300</v>
      </c>
      <c r="AU7">
        <v>1000</v>
      </c>
      <c r="AV7">
        <v>900</v>
      </c>
      <c r="AW7">
        <v>1000</v>
      </c>
      <c r="AX7">
        <v>300</v>
      </c>
      <c r="AY7">
        <v>400</v>
      </c>
      <c r="AZ7">
        <v>500</v>
      </c>
      <c r="BA7">
        <v>200</v>
      </c>
      <c r="BB7">
        <v>200</v>
      </c>
      <c r="BC7">
        <v>300</v>
      </c>
      <c r="BD7">
        <f>SUM(AS24:BC24)</f>
        <v>5590</v>
      </c>
      <c r="BG7" t="s">
        <v>45</v>
      </c>
    </row>
    <row r="8" spans="1:62" x14ac:dyDescent="0.3">
      <c r="A8">
        <v>7</v>
      </c>
      <c r="B8" t="s">
        <v>0</v>
      </c>
      <c r="C8" t="s">
        <v>73</v>
      </c>
      <c r="D8" t="s">
        <v>2</v>
      </c>
      <c r="E8" t="s">
        <v>3</v>
      </c>
      <c r="F8" t="s">
        <v>28</v>
      </c>
      <c r="G8" t="s">
        <v>42</v>
      </c>
      <c r="H8" t="s">
        <v>30</v>
      </c>
      <c r="I8" t="s">
        <v>74</v>
      </c>
      <c r="J8" t="s">
        <v>44</v>
      </c>
      <c r="K8" t="s">
        <v>45</v>
      </c>
      <c r="L8" t="s">
        <v>10</v>
      </c>
      <c r="M8">
        <v>40</v>
      </c>
      <c r="N8" t="s">
        <v>56</v>
      </c>
      <c r="O8">
        <v>34500</v>
      </c>
      <c r="Q8" t="s">
        <v>12</v>
      </c>
      <c r="R8" t="s">
        <v>13</v>
      </c>
      <c r="S8" t="s">
        <v>13</v>
      </c>
      <c r="T8">
        <v>2</v>
      </c>
      <c r="U8">
        <v>1</v>
      </c>
      <c r="V8" t="s">
        <v>14</v>
      </c>
      <c r="W8">
        <v>1</v>
      </c>
      <c r="X8" t="s">
        <v>75</v>
      </c>
      <c r="Y8" t="s">
        <v>13</v>
      </c>
      <c r="Z8">
        <v>10</v>
      </c>
      <c r="AA8" t="s">
        <v>51</v>
      </c>
      <c r="AB8" t="s">
        <v>34</v>
      </c>
      <c r="AC8" t="s">
        <v>48</v>
      </c>
      <c r="AD8" t="s">
        <v>16</v>
      </c>
      <c r="AE8" t="s">
        <v>76</v>
      </c>
      <c r="AF8" t="s">
        <v>17</v>
      </c>
      <c r="AG8" t="s">
        <v>13</v>
      </c>
      <c r="AH8" t="s">
        <v>13</v>
      </c>
      <c r="AI8">
        <v>18</v>
      </c>
      <c r="AJ8" t="s">
        <v>18</v>
      </c>
      <c r="AK8" t="s">
        <v>58</v>
      </c>
      <c r="AL8">
        <v>6</v>
      </c>
      <c r="AM8" t="s">
        <v>77</v>
      </c>
      <c r="AN8" t="s">
        <v>37</v>
      </c>
      <c r="AO8" t="s">
        <v>15</v>
      </c>
      <c r="AP8" t="s">
        <v>14</v>
      </c>
      <c r="AQ8" t="s">
        <v>78</v>
      </c>
      <c r="AR8" t="s">
        <v>66</v>
      </c>
      <c r="AS8">
        <v>1000</v>
      </c>
      <c r="AT8">
        <v>500</v>
      </c>
      <c r="AU8">
        <v>1000</v>
      </c>
      <c r="AV8">
        <v>1000</v>
      </c>
      <c r="AW8">
        <v>840</v>
      </c>
      <c r="AX8">
        <v>580</v>
      </c>
      <c r="AY8">
        <v>590</v>
      </c>
      <c r="AZ8">
        <v>1000</v>
      </c>
      <c r="BA8">
        <v>590</v>
      </c>
      <c r="BB8">
        <v>440</v>
      </c>
      <c r="BC8">
        <v>700</v>
      </c>
      <c r="BD8">
        <f>SUM(AS27:BC27)</f>
        <v>5800</v>
      </c>
      <c r="BG8" t="s">
        <v>45</v>
      </c>
    </row>
    <row r="9" spans="1:62" x14ac:dyDescent="0.3">
      <c r="A9">
        <v>8</v>
      </c>
      <c r="B9" t="s">
        <v>0</v>
      </c>
      <c r="C9" t="s">
        <v>79</v>
      </c>
      <c r="D9" t="s">
        <v>80</v>
      </c>
      <c r="E9" t="s">
        <v>3</v>
      </c>
      <c r="F9" t="s">
        <v>28</v>
      </c>
      <c r="G9" t="s">
        <v>42</v>
      </c>
      <c r="H9" t="s">
        <v>30</v>
      </c>
      <c r="I9" t="s">
        <v>81</v>
      </c>
      <c r="J9" t="s">
        <v>44</v>
      </c>
      <c r="K9" t="s">
        <v>45</v>
      </c>
      <c r="L9" t="s">
        <v>63</v>
      </c>
      <c r="M9">
        <v>40</v>
      </c>
      <c r="N9" t="s">
        <v>56</v>
      </c>
      <c r="O9">
        <v>34780</v>
      </c>
      <c r="Q9" t="s">
        <v>12</v>
      </c>
      <c r="R9" t="s">
        <v>12</v>
      </c>
      <c r="S9" t="s">
        <v>13</v>
      </c>
      <c r="T9">
        <v>1</v>
      </c>
      <c r="U9">
        <v>1</v>
      </c>
      <c r="V9" t="s">
        <v>14</v>
      </c>
      <c r="W9">
        <v>1</v>
      </c>
      <c r="X9" t="s">
        <v>82</v>
      </c>
      <c r="Y9" t="s">
        <v>13</v>
      </c>
      <c r="Z9">
        <v>5</v>
      </c>
      <c r="AA9">
        <v>2</v>
      </c>
      <c r="AB9" t="s">
        <v>34</v>
      </c>
      <c r="AC9" t="s">
        <v>48</v>
      </c>
      <c r="AD9" t="s">
        <v>16</v>
      </c>
      <c r="AE9" t="s">
        <v>49</v>
      </c>
      <c r="AF9" t="s">
        <v>17</v>
      </c>
      <c r="AG9" t="s">
        <v>13</v>
      </c>
      <c r="AH9" t="s">
        <v>13</v>
      </c>
      <c r="AI9">
        <v>18</v>
      </c>
      <c r="AJ9" t="s">
        <v>18</v>
      </c>
      <c r="AK9" t="s">
        <v>58</v>
      </c>
      <c r="AL9">
        <v>5</v>
      </c>
      <c r="AM9" t="s">
        <v>83</v>
      </c>
      <c r="AN9" t="s">
        <v>84</v>
      </c>
      <c r="AO9" t="s">
        <v>15</v>
      </c>
      <c r="AP9" t="s">
        <v>14</v>
      </c>
      <c r="AQ9" t="s">
        <v>52</v>
      </c>
      <c r="AR9" t="s">
        <v>66</v>
      </c>
      <c r="AS9">
        <v>1000</v>
      </c>
      <c r="AT9">
        <v>500</v>
      </c>
      <c r="AU9">
        <v>500</v>
      </c>
      <c r="AV9">
        <v>600</v>
      </c>
      <c r="AW9">
        <v>800</v>
      </c>
      <c r="AX9">
        <v>400</v>
      </c>
      <c r="AY9">
        <v>390</v>
      </c>
      <c r="AZ9">
        <v>300</v>
      </c>
      <c r="BA9">
        <v>300</v>
      </c>
      <c r="BB9">
        <v>250</v>
      </c>
      <c r="BC9">
        <v>600</v>
      </c>
      <c r="BD9">
        <f>SUM(AS31:BC31)</f>
        <v>6880</v>
      </c>
      <c r="BG9" t="s">
        <v>45</v>
      </c>
    </row>
    <row r="10" spans="1:62" x14ac:dyDescent="0.3">
      <c r="A10">
        <v>9</v>
      </c>
      <c r="B10" t="s">
        <v>0</v>
      </c>
      <c r="C10" t="s">
        <v>85</v>
      </c>
      <c r="D10" t="s">
        <v>2</v>
      </c>
      <c r="E10" t="s">
        <v>3</v>
      </c>
      <c r="F10" t="s">
        <v>28</v>
      </c>
      <c r="G10" t="s">
        <v>86</v>
      </c>
      <c r="H10" t="s">
        <v>43</v>
      </c>
      <c r="I10" t="s">
        <v>87</v>
      </c>
      <c r="J10" t="s">
        <v>44</v>
      </c>
      <c r="K10" t="s">
        <v>45</v>
      </c>
      <c r="L10" t="s">
        <v>88</v>
      </c>
      <c r="M10">
        <v>45</v>
      </c>
      <c r="N10" t="s">
        <v>89</v>
      </c>
      <c r="O10">
        <v>26000</v>
      </c>
      <c r="Q10">
        <v>20000</v>
      </c>
      <c r="R10" t="s">
        <v>12</v>
      </c>
      <c r="S10" t="s">
        <v>13</v>
      </c>
      <c r="T10">
        <v>1</v>
      </c>
      <c r="U10">
        <v>1</v>
      </c>
      <c r="V10" t="s">
        <v>14</v>
      </c>
      <c r="W10">
        <v>2</v>
      </c>
      <c r="X10" t="s">
        <v>75</v>
      </c>
      <c r="Y10" t="s">
        <v>13</v>
      </c>
      <c r="Z10">
        <v>6</v>
      </c>
      <c r="AA10">
        <v>6</v>
      </c>
      <c r="AB10" t="s">
        <v>34</v>
      </c>
      <c r="AC10" t="s">
        <v>48</v>
      </c>
      <c r="AD10" t="s">
        <v>16</v>
      </c>
      <c r="AE10" t="s">
        <v>49</v>
      </c>
      <c r="AF10" t="s">
        <v>17</v>
      </c>
      <c r="AG10" t="s">
        <v>13</v>
      </c>
      <c r="AH10" t="s">
        <v>13</v>
      </c>
      <c r="AI10">
        <v>18</v>
      </c>
      <c r="AJ10" t="s">
        <v>18</v>
      </c>
      <c r="AK10" t="s">
        <v>58</v>
      </c>
      <c r="AL10">
        <v>5</v>
      </c>
      <c r="AM10" t="s">
        <v>90</v>
      </c>
      <c r="AN10" t="s">
        <v>84</v>
      </c>
      <c r="AO10" t="s">
        <v>15</v>
      </c>
      <c r="AP10" t="s">
        <v>14</v>
      </c>
      <c r="AQ10" t="s">
        <v>52</v>
      </c>
      <c r="AR10" t="s">
        <v>60</v>
      </c>
      <c r="AS10">
        <v>1000</v>
      </c>
      <c r="AT10">
        <v>300</v>
      </c>
      <c r="AU10">
        <v>300</v>
      </c>
      <c r="AV10">
        <v>500</v>
      </c>
      <c r="AW10">
        <v>890</v>
      </c>
      <c r="AX10">
        <v>500</v>
      </c>
      <c r="AY10">
        <v>500</v>
      </c>
      <c r="AZ10">
        <v>300</v>
      </c>
      <c r="BA10">
        <v>430</v>
      </c>
      <c r="BB10">
        <v>400</v>
      </c>
      <c r="BC10">
        <v>400</v>
      </c>
      <c r="BD10">
        <f>SUM(AS34:BC34)</f>
        <v>7270</v>
      </c>
      <c r="BG10" t="s">
        <v>45</v>
      </c>
    </row>
    <row r="11" spans="1:62" x14ac:dyDescent="0.3">
      <c r="A11">
        <v>10</v>
      </c>
      <c r="B11" t="s">
        <v>0</v>
      </c>
      <c r="C11" t="s">
        <v>91</v>
      </c>
      <c r="D11" t="s">
        <v>2</v>
      </c>
      <c r="E11" t="s">
        <v>3</v>
      </c>
      <c r="F11" t="s">
        <v>4</v>
      </c>
      <c r="G11" t="s">
        <v>42</v>
      </c>
      <c r="H11" t="s">
        <v>43</v>
      </c>
      <c r="I11" t="s">
        <v>92</v>
      </c>
      <c r="J11" t="s">
        <v>44</v>
      </c>
      <c r="K11" t="s">
        <v>45</v>
      </c>
      <c r="L11" t="s">
        <v>46</v>
      </c>
      <c r="M11">
        <v>45</v>
      </c>
      <c r="N11" t="s">
        <v>56</v>
      </c>
      <c r="O11">
        <v>35600</v>
      </c>
      <c r="Q11" t="s">
        <v>12</v>
      </c>
      <c r="R11" t="s">
        <v>13</v>
      </c>
      <c r="S11" t="s">
        <v>13</v>
      </c>
      <c r="T11">
        <v>1</v>
      </c>
      <c r="U11">
        <v>0</v>
      </c>
      <c r="V11" t="s">
        <v>14</v>
      </c>
      <c r="W11">
        <v>1</v>
      </c>
      <c r="X11" t="s">
        <v>75</v>
      </c>
      <c r="Y11" t="s">
        <v>13</v>
      </c>
      <c r="Z11">
        <v>5</v>
      </c>
      <c r="AA11">
        <v>5</v>
      </c>
      <c r="AB11" t="s">
        <v>34</v>
      </c>
      <c r="AC11" t="s">
        <v>48</v>
      </c>
      <c r="AD11" t="s">
        <v>16</v>
      </c>
      <c r="AE11" t="s">
        <v>49</v>
      </c>
      <c r="AF11" t="s">
        <v>17</v>
      </c>
      <c r="AG11" t="s">
        <v>13</v>
      </c>
      <c r="AH11" t="s">
        <v>13</v>
      </c>
      <c r="AI11">
        <v>18</v>
      </c>
      <c r="AJ11" t="s">
        <v>18</v>
      </c>
      <c r="AK11" t="s">
        <v>58</v>
      </c>
      <c r="AL11">
        <v>5</v>
      </c>
      <c r="AM11" t="s">
        <v>93</v>
      </c>
      <c r="AN11" t="s">
        <v>84</v>
      </c>
      <c r="AO11" t="s">
        <v>15</v>
      </c>
      <c r="AP11" t="s">
        <v>14</v>
      </c>
      <c r="AQ11" t="s">
        <v>52</v>
      </c>
      <c r="AR11" t="s">
        <v>60</v>
      </c>
      <c r="AS11">
        <v>1000</v>
      </c>
      <c r="AT11">
        <v>300</v>
      </c>
      <c r="AU11">
        <v>800</v>
      </c>
      <c r="AV11">
        <v>600</v>
      </c>
      <c r="AW11">
        <v>690</v>
      </c>
      <c r="AX11">
        <v>400</v>
      </c>
      <c r="AY11">
        <v>400</v>
      </c>
      <c r="AZ11">
        <v>500</v>
      </c>
      <c r="BA11">
        <v>450</v>
      </c>
      <c r="BB11">
        <v>440</v>
      </c>
      <c r="BC11">
        <v>460</v>
      </c>
      <c r="BD11">
        <f>SUM(AS38:BC38)</f>
        <v>7938</v>
      </c>
      <c r="BG11" t="s">
        <v>45</v>
      </c>
    </row>
    <row r="12" spans="1:62" x14ac:dyDescent="0.3">
      <c r="A12">
        <v>11</v>
      </c>
      <c r="B12" t="s">
        <v>0</v>
      </c>
      <c r="C12" t="s">
        <v>94</v>
      </c>
      <c r="D12" t="s">
        <v>2</v>
      </c>
      <c r="E12" t="s">
        <v>3</v>
      </c>
      <c r="F12" t="s">
        <v>28</v>
      </c>
      <c r="G12" t="s">
        <v>42</v>
      </c>
      <c r="H12" t="s">
        <v>68</v>
      </c>
      <c r="I12" t="s">
        <v>95</v>
      </c>
      <c r="J12" t="s">
        <v>44</v>
      </c>
      <c r="K12" t="s">
        <v>45</v>
      </c>
      <c r="L12" t="s">
        <v>96</v>
      </c>
      <c r="M12">
        <v>45</v>
      </c>
      <c r="N12" t="s">
        <v>56</v>
      </c>
      <c r="O12">
        <v>33890</v>
      </c>
      <c r="Q12" t="s">
        <v>12</v>
      </c>
      <c r="R12" t="s">
        <v>12</v>
      </c>
      <c r="S12" t="s">
        <v>13</v>
      </c>
      <c r="T12">
        <v>1</v>
      </c>
      <c r="U12">
        <v>0</v>
      </c>
      <c r="V12" t="s">
        <v>14</v>
      </c>
      <c r="W12">
        <v>1</v>
      </c>
      <c r="X12" t="s">
        <v>97</v>
      </c>
      <c r="Y12" t="s">
        <v>13</v>
      </c>
      <c r="Z12">
        <v>6</v>
      </c>
      <c r="AA12">
        <v>4</v>
      </c>
      <c r="AB12" t="s">
        <v>34</v>
      </c>
      <c r="AC12" t="s">
        <v>48</v>
      </c>
      <c r="AD12" t="s">
        <v>16</v>
      </c>
      <c r="AE12" t="s">
        <v>49</v>
      </c>
      <c r="AF12" t="s">
        <v>17</v>
      </c>
      <c r="AG12" t="s">
        <v>13</v>
      </c>
      <c r="AH12" t="s">
        <v>13</v>
      </c>
      <c r="AI12">
        <v>18</v>
      </c>
      <c r="AJ12" t="s">
        <v>18</v>
      </c>
      <c r="AK12" t="s">
        <v>58</v>
      </c>
      <c r="AL12">
        <v>5</v>
      </c>
      <c r="AM12" t="s">
        <v>90</v>
      </c>
      <c r="AN12" t="s">
        <v>84</v>
      </c>
      <c r="AO12" t="s">
        <v>15</v>
      </c>
      <c r="AP12" t="s">
        <v>14</v>
      </c>
      <c r="AQ12" t="s">
        <v>52</v>
      </c>
      <c r="AR12" t="s">
        <v>24</v>
      </c>
      <c r="AS12">
        <v>200</v>
      </c>
      <c r="AT12">
        <v>100</v>
      </c>
      <c r="AU12">
        <v>200</v>
      </c>
      <c r="AV12">
        <v>300</v>
      </c>
      <c r="AW12">
        <v>300</v>
      </c>
      <c r="AX12">
        <v>300</v>
      </c>
      <c r="AY12">
        <v>300</v>
      </c>
      <c r="AZ12">
        <v>200</v>
      </c>
      <c r="BA12">
        <v>300</v>
      </c>
      <c r="BB12">
        <v>200</v>
      </c>
      <c r="BC12">
        <v>100</v>
      </c>
      <c r="BG12" t="s">
        <v>45</v>
      </c>
    </row>
    <row r="13" spans="1:62" x14ac:dyDescent="0.3">
      <c r="A13">
        <v>12</v>
      </c>
      <c r="B13" t="s">
        <v>0</v>
      </c>
      <c r="C13" t="s">
        <v>98</v>
      </c>
      <c r="D13" t="s">
        <v>2</v>
      </c>
      <c r="E13" t="s">
        <v>3</v>
      </c>
      <c r="F13" t="s">
        <v>4</v>
      </c>
      <c r="G13" t="s">
        <v>42</v>
      </c>
      <c r="H13" t="s">
        <v>68</v>
      </c>
      <c r="I13" t="s">
        <v>98</v>
      </c>
      <c r="J13" t="s">
        <v>44</v>
      </c>
      <c r="K13" t="s">
        <v>45</v>
      </c>
      <c r="L13" t="s">
        <v>10</v>
      </c>
      <c r="M13">
        <v>47</v>
      </c>
      <c r="N13" t="s">
        <v>56</v>
      </c>
      <c r="O13">
        <v>25600</v>
      </c>
      <c r="Q13" t="s">
        <v>12</v>
      </c>
      <c r="R13" t="s">
        <v>13</v>
      </c>
      <c r="S13" t="s">
        <v>13</v>
      </c>
      <c r="T13">
        <v>1</v>
      </c>
      <c r="U13">
        <v>0</v>
      </c>
      <c r="V13" t="s">
        <v>14</v>
      </c>
      <c r="W13">
        <v>1</v>
      </c>
      <c r="X13" t="s">
        <v>99</v>
      </c>
      <c r="Y13" t="s">
        <v>13</v>
      </c>
      <c r="Z13">
        <v>4</v>
      </c>
      <c r="AA13">
        <v>6</v>
      </c>
      <c r="AB13" t="s">
        <v>34</v>
      </c>
      <c r="AC13" t="s">
        <v>48</v>
      </c>
      <c r="AD13" t="s">
        <v>16</v>
      </c>
      <c r="AE13" t="s">
        <v>49</v>
      </c>
      <c r="AF13" t="s">
        <v>17</v>
      </c>
      <c r="AG13" t="s">
        <v>13</v>
      </c>
      <c r="AH13" t="s">
        <v>13</v>
      </c>
      <c r="AI13">
        <v>18</v>
      </c>
      <c r="AJ13" t="s">
        <v>18</v>
      </c>
      <c r="AK13" t="s">
        <v>58</v>
      </c>
      <c r="AL13">
        <v>4</v>
      </c>
      <c r="AM13" t="s">
        <v>100</v>
      </c>
      <c r="AN13" t="s">
        <v>21</v>
      </c>
      <c r="AO13" t="s">
        <v>15</v>
      </c>
      <c r="AP13" t="s">
        <v>14</v>
      </c>
      <c r="AQ13" t="s">
        <v>52</v>
      </c>
      <c r="AR13" t="s">
        <v>60</v>
      </c>
      <c r="AS13">
        <v>1000</v>
      </c>
      <c r="AT13">
        <v>300</v>
      </c>
      <c r="AU13">
        <v>500</v>
      </c>
      <c r="AV13">
        <v>500</v>
      </c>
      <c r="AW13">
        <v>600</v>
      </c>
      <c r="AX13">
        <v>450</v>
      </c>
      <c r="AY13">
        <v>370</v>
      </c>
      <c r="AZ13">
        <v>345</v>
      </c>
      <c r="BA13">
        <v>445</v>
      </c>
      <c r="BB13">
        <v>400</v>
      </c>
      <c r="BC13">
        <v>700</v>
      </c>
      <c r="BD13">
        <f>SUM(AS47:BC47)</f>
        <v>8700</v>
      </c>
      <c r="BG13" t="s">
        <v>45</v>
      </c>
    </row>
    <row r="14" spans="1:62" x14ac:dyDescent="0.3">
      <c r="A14">
        <v>13</v>
      </c>
      <c r="B14" t="s">
        <v>0</v>
      </c>
      <c r="C14" t="s">
        <v>101</v>
      </c>
      <c r="D14" t="s">
        <v>2</v>
      </c>
      <c r="E14" t="s">
        <v>3</v>
      </c>
      <c r="F14" t="s">
        <v>28</v>
      </c>
      <c r="G14" t="s">
        <v>42</v>
      </c>
      <c r="H14" t="s">
        <v>43</v>
      </c>
      <c r="I14" t="s">
        <v>101</v>
      </c>
      <c r="J14" t="s">
        <v>44</v>
      </c>
      <c r="K14" t="s">
        <v>45</v>
      </c>
      <c r="L14" t="s">
        <v>10</v>
      </c>
      <c r="M14">
        <v>30</v>
      </c>
      <c r="N14" t="s">
        <v>56</v>
      </c>
      <c r="O14">
        <v>35600</v>
      </c>
      <c r="Q14" t="s">
        <v>12</v>
      </c>
      <c r="R14" t="s">
        <v>13</v>
      </c>
      <c r="S14" t="s">
        <v>13</v>
      </c>
      <c r="T14">
        <v>1</v>
      </c>
      <c r="U14">
        <v>0</v>
      </c>
      <c r="V14" t="s">
        <v>14</v>
      </c>
      <c r="W14">
        <v>1</v>
      </c>
      <c r="X14" t="s">
        <v>71</v>
      </c>
      <c r="Y14" t="s">
        <v>13</v>
      </c>
      <c r="Z14">
        <v>12</v>
      </c>
      <c r="AA14">
        <v>5</v>
      </c>
      <c r="AB14" t="s">
        <v>34</v>
      </c>
      <c r="AC14" t="s">
        <v>48</v>
      </c>
      <c r="AD14" t="s">
        <v>16</v>
      </c>
      <c r="AE14" t="s">
        <v>49</v>
      </c>
      <c r="AF14" t="s">
        <v>17</v>
      </c>
      <c r="AG14" t="s">
        <v>13</v>
      </c>
      <c r="AH14" t="s">
        <v>13</v>
      </c>
      <c r="AI14">
        <v>18</v>
      </c>
      <c r="AJ14" t="s">
        <v>18</v>
      </c>
      <c r="AK14" t="s">
        <v>58</v>
      </c>
      <c r="AL14">
        <v>7</v>
      </c>
      <c r="AM14" t="s">
        <v>102</v>
      </c>
      <c r="AN14" t="s">
        <v>84</v>
      </c>
      <c r="AO14" t="s">
        <v>15</v>
      </c>
      <c r="AP14" t="s">
        <v>14</v>
      </c>
      <c r="AQ14" t="s">
        <v>103</v>
      </c>
      <c r="AR14" t="s">
        <v>60</v>
      </c>
      <c r="AS14">
        <v>1000</v>
      </c>
      <c r="AT14">
        <v>300</v>
      </c>
      <c r="AU14">
        <v>600</v>
      </c>
      <c r="AV14">
        <v>550</v>
      </c>
      <c r="AW14">
        <v>500</v>
      </c>
      <c r="AX14">
        <v>600</v>
      </c>
      <c r="AY14">
        <v>690</v>
      </c>
      <c r="AZ14">
        <v>200</v>
      </c>
      <c r="BA14">
        <v>300</v>
      </c>
      <c r="BB14">
        <v>390</v>
      </c>
      <c r="BC14">
        <v>380</v>
      </c>
      <c r="BD14">
        <f>SUM(AS52:BC52)</f>
        <v>0</v>
      </c>
      <c r="BG14" t="s">
        <v>45</v>
      </c>
    </row>
    <row r="15" spans="1:62" x14ac:dyDescent="0.3">
      <c r="A15">
        <v>14</v>
      </c>
      <c r="B15" t="s">
        <v>0</v>
      </c>
      <c r="C15" t="s">
        <v>104</v>
      </c>
      <c r="D15" t="s">
        <v>2</v>
      </c>
      <c r="E15" t="s">
        <v>3</v>
      </c>
      <c r="F15" t="s">
        <v>4</v>
      </c>
      <c r="G15" t="s">
        <v>42</v>
      </c>
      <c r="H15" t="s">
        <v>43</v>
      </c>
      <c r="I15" t="s">
        <v>105</v>
      </c>
      <c r="J15" t="s">
        <v>44</v>
      </c>
      <c r="K15" t="s">
        <v>45</v>
      </c>
      <c r="L15" t="s">
        <v>10</v>
      </c>
      <c r="M15">
        <v>40</v>
      </c>
      <c r="N15" t="s">
        <v>56</v>
      </c>
      <c r="O15">
        <v>32000</v>
      </c>
      <c r="Q15" t="s">
        <v>12</v>
      </c>
      <c r="R15" t="s">
        <v>13</v>
      </c>
      <c r="S15" t="s">
        <v>13</v>
      </c>
      <c r="T15">
        <v>1</v>
      </c>
      <c r="U15">
        <v>0</v>
      </c>
      <c r="V15" t="s">
        <v>14</v>
      </c>
      <c r="W15">
        <v>1</v>
      </c>
      <c r="X15" t="s">
        <v>106</v>
      </c>
      <c r="Y15" t="s">
        <v>13</v>
      </c>
      <c r="Z15">
        <v>8</v>
      </c>
      <c r="AA15">
        <v>6</v>
      </c>
      <c r="AB15" t="s">
        <v>34</v>
      </c>
      <c r="AC15" t="s">
        <v>48</v>
      </c>
      <c r="AD15" t="s">
        <v>16</v>
      </c>
      <c r="AE15" t="s">
        <v>49</v>
      </c>
      <c r="AF15" t="s">
        <v>17</v>
      </c>
      <c r="AG15" t="s">
        <v>107</v>
      </c>
      <c r="AH15" t="s">
        <v>13</v>
      </c>
      <c r="AI15">
        <v>18</v>
      </c>
      <c r="AJ15" t="s">
        <v>18</v>
      </c>
      <c r="AK15" t="s">
        <v>35</v>
      </c>
      <c r="AL15">
        <v>6</v>
      </c>
      <c r="AM15" t="s">
        <v>108</v>
      </c>
      <c r="AN15" t="s">
        <v>84</v>
      </c>
      <c r="AO15" t="s">
        <v>15</v>
      </c>
      <c r="AP15" t="s">
        <v>14</v>
      </c>
      <c r="AQ15" t="s">
        <v>103</v>
      </c>
      <c r="AR15" t="s">
        <v>60</v>
      </c>
      <c r="AS15">
        <v>1000</v>
      </c>
      <c r="AT15">
        <v>490</v>
      </c>
      <c r="AU15">
        <v>500</v>
      </c>
      <c r="AV15">
        <v>600</v>
      </c>
      <c r="AW15">
        <v>800</v>
      </c>
      <c r="AX15">
        <v>400</v>
      </c>
      <c r="AY15">
        <v>560</v>
      </c>
      <c r="AZ15">
        <v>500</v>
      </c>
      <c r="BA15">
        <v>420</v>
      </c>
      <c r="BB15">
        <v>490</v>
      </c>
      <c r="BC15">
        <v>550</v>
      </c>
      <c r="BD15">
        <f>SUM(AS56:BC56)</f>
        <v>0</v>
      </c>
      <c r="BG15" t="s">
        <v>45</v>
      </c>
    </row>
    <row r="16" spans="1:62" x14ac:dyDescent="0.3">
      <c r="A16">
        <v>15</v>
      </c>
      <c r="B16" t="s">
        <v>0</v>
      </c>
      <c r="C16" t="s">
        <v>109</v>
      </c>
      <c r="E16" t="s">
        <v>3</v>
      </c>
      <c r="F16" t="s">
        <v>28</v>
      </c>
      <c r="G16" t="s">
        <v>110</v>
      </c>
      <c r="H16" t="s">
        <v>6</v>
      </c>
      <c r="I16" t="s">
        <v>111</v>
      </c>
      <c r="J16" t="s">
        <v>44</v>
      </c>
      <c r="K16" t="s">
        <v>45</v>
      </c>
      <c r="L16" t="s">
        <v>10</v>
      </c>
      <c r="M16">
        <v>55</v>
      </c>
      <c r="N16" t="s">
        <v>11</v>
      </c>
      <c r="O16">
        <v>26780</v>
      </c>
      <c r="Q16" t="s">
        <v>112</v>
      </c>
      <c r="R16" t="s">
        <v>13</v>
      </c>
      <c r="S16" t="s">
        <v>13</v>
      </c>
      <c r="T16">
        <v>1</v>
      </c>
      <c r="U16">
        <v>0</v>
      </c>
      <c r="V16" t="s">
        <v>14</v>
      </c>
      <c r="W16">
        <v>1</v>
      </c>
      <c r="X16" t="s">
        <v>113</v>
      </c>
      <c r="Y16" t="s">
        <v>13</v>
      </c>
      <c r="Z16">
        <v>6</v>
      </c>
      <c r="AA16">
        <v>4</v>
      </c>
      <c r="AB16" t="s">
        <v>34</v>
      </c>
      <c r="AC16" t="s">
        <v>14</v>
      </c>
      <c r="AD16" t="s">
        <v>16</v>
      </c>
      <c r="AE16" t="s">
        <v>14</v>
      </c>
      <c r="AF16" t="s">
        <v>17</v>
      </c>
      <c r="AG16" t="s">
        <v>13</v>
      </c>
      <c r="AH16" t="s">
        <v>13</v>
      </c>
      <c r="AI16">
        <v>18</v>
      </c>
      <c r="AJ16" t="s">
        <v>18</v>
      </c>
      <c r="AK16" t="s">
        <v>35</v>
      </c>
      <c r="AL16">
        <v>6</v>
      </c>
      <c r="AM16" t="s">
        <v>114</v>
      </c>
      <c r="AN16" t="s">
        <v>21</v>
      </c>
      <c r="AO16" t="s">
        <v>15</v>
      </c>
      <c r="AP16" t="s">
        <v>14</v>
      </c>
      <c r="AQ16" t="s">
        <v>103</v>
      </c>
      <c r="AR16" t="s">
        <v>66</v>
      </c>
      <c r="AS16">
        <v>1000</v>
      </c>
      <c r="AT16">
        <v>500</v>
      </c>
      <c r="AU16">
        <v>670</v>
      </c>
      <c r="AV16">
        <v>550</v>
      </c>
      <c r="AW16">
        <v>380</v>
      </c>
      <c r="AX16">
        <v>500</v>
      </c>
      <c r="AY16">
        <v>400</v>
      </c>
      <c r="AZ16">
        <v>560</v>
      </c>
      <c r="BA16">
        <v>270</v>
      </c>
      <c r="BB16">
        <v>490</v>
      </c>
      <c r="BC16">
        <v>490</v>
      </c>
      <c r="BD16">
        <f>SUM(AS62:BC62)</f>
        <v>0</v>
      </c>
      <c r="BG16" t="s">
        <v>45</v>
      </c>
    </row>
    <row r="17" spans="1:62" x14ac:dyDescent="0.3">
      <c r="A17">
        <v>16</v>
      </c>
      <c r="B17" t="s">
        <v>0</v>
      </c>
      <c r="C17" t="s">
        <v>115</v>
      </c>
      <c r="E17" t="s">
        <v>3</v>
      </c>
      <c r="F17" t="s">
        <v>4</v>
      </c>
      <c r="G17" t="s">
        <v>5</v>
      </c>
      <c r="H17" t="s">
        <v>68</v>
      </c>
      <c r="I17" t="s">
        <v>116</v>
      </c>
      <c r="J17" t="s">
        <v>44</v>
      </c>
      <c r="K17" t="s">
        <v>45</v>
      </c>
      <c r="L17" t="s">
        <v>63</v>
      </c>
      <c r="M17">
        <v>60</v>
      </c>
      <c r="N17" t="s">
        <v>11</v>
      </c>
      <c r="O17">
        <v>32800</v>
      </c>
      <c r="Q17" t="s">
        <v>12</v>
      </c>
      <c r="R17" t="s">
        <v>12</v>
      </c>
      <c r="S17" t="s">
        <v>13</v>
      </c>
      <c r="T17">
        <v>2</v>
      </c>
      <c r="U17">
        <v>0</v>
      </c>
      <c r="V17" t="s">
        <v>14</v>
      </c>
      <c r="W17" t="s">
        <v>117</v>
      </c>
      <c r="X17" t="s">
        <v>71</v>
      </c>
      <c r="Y17" t="s">
        <v>13</v>
      </c>
      <c r="Z17">
        <v>15</v>
      </c>
      <c r="AA17">
        <v>5</v>
      </c>
      <c r="AB17" t="s">
        <v>34</v>
      </c>
      <c r="AC17" t="s">
        <v>14</v>
      </c>
      <c r="AD17" t="s">
        <v>16</v>
      </c>
      <c r="AE17" t="s">
        <v>14</v>
      </c>
      <c r="AF17" t="s">
        <v>17</v>
      </c>
      <c r="AG17" t="s">
        <v>13</v>
      </c>
      <c r="AH17" t="s">
        <v>13</v>
      </c>
      <c r="AI17">
        <v>18</v>
      </c>
      <c r="AJ17" t="s">
        <v>18</v>
      </c>
      <c r="AK17" t="s">
        <v>35</v>
      </c>
      <c r="AL17">
        <v>6</v>
      </c>
      <c r="AM17" t="s">
        <v>118</v>
      </c>
      <c r="AN17" t="s">
        <v>21</v>
      </c>
      <c r="AO17" t="s">
        <v>15</v>
      </c>
      <c r="AP17" t="s">
        <v>14</v>
      </c>
      <c r="AQ17" t="s">
        <v>103</v>
      </c>
      <c r="AR17" t="s">
        <v>66</v>
      </c>
      <c r="AS17">
        <v>1000</v>
      </c>
      <c r="AT17">
        <v>600</v>
      </c>
      <c r="AU17">
        <v>780</v>
      </c>
      <c r="AV17">
        <v>600</v>
      </c>
      <c r="AW17">
        <v>690</v>
      </c>
      <c r="AX17">
        <v>500</v>
      </c>
      <c r="AY17">
        <v>346</v>
      </c>
      <c r="AZ17">
        <v>560</v>
      </c>
      <c r="BA17">
        <v>400</v>
      </c>
      <c r="BB17">
        <v>454</v>
      </c>
      <c r="BC17">
        <v>400</v>
      </c>
      <c r="BD17">
        <f>SUM(AS67:BC67)</f>
        <v>0</v>
      </c>
      <c r="BG17" t="s">
        <v>45</v>
      </c>
    </row>
    <row r="18" spans="1:62" x14ac:dyDescent="0.3">
      <c r="A18">
        <v>17</v>
      </c>
      <c r="B18" t="s">
        <v>0</v>
      </c>
      <c r="C18" t="s">
        <v>119</v>
      </c>
      <c r="E18" t="s">
        <v>3</v>
      </c>
      <c r="F18" t="s">
        <v>28</v>
      </c>
      <c r="G18" t="s">
        <v>5</v>
      </c>
      <c r="H18" t="s">
        <v>68</v>
      </c>
      <c r="I18" t="s">
        <v>120</v>
      </c>
      <c r="J18" t="s">
        <v>121</v>
      </c>
      <c r="K18" t="s">
        <v>9</v>
      </c>
      <c r="L18" t="s">
        <v>63</v>
      </c>
      <c r="M18">
        <v>70</v>
      </c>
      <c r="N18" t="s">
        <v>56</v>
      </c>
      <c r="O18">
        <v>21000</v>
      </c>
      <c r="P18" t="s">
        <v>12</v>
      </c>
      <c r="Q18" t="s">
        <v>12</v>
      </c>
      <c r="R18" t="s">
        <v>12</v>
      </c>
      <c r="S18" t="s">
        <v>13</v>
      </c>
      <c r="T18">
        <v>1</v>
      </c>
      <c r="U18">
        <v>1</v>
      </c>
      <c r="V18" t="s">
        <v>14</v>
      </c>
      <c r="W18">
        <v>1</v>
      </c>
      <c r="X18" t="s">
        <v>13</v>
      </c>
      <c r="Y18" t="s">
        <v>13</v>
      </c>
      <c r="Z18">
        <v>15</v>
      </c>
      <c r="AA18">
        <v>6</v>
      </c>
      <c r="AB18" t="s">
        <v>34</v>
      </c>
      <c r="AC18" t="s">
        <v>14</v>
      </c>
      <c r="AD18" t="s">
        <v>16</v>
      </c>
      <c r="AE18" t="s">
        <v>14</v>
      </c>
      <c r="AF18" t="s">
        <v>17</v>
      </c>
      <c r="AG18" t="s">
        <v>13</v>
      </c>
      <c r="AH18" t="s">
        <v>13</v>
      </c>
      <c r="AI18">
        <v>18</v>
      </c>
      <c r="AJ18" t="s">
        <v>18</v>
      </c>
      <c r="AK18" t="s">
        <v>19</v>
      </c>
      <c r="AL18">
        <v>7</v>
      </c>
      <c r="AM18" t="s">
        <v>83</v>
      </c>
      <c r="AN18" t="s">
        <v>21</v>
      </c>
      <c r="AO18" t="s">
        <v>15</v>
      </c>
      <c r="AP18" t="s">
        <v>14</v>
      </c>
      <c r="AQ18" t="s">
        <v>103</v>
      </c>
      <c r="AR18" t="s">
        <v>66</v>
      </c>
      <c r="AS18">
        <v>1000</v>
      </c>
      <c r="AT18">
        <v>500</v>
      </c>
      <c r="AU18">
        <v>700</v>
      </c>
      <c r="AV18">
        <v>600</v>
      </c>
      <c r="AW18">
        <v>800</v>
      </c>
      <c r="AX18">
        <v>500</v>
      </c>
      <c r="AY18">
        <v>400</v>
      </c>
      <c r="AZ18">
        <v>300</v>
      </c>
      <c r="BA18">
        <v>400</v>
      </c>
      <c r="BB18">
        <v>520</v>
      </c>
      <c r="BC18">
        <v>300</v>
      </c>
      <c r="BD18">
        <f>SUM(AS73:BC73)</f>
        <v>0</v>
      </c>
      <c r="BE18" t="s">
        <v>122</v>
      </c>
      <c r="BF18" t="s">
        <v>13</v>
      </c>
      <c r="BG18" t="s">
        <v>9</v>
      </c>
      <c r="BH18">
        <v>2900</v>
      </c>
      <c r="BI18">
        <v>4560</v>
      </c>
      <c r="BJ18" t="s">
        <v>40</v>
      </c>
    </row>
    <row r="19" spans="1:62" x14ac:dyDescent="0.3">
      <c r="A19">
        <v>18</v>
      </c>
      <c r="B19" t="s">
        <v>0</v>
      </c>
      <c r="C19" t="s">
        <v>123</v>
      </c>
      <c r="E19" t="s">
        <v>3</v>
      </c>
      <c r="F19" t="s">
        <v>28</v>
      </c>
      <c r="G19" t="s">
        <v>42</v>
      </c>
      <c r="H19" t="s">
        <v>68</v>
      </c>
      <c r="I19" t="s">
        <v>124</v>
      </c>
      <c r="J19" t="s">
        <v>44</v>
      </c>
      <c r="K19" t="s">
        <v>9</v>
      </c>
      <c r="L19" t="s">
        <v>46</v>
      </c>
      <c r="M19">
        <v>50</v>
      </c>
      <c r="N19" t="s">
        <v>56</v>
      </c>
      <c r="O19">
        <v>25000</v>
      </c>
      <c r="P19" t="s">
        <v>12</v>
      </c>
      <c r="Q19" t="s">
        <v>12</v>
      </c>
      <c r="R19" t="s">
        <v>13</v>
      </c>
      <c r="S19" t="s">
        <v>13</v>
      </c>
      <c r="T19">
        <v>1</v>
      </c>
      <c r="U19">
        <v>0</v>
      </c>
      <c r="V19" t="s">
        <v>14</v>
      </c>
      <c r="W19">
        <v>2</v>
      </c>
      <c r="X19" t="s">
        <v>13</v>
      </c>
      <c r="Y19" t="s">
        <v>13</v>
      </c>
      <c r="Z19">
        <v>10</v>
      </c>
      <c r="AA19">
        <v>7</v>
      </c>
      <c r="AB19" t="s">
        <v>34</v>
      </c>
      <c r="AC19" t="s">
        <v>14</v>
      </c>
      <c r="AD19" t="s">
        <v>16</v>
      </c>
      <c r="AE19" t="s">
        <v>14</v>
      </c>
      <c r="AF19" t="s">
        <v>17</v>
      </c>
      <c r="AG19" t="s">
        <v>13</v>
      </c>
      <c r="AH19" t="s">
        <v>13</v>
      </c>
      <c r="AI19">
        <v>18</v>
      </c>
      <c r="AJ19" t="s">
        <v>18</v>
      </c>
      <c r="AK19" t="s">
        <v>19</v>
      </c>
      <c r="AL19">
        <v>7</v>
      </c>
      <c r="AM19" t="s">
        <v>125</v>
      </c>
      <c r="AN19" t="s">
        <v>58</v>
      </c>
      <c r="AO19" t="s">
        <v>15</v>
      </c>
      <c r="AP19" t="s">
        <v>14</v>
      </c>
      <c r="AQ19" t="s">
        <v>103</v>
      </c>
      <c r="AR19" t="s">
        <v>66</v>
      </c>
      <c r="AS19">
        <v>1000</v>
      </c>
      <c r="AT19">
        <v>400</v>
      </c>
      <c r="AU19">
        <v>500</v>
      </c>
      <c r="AV19">
        <v>500</v>
      </c>
      <c r="AW19">
        <v>600</v>
      </c>
      <c r="AX19">
        <v>400</v>
      </c>
      <c r="AY19">
        <v>400</v>
      </c>
      <c r="AZ19">
        <v>200</v>
      </c>
      <c r="BA19">
        <v>350</v>
      </c>
      <c r="BB19">
        <v>200</v>
      </c>
      <c r="BC19">
        <v>300</v>
      </c>
      <c r="BD19">
        <f>SUM(AS78:BC78)</f>
        <v>0</v>
      </c>
      <c r="BE19" t="s">
        <v>122</v>
      </c>
      <c r="BF19" t="s">
        <v>13</v>
      </c>
      <c r="BG19" t="s">
        <v>9</v>
      </c>
      <c r="BH19">
        <v>3700</v>
      </c>
      <c r="BI19">
        <v>4560</v>
      </c>
      <c r="BJ19" t="s">
        <v>126</v>
      </c>
    </row>
    <row r="20" spans="1:62" x14ac:dyDescent="0.3">
      <c r="A20">
        <v>19</v>
      </c>
      <c r="B20" t="s">
        <v>0</v>
      </c>
      <c r="C20" t="s">
        <v>127</v>
      </c>
      <c r="E20" t="s">
        <v>3</v>
      </c>
      <c r="F20" t="s">
        <v>28</v>
      </c>
      <c r="G20" t="s">
        <v>86</v>
      </c>
      <c r="H20" t="s">
        <v>30</v>
      </c>
      <c r="I20" t="s">
        <v>128</v>
      </c>
      <c r="J20" t="s">
        <v>129</v>
      </c>
      <c r="K20" t="s">
        <v>9</v>
      </c>
      <c r="L20" t="s">
        <v>96</v>
      </c>
      <c r="M20">
        <v>45</v>
      </c>
      <c r="N20" t="s">
        <v>56</v>
      </c>
      <c r="O20">
        <v>15000</v>
      </c>
      <c r="P20" t="s">
        <v>12</v>
      </c>
      <c r="Q20" t="s">
        <v>12</v>
      </c>
      <c r="R20" t="s">
        <v>13</v>
      </c>
      <c r="S20" t="s">
        <v>13</v>
      </c>
      <c r="T20">
        <v>1</v>
      </c>
      <c r="U20">
        <v>0</v>
      </c>
      <c r="V20" t="s">
        <v>14</v>
      </c>
      <c r="W20">
        <v>2</v>
      </c>
      <c r="X20" t="s">
        <v>13</v>
      </c>
      <c r="Y20" t="s">
        <v>13</v>
      </c>
      <c r="Z20">
        <v>5</v>
      </c>
      <c r="AA20">
        <v>7</v>
      </c>
      <c r="AB20" t="s">
        <v>34</v>
      </c>
      <c r="AC20" t="s">
        <v>14</v>
      </c>
      <c r="AD20" t="s">
        <v>16</v>
      </c>
      <c r="AE20" t="s">
        <v>14</v>
      </c>
      <c r="AF20" t="s">
        <v>17</v>
      </c>
      <c r="AG20" t="s">
        <v>13</v>
      </c>
      <c r="AH20" t="s">
        <v>13</v>
      </c>
      <c r="AI20">
        <v>18</v>
      </c>
      <c r="AJ20" t="s">
        <v>18</v>
      </c>
      <c r="AK20" t="s">
        <v>58</v>
      </c>
      <c r="AL20">
        <v>6</v>
      </c>
      <c r="AM20" t="s">
        <v>83</v>
      </c>
      <c r="AN20" t="s">
        <v>58</v>
      </c>
      <c r="AO20" t="s">
        <v>15</v>
      </c>
      <c r="AP20" t="s">
        <v>14</v>
      </c>
      <c r="AQ20" t="s">
        <v>103</v>
      </c>
      <c r="AR20" t="s">
        <v>60</v>
      </c>
      <c r="AS20">
        <v>1000</v>
      </c>
      <c r="AT20">
        <v>700</v>
      </c>
      <c r="AU20">
        <v>500</v>
      </c>
      <c r="AV20">
        <v>500</v>
      </c>
      <c r="AW20">
        <v>600</v>
      </c>
      <c r="AX20">
        <v>380</v>
      </c>
      <c r="AY20">
        <v>400</v>
      </c>
      <c r="AZ20">
        <v>340</v>
      </c>
      <c r="BA20">
        <v>450</v>
      </c>
      <c r="BB20">
        <v>450</v>
      </c>
      <c r="BC20">
        <v>300</v>
      </c>
      <c r="BD20">
        <f>SUM(AS80:BC80)</f>
        <v>0</v>
      </c>
      <c r="BE20" t="s">
        <v>122</v>
      </c>
      <c r="BG20" t="s">
        <v>9</v>
      </c>
      <c r="BH20">
        <v>3900</v>
      </c>
      <c r="BI20">
        <v>4980</v>
      </c>
      <c r="BJ20" t="s">
        <v>130</v>
      </c>
    </row>
    <row r="21" spans="1:62" x14ac:dyDescent="0.3">
      <c r="A21">
        <v>20</v>
      </c>
      <c r="B21" t="s">
        <v>0</v>
      </c>
      <c r="C21" t="s">
        <v>131</v>
      </c>
      <c r="E21" t="s">
        <v>3</v>
      </c>
      <c r="F21" t="s">
        <v>4</v>
      </c>
      <c r="G21" t="s">
        <v>86</v>
      </c>
      <c r="H21" t="s">
        <v>30</v>
      </c>
      <c r="I21" t="s">
        <v>131</v>
      </c>
      <c r="J21" t="s">
        <v>44</v>
      </c>
      <c r="K21" t="s">
        <v>45</v>
      </c>
      <c r="L21" t="s">
        <v>10</v>
      </c>
      <c r="M21">
        <v>46</v>
      </c>
      <c r="N21" t="s">
        <v>56</v>
      </c>
      <c r="O21">
        <v>34000</v>
      </c>
      <c r="Q21" t="s">
        <v>12</v>
      </c>
      <c r="R21" t="s">
        <v>13</v>
      </c>
      <c r="S21" t="s">
        <v>13</v>
      </c>
      <c r="V21" t="s">
        <v>14</v>
      </c>
      <c r="W21">
        <v>2</v>
      </c>
      <c r="X21" t="s">
        <v>13</v>
      </c>
      <c r="Y21" t="s">
        <v>13</v>
      </c>
      <c r="Z21">
        <v>10</v>
      </c>
      <c r="AA21">
        <v>6</v>
      </c>
      <c r="AB21" t="s">
        <v>34</v>
      </c>
      <c r="AC21" t="s">
        <v>14</v>
      </c>
      <c r="AD21" t="s">
        <v>16</v>
      </c>
      <c r="AE21" t="s">
        <v>14</v>
      </c>
      <c r="AF21" t="s">
        <v>17</v>
      </c>
      <c r="AG21" t="s">
        <v>13</v>
      </c>
      <c r="AH21" t="s">
        <v>13</v>
      </c>
      <c r="AI21">
        <v>18</v>
      </c>
      <c r="AJ21" t="s">
        <v>18</v>
      </c>
      <c r="AK21" t="s">
        <v>58</v>
      </c>
      <c r="AL21">
        <v>6</v>
      </c>
      <c r="AM21" t="s">
        <v>83</v>
      </c>
      <c r="AN21" t="s">
        <v>84</v>
      </c>
      <c r="AO21" t="s">
        <v>15</v>
      </c>
      <c r="AP21" t="s">
        <v>14</v>
      </c>
      <c r="AQ21" t="s">
        <v>103</v>
      </c>
      <c r="AR21" t="s">
        <v>132</v>
      </c>
      <c r="AS21">
        <v>1000</v>
      </c>
      <c r="AT21">
        <v>890</v>
      </c>
      <c r="AU21">
        <v>790</v>
      </c>
      <c r="AV21">
        <v>780</v>
      </c>
      <c r="AW21">
        <v>700</v>
      </c>
      <c r="AX21">
        <v>600</v>
      </c>
      <c r="AY21">
        <v>600</v>
      </c>
      <c r="AZ21">
        <v>460</v>
      </c>
      <c r="BA21">
        <v>450</v>
      </c>
      <c r="BB21">
        <v>500</v>
      </c>
      <c r="BC21">
        <v>460</v>
      </c>
      <c r="BD21">
        <f>SUM(AS85:BC85)</f>
        <v>0</v>
      </c>
      <c r="BG21" t="s">
        <v>45</v>
      </c>
      <c r="BJ21" t="s">
        <v>133</v>
      </c>
    </row>
    <row r="22" spans="1:62" x14ac:dyDescent="0.3">
      <c r="A22">
        <v>21</v>
      </c>
      <c r="B22" t="s">
        <v>0</v>
      </c>
      <c r="C22" t="s">
        <v>134</v>
      </c>
      <c r="E22" t="s">
        <v>3</v>
      </c>
      <c r="F22" t="s">
        <v>4</v>
      </c>
      <c r="G22" t="s">
        <v>42</v>
      </c>
      <c r="H22" t="s">
        <v>68</v>
      </c>
      <c r="I22" t="s">
        <v>135</v>
      </c>
      <c r="J22" t="s">
        <v>136</v>
      </c>
      <c r="K22" t="s">
        <v>45</v>
      </c>
      <c r="L22" t="s">
        <v>137</v>
      </c>
      <c r="M22">
        <v>45</v>
      </c>
      <c r="N22" t="s">
        <v>56</v>
      </c>
      <c r="O22">
        <v>27800</v>
      </c>
      <c r="Q22" t="s">
        <v>112</v>
      </c>
      <c r="R22" t="s">
        <v>13</v>
      </c>
      <c r="S22" t="s">
        <v>13</v>
      </c>
      <c r="T22">
        <v>1</v>
      </c>
      <c r="U22">
        <v>0</v>
      </c>
      <c r="V22" t="s">
        <v>14</v>
      </c>
      <c r="W22">
        <v>2</v>
      </c>
      <c r="X22" t="s">
        <v>13</v>
      </c>
      <c r="Y22" t="s">
        <v>13</v>
      </c>
      <c r="Z22">
        <v>7</v>
      </c>
      <c r="AA22">
        <v>6</v>
      </c>
      <c r="AB22" t="s">
        <v>34</v>
      </c>
      <c r="AC22" t="s">
        <v>14</v>
      </c>
      <c r="AD22" t="s">
        <v>16</v>
      </c>
      <c r="AE22" t="s">
        <v>14</v>
      </c>
      <c r="AF22" t="s">
        <v>17</v>
      </c>
      <c r="AG22" t="s">
        <v>13</v>
      </c>
      <c r="AH22" t="s">
        <v>13</v>
      </c>
      <c r="AI22">
        <v>18</v>
      </c>
      <c r="AJ22" t="s">
        <v>18</v>
      </c>
      <c r="AK22" t="s">
        <v>58</v>
      </c>
      <c r="AL22">
        <v>6</v>
      </c>
      <c r="AM22" t="s">
        <v>138</v>
      </c>
      <c r="AN22" t="s">
        <v>84</v>
      </c>
      <c r="AO22" t="s">
        <v>15</v>
      </c>
      <c r="AP22" t="s">
        <v>14</v>
      </c>
      <c r="AQ22" t="s">
        <v>103</v>
      </c>
      <c r="AR22" t="s">
        <v>139</v>
      </c>
      <c r="AS22">
        <v>1000</v>
      </c>
      <c r="AT22">
        <v>300</v>
      </c>
      <c r="AU22">
        <v>500</v>
      </c>
      <c r="AV22">
        <v>500</v>
      </c>
      <c r="AW22">
        <v>500</v>
      </c>
      <c r="AX22">
        <v>500</v>
      </c>
      <c r="AY22">
        <v>500</v>
      </c>
      <c r="AZ22">
        <v>400</v>
      </c>
      <c r="BA22">
        <v>500</v>
      </c>
      <c r="BB22">
        <v>300</v>
      </c>
      <c r="BC22">
        <v>420</v>
      </c>
      <c r="BD22">
        <f>SUM(AS91:BC91)</f>
        <v>0</v>
      </c>
      <c r="BG22" t="s">
        <v>45</v>
      </c>
      <c r="BJ22" t="s">
        <v>133</v>
      </c>
    </row>
    <row r="23" spans="1:62" x14ac:dyDescent="0.3">
      <c r="A23">
        <v>22</v>
      </c>
      <c r="B23" t="s">
        <v>0</v>
      </c>
      <c r="C23" t="s">
        <v>140</v>
      </c>
      <c r="F23" t="s">
        <v>4</v>
      </c>
      <c r="G23" t="s">
        <v>42</v>
      </c>
      <c r="H23" t="s">
        <v>68</v>
      </c>
      <c r="I23" t="s">
        <v>141</v>
      </c>
      <c r="J23" t="s">
        <v>44</v>
      </c>
      <c r="K23" t="s">
        <v>45</v>
      </c>
      <c r="L23" t="s">
        <v>63</v>
      </c>
      <c r="M23">
        <v>67</v>
      </c>
      <c r="N23" t="s">
        <v>56</v>
      </c>
      <c r="O23">
        <v>23450</v>
      </c>
      <c r="Q23" t="s">
        <v>12</v>
      </c>
      <c r="R23" t="s">
        <v>12</v>
      </c>
      <c r="S23" t="s">
        <v>13</v>
      </c>
      <c r="T23">
        <v>2</v>
      </c>
      <c r="U23">
        <v>0</v>
      </c>
      <c r="V23" t="s">
        <v>14</v>
      </c>
      <c r="W23">
        <v>2</v>
      </c>
      <c r="X23" t="s">
        <v>13</v>
      </c>
      <c r="Y23" t="s">
        <v>13</v>
      </c>
      <c r="Z23">
        <v>6</v>
      </c>
      <c r="AA23">
        <v>7</v>
      </c>
      <c r="AB23" t="s">
        <v>34</v>
      </c>
      <c r="AC23" t="s">
        <v>14</v>
      </c>
      <c r="AD23" t="s">
        <v>16</v>
      </c>
      <c r="AE23" t="s">
        <v>14</v>
      </c>
      <c r="AF23" t="s">
        <v>17</v>
      </c>
      <c r="AG23" t="s">
        <v>13</v>
      </c>
      <c r="AH23" t="s">
        <v>13</v>
      </c>
      <c r="AI23">
        <v>6</v>
      </c>
      <c r="AJ23" t="s">
        <v>18</v>
      </c>
      <c r="AK23" t="s">
        <v>58</v>
      </c>
      <c r="AL23">
        <v>6</v>
      </c>
      <c r="AM23" t="s">
        <v>100</v>
      </c>
      <c r="AN23" t="s">
        <v>84</v>
      </c>
      <c r="AO23" t="s">
        <v>15</v>
      </c>
      <c r="AP23" t="s">
        <v>14</v>
      </c>
      <c r="AQ23" t="s">
        <v>103</v>
      </c>
      <c r="AR23" t="s">
        <v>60</v>
      </c>
      <c r="AS23">
        <v>1000</v>
      </c>
      <c r="AT23">
        <v>200</v>
      </c>
      <c r="AU23">
        <v>500</v>
      </c>
      <c r="AV23">
        <v>500</v>
      </c>
      <c r="AW23">
        <v>500</v>
      </c>
      <c r="AX23">
        <v>450</v>
      </c>
      <c r="AY23">
        <v>300</v>
      </c>
      <c r="AZ23">
        <v>500</v>
      </c>
      <c r="BA23">
        <v>480</v>
      </c>
      <c r="BB23">
        <v>450</v>
      </c>
      <c r="BC23">
        <v>470</v>
      </c>
      <c r="BD23">
        <f>SUM(AS97:BC97)</f>
        <v>0</v>
      </c>
      <c r="BG23" t="s">
        <v>45</v>
      </c>
    </row>
    <row r="24" spans="1:62" x14ac:dyDescent="0.3">
      <c r="A24">
        <v>23</v>
      </c>
      <c r="B24" t="s">
        <v>0</v>
      </c>
      <c r="C24" t="s">
        <v>142</v>
      </c>
      <c r="F24" t="s">
        <v>4</v>
      </c>
      <c r="G24" t="s">
        <v>42</v>
      </c>
      <c r="H24" t="s">
        <v>30</v>
      </c>
      <c r="I24" t="s">
        <v>143</v>
      </c>
      <c r="J24" t="s">
        <v>44</v>
      </c>
      <c r="K24" t="s">
        <v>45</v>
      </c>
      <c r="L24" t="s">
        <v>10</v>
      </c>
      <c r="M24">
        <v>43</v>
      </c>
      <c r="N24" t="s">
        <v>47</v>
      </c>
      <c r="O24">
        <v>15600</v>
      </c>
      <c r="Q24" t="s">
        <v>12</v>
      </c>
      <c r="R24" t="s">
        <v>13</v>
      </c>
      <c r="S24" t="s">
        <v>13</v>
      </c>
      <c r="T24">
        <v>2</v>
      </c>
      <c r="U24">
        <v>0</v>
      </c>
      <c r="V24" t="s">
        <v>14</v>
      </c>
      <c r="W24">
        <v>2</v>
      </c>
      <c r="X24" t="s">
        <v>13</v>
      </c>
      <c r="Y24" t="s">
        <v>13</v>
      </c>
      <c r="Z24">
        <v>8</v>
      </c>
      <c r="AA24">
        <v>7</v>
      </c>
      <c r="AB24" t="s">
        <v>34</v>
      </c>
      <c r="AC24" t="s">
        <v>14</v>
      </c>
      <c r="AD24" t="s">
        <v>16</v>
      </c>
      <c r="AE24" t="s">
        <v>14</v>
      </c>
      <c r="AF24" t="s">
        <v>17</v>
      </c>
      <c r="AG24" t="s">
        <v>13</v>
      </c>
      <c r="AH24" t="s">
        <v>13</v>
      </c>
      <c r="AI24">
        <v>6</v>
      </c>
      <c r="AJ24" t="s">
        <v>18</v>
      </c>
      <c r="AK24" t="s">
        <v>58</v>
      </c>
      <c r="AL24">
        <v>6</v>
      </c>
      <c r="AM24" t="s">
        <v>144</v>
      </c>
      <c r="AN24" t="s">
        <v>84</v>
      </c>
      <c r="AO24" t="s">
        <v>15</v>
      </c>
      <c r="AP24" t="s">
        <v>14</v>
      </c>
      <c r="AQ24" t="s">
        <v>103</v>
      </c>
      <c r="AR24" t="s">
        <v>60</v>
      </c>
      <c r="AS24">
        <v>1000</v>
      </c>
      <c r="AT24">
        <v>500</v>
      </c>
      <c r="AU24">
        <v>500</v>
      </c>
      <c r="AV24">
        <v>500</v>
      </c>
      <c r="AW24">
        <v>500</v>
      </c>
      <c r="AX24">
        <v>380</v>
      </c>
      <c r="AY24">
        <v>380</v>
      </c>
      <c r="AZ24">
        <v>300</v>
      </c>
      <c r="BA24">
        <v>430</v>
      </c>
      <c r="BB24">
        <v>450</v>
      </c>
      <c r="BC24">
        <v>650</v>
      </c>
      <c r="BD24">
        <f>SUM(AS102:BC102)</f>
        <v>0</v>
      </c>
      <c r="BG24" t="s">
        <v>45</v>
      </c>
    </row>
    <row r="25" spans="1:62" x14ac:dyDescent="0.3">
      <c r="A25">
        <v>24</v>
      </c>
      <c r="B25" t="s">
        <v>0</v>
      </c>
      <c r="C25" t="s">
        <v>145</v>
      </c>
      <c r="D25" t="s">
        <v>2</v>
      </c>
      <c r="E25" t="s">
        <v>146</v>
      </c>
      <c r="F25" t="s">
        <v>4</v>
      </c>
      <c r="G25" t="s">
        <v>42</v>
      </c>
      <c r="H25" t="s">
        <v>30</v>
      </c>
      <c r="I25" t="s">
        <v>145</v>
      </c>
      <c r="J25" t="s">
        <v>44</v>
      </c>
      <c r="K25" t="s">
        <v>45</v>
      </c>
      <c r="L25" t="s">
        <v>10</v>
      </c>
      <c r="M25">
        <v>30</v>
      </c>
      <c r="N25" t="s">
        <v>56</v>
      </c>
      <c r="O25">
        <v>26700</v>
      </c>
      <c r="Q25" t="s">
        <v>147</v>
      </c>
      <c r="R25" t="s">
        <v>13</v>
      </c>
      <c r="S25" t="s">
        <v>13</v>
      </c>
      <c r="T25">
        <v>2</v>
      </c>
      <c r="U25">
        <v>1</v>
      </c>
      <c r="V25" t="s">
        <v>14</v>
      </c>
      <c r="W25">
        <v>1</v>
      </c>
      <c r="X25" t="s">
        <v>107</v>
      </c>
      <c r="Y25" t="s">
        <v>13</v>
      </c>
      <c r="Z25">
        <v>9</v>
      </c>
      <c r="AA25">
        <v>6</v>
      </c>
      <c r="AB25" t="s">
        <v>34</v>
      </c>
      <c r="AC25" t="s">
        <v>14</v>
      </c>
      <c r="AD25" t="s">
        <v>16</v>
      </c>
      <c r="AE25" t="s">
        <v>14</v>
      </c>
      <c r="AF25" t="s">
        <v>17</v>
      </c>
      <c r="AG25" t="s">
        <v>107</v>
      </c>
      <c r="AH25" t="s">
        <v>13</v>
      </c>
      <c r="AI25">
        <v>18</v>
      </c>
      <c r="AJ25" t="s">
        <v>18</v>
      </c>
      <c r="AK25" t="s">
        <v>148</v>
      </c>
      <c r="AL25">
        <v>6</v>
      </c>
      <c r="AM25" t="s">
        <v>149</v>
      </c>
      <c r="AN25" t="s">
        <v>84</v>
      </c>
      <c r="AO25" t="s">
        <v>15</v>
      </c>
      <c r="AP25" t="s">
        <v>14</v>
      </c>
      <c r="AQ25" t="s">
        <v>103</v>
      </c>
      <c r="AR25" t="s">
        <v>60</v>
      </c>
      <c r="AS25">
        <v>1000</v>
      </c>
      <c r="AT25">
        <v>500</v>
      </c>
      <c r="AU25">
        <v>780</v>
      </c>
      <c r="AV25">
        <v>580</v>
      </c>
      <c r="AW25">
        <v>500</v>
      </c>
      <c r="AX25">
        <v>450</v>
      </c>
      <c r="AY25">
        <v>340</v>
      </c>
      <c r="AZ25">
        <v>340</v>
      </c>
      <c r="BA25">
        <v>400</v>
      </c>
      <c r="BB25">
        <v>340</v>
      </c>
      <c r="BC25">
        <v>450</v>
      </c>
      <c r="BD25">
        <f>SUM(AS107:BC107)</f>
        <v>0</v>
      </c>
      <c r="BG25" t="s">
        <v>45</v>
      </c>
    </row>
    <row r="26" spans="1:62" x14ac:dyDescent="0.3">
      <c r="A26">
        <v>25</v>
      </c>
      <c r="B26" t="s">
        <v>0</v>
      </c>
      <c r="C26" t="s">
        <v>150</v>
      </c>
      <c r="D26" t="s">
        <v>151</v>
      </c>
      <c r="E26" t="s">
        <v>3</v>
      </c>
      <c r="F26" t="s">
        <v>4</v>
      </c>
      <c r="G26" t="s">
        <v>42</v>
      </c>
      <c r="H26" t="s">
        <v>30</v>
      </c>
      <c r="I26" t="s">
        <v>150</v>
      </c>
      <c r="J26" t="s">
        <v>44</v>
      </c>
      <c r="K26" t="s">
        <v>45</v>
      </c>
      <c r="L26" t="s">
        <v>70</v>
      </c>
      <c r="M26">
        <v>46</v>
      </c>
      <c r="N26" t="s">
        <v>56</v>
      </c>
      <c r="O26">
        <v>34560</v>
      </c>
      <c r="Q26" t="s">
        <v>152</v>
      </c>
      <c r="R26" t="s">
        <v>13</v>
      </c>
      <c r="S26" t="s">
        <v>13</v>
      </c>
      <c r="T26">
        <v>1</v>
      </c>
      <c r="U26">
        <v>0</v>
      </c>
      <c r="V26" t="s">
        <v>14</v>
      </c>
      <c r="W26">
        <v>1</v>
      </c>
      <c r="X26" t="s">
        <v>13</v>
      </c>
      <c r="Y26" t="s">
        <v>13</v>
      </c>
      <c r="Z26">
        <v>7</v>
      </c>
      <c r="AA26">
        <v>6</v>
      </c>
      <c r="AB26" t="s">
        <v>34</v>
      </c>
      <c r="AC26" t="s">
        <v>14</v>
      </c>
      <c r="AD26" t="s">
        <v>16</v>
      </c>
      <c r="AE26" t="s">
        <v>14</v>
      </c>
      <c r="AF26" t="s">
        <v>17</v>
      </c>
      <c r="AG26" t="s">
        <v>13</v>
      </c>
      <c r="AH26" t="s">
        <v>13</v>
      </c>
      <c r="AI26">
        <v>18</v>
      </c>
      <c r="AJ26" t="s">
        <v>18</v>
      </c>
      <c r="AK26" t="s">
        <v>148</v>
      </c>
      <c r="AL26">
        <v>6</v>
      </c>
      <c r="AM26" t="s">
        <v>118</v>
      </c>
      <c r="BG26" t="s">
        <v>45</v>
      </c>
    </row>
    <row r="27" spans="1:62" x14ac:dyDescent="0.3">
      <c r="A27">
        <v>26</v>
      </c>
      <c r="B27" t="s">
        <v>0</v>
      </c>
      <c r="C27" t="s">
        <v>153</v>
      </c>
      <c r="D27" t="s">
        <v>2</v>
      </c>
      <c r="E27" t="s">
        <v>3</v>
      </c>
      <c r="F27" t="s">
        <v>4</v>
      </c>
      <c r="G27" t="s">
        <v>42</v>
      </c>
      <c r="H27" t="s">
        <v>30</v>
      </c>
      <c r="I27" t="s">
        <v>154</v>
      </c>
      <c r="J27" t="s">
        <v>121</v>
      </c>
      <c r="K27" t="s">
        <v>155</v>
      </c>
      <c r="L27" t="s">
        <v>10</v>
      </c>
      <c r="M27">
        <v>43</v>
      </c>
      <c r="N27" t="s">
        <v>56</v>
      </c>
      <c r="O27">
        <v>16600</v>
      </c>
      <c r="P27" t="s">
        <v>13</v>
      </c>
      <c r="Q27" t="s">
        <v>156</v>
      </c>
      <c r="R27" t="s">
        <v>12</v>
      </c>
      <c r="S27" t="s">
        <v>13</v>
      </c>
      <c r="T27">
        <v>2</v>
      </c>
      <c r="U27">
        <v>0</v>
      </c>
      <c r="V27" t="s">
        <v>14</v>
      </c>
      <c r="W27">
        <v>1</v>
      </c>
      <c r="X27" t="s">
        <v>13</v>
      </c>
      <c r="Y27" t="s">
        <v>13</v>
      </c>
      <c r="Z27">
        <v>8</v>
      </c>
      <c r="AA27">
        <v>6</v>
      </c>
      <c r="AB27" t="s">
        <v>34</v>
      </c>
      <c r="AC27" t="s">
        <v>14</v>
      </c>
      <c r="AD27" t="s">
        <v>16</v>
      </c>
      <c r="AE27" t="s">
        <v>14</v>
      </c>
      <c r="AF27" t="s">
        <v>17</v>
      </c>
      <c r="AG27" t="s">
        <v>13</v>
      </c>
      <c r="AH27" t="s">
        <v>13</v>
      </c>
      <c r="AI27">
        <v>18</v>
      </c>
      <c r="AJ27" t="s">
        <v>18</v>
      </c>
      <c r="AK27" t="s">
        <v>148</v>
      </c>
      <c r="AL27">
        <v>6</v>
      </c>
      <c r="AM27" t="s">
        <v>77</v>
      </c>
      <c r="AN27" t="s">
        <v>84</v>
      </c>
      <c r="AO27" t="s">
        <v>15</v>
      </c>
      <c r="AP27" t="s">
        <v>14</v>
      </c>
      <c r="AQ27" t="s">
        <v>103</v>
      </c>
      <c r="AR27" t="s">
        <v>60</v>
      </c>
      <c r="AS27">
        <v>1000</v>
      </c>
      <c r="AT27">
        <v>500</v>
      </c>
      <c r="AU27">
        <v>590</v>
      </c>
      <c r="AV27">
        <v>580</v>
      </c>
      <c r="AW27">
        <v>560</v>
      </c>
      <c r="AX27">
        <v>450</v>
      </c>
      <c r="AY27">
        <v>450</v>
      </c>
      <c r="AZ27">
        <v>340</v>
      </c>
      <c r="BA27">
        <v>340</v>
      </c>
      <c r="BB27">
        <v>540</v>
      </c>
      <c r="BC27">
        <v>450</v>
      </c>
      <c r="BD27">
        <f>SUM(AS118:BC118)</f>
        <v>0</v>
      </c>
      <c r="BE27" t="s">
        <v>157</v>
      </c>
      <c r="BF27" t="s">
        <v>13</v>
      </c>
      <c r="BG27" t="s">
        <v>155</v>
      </c>
      <c r="BH27">
        <v>3800</v>
      </c>
      <c r="BI27">
        <v>4560</v>
      </c>
      <c r="BJ27" t="s">
        <v>133</v>
      </c>
    </row>
    <row r="28" spans="1:62" x14ac:dyDescent="0.3">
      <c r="A28">
        <v>27</v>
      </c>
      <c r="B28" t="s">
        <v>0</v>
      </c>
      <c r="C28" t="s">
        <v>158</v>
      </c>
      <c r="D28" t="s">
        <v>2</v>
      </c>
      <c r="E28" t="s">
        <v>3</v>
      </c>
      <c r="F28" t="s">
        <v>28</v>
      </c>
      <c r="G28" t="s">
        <v>42</v>
      </c>
      <c r="H28" t="s">
        <v>30</v>
      </c>
      <c r="I28" t="s">
        <v>159</v>
      </c>
      <c r="J28" t="s">
        <v>44</v>
      </c>
      <c r="K28" t="s">
        <v>45</v>
      </c>
      <c r="L28" t="s">
        <v>10</v>
      </c>
      <c r="M28">
        <v>36</v>
      </c>
      <c r="N28" t="s">
        <v>11</v>
      </c>
      <c r="O28">
        <v>18900</v>
      </c>
      <c r="Q28" t="s">
        <v>12</v>
      </c>
      <c r="R28" t="s">
        <v>13</v>
      </c>
      <c r="S28" t="s">
        <v>13</v>
      </c>
      <c r="T28">
        <v>1</v>
      </c>
      <c r="U28">
        <v>1</v>
      </c>
      <c r="V28" t="s">
        <v>14</v>
      </c>
      <c r="W28">
        <v>1</v>
      </c>
      <c r="X28" t="s">
        <v>71</v>
      </c>
      <c r="Y28" t="s">
        <v>13</v>
      </c>
      <c r="Z28">
        <v>10</v>
      </c>
      <c r="AA28">
        <v>6</v>
      </c>
      <c r="AB28" t="s">
        <v>34</v>
      </c>
      <c r="AC28" t="s">
        <v>14</v>
      </c>
      <c r="AD28" t="s">
        <v>16</v>
      </c>
      <c r="AE28" t="s">
        <v>14</v>
      </c>
      <c r="AF28" t="s">
        <v>17</v>
      </c>
      <c r="AG28" t="s">
        <v>13</v>
      </c>
      <c r="AH28" t="s">
        <v>13</v>
      </c>
      <c r="AI28">
        <v>18</v>
      </c>
      <c r="AJ28" t="s">
        <v>18</v>
      </c>
      <c r="AK28" t="s">
        <v>58</v>
      </c>
      <c r="AL28">
        <v>6</v>
      </c>
      <c r="AM28" t="s">
        <v>77</v>
      </c>
      <c r="AN28" t="s">
        <v>84</v>
      </c>
      <c r="AO28" t="s">
        <v>15</v>
      </c>
      <c r="AP28" t="s">
        <v>14</v>
      </c>
      <c r="AQ28" t="s">
        <v>103</v>
      </c>
      <c r="AR28" t="s">
        <v>60</v>
      </c>
      <c r="AS28">
        <v>1000</v>
      </c>
      <c r="AT28">
        <v>300</v>
      </c>
      <c r="AU28">
        <v>700</v>
      </c>
      <c r="AV28">
        <v>700</v>
      </c>
      <c r="AW28">
        <v>600</v>
      </c>
      <c r="AX28">
        <v>450</v>
      </c>
      <c r="AY28">
        <v>560</v>
      </c>
      <c r="AZ28">
        <v>400</v>
      </c>
      <c r="BA28">
        <v>490</v>
      </c>
      <c r="BB28">
        <v>450</v>
      </c>
      <c r="BC28">
        <v>470</v>
      </c>
      <c r="BD28">
        <f>SUM(AS123:BC123)</f>
        <v>8230</v>
      </c>
      <c r="BG28" t="s">
        <v>45</v>
      </c>
    </row>
    <row r="29" spans="1:62" x14ac:dyDescent="0.3">
      <c r="A29">
        <v>28</v>
      </c>
      <c r="B29" t="s">
        <v>0</v>
      </c>
      <c r="C29" t="s">
        <v>160</v>
      </c>
      <c r="E29" t="s">
        <v>146</v>
      </c>
      <c r="F29" t="s">
        <v>55</v>
      </c>
      <c r="G29" t="s">
        <v>42</v>
      </c>
      <c r="H29" t="s">
        <v>30</v>
      </c>
      <c r="I29" t="s">
        <v>160</v>
      </c>
      <c r="J29" t="s">
        <v>44</v>
      </c>
      <c r="K29" t="s">
        <v>45</v>
      </c>
      <c r="L29" t="s">
        <v>63</v>
      </c>
      <c r="M29">
        <v>78</v>
      </c>
      <c r="N29" t="s">
        <v>56</v>
      </c>
      <c r="O29">
        <v>27800</v>
      </c>
      <c r="Q29" t="s">
        <v>161</v>
      </c>
      <c r="R29" t="s">
        <v>12</v>
      </c>
      <c r="S29" t="s">
        <v>13</v>
      </c>
      <c r="T29">
        <v>2</v>
      </c>
      <c r="U29">
        <v>1</v>
      </c>
      <c r="V29" t="s">
        <v>14</v>
      </c>
      <c r="W29">
        <v>1</v>
      </c>
      <c r="X29" t="s">
        <v>75</v>
      </c>
      <c r="Y29" t="s">
        <v>13</v>
      </c>
      <c r="Z29">
        <v>20</v>
      </c>
      <c r="AA29">
        <v>5</v>
      </c>
      <c r="AB29" t="s">
        <v>34</v>
      </c>
      <c r="AC29" t="s">
        <v>14</v>
      </c>
      <c r="AD29" t="s">
        <v>16</v>
      </c>
      <c r="AE29" t="s">
        <v>14</v>
      </c>
      <c r="AF29" t="s">
        <v>17</v>
      </c>
      <c r="AG29" t="s">
        <v>13</v>
      </c>
      <c r="AH29" t="s">
        <v>13</v>
      </c>
      <c r="AI29">
        <v>18</v>
      </c>
      <c r="AJ29" t="s">
        <v>18</v>
      </c>
      <c r="AK29" t="s">
        <v>58</v>
      </c>
      <c r="AL29">
        <v>6</v>
      </c>
      <c r="AM29" t="s">
        <v>162</v>
      </c>
      <c r="AN29" t="s">
        <v>84</v>
      </c>
      <c r="AO29" t="s">
        <v>15</v>
      </c>
      <c r="AP29" t="s">
        <v>14</v>
      </c>
      <c r="AQ29" t="s">
        <v>103</v>
      </c>
      <c r="AR29" t="s">
        <v>132</v>
      </c>
      <c r="AS29">
        <v>1500</v>
      </c>
      <c r="AT29">
        <v>300</v>
      </c>
      <c r="AU29">
        <v>800</v>
      </c>
      <c r="AV29">
        <v>900</v>
      </c>
      <c r="AW29">
        <v>700</v>
      </c>
      <c r="AX29">
        <v>460</v>
      </c>
      <c r="AY29">
        <v>490</v>
      </c>
      <c r="AZ29">
        <v>380</v>
      </c>
      <c r="BA29">
        <v>530</v>
      </c>
      <c r="BB29">
        <v>490</v>
      </c>
      <c r="BC29">
        <v>450</v>
      </c>
      <c r="BD29">
        <f>SUM(AS127:BC127)</f>
        <v>8030</v>
      </c>
      <c r="BG29" t="s">
        <v>45</v>
      </c>
    </row>
    <row r="30" spans="1:62" x14ac:dyDescent="0.3">
      <c r="A30">
        <v>29</v>
      </c>
      <c r="B30" t="s">
        <v>0</v>
      </c>
      <c r="C30" t="s">
        <v>163</v>
      </c>
      <c r="D30" t="s">
        <v>2</v>
      </c>
      <c r="E30" t="s">
        <v>3</v>
      </c>
      <c r="F30" t="s">
        <v>28</v>
      </c>
      <c r="G30" t="s">
        <v>42</v>
      </c>
      <c r="H30" t="s">
        <v>43</v>
      </c>
      <c r="I30" t="s">
        <v>164</v>
      </c>
      <c r="J30" t="s">
        <v>44</v>
      </c>
      <c r="K30" t="s">
        <v>45</v>
      </c>
      <c r="L30" t="s">
        <v>88</v>
      </c>
      <c r="M30">
        <v>37</v>
      </c>
      <c r="N30" t="s">
        <v>56</v>
      </c>
      <c r="O30">
        <v>26780</v>
      </c>
      <c r="Q30" t="s">
        <v>112</v>
      </c>
      <c r="R30" t="s">
        <v>12</v>
      </c>
      <c r="S30" t="s">
        <v>13</v>
      </c>
      <c r="T30">
        <v>2</v>
      </c>
      <c r="U30">
        <v>1</v>
      </c>
      <c r="V30" t="s">
        <v>14</v>
      </c>
      <c r="W30">
        <v>1</v>
      </c>
      <c r="X30" t="s">
        <v>71</v>
      </c>
      <c r="Y30" t="s">
        <v>13</v>
      </c>
      <c r="Z30">
        <v>10</v>
      </c>
      <c r="AA30">
        <v>5</v>
      </c>
      <c r="AB30" t="s">
        <v>34</v>
      </c>
      <c r="AC30" t="s">
        <v>14</v>
      </c>
      <c r="AD30" t="s">
        <v>16</v>
      </c>
      <c r="AE30" t="s">
        <v>14</v>
      </c>
      <c r="AF30" t="s">
        <v>17</v>
      </c>
      <c r="AG30" t="s">
        <v>13</v>
      </c>
      <c r="AH30" t="s">
        <v>13</v>
      </c>
      <c r="AI30">
        <v>18</v>
      </c>
      <c r="AJ30" t="s">
        <v>18</v>
      </c>
      <c r="AK30" t="s">
        <v>148</v>
      </c>
      <c r="AL30">
        <v>6</v>
      </c>
      <c r="AM30" t="s">
        <v>165</v>
      </c>
      <c r="AN30" t="s">
        <v>84</v>
      </c>
      <c r="AO30" t="s">
        <v>15</v>
      </c>
      <c r="AP30" t="s">
        <v>14</v>
      </c>
      <c r="AQ30" t="s">
        <v>103</v>
      </c>
      <c r="AR30" t="s">
        <v>132</v>
      </c>
      <c r="AS30">
        <v>1800</v>
      </c>
      <c r="AT30">
        <v>300</v>
      </c>
      <c r="AU30">
        <v>500</v>
      </c>
      <c r="AV30">
        <v>500</v>
      </c>
      <c r="AW30">
        <v>500</v>
      </c>
      <c r="AX30">
        <v>560</v>
      </c>
      <c r="AY30">
        <v>400</v>
      </c>
      <c r="AZ30">
        <v>550</v>
      </c>
      <c r="BA30">
        <v>670</v>
      </c>
      <c r="BB30">
        <v>600</v>
      </c>
      <c r="BC30">
        <v>410</v>
      </c>
      <c r="BD30">
        <f>SUM(AS134:BC134)</f>
        <v>7750</v>
      </c>
      <c r="BG30" t="s">
        <v>45</v>
      </c>
    </row>
    <row r="31" spans="1:62" x14ac:dyDescent="0.3">
      <c r="A31">
        <v>30</v>
      </c>
      <c r="B31" t="s">
        <v>0</v>
      </c>
      <c r="C31" t="s">
        <v>166</v>
      </c>
      <c r="D31" t="s">
        <v>167</v>
      </c>
      <c r="E31" t="s">
        <v>146</v>
      </c>
      <c r="F31" t="s">
        <v>4</v>
      </c>
      <c r="G31" t="s">
        <v>42</v>
      </c>
      <c r="H31" t="s">
        <v>30</v>
      </c>
      <c r="I31" t="s">
        <v>168</v>
      </c>
      <c r="J31" t="s">
        <v>44</v>
      </c>
      <c r="K31" t="s">
        <v>9</v>
      </c>
      <c r="L31" t="s">
        <v>63</v>
      </c>
      <c r="M31">
        <v>80</v>
      </c>
      <c r="N31" t="s">
        <v>169</v>
      </c>
      <c r="O31">
        <v>28976</v>
      </c>
      <c r="P31" t="s">
        <v>13</v>
      </c>
      <c r="Q31" t="s">
        <v>170</v>
      </c>
      <c r="R31" t="s">
        <v>12</v>
      </c>
      <c r="S31" t="s">
        <v>13</v>
      </c>
      <c r="T31">
        <v>2</v>
      </c>
      <c r="U31">
        <v>0</v>
      </c>
      <c r="V31" t="s">
        <v>14</v>
      </c>
      <c r="W31">
        <v>1</v>
      </c>
      <c r="X31" t="s">
        <v>71</v>
      </c>
      <c r="Y31" t="s">
        <v>13</v>
      </c>
      <c r="Z31">
        <v>5</v>
      </c>
      <c r="AA31">
        <v>5</v>
      </c>
      <c r="AB31" t="s">
        <v>34</v>
      </c>
      <c r="AC31" t="s">
        <v>14</v>
      </c>
      <c r="AD31" t="s">
        <v>16</v>
      </c>
      <c r="AE31" t="s">
        <v>14</v>
      </c>
      <c r="AF31" t="s">
        <v>17</v>
      </c>
      <c r="AG31" t="s">
        <v>13</v>
      </c>
      <c r="AH31" t="s">
        <v>13</v>
      </c>
      <c r="AI31">
        <v>18</v>
      </c>
      <c r="AJ31" t="s">
        <v>18</v>
      </c>
      <c r="AK31" t="s">
        <v>58</v>
      </c>
      <c r="AL31">
        <v>6</v>
      </c>
      <c r="AM31" t="s">
        <v>171</v>
      </c>
      <c r="AN31" t="s">
        <v>84</v>
      </c>
      <c r="AO31" t="s">
        <v>15</v>
      </c>
      <c r="AP31" t="s">
        <v>14</v>
      </c>
      <c r="AQ31" t="s">
        <v>103</v>
      </c>
      <c r="AR31" t="s">
        <v>66</v>
      </c>
      <c r="AS31">
        <v>1600</v>
      </c>
      <c r="AT31">
        <v>400</v>
      </c>
      <c r="AU31">
        <v>700</v>
      </c>
      <c r="AV31">
        <v>800</v>
      </c>
      <c r="AW31">
        <v>500</v>
      </c>
      <c r="AX31">
        <v>500</v>
      </c>
      <c r="AY31">
        <v>600</v>
      </c>
      <c r="AZ31">
        <v>400</v>
      </c>
      <c r="BA31">
        <v>450</v>
      </c>
      <c r="BB31">
        <v>440</v>
      </c>
      <c r="BC31">
        <v>490</v>
      </c>
      <c r="BD31">
        <f>SUM(AS138:BC138)</f>
        <v>7570</v>
      </c>
      <c r="BE31" t="s">
        <v>122</v>
      </c>
      <c r="BF31" t="s">
        <v>12</v>
      </c>
      <c r="BG31" t="s">
        <v>9</v>
      </c>
      <c r="BH31">
        <v>2500</v>
      </c>
      <c r="BI31">
        <v>3450</v>
      </c>
      <c r="BJ31" t="s">
        <v>172</v>
      </c>
    </row>
    <row r="32" spans="1:62" x14ac:dyDescent="0.3">
      <c r="A32">
        <v>31</v>
      </c>
      <c r="B32" t="s">
        <v>0</v>
      </c>
      <c r="C32" t="s">
        <v>173</v>
      </c>
      <c r="D32" t="s">
        <v>2</v>
      </c>
      <c r="E32" t="s">
        <v>3</v>
      </c>
      <c r="F32" t="s">
        <v>4</v>
      </c>
      <c r="G32" t="s">
        <v>42</v>
      </c>
      <c r="H32" t="s">
        <v>68</v>
      </c>
      <c r="I32" t="s">
        <v>173</v>
      </c>
      <c r="J32" t="s">
        <v>44</v>
      </c>
      <c r="K32" t="s">
        <v>45</v>
      </c>
      <c r="L32" t="s">
        <v>10</v>
      </c>
      <c r="M32">
        <v>65</v>
      </c>
      <c r="N32" t="s">
        <v>56</v>
      </c>
      <c r="O32">
        <v>27890</v>
      </c>
      <c r="Q32" t="s">
        <v>12</v>
      </c>
      <c r="R32" t="s">
        <v>13</v>
      </c>
      <c r="S32" t="s">
        <v>13</v>
      </c>
      <c r="T32">
        <v>1</v>
      </c>
      <c r="U32">
        <v>0</v>
      </c>
      <c r="V32" t="s">
        <v>14</v>
      </c>
      <c r="W32">
        <v>1</v>
      </c>
      <c r="X32" t="s">
        <v>99</v>
      </c>
      <c r="Y32" t="s">
        <v>13</v>
      </c>
      <c r="Z32">
        <v>6</v>
      </c>
      <c r="AA32">
        <v>5</v>
      </c>
      <c r="AB32" t="s">
        <v>34</v>
      </c>
      <c r="AC32" t="s">
        <v>14</v>
      </c>
      <c r="AD32" t="s">
        <v>16</v>
      </c>
      <c r="AE32" t="s">
        <v>14</v>
      </c>
      <c r="AF32" t="s">
        <v>17</v>
      </c>
      <c r="AG32" t="s">
        <v>107</v>
      </c>
      <c r="AH32" t="s">
        <v>13</v>
      </c>
      <c r="AI32">
        <v>18</v>
      </c>
      <c r="AJ32" t="s">
        <v>18</v>
      </c>
      <c r="AK32" t="s">
        <v>58</v>
      </c>
      <c r="AL32">
        <v>6</v>
      </c>
      <c r="AM32" t="s">
        <v>174</v>
      </c>
      <c r="AN32" t="s">
        <v>84</v>
      </c>
      <c r="AO32" t="s">
        <v>15</v>
      </c>
      <c r="AP32" t="s">
        <v>14</v>
      </c>
      <c r="AQ32" t="s">
        <v>103</v>
      </c>
      <c r="AR32" t="s">
        <v>66</v>
      </c>
      <c r="AS32">
        <v>1400</v>
      </c>
      <c r="AT32">
        <v>400</v>
      </c>
      <c r="AU32">
        <v>700</v>
      </c>
      <c r="AV32">
        <v>700</v>
      </c>
      <c r="AW32">
        <v>600</v>
      </c>
      <c r="AX32">
        <v>670</v>
      </c>
      <c r="AY32">
        <v>500</v>
      </c>
      <c r="AZ32">
        <v>450</v>
      </c>
      <c r="BA32">
        <v>500</v>
      </c>
      <c r="BB32">
        <v>590</v>
      </c>
      <c r="BC32">
        <v>600</v>
      </c>
      <c r="BD32">
        <f>SUM(AS144:BC144)</f>
        <v>7600</v>
      </c>
      <c r="BG32" t="s">
        <v>45</v>
      </c>
    </row>
    <row r="33" spans="1:62" x14ac:dyDescent="0.3">
      <c r="A33">
        <v>32</v>
      </c>
      <c r="B33" t="s">
        <v>0</v>
      </c>
      <c r="C33" t="s">
        <v>175</v>
      </c>
      <c r="D33" t="s">
        <v>2</v>
      </c>
      <c r="E33" t="s">
        <v>146</v>
      </c>
      <c r="F33" t="s">
        <v>55</v>
      </c>
      <c r="G33" t="s">
        <v>86</v>
      </c>
      <c r="H33" t="s">
        <v>30</v>
      </c>
      <c r="I33" t="s">
        <v>175</v>
      </c>
      <c r="J33" t="s">
        <v>44</v>
      </c>
      <c r="K33" t="s">
        <v>45</v>
      </c>
      <c r="L33" t="s">
        <v>10</v>
      </c>
      <c r="M33">
        <v>50</v>
      </c>
      <c r="N33" t="s">
        <v>56</v>
      </c>
      <c r="O33">
        <v>26700</v>
      </c>
      <c r="Q33" t="s">
        <v>176</v>
      </c>
      <c r="R33" t="s">
        <v>13</v>
      </c>
      <c r="S33" t="s">
        <v>13</v>
      </c>
      <c r="T33">
        <v>1</v>
      </c>
      <c r="U33">
        <v>0</v>
      </c>
      <c r="V33" t="s">
        <v>14</v>
      </c>
      <c r="W33">
        <v>1</v>
      </c>
      <c r="X33" t="s">
        <v>106</v>
      </c>
      <c r="Y33" t="s">
        <v>13</v>
      </c>
      <c r="Z33">
        <v>7</v>
      </c>
      <c r="AA33">
        <v>6</v>
      </c>
      <c r="AB33" t="s">
        <v>34</v>
      </c>
      <c r="AC33" t="s">
        <v>14</v>
      </c>
      <c r="AD33" t="s">
        <v>16</v>
      </c>
      <c r="AE33" t="s">
        <v>14</v>
      </c>
      <c r="AF33" t="s">
        <v>17</v>
      </c>
      <c r="AG33" t="s">
        <v>13</v>
      </c>
      <c r="AH33" t="s">
        <v>13</v>
      </c>
      <c r="AI33">
        <v>18</v>
      </c>
      <c r="AJ33" t="s">
        <v>18</v>
      </c>
      <c r="AK33" t="s">
        <v>148</v>
      </c>
      <c r="AL33">
        <v>6</v>
      </c>
      <c r="AM33" t="s">
        <v>162</v>
      </c>
      <c r="AN33" t="s">
        <v>84</v>
      </c>
      <c r="AO33" t="s">
        <v>15</v>
      </c>
      <c r="AP33" t="s">
        <v>12</v>
      </c>
      <c r="AQ33" t="s">
        <v>103</v>
      </c>
      <c r="AR33" t="s">
        <v>66</v>
      </c>
      <c r="AS33">
        <v>1000</v>
      </c>
      <c r="AT33">
        <v>400</v>
      </c>
      <c r="AU33">
        <v>700</v>
      </c>
      <c r="AV33">
        <v>760</v>
      </c>
      <c r="AW33">
        <v>700</v>
      </c>
      <c r="AX33">
        <v>700</v>
      </c>
      <c r="AY33">
        <v>590</v>
      </c>
      <c r="AZ33">
        <v>500</v>
      </c>
      <c r="BA33">
        <v>450</v>
      </c>
      <c r="BB33">
        <v>560</v>
      </c>
      <c r="BC33">
        <v>670</v>
      </c>
      <c r="BD33">
        <f>SUM(AS150:BC150)</f>
        <v>7370</v>
      </c>
      <c r="BG33" t="s">
        <v>45</v>
      </c>
    </row>
    <row r="34" spans="1:62" x14ac:dyDescent="0.3">
      <c r="A34">
        <v>33</v>
      </c>
      <c r="B34" t="s">
        <v>0</v>
      </c>
      <c r="C34" t="s">
        <v>177</v>
      </c>
      <c r="D34" t="s">
        <v>2</v>
      </c>
      <c r="E34" t="s">
        <v>3</v>
      </c>
      <c r="F34" t="s">
        <v>4</v>
      </c>
      <c r="G34" t="s">
        <v>42</v>
      </c>
      <c r="H34" t="s">
        <v>30</v>
      </c>
      <c r="I34" t="s">
        <v>178</v>
      </c>
      <c r="J34" t="s">
        <v>44</v>
      </c>
      <c r="K34" t="s">
        <v>45</v>
      </c>
      <c r="L34" t="s">
        <v>96</v>
      </c>
      <c r="M34">
        <v>50</v>
      </c>
      <c r="N34" t="s">
        <v>56</v>
      </c>
      <c r="O34">
        <v>26780</v>
      </c>
      <c r="Q34" t="s">
        <v>12</v>
      </c>
      <c r="R34" t="s">
        <v>13</v>
      </c>
      <c r="S34" t="s">
        <v>13</v>
      </c>
      <c r="T34">
        <v>1</v>
      </c>
      <c r="U34">
        <v>0</v>
      </c>
      <c r="V34" t="s">
        <v>14</v>
      </c>
      <c r="W34">
        <v>1</v>
      </c>
      <c r="X34" t="s">
        <v>75</v>
      </c>
      <c r="Y34" t="s">
        <v>13</v>
      </c>
      <c r="Z34">
        <v>2</v>
      </c>
      <c r="AA34">
        <v>2</v>
      </c>
      <c r="AB34">
        <v>4</v>
      </c>
      <c r="AC34">
        <v>7</v>
      </c>
      <c r="AD34">
        <v>6</v>
      </c>
      <c r="AE34" t="s">
        <v>34</v>
      </c>
      <c r="AF34" t="s">
        <v>14</v>
      </c>
      <c r="AG34" t="s">
        <v>16</v>
      </c>
      <c r="AH34" t="s">
        <v>14</v>
      </c>
      <c r="AI34" t="s">
        <v>17</v>
      </c>
      <c r="AJ34" t="s">
        <v>18</v>
      </c>
      <c r="AK34" t="s">
        <v>148</v>
      </c>
      <c r="AL34">
        <v>6</v>
      </c>
      <c r="AM34" t="s">
        <v>179</v>
      </c>
      <c r="AN34" t="s">
        <v>84</v>
      </c>
      <c r="AO34" t="s">
        <v>15</v>
      </c>
      <c r="AP34" t="s">
        <v>14</v>
      </c>
      <c r="AS34">
        <v>1000</v>
      </c>
      <c r="AT34">
        <v>400</v>
      </c>
      <c r="AU34">
        <v>800</v>
      </c>
      <c r="AV34">
        <v>780</v>
      </c>
      <c r="AW34">
        <v>800</v>
      </c>
      <c r="AX34">
        <v>560</v>
      </c>
      <c r="AY34">
        <v>560</v>
      </c>
      <c r="AZ34">
        <v>400</v>
      </c>
      <c r="BA34">
        <v>600</v>
      </c>
      <c r="BB34">
        <v>670</v>
      </c>
      <c r="BC34">
        <v>700</v>
      </c>
      <c r="BD34">
        <f>SUM(AS157:BC157)</f>
        <v>7360</v>
      </c>
      <c r="BG34" t="s">
        <v>45</v>
      </c>
      <c r="BJ34" t="s">
        <v>133</v>
      </c>
    </row>
    <row r="35" spans="1:62" x14ac:dyDescent="0.3">
      <c r="A35">
        <v>34</v>
      </c>
      <c r="B35" t="s">
        <v>0</v>
      </c>
      <c r="C35" t="s">
        <v>180</v>
      </c>
      <c r="D35" t="s">
        <v>2</v>
      </c>
      <c r="E35" t="s">
        <v>146</v>
      </c>
      <c r="F35" t="s">
        <v>55</v>
      </c>
      <c r="G35" t="s">
        <v>86</v>
      </c>
      <c r="H35" t="s">
        <v>68</v>
      </c>
      <c r="I35" t="s">
        <v>181</v>
      </c>
      <c r="J35" t="s">
        <v>44</v>
      </c>
      <c r="K35" t="s">
        <v>45</v>
      </c>
      <c r="L35" t="s">
        <v>10</v>
      </c>
      <c r="M35">
        <v>59</v>
      </c>
      <c r="N35" t="s">
        <v>56</v>
      </c>
      <c r="O35">
        <v>27890</v>
      </c>
      <c r="Q35" t="s">
        <v>182</v>
      </c>
      <c r="R35" t="s">
        <v>13</v>
      </c>
      <c r="S35" t="s">
        <v>13</v>
      </c>
      <c r="T35">
        <v>1</v>
      </c>
      <c r="U35">
        <v>0</v>
      </c>
      <c r="V35" t="s">
        <v>14</v>
      </c>
      <c r="W35">
        <v>1</v>
      </c>
      <c r="X35" t="s">
        <v>75</v>
      </c>
      <c r="Y35" t="s">
        <v>13</v>
      </c>
      <c r="Z35">
        <v>3</v>
      </c>
      <c r="AA35">
        <v>3</v>
      </c>
      <c r="AB35">
        <v>6</v>
      </c>
      <c r="AC35">
        <v>8</v>
      </c>
      <c r="AD35">
        <v>6</v>
      </c>
      <c r="AE35" t="s">
        <v>34</v>
      </c>
      <c r="AF35" t="s">
        <v>14</v>
      </c>
      <c r="AG35" t="s">
        <v>16</v>
      </c>
      <c r="AH35" t="s">
        <v>14</v>
      </c>
      <c r="AI35" t="s">
        <v>17</v>
      </c>
      <c r="AJ35" t="s">
        <v>18</v>
      </c>
      <c r="AK35" t="s">
        <v>183</v>
      </c>
      <c r="AL35">
        <v>6</v>
      </c>
      <c r="AM35" t="s">
        <v>171</v>
      </c>
      <c r="AN35" t="s">
        <v>84</v>
      </c>
      <c r="AO35" t="s">
        <v>15</v>
      </c>
      <c r="AP35" t="s">
        <v>14</v>
      </c>
      <c r="AS35">
        <v>1000</v>
      </c>
      <c r="AT35">
        <v>430</v>
      </c>
      <c r="AU35">
        <v>770</v>
      </c>
      <c r="AV35">
        <v>760</v>
      </c>
      <c r="AW35">
        <v>800</v>
      </c>
      <c r="AX35">
        <v>780</v>
      </c>
      <c r="AY35">
        <v>500</v>
      </c>
      <c r="AZ35">
        <v>700</v>
      </c>
      <c r="BA35">
        <v>800</v>
      </c>
      <c r="BB35">
        <v>500</v>
      </c>
      <c r="BC35">
        <v>559</v>
      </c>
      <c r="BD35">
        <f>SUM(AS162:BC162)</f>
        <v>6670</v>
      </c>
      <c r="BG35" t="s">
        <v>45</v>
      </c>
    </row>
    <row r="36" spans="1:62" x14ac:dyDescent="0.3">
      <c r="A36">
        <v>35</v>
      </c>
      <c r="B36" t="s">
        <v>0</v>
      </c>
      <c r="C36" t="s">
        <v>184</v>
      </c>
      <c r="D36" t="s">
        <v>2</v>
      </c>
      <c r="E36" t="s">
        <v>3</v>
      </c>
      <c r="F36" t="s">
        <v>28</v>
      </c>
      <c r="G36" t="s">
        <v>29</v>
      </c>
      <c r="H36" t="s">
        <v>68</v>
      </c>
      <c r="I36" t="s">
        <v>185</v>
      </c>
      <c r="J36" t="s">
        <v>121</v>
      </c>
      <c r="K36" t="s">
        <v>9</v>
      </c>
      <c r="L36" t="s">
        <v>63</v>
      </c>
      <c r="M36">
        <v>70</v>
      </c>
      <c r="N36" t="s">
        <v>56</v>
      </c>
      <c r="O36">
        <v>30456</v>
      </c>
      <c r="P36" t="s">
        <v>13</v>
      </c>
      <c r="Q36" t="s">
        <v>186</v>
      </c>
      <c r="R36" t="s">
        <v>12</v>
      </c>
      <c r="S36" t="s">
        <v>13</v>
      </c>
      <c r="T36">
        <v>1</v>
      </c>
      <c r="U36">
        <v>0</v>
      </c>
      <c r="V36" t="s">
        <v>14</v>
      </c>
      <c r="W36">
        <v>1</v>
      </c>
      <c r="X36" t="s">
        <v>75</v>
      </c>
      <c r="Y36" t="s">
        <v>13</v>
      </c>
      <c r="Z36">
        <v>1</v>
      </c>
      <c r="AA36">
        <v>2</v>
      </c>
      <c r="AB36">
        <v>3</v>
      </c>
      <c r="AC36">
        <v>7</v>
      </c>
      <c r="AD36">
        <v>6</v>
      </c>
      <c r="AE36" t="s">
        <v>34</v>
      </c>
      <c r="AF36" t="s">
        <v>14</v>
      </c>
      <c r="AG36" t="s">
        <v>16</v>
      </c>
      <c r="AH36" t="s">
        <v>14</v>
      </c>
      <c r="AI36" t="s">
        <v>17</v>
      </c>
      <c r="AJ36" t="s">
        <v>18</v>
      </c>
      <c r="AK36" t="s">
        <v>148</v>
      </c>
      <c r="AL36">
        <v>6</v>
      </c>
      <c r="AM36" t="s">
        <v>165</v>
      </c>
      <c r="AN36" t="s">
        <v>84</v>
      </c>
      <c r="AO36" t="s">
        <v>15</v>
      </c>
      <c r="AP36" t="s">
        <v>14</v>
      </c>
      <c r="AS36">
        <v>1500</v>
      </c>
      <c r="AT36">
        <v>400</v>
      </c>
      <c r="AU36">
        <v>1000</v>
      </c>
      <c r="AV36">
        <v>1000</v>
      </c>
      <c r="AW36">
        <v>1000</v>
      </c>
      <c r="AX36">
        <v>400</v>
      </c>
      <c r="AY36">
        <v>400</v>
      </c>
      <c r="AZ36">
        <v>400</v>
      </c>
      <c r="BA36">
        <v>300</v>
      </c>
      <c r="BB36">
        <v>700</v>
      </c>
      <c r="BC36">
        <v>445</v>
      </c>
      <c r="BD36">
        <f>SUM(AS169:BC169)</f>
        <v>7910</v>
      </c>
      <c r="BE36" t="s">
        <v>122</v>
      </c>
      <c r="BF36" t="s">
        <v>12</v>
      </c>
      <c r="BG36" t="s">
        <v>9</v>
      </c>
      <c r="BH36">
        <v>6590</v>
      </c>
      <c r="BI36">
        <v>4280</v>
      </c>
      <c r="BJ36" t="s">
        <v>133</v>
      </c>
    </row>
    <row r="37" spans="1:62" x14ac:dyDescent="0.3">
      <c r="A37">
        <v>36</v>
      </c>
      <c r="B37" t="s">
        <v>0</v>
      </c>
      <c r="C37" t="s">
        <v>187</v>
      </c>
      <c r="E37" t="s">
        <v>3</v>
      </c>
      <c r="F37" t="s">
        <v>28</v>
      </c>
      <c r="G37" t="s">
        <v>29</v>
      </c>
      <c r="H37" t="s">
        <v>30</v>
      </c>
      <c r="I37" t="s">
        <v>187</v>
      </c>
      <c r="J37" t="s">
        <v>44</v>
      </c>
      <c r="K37" t="s">
        <v>45</v>
      </c>
      <c r="L37" t="s">
        <v>188</v>
      </c>
      <c r="M37">
        <v>42</v>
      </c>
      <c r="N37" t="s">
        <v>56</v>
      </c>
      <c r="O37">
        <v>27890</v>
      </c>
      <c r="Q37" t="s">
        <v>12</v>
      </c>
      <c r="R37" t="s">
        <v>13</v>
      </c>
      <c r="S37" t="s">
        <v>13</v>
      </c>
      <c r="T37">
        <v>1</v>
      </c>
      <c r="U37">
        <v>0</v>
      </c>
      <c r="V37" t="s">
        <v>14</v>
      </c>
      <c r="W37">
        <v>2</v>
      </c>
      <c r="X37" t="s">
        <v>117</v>
      </c>
      <c r="Y37" t="s">
        <v>13</v>
      </c>
      <c r="Z37">
        <v>2</v>
      </c>
      <c r="AA37">
        <v>1</v>
      </c>
      <c r="AB37">
        <v>3</v>
      </c>
      <c r="AC37">
        <v>8</v>
      </c>
      <c r="AD37">
        <v>6</v>
      </c>
      <c r="AE37" t="s">
        <v>34</v>
      </c>
      <c r="AF37" t="s">
        <v>14</v>
      </c>
      <c r="AG37" t="s">
        <v>16</v>
      </c>
      <c r="AH37" t="s">
        <v>14</v>
      </c>
      <c r="AI37" t="s">
        <v>17</v>
      </c>
      <c r="AJ37" t="s">
        <v>18</v>
      </c>
      <c r="AK37" t="s">
        <v>148</v>
      </c>
      <c r="AL37">
        <v>6</v>
      </c>
      <c r="AM37" t="s">
        <v>171</v>
      </c>
      <c r="AN37" t="s">
        <v>84</v>
      </c>
      <c r="AO37" t="s">
        <v>15</v>
      </c>
      <c r="AP37" t="s">
        <v>14</v>
      </c>
      <c r="AS37">
        <v>1600</v>
      </c>
      <c r="AT37">
        <v>500</v>
      </c>
      <c r="AU37">
        <v>570</v>
      </c>
      <c r="AV37">
        <v>450</v>
      </c>
      <c r="AW37">
        <v>670</v>
      </c>
      <c r="AX37">
        <v>560</v>
      </c>
      <c r="AY37">
        <v>500</v>
      </c>
      <c r="AZ37">
        <v>560</v>
      </c>
      <c r="BA37">
        <v>400</v>
      </c>
      <c r="BB37">
        <v>300</v>
      </c>
      <c r="BC37">
        <v>410</v>
      </c>
      <c r="BD37">
        <f>SUM(AS174:BC174)</f>
        <v>8160</v>
      </c>
      <c r="BG37" t="s">
        <v>45</v>
      </c>
    </row>
    <row r="38" spans="1:62" x14ac:dyDescent="0.3">
      <c r="A38">
        <v>37</v>
      </c>
      <c r="B38" t="s">
        <v>0</v>
      </c>
      <c r="C38" t="s">
        <v>189</v>
      </c>
      <c r="D38" t="s">
        <v>2</v>
      </c>
      <c r="E38" t="s">
        <v>3</v>
      </c>
      <c r="F38" t="s">
        <v>4</v>
      </c>
      <c r="G38" t="s">
        <v>42</v>
      </c>
      <c r="H38" t="s">
        <v>30</v>
      </c>
      <c r="I38" t="s">
        <v>189</v>
      </c>
      <c r="J38" t="s">
        <v>44</v>
      </c>
      <c r="K38" t="s">
        <v>45</v>
      </c>
      <c r="L38" t="s">
        <v>190</v>
      </c>
      <c r="M38">
        <v>52</v>
      </c>
      <c r="N38" t="s">
        <v>56</v>
      </c>
      <c r="O38">
        <v>25670</v>
      </c>
      <c r="Q38" t="s">
        <v>12</v>
      </c>
      <c r="R38" t="s">
        <v>13</v>
      </c>
      <c r="S38" t="s">
        <v>13</v>
      </c>
      <c r="T38">
        <v>2</v>
      </c>
      <c r="U38">
        <v>1</v>
      </c>
      <c r="V38" t="s">
        <v>14</v>
      </c>
      <c r="W38">
        <v>2</v>
      </c>
      <c r="X38" t="s">
        <v>117</v>
      </c>
      <c r="Y38" t="s">
        <v>13</v>
      </c>
      <c r="Z38">
        <v>2</v>
      </c>
      <c r="AA38">
        <v>2</v>
      </c>
      <c r="AB38">
        <v>4</v>
      </c>
      <c r="AC38">
        <v>12</v>
      </c>
      <c r="AD38">
        <v>7</v>
      </c>
      <c r="AE38" t="s">
        <v>34</v>
      </c>
      <c r="AF38" t="s">
        <v>14</v>
      </c>
      <c r="AG38" t="s">
        <v>16</v>
      </c>
      <c r="AH38" t="s">
        <v>14</v>
      </c>
      <c r="AI38" t="s">
        <v>17</v>
      </c>
      <c r="AJ38" t="s">
        <v>18</v>
      </c>
      <c r="AK38" t="s">
        <v>148</v>
      </c>
      <c r="AL38">
        <v>6</v>
      </c>
      <c r="AM38" t="s">
        <v>191</v>
      </c>
      <c r="AN38" t="s">
        <v>84</v>
      </c>
      <c r="AO38" t="s">
        <v>15</v>
      </c>
      <c r="AP38" t="s">
        <v>14</v>
      </c>
      <c r="AS38">
        <v>1800</v>
      </c>
      <c r="AT38">
        <v>500</v>
      </c>
      <c r="AU38">
        <v>800</v>
      </c>
      <c r="AV38">
        <v>900</v>
      </c>
      <c r="AW38">
        <v>830</v>
      </c>
      <c r="AX38">
        <v>560</v>
      </c>
      <c r="AY38">
        <v>600</v>
      </c>
      <c r="AZ38">
        <v>448</v>
      </c>
      <c r="BA38">
        <v>400</v>
      </c>
      <c r="BB38">
        <v>750</v>
      </c>
      <c r="BC38">
        <v>350</v>
      </c>
      <c r="BD38">
        <f>SUM(AS177:BC177)</f>
        <v>6050</v>
      </c>
      <c r="BG38" t="s">
        <v>45</v>
      </c>
    </row>
    <row r="39" spans="1:62" x14ac:dyDescent="0.3">
      <c r="A39">
        <v>38</v>
      </c>
      <c r="B39" t="s">
        <v>0</v>
      </c>
      <c r="C39" t="s">
        <v>192</v>
      </c>
      <c r="D39" t="s">
        <v>2</v>
      </c>
      <c r="E39" t="s">
        <v>3</v>
      </c>
      <c r="F39" t="s">
        <v>28</v>
      </c>
      <c r="G39" t="s">
        <v>193</v>
      </c>
      <c r="H39" t="s">
        <v>30</v>
      </c>
      <c r="I39" t="s">
        <v>192</v>
      </c>
      <c r="J39" t="s">
        <v>44</v>
      </c>
      <c r="K39" t="s">
        <v>45</v>
      </c>
      <c r="L39" t="s">
        <v>10</v>
      </c>
      <c r="M39">
        <v>42</v>
      </c>
      <c r="N39" t="s">
        <v>56</v>
      </c>
      <c r="O39">
        <v>26780</v>
      </c>
      <c r="Q39" t="s">
        <v>194</v>
      </c>
      <c r="R39" t="s">
        <v>13</v>
      </c>
      <c r="S39" t="s">
        <v>13</v>
      </c>
      <c r="T39">
        <v>2</v>
      </c>
      <c r="U39">
        <v>1</v>
      </c>
      <c r="V39" t="s">
        <v>14</v>
      </c>
      <c r="W39">
        <v>2</v>
      </c>
      <c r="X39" t="s">
        <v>117</v>
      </c>
      <c r="Y39" t="s">
        <v>13</v>
      </c>
      <c r="Z39">
        <v>2</v>
      </c>
      <c r="AA39">
        <v>1</v>
      </c>
      <c r="AB39">
        <v>3</v>
      </c>
      <c r="AC39">
        <v>10</v>
      </c>
      <c r="AD39">
        <v>8</v>
      </c>
      <c r="AE39" t="s">
        <v>34</v>
      </c>
      <c r="AF39" t="s">
        <v>14</v>
      </c>
      <c r="AG39" t="s">
        <v>16</v>
      </c>
      <c r="AH39" t="s">
        <v>14</v>
      </c>
      <c r="AI39" t="s">
        <v>17</v>
      </c>
      <c r="AJ39" t="s">
        <v>18</v>
      </c>
      <c r="AK39" t="s">
        <v>148</v>
      </c>
      <c r="AL39">
        <v>5</v>
      </c>
      <c r="AM39" t="s">
        <v>83</v>
      </c>
      <c r="AN39" t="s">
        <v>84</v>
      </c>
      <c r="AO39" t="s">
        <v>15</v>
      </c>
      <c r="AP39" t="s">
        <v>14</v>
      </c>
      <c r="AS39">
        <v>1500</v>
      </c>
      <c r="AT39">
        <v>560</v>
      </c>
      <c r="AU39">
        <v>800</v>
      </c>
      <c r="AV39">
        <v>500</v>
      </c>
      <c r="AW39">
        <v>700</v>
      </c>
      <c r="AX39">
        <v>610</v>
      </c>
      <c r="AY39">
        <v>480</v>
      </c>
      <c r="AZ39">
        <v>400</v>
      </c>
      <c r="BA39">
        <v>400</v>
      </c>
      <c r="BB39">
        <v>400</v>
      </c>
      <c r="BC39">
        <v>300</v>
      </c>
      <c r="BD39">
        <f>SUM(AS182:BC182)</f>
        <v>8030</v>
      </c>
      <c r="BG39" t="s">
        <v>45</v>
      </c>
    </row>
    <row r="40" spans="1:62" x14ac:dyDescent="0.3">
      <c r="A40">
        <v>39</v>
      </c>
      <c r="B40" t="s">
        <v>0</v>
      </c>
      <c r="C40" t="s">
        <v>195</v>
      </c>
      <c r="D40" t="s">
        <v>2</v>
      </c>
      <c r="E40" t="s">
        <v>3</v>
      </c>
      <c r="F40" t="s">
        <v>55</v>
      </c>
      <c r="G40" t="s">
        <v>42</v>
      </c>
      <c r="H40" t="s">
        <v>196</v>
      </c>
      <c r="I40" t="s">
        <v>197</v>
      </c>
      <c r="J40" t="s">
        <v>44</v>
      </c>
      <c r="K40" t="s">
        <v>45</v>
      </c>
      <c r="L40" t="s">
        <v>63</v>
      </c>
      <c r="M40">
        <v>54</v>
      </c>
      <c r="N40" t="s">
        <v>56</v>
      </c>
      <c r="O40">
        <v>23450</v>
      </c>
      <c r="Q40" t="s">
        <v>12</v>
      </c>
      <c r="R40" t="s">
        <v>12</v>
      </c>
      <c r="S40" t="s">
        <v>13</v>
      </c>
      <c r="T40">
        <v>2</v>
      </c>
      <c r="U40">
        <v>0</v>
      </c>
      <c r="V40" t="s">
        <v>14</v>
      </c>
      <c r="W40">
        <v>2</v>
      </c>
      <c r="X40" t="s">
        <v>117</v>
      </c>
      <c r="Y40" t="s">
        <v>13</v>
      </c>
      <c r="Z40">
        <v>3</v>
      </c>
      <c r="AA40">
        <v>3</v>
      </c>
      <c r="AB40">
        <v>6</v>
      </c>
      <c r="AC40">
        <v>8</v>
      </c>
      <c r="AD40">
        <v>6</v>
      </c>
      <c r="AE40" t="s">
        <v>34</v>
      </c>
      <c r="AF40" t="s">
        <v>14</v>
      </c>
      <c r="AG40" t="s">
        <v>16</v>
      </c>
      <c r="AH40" t="s">
        <v>14</v>
      </c>
      <c r="AI40" t="s">
        <v>17</v>
      </c>
      <c r="AJ40" t="s">
        <v>18</v>
      </c>
      <c r="AK40" t="s">
        <v>58</v>
      </c>
      <c r="AL40">
        <v>5</v>
      </c>
      <c r="AM40" t="s">
        <v>83</v>
      </c>
      <c r="AN40" t="s">
        <v>84</v>
      </c>
      <c r="AO40" t="s">
        <v>15</v>
      </c>
      <c r="AP40" t="s">
        <v>14</v>
      </c>
      <c r="AS40">
        <v>1600</v>
      </c>
      <c r="AT40">
        <v>600</v>
      </c>
      <c r="AU40">
        <v>800</v>
      </c>
      <c r="AV40">
        <v>800</v>
      </c>
      <c r="AW40">
        <v>900</v>
      </c>
      <c r="AX40">
        <v>610</v>
      </c>
      <c r="AY40">
        <v>480</v>
      </c>
      <c r="AZ40">
        <v>560</v>
      </c>
      <c r="BA40">
        <v>800</v>
      </c>
      <c r="BB40">
        <v>600</v>
      </c>
      <c r="BC40">
        <v>510</v>
      </c>
      <c r="BD40">
        <f>SUM(AS185:BC185)</f>
        <v>8060</v>
      </c>
      <c r="BG40" t="s">
        <v>45</v>
      </c>
    </row>
    <row r="41" spans="1:62" x14ac:dyDescent="0.3">
      <c r="A41">
        <v>40</v>
      </c>
      <c r="B41" t="s">
        <v>0</v>
      </c>
      <c r="C41" t="s">
        <v>198</v>
      </c>
      <c r="D41" t="s">
        <v>2</v>
      </c>
      <c r="E41" t="s">
        <v>146</v>
      </c>
      <c r="F41" t="s">
        <v>4</v>
      </c>
      <c r="G41" t="s">
        <v>42</v>
      </c>
      <c r="H41" t="s">
        <v>30</v>
      </c>
      <c r="I41" t="s">
        <v>199</v>
      </c>
      <c r="J41" t="s">
        <v>44</v>
      </c>
      <c r="K41" t="s">
        <v>45</v>
      </c>
      <c r="L41" t="s">
        <v>63</v>
      </c>
      <c r="M41">
        <v>40</v>
      </c>
      <c r="N41" t="s">
        <v>56</v>
      </c>
      <c r="O41">
        <v>24560</v>
      </c>
      <c r="Q41" t="s">
        <v>200</v>
      </c>
      <c r="R41" t="s">
        <v>12</v>
      </c>
      <c r="S41" t="s">
        <v>13</v>
      </c>
      <c r="T41">
        <v>2</v>
      </c>
      <c r="U41">
        <v>1</v>
      </c>
      <c r="V41" t="s">
        <v>14</v>
      </c>
      <c r="W41">
        <v>1</v>
      </c>
      <c r="X41" t="s">
        <v>117</v>
      </c>
      <c r="Y41" t="s">
        <v>13</v>
      </c>
      <c r="Z41">
        <v>3</v>
      </c>
      <c r="AA41">
        <v>2</v>
      </c>
      <c r="AB41">
        <v>5</v>
      </c>
      <c r="AC41">
        <v>5</v>
      </c>
      <c r="AD41">
        <v>6</v>
      </c>
      <c r="AE41" t="s">
        <v>34</v>
      </c>
      <c r="AF41" t="s">
        <v>14</v>
      </c>
      <c r="AG41" t="s">
        <v>16</v>
      </c>
      <c r="AH41" t="s">
        <v>14</v>
      </c>
      <c r="AI41" t="s">
        <v>17</v>
      </c>
      <c r="AJ41" t="s">
        <v>18</v>
      </c>
      <c r="AK41" t="s">
        <v>148</v>
      </c>
      <c r="AL41">
        <v>6</v>
      </c>
      <c r="AM41" t="s">
        <v>83</v>
      </c>
      <c r="AN41" t="s">
        <v>84</v>
      </c>
      <c r="AO41" t="s">
        <v>15</v>
      </c>
      <c r="AP41" t="s">
        <v>14</v>
      </c>
      <c r="AS41">
        <v>1600</v>
      </c>
      <c r="AT41">
        <v>400</v>
      </c>
      <c r="AU41">
        <v>800</v>
      </c>
      <c r="AV41">
        <v>800</v>
      </c>
      <c r="AW41">
        <v>900</v>
      </c>
      <c r="AX41">
        <v>700</v>
      </c>
      <c r="AY41">
        <v>640</v>
      </c>
      <c r="AZ41">
        <v>500</v>
      </c>
      <c r="BA41">
        <v>450</v>
      </c>
      <c r="BB41">
        <v>560</v>
      </c>
      <c r="BC41">
        <v>400</v>
      </c>
      <c r="BD41">
        <f>SUM(AS192:BC192)</f>
        <v>8170</v>
      </c>
      <c r="BG41" t="s">
        <v>45</v>
      </c>
    </row>
    <row r="42" spans="1:62" x14ac:dyDescent="0.3">
      <c r="A42">
        <v>41</v>
      </c>
      <c r="B42" t="s">
        <v>0</v>
      </c>
      <c r="C42" t="s">
        <v>201</v>
      </c>
      <c r="D42" t="s">
        <v>2</v>
      </c>
      <c r="E42" t="s">
        <v>3</v>
      </c>
      <c r="F42" t="s">
        <v>28</v>
      </c>
      <c r="G42" t="s">
        <v>42</v>
      </c>
      <c r="H42" t="s">
        <v>30</v>
      </c>
      <c r="I42" t="s">
        <v>201</v>
      </c>
      <c r="J42" t="s">
        <v>44</v>
      </c>
      <c r="K42" t="s">
        <v>45</v>
      </c>
      <c r="L42" t="s">
        <v>10</v>
      </c>
      <c r="M42">
        <v>30</v>
      </c>
      <c r="N42" t="s">
        <v>56</v>
      </c>
      <c r="O42">
        <v>40340</v>
      </c>
      <c r="Q42" t="s">
        <v>12</v>
      </c>
      <c r="R42" t="s">
        <v>13</v>
      </c>
      <c r="S42" t="s">
        <v>13</v>
      </c>
      <c r="T42">
        <v>2</v>
      </c>
      <c r="U42">
        <v>1</v>
      </c>
      <c r="V42" t="s">
        <v>14</v>
      </c>
      <c r="W42">
        <v>1</v>
      </c>
      <c r="X42" t="s">
        <v>117</v>
      </c>
      <c r="Y42" t="s">
        <v>13</v>
      </c>
      <c r="Z42">
        <v>1</v>
      </c>
      <c r="AA42">
        <v>1</v>
      </c>
      <c r="AB42">
        <v>2</v>
      </c>
      <c r="AC42">
        <v>7</v>
      </c>
      <c r="AD42">
        <v>6</v>
      </c>
      <c r="AE42" t="s">
        <v>34</v>
      </c>
      <c r="AF42" t="s">
        <v>14</v>
      </c>
      <c r="AG42" t="s">
        <v>16</v>
      </c>
      <c r="AH42" t="s">
        <v>14</v>
      </c>
      <c r="AI42" t="s">
        <v>17</v>
      </c>
      <c r="AJ42" t="s">
        <v>18</v>
      </c>
      <c r="AK42" t="s">
        <v>148</v>
      </c>
      <c r="AL42">
        <v>6</v>
      </c>
      <c r="AM42" t="s">
        <v>83</v>
      </c>
      <c r="AN42" t="s">
        <v>84</v>
      </c>
      <c r="AO42" t="s">
        <v>15</v>
      </c>
      <c r="AP42" t="s">
        <v>14</v>
      </c>
      <c r="AS42">
        <v>1500</v>
      </c>
      <c r="AT42">
        <v>600</v>
      </c>
      <c r="AU42">
        <v>1000</v>
      </c>
      <c r="AV42">
        <v>700</v>
      </c>
      <c r="AW42">
        <v>600</v>
      </c>
      <c r="AX42">
        <v>700</v>
      </c>
      <c r="AY42">
        <v>668</v>
      </c>
      <c r="AZ42">
        <v>500</v>
      </c>
      <c r="BA42">
        <v>600</v>
      </c>
      <c r="BB42">
        <v>500</v>
      </c>
      <c r="BC42">
        <v>400</v>
      </c>
      <c r="BD42">
        <f>SUM(AS198:BC198)</f>
        <v>8030</v>
      </c>
      <c r="BG42" t="s">
        <v>45</v>
      </c>
    </row>
    <row r="43" spans="1:62" x14ac:dyDescent="0.3">
      <c r="A43">
        <v>42</v>
      </c>
      <c r="B43" t="s">
        <v>0</v>
      </c>
      <c r="C43" t="s">
        <v>202</v>
      </c>
      <c r="D43" t="s">
        <v>2</v>
      </c>
      <c r="E43" t="s">
        <v>3</v>
      </c>
      <c r="F43" t="s">
        <v>28</v>
      </c>
      <c r="G43" t="s">
        <v>42</v>
      </c>
      <c r="H43" t="s">
        <v>43</v>
      </c>
      <c r="I43" t="s">
        <v>202</v>
      </c>
      <c r="J43" t="s">
        <v>44</v>
      </c>
      <c r="K43" t="s">
        <v>45</v>
      </c>
      <c r="L43" t="s">
        <v>63</v>
      </c>
      <c r="M43">
        <v>38</v>
      </c>
      <c r="N43" t="s">
        <v>56</v>
      </c>
      <c r="O43">
        <v>34560</v>
      </c>
      <c r="Q43" t="s">
        <v>12</v>
      </c>
      <c r="R43" t="s">
        <v>12</v>
      </c>
      <c r="S43" t="s">
        <v>13</v>
      </c>
      <c r="T43">
        <v>2</v>
      </c>
      <c r="U43">
        <v>1</v>
      </c>
      <c r="V43" t="s">
        <v>14</v>
      </c>
      <c r="W43">
        <v>1</v>
      </c>
      <c r="X43" t="s">
        <v>117</v>
      </c>
      <c r="Y43" t="s">
        <v>13</v>
      </c>
      <c r="Z43">
        <v>2</v>
      </c>
      <c r="AA43">
        <v>2</v>
      </c>
      <c r="AB43">
        <v>4</v>
      </c>
      <c r="AH43" t="s">
        <v>14</v>
      </c>
      <c r="AI43" t="s">
        <v>17</v>
      </c>
      <c r="AJ43" t="s">
        <v>18</v>
      </c>
      <c r="AK43" t="s">
        <v>148</v>
      </c>
      <c r="AL43">
        <v>6</v>
      </c>
      <c r="AM43" t="s">
        <v>203</v>
      </c>
      <c r="AN43" t="s">
        <v>84</v>
      </c>
      <c r="AO43" t="s">
        <v>15</v>
      </c>
      <c r="AP43" t="s">
        <v>14</v>
      </c>
      <c r="AS43">
        <v>1500</v>
      </c>
      <c r="AT43">
        <v>900</v>
      </c>
      <c r="AU43">
        <v>700</v>
      </c>
      <c r="AV43">
        <v>720</v>
      </c>
      <c r="AW43">
        <v>700</v>
      </c>
      <c r="AX43">
        <v>600</v>
      </c>
      <c r="AY43">
        <v>650</v>
      </c>
      <c r="AZ43">
        <v>700</v>
      </c>
      <c r="BA43">
        <v>700</v>
      </c>
      <c r="BB43">
        <v>600</v>
      </c>
      <c r="BC43">
        <v>560</v>
      </c>
      <c r="BD43">
        <f>SUM(AS201:BC201)</f>
        <v>8140</v>
      </c>
      <c r="BG43" t="s">
        <v>45</v>
      </c>
    </row>
    <row r="44" spans="1:62" x14ac:dyDescent="0.3">
      <c r="A44">
        <v>43</v>
      </c>
      <c r="B44" t="s">
        <v>0</v>
      </c>
      <c r="C44" t="s">
        <v>204</v>
      </c>
      <c r="D44" t="s">
        <v>2</v>
      </c>
      <c r="E44" t="s">
        <v>146</v>
      </c>
      <c r="F44" t="s">
        <v>55</v>
      </c>
      <c r="G44" t="s">
        <v>86</v>
      </c>
      <c r="H44" t="s">
        <v>43</v>
      </c>
      <c r="I44" t="s">
        <v>205</v>
      </c>
      <c r="J44" t="s">
        <v>44</v>
      </c>
      <c r="K44" t="s">
        <v>45</v>
      </c>
      <c r="L44" t="s">
        <v>10</v>
      </c>
      <c r="M44">
        <v>34</v>
      </c>
      <c r="N44" t="s">
        <v>56</v>
      </c>
      <c r="O44">
        <v>32560</v>
      </c>
      <c r="Q44" t="s">
        <v>12</v>
      </c>
      <c r="R44" t="s">
        <v>13</v>
      </c>
      <c r="S44" t="s">
        <v>13</v>
      </c>
      <c r="T44">
        <v>1</v>
      </c>
      <c r="U44">
        <v>1</v>
      </c>
      <c r="V44" t="s">
        <v>14</v>
      </c>
      <c r="W44">
        <v>1</v>
      </c>
      <c r="X44" t="s">
        <v>117</v>
      </c>
      <c r="Y44" t="s">
        <v>13</v>
      </c>
      <c r="Z44">
        <v>3</v>
      </c>
      <c r="AA44">
        <v>1</v>
      </c>
      <c r="AB44">
        <v>4</v>
      </c>
      <c r="AC44">
        <v>5</v>
      </c>
      <c r="AD44">
        <v>5</v>
      </c>
      <c r="AE44" t="s">
        <v>13</v>
      </c>
      <c r="AF44" t="s">
        <v>14</v>
      </c>
      <c r="AG44" t="s">
        <v>15</v>
      </c>
      <c r="AH44" t="s">
        <v>14</v>
      </c>
      <c r="AI44" t="s">
        <v>17</v>
      </c>
      <c r="AJ44" t="s">
        <v>18</v>
      </c>
      <c r="AK44" t="s">
        <v>148</v>
      </c>
      <c r="AL44">
        <v>5</v>
      </c>
      <c r="AM44" t="s">
        <v>65</v>
      </c>
      <c r="AN44" t="s">
        <v>84</v>
      </c>
      <c r="AO44" t="s">
        <v>15</v>
      </c>
      <c r="AP44" t="s">
        <v>14</v>
      </c>
      <c r="AS44">
        <v>1500</v>
      </c>
      <c r="AT44">
        <v>700</v>
      </c>
      <c r="AU44">
        <v>1000</v>
      </c>
      <c r="AV44">
        <v>700</v>
      </c>
      <c r="AW44">
        <v>790</v>
      </c>
      <c r="AX44">
        <v>780</v>
      </c>
      <c r="AY44">
        <v>760</v>
      </c>
      <c r="AZ44">
        <v>560</v>
      </c>
      <c r="BA44">
        <v>670</v>
      </c>
      <c r="BB44">
        <v>750</v>
      </c>
      <c r="BC44">
        <v>540</v>
      </c>
      <c r="BD44">
        <f>SUM(AS205:BC205)</f>
        <v>7850</v>
      </c>
      <c r="BG44" t="s">
        <v>45</v>
      </c>
    </row>
    <row r="45" spans="1:62" x14ac:dyDescent="0.3">
      <c r="A45">
        <v>44</v>
      </c>
      <c r="B45" t="s">
        <v>0</v>
      </c>
      <c r="C45" t="s">
        <v>206</v>
      </c>
      <c r="D45" t="s">
        <v>207</v>
      </c>
      <c r="E45" t="s">
        <v>3</v>
      </c>
      <c r="F45" t="s">
        <v>4</v>
      </c>
      <c r="G45" t="s">
        <v>193</v>
      </c>
      <c r="H45" t="s">
        <v>30</v>
      </c>
      <c r="I45" t="s">
        <v>208</v>
      </c>
      <c r="J45" t="s">
        <v>44</v>
      </c>
      <c r="K45" t="s">
        <v>45</v>
      </c>
      <c r="L45" t="s">
        <v>46</v>
      </c>
      <c r="M45">
        <v>60</v>
      </c>
      <c r="N45" t="s">
        <v>56</v>
      </c>
      <c r="O45">
        <v>34567</v>
      </c>
      <c r="Q45" t="s">
        <v>12</v>
      </c>
      <c r="R45" t="s">
        <v>12</v>
      </c>
      <c r="S45" t="s">
        <v>13</v>
      </c>
      <c r="T45">
        <v>1</v>
      </c>
      <c r="U45">
        <v>1</v>
      </c>
      <c r="V45" t="s">
        <v>14</v>
      </c>
      <c r="W45">
        <v>1</v>
      </c>
      <c r="X45" t="s">
        <v>117</v>
      </c>
      <c r="Y45" t="s">
        <v>13</v>
      </c>
      <c r="Z45">
        <v>4</v>
      </c>
      <c r="AA45">
        <v>2</v>
      </c>
      <c r="AB45">
        <v>6</v>
      </c>
      <c r="AC45">
        <v>8</v>
      </c>
      <c r="AD45">
        <v>5</v>
      </c>
      <c r="AE45" t="s">
        <v>13</v>
      </c>
      <c r="AF45" t="s">
        <v>14</v>
      </c>
      <c r="AG45" t="s">
        <v>15</v>
      </c>
      <c r="AH45" t="s">
        <v>14</v>
      </c>
      <c r="AI45" t="s">
        <v>17</v>
      </c>
      <c r="AJ45" t="s">
        <v>18</v>
      </c>
      <c r="AK45" t="s">
        <v>148</v>
      </c>
      <c r="AL45">
        <v>6</v>
      </c>
      <c r="AM45" t="s">
        <v>65</v>
      </c>
      <c r="AN45" t="s">
        <v>84</v>
      </c>
      <c r="AO45" t="s">
        <v>15</v>
      </c>
      <c r="AP45" t="s">
        <v>14</v>
      </c>
      <c r="AS45">
        <v>1500</v>
      </c>
      <c r="AT45">
        <v>600</v>
      </c>
      <c r="AU45">
        <v>1000</v>
      </c>
      <c r="AV45">
        <v>1000</v>
      </c>
      <c r="AW45">
        <v>780</v>
      </c>
      <c r="AX45">
        <v>740</v>
      </c>
      <c r="AY45">
        <v>676</v>
      </c>
      <c r="AZ45">
        <v>700</v>
      </c>
      <c r="BA45">
        <v>780</v>
      </c>
      <c r="BB45">
        <v>800</v>
      </c>
      <c r="BC45">
        <v>900</v>
      </c>
      <c r="BD45">
        <f>SUM(AS212:BC212)</f>
        <v>8980</v>
      </c>
      <c r="BG45" t="s">
        <v>45</v>
      </c>
    </row>
    <row r="46" spans="1:62" x14ac:dyDescent="0.3">
      <c r="A46">
        <v>45</v>
      </c>
      <c r="B46" t="s">
        <v>0</v>
      </c>
      <c r="C46" t="s">
        <v>145</v>
      </c>
      <c r="E46" t="s">
        <v>3</v>
      </c>
      <c r="F46" t="s">
        <v>28</v>
      </c>
      <c r="G46" t="s">
        <v>5</v>
      </c>
      <c r="H46" t="s">
        <v>68</v>
      </c>
      <c r="I46" t="s">
        <v>145</v>
      </c>
      <c r="J46" t="s">
        <v>44</v>
      </c>
      <c r="K46" t="s">
        <v>45</v>
      </c>
      <c r="L46" t="s">
        <v>70</v>
      </c>
      <c r="M46">
        <v>40</v>
      </c>
      <c r="N46" t="s">
        <v>56</v>
      </c>
      <c r="O46">
        <v>34560</v>
      </c>
      <c r="Q46" t="s">
        <v>12</v>
      </c>
      <c r="R46" t="s">
        <v>13</v>
      </c>
      <c r="S46" t="s">
        <v>13</v>
      </c>
      <c r="T46">
        <v>1</v>
      </c>
      <c r="U46">
        <v>1</v>
      </c>
      <c r="V46" t="s">
        <v>14</v>
      </c>
      <c r="W46">
        <v>1</v>
      </c>
      <c r="X46" t="s">
        <v>117</v>
      </c>
      <c r="Y46" t="s">
        <v>13</v>
      </c>
      <c r="Z46">
        <v>2</v>
      </c>
      <c r="AA46">
        <v>1</v>
      </c>
      <c r="AB46">
        <v>3</v>
      </c>
      <c r="AC46">
        <v>3</v>
      </c>
      <c r="AD46">
        <v>6</v>
      </c>
      <c r="AE46" t="s">
        <v>13</v>
      </c>
      <c r="AF46" t="s">
        <v>14</v>
      </c>
      <c r="AG46" t="s">
        <v>15</v>
      </c>
      <c r="AH46" t="s">
        <v>14</v>
      </c>
      <c r="AI46" t="s">
        <v>17</v>
      </c>
      <c r="AJ46" t="s">
        <v>18</v>
      </c>
      <c r="AK46" t="s">
        <v>58</v>
      </c>
      <c r="AL46">
        <v>5</v>
      </c>
      <c r="AM46" t="s">
        <v>209</v>
      </c>
      <c r="AN46" t="s">
        <v>84</v>
      </c>
      <c r="AO46" t="s">
        <v>15</v>
      </c>
      <c r="AP46" t="s">
        <v>14</v>
      </c>
      <c r="AS46">
        <v>1200</v>
      </c>
      <c r="AT46">
        <v>700</v>
      </c>
      <c r="AU46">
        <v>1000</v>
      </c>
      <c r="AV46">
        <v>1000</v>
      </c>
      <c r="AW46">
        <v>1000</v>
      </c>
      <c r="AX46">
        <v>890</v>
      </c>
      <c r="AY46">
        <v>780</v>
      </c>
      <c r="AZ46">
        <v>600</v>
      </c>
      <c r="BA46">
        <v>566</v>
      </c>
      <c r="BB46">
        <v>600</v>
      </c>
      <c r="BC46">
        <v>800</v>
      </c>
      <c r="BD46">
        <f>SUM(AS218:BC218)</f>
        <v>8250</v>
      </c>
      <c r="BG46" t="s">
        <v>45</v>
      </c>
    </row>
    <row r="47" spans="1:62" x14ac:dyDescent="0.3">
      <c r="A47">
        <v>46</v>
      </c>
      <c r="B47" t="s">
        <v>0</v>
      </c>
      <c r="C47" t="s">
        <v>210</v>
      </c>
      <c r="D47" t="s">
        <v>2</v>
      </c>
      <c r="E47" t="s">
        <v>3</v>
      </c>
      <c r="F47" t="s">
        <v>28</v>
      </c>
      <c r="G47" t="s">
        <v>5</v>
      </c>
      <c r="H47" t="s">
        <v>68</v>
      </c>
      <c r="I47" t="s">
        <v>211</v>
      </c>
      <c r="J47" t="s">
        <v>44</v>
      </c>
      <c r="K47" t="s">
        <v>45</v>
      </c>
      <c r="L47" t="s">
        <v>10</v>
      </c>
      <c r="M47">
        <v>50</v>
      </c>
      <c r="N47" t="s">
        <v>56</v>
      </c>
      <c r="O47">
        <v>34560</v>
      </c>
      <c r="Q47" t="s">
        <v>212</v>
      </c>
      <c r="R47" t="s">
        <v>13</v>
      </c>
      <c r="S47" t="s">
        <v>13</v>
      </c>
      <c r="T47">
        <v>1</v>
      </c>
      <c r="U47">
        <v>1</v>
      </c>
      <c r="V47" t="s">
        <v>14</v>
      </c>
      <c r="W47">
        <v>1</v>
      </c>
      <c r="X47" t="s">
        <v>117</v>
      </c>
      <c r="Y47" t="s">
        <v>13</v>
      </c>
      <c r="Z47">
        <v>3</v>
      </c>
      <c r="AA47">
        <v>1</v>
      </c>
      <c r="AB47">
        <v>4</v>
      </c>
      <c r="AC47">
        <v>6</v>
      </c>
      <c r="AD47">
        <v>6</v>
      </c>
      <c r="AE47" t="s">
        <v>13</v>
      </c>
      <c r="AF47" t="s">
        <v>14</v>
      </c>
      <c r="AG47" t="s">
        <v>15</v>
      </c>
      <c r="AH47" t="s">
        <v>14</v>
      </c>
      <c r="AI47" t="s">
        <v>17</v>
      </c>
      <c r="AJ47" t="s">
        <v>213</v>
      </c>
      <c r="AK47" t="s">
        <v>148</v>
      </c>
      <c r="AL47">
        <v>5</v>
      </c>
      <c r="AM47" t="s">
        <v>171</v>
      </c>
      <c r="AN47" t="s">
        <v>84</v>
      </c>
      <c r="AO47" t="s">
        <v>15</v>
      </c>
      <c r="AP47" t="s">
        <v>14</v>
      </c>
      <c r="AS47">
        <v>1800</v>
      </c>
      <c r="AT47">
        <v>500</v>
      </c>
      <c r="AU47">
        <v>1000</v>
      </c>
      <c r="AV47">
        <v>1000</v>
      </c>
      <c r="AW47">
        <v>1000</v>
      </c>
      <c r="AX47">
        <v>600</v>
      </c>
      <c r="AY47">
        <v>700</v>
      </c>
      <c r="AZ47">
        <v>500</v>
      </c>
      <c r="BA47">
        <v>600</v>
      </c>
      <c r="BB47">
        <v>500</v>
      </c>
      <c r="BC47">
        <v>500</v>
      </c>
      <c r="BD47">
        <f>SUM(AS222:BC222)</f>
        <v>8440</v>
      </c>
      <c r="BG47" t="s">
        <v>45</v>
      </c>
    </row>
    <row r="48" spans="1:62" x14ac:dyDescent="0.3">
      <c r="A48">
        <v>47</v>
      </c>
      <c r="B48" t="s">
        <v>214</v>
      </c>
      <c r="C48" t="s">
        <v>215</v>
      </c>
      <c r="D48" t="s">
        <v>216</v>
      </c>
      <c r="E48" t="s">
        <v>3</v>
      </c>
      <c r="F48" t="s">
        <v>4</v>
      </c>
      <c r="G48" t="s">
        <v>5</v>
      </c>
      <c r="H48" t="s">
        <v>30</v>
      </c>
      <c r="I48" t="s">
        <v>215</v>
      </c>
      <c r="J48" t="s">
        <v>44</v>
      </c>
      <c r="K48" t="s">
        <v>45</v>
      </c>
      <c r="L48" t="s">
        <v>70</v>
      </c>
      <c r="M48">
        <v>28</v>
      </c>
      <c r="N48" t="s">
        <v>56</v>
      </c>
      <c r="O48">
        <v>12780</v>
      </c>
      <c r="Q48" t="s">
        <v>22</v>
      </c>
      <c r="R48" t="s">
        <v>13</v>
      </c>
      <c r="S48" t="s">
        <v>13</v>
      </c>
      <c r="T48">
        <v>2</v>
      </c>
      <c r="U48">
        <v>1</v>
      </c>
      <c r="V48" t="s">
        <v>14</v>
      </c>
      <c r="W48">
        <v>1</v>
      </c>
      <c r="X48" t="s">
        <v>117</v>
      </c>
      <c r="Y48" t="s">
        <v>13</v>
      </c>
      <c r="Z48">
        <v>2</v>
      </c>
      <c r="AA48">
        <v>1</v>
      </c>
      <c r="AB48">
        <v>3</v>
      </c>
      <c r="AC48">
        <v>8</v>
      </c>
      <c r="AD48">
        <v>6</v>
      </c>
      <c r="AE48" t="s">
        <v>13</v>
      </c>
      <c r="AF48" t="s">
        <v>14</v>
      </c>
      <c r="AG48" t="s">
        <v>15</v>
      </c>
      <c r="AH48" t="s">
        <v>14</v>
      </c>
      <c r="AI48" t="s">
        <v>17</v>
      </c>
      <c r="AJ48" t="s">
        <v>213</v>
      </c>
      <c r="AK48" t="s">
        <v>183</v>
      </c>
      <c r="AL48">
        <v>6</v>
      </c>
      <c r="AM48" t="s">
        <v>203</v>
      </c>
      <c r="AN48" t="s">
        <v>84</v>
      </c>
      <c r="AO48" t="s">
        <v>15</v>
      </c>
      <c r="AP48" t="s">
        <v>14</v>
      </c>
    </row>
    <row r="49" spans="1:42" x14ac:dyDescent="0.3">
      <c r="A49">
        <v>48</v>
      </c>
      <c r="B49" t="s">
        <v>214</v>
      </c>
      <c r="C49" t="s">
        <v>217</v>
      </c>
      <c r="D49" t="s">
        <v>216</v>
      </c>
      <c r="E49" t="s">
        <v>3</v>
      </c>
      <c r="F49" t="s">
        <v>55</v>
      </c>
      <c r="G49" t="s">
        <v>42</v>
      </c>
      <c r="H49" t="s">
        <v>30</v>
      </c>
      <c r="I49" t="s">
        <v>217</v>
      </c>
      <c r="J49" t="s">
        <v>44</v>
      </c>
      <c r="K49" t="s">
        <v>45</v>
      </c>
      <c r="L49" t="s">
        <v>10</v>
      </c>
      <c r="M49">
        <v>45</v>
      </c>
      <c r="N49" t="s">
        <v>56</v>
      </c>
      <c r="O49">
        <v>24560</v>
      </c>
      <c r="Q49" t="s">
        <v>218</v>
      </c>
      <c r="R49" t="s">
        <v>13</v>
      </c>
      <c r="S49" t="s">
        <v>13</v>
      </c>
      <c r="T49">
        <v>2</v>
      </c>
      <c r="U49">
        <v>1</v>
      </c>
      <c r="V49" t="s">
        <v>14</v>
      </c>
      <c r="W49">
        <v>1</v>
      </c>
      <c r="X49" t="s">
        <v>117</v>
      </c>
      <c r="Y49" t="s">
        <v>13</v>
      </c>
      <c r="Z49">
        <v>4</v>
      </c>
      <c r="AA49">
        <v>1</v>
      </c>
      <c r="AB49">
        <v>5</v>
      </c>
      <c r="AC49">
        <v>6</v>
      </c>
      <c r="AD49">
        <v>6</v>
      </c>
      <c r="AE49" t="s">
        <v>13</v>
      </c>
      <c r="AF49" t="s">
        <v>14</v>
      </c>
      <c r="AG49" t="s">
        <v>15</v>
      </c>
      <c r="AH49" t="s">
        <v>14</v>
      </c>
      <c r="AI49" t="s">
        <v>17</v>
      </c>
      <c r="AJ49" t="s">
        <v>213</v>
      </c>
      <c r="AK49" t="s">
        <v>148</v>
      </c>
      <c r="AL49">
        <v>5</v>
      </c>
      <c r="AM49" t="s">
        <v>219</v>
      </c>
      <c r="AN49" t="s">
        <v>84</v>
      </c>
      <c r="AO49" t="s">
        <v>15</v>
      </c>
      <c r="AP49" t="s">
        <v>14</v>
      </c>
    </row>
    <row r="50" spans="1:42" x14ac:dyDescent="0.3">
      <c r="A50">
        <v>49</v>
      </c>
      <c r="B50" t="s">
        <v>214</v>
      </c>
      <c r="C50" t="s">
        <v>220</v>
      </c>
      <c r="D50" t="s">
        <v>216</v>
      </c>
      <c r="E50" t="s">
        <v>3</v>
      </c>
      <c r="F50" t="s">
        <v>4</v>
      </c>
      <c r="G50" t="s">
        <v>42</v>
      </c>
      <c r="H50" t="s">
        <v>68</v>
      </c>
      <c r="I50" t="s">
        <v>221</v>
      </c>
      <c r="J50" t="s">
        <v>44</v>
      </c>
      <c r="K50" t="s">
        <v>45</v>
      </c>
      <c r="L50" t="s">
        <v>10</v>
      </c>
      <c r="M50">
        <v>60</v>
      </c>
      <c r="N50" t="s">
        <v>56</v>
      </c>
      <c r="O50">
        <v>26780</v>
      </c>
      <c r="Q50" t="s">
        <v>22</v>
      </c>
      <c r="R50" t="s">
        <v>13</v>
      </c>
      <c r="S50" t="s">
        <v>13</v>
      </c>
      <c r="T50">
        <v>1</v>
      </c>
      <c r="U50">
        <v>1</v>
      </c>
      <c r="V50" t="s">
        <v>14</v>
      </c>
      <c r="W50">
        <v>1</v>
      </c>
      <c r="X50" t="s">
        <v>117</v>
      </c>
      <c r="Y50" t="s">
        <v>13</v>
      </c>
      <c r="Z50">
        <v>3</v>
      </c>
      <c r="AA50">
        <v>2</v>
      </c>
      <c r="AB50">
        <v>5</v>
      </c>
      <c r="AC50">
        <v>6</v>
      </c>
      <c r="AD50">
        <v>6</v>
      </c>
      <c r="AE50" t="s">
        <v>13</v>
      </c>
      <c r="AF50" t="s">
        <v>14</v>
      </c>
      <c r="AG50" t="s">
        <v>15</v>
      </c>
      <c r="AH50" t="s">
        <v>14</v>
      </c>
      <c r="AI50" t="s">
        <v>17</v>
      </c>
      <c r="AJ50" t="s">
        <v>213</v>
      </c>
      <c r="AK50" t="s">
        <v>148</v>
      </c>
      <c r="AL50">
        <v>6</v>
      </c>
      <c r="AM50" t="s">
        <v>203</v>
      </c>
      <c r="AN50" t="s">
        <v>84</v>
      </c>
      <c r="AO50" t="s">
        <v>15</v>
      </c>
      <c r="AP50" t="s">
        <v>14</v>
      </c>
    </row>
    <row r="51" spans="1:42" x14ac:dyDescent="0.3">
      <c r="A51">
        <v>50</v>
      </c>
      <c r="B51" t="s">
        <v>214</v>
      </c>
      <c r="C51" t="s">
        <v>222</v>
      </c>
      <c r="D51" t="s">
        <v>223</v>
      </c>
      <c r="E51" t="s">
        <v>3</v>
      </c>
      <c r="F51" t="s">
        <v>28</v>
      </c>
      <c r="G51" t="s">
        <v>42</v>
      </c>
      <c r="H51" t="s">
        <v>30</v>
      </c>
      <c r="I51" t="s">
        <v>222</v>
      </c>
      <c r="J51" t="s">
        <v>44</v>
      </c>
      <c r="K51" t="s">
        <v>45</v>
      </c>
      <c r="L51" t="s">
        <v>46</v>
      </c>
      <c r="M51">
        <v>40</v>
      </c>
      <c r="N51" t="s">
        <v>56</v>
      </c>
      <c r="O51">
        <v>27890</v>
      </c>
      <c r="Q51" t="s">
        <v>112</v>
      </c>
      <c r="R51" t="s">
        <v>13</v>
      </c>
      <c r="S51" t="s">
        <v>13</v>
      </c>
      <c r="T51">
        <v>1</v>
      </c>
      <c r="U51">
        <v>1</v>
      </c>
      <c r="V51" t="s">
        <v>14</v>
      </c>
      <c r="W51">
        <v>1</v>
      </c>
      <c r="X51" t="s">
        <v>117</v>
      </c>
      <c r="Y51" t="s">
        <v>13</v>
      </c>
      <c r="Z51">
        <v>2</v>
      </c>
      <c r="AA51">
        <v>2</v>
      </c>
      <c r="AB51">
        <v>4</v>
      </c>
      <c r="AC51">
        <v>10</v>
      </c>
      <c r="AD51">
        <v>6</v>
      </c>
      <c r="AE51" t="s">
        <v>13</v>
      </c>
      <c r="AF51" t="s">
        <v>14</v>
      </c>
      <c r="AG51" t="s">
        <v>16</v>
      </c>
      <c r="AH51" t="s">
        <v>14</v>
      </c>
      <c r="AI51" t="s">
        <v>17</v>
      </c>
      <c r="AJ51" t="s">
        <v>213</v>
      </c>
      <c r="AK51" t="s">
        <v>183</v>
      </c>
      <c r="AL51">
        <v>5</v>
      </c>
      <c r="AM51" t="s">
        <v>90</v>
      </c>
      <c r="AN51" t="s">
        <v>84</v>
      </c>
      <c r="AO51" t="s">
        <v>15</v>
      </c>
      <c r="AP51" t="s">
        <v>14</v>
      </c>
    </row>
    <row r="52" spans="1:42" x14ac:dyDescent="0.3">
      <c r="A52">
        <v>51</v>
      </c>
      <c r="B52" t="s">
        <v>214</v>
      </c>
      <c r="C52" t="s">
        <v>224</v>
      </c>
      <c r="D52" t="s">
        <v>216</v>
      </c>
      <c r="E52" t="s">
        <v>3</v>
      </c>
      <c r="F52" t="s">
        <v>55</v>
      </c>
      <c r="G52" t="s">
        <v>42</v>
      </c>
      <c r="H52" t="s">
        <v>30</v>
      </c>
      <c r="I52" t="s">
        <v>224</v>
      </c>
      <c r="J52" t="s">
        <v>121</v>
      </c>
      <c r="K52" t="s">
        <v>9</v>
      </c>
      <c r="L52" t="s">
        <v>46</v>
      </c>
      <c r="M52">
        <v>45</v>
      </c>
      <c r="N52" t="s">
        <v>56</v>
      </c>
      <c r="O52">
        <v>26780</v>
      </c>
      <c r="P52" t="s">
        <v>13</v>
      </c>
      <c r="Q52" t="s">
        <v>12</v>
      </c>
      <c r="R52" t="s">
        <v>12</v>
      </c>
      <c r="S52" t="s">
        <v>13</v>
      </c>
      <c r="T52">
        <v>2</v>
      </c>
      <c r="U52">
        <v>1</v>
      </c>
      <c r="V52" t="s">
        <v>14</v>
      </c>
      <c r="W52">
        <v>1</v>
      </c>
      <c r="X52" t="s">
        <v>117</v>
      </c>
      <c r="Y52" t="s">
        <v>13</v>
      </c>
      <c r="Z52">
        <v>4</v>
      </c>
      <c r="AA52">
        <v>2</v>
      </c>
      <c r="AB52">
        <v>6</v>
      </c>
      <c r="AC52">
        <v>6</v>
      </c>
      <c r="AD52">
        <v>6</v>
      </c>
      <c r="AE52" t="s">
        <v>34</v>
      </c>
      <c r="AF52" t="s">
        <v>14</v>
      </c>
      <c r="AG52" t="s">
        <v>16</v>
      </c>
      <c r="AH52" t="s">
        <v>14</v>
      </c>
      <c r="AI52" t="s">
        <v>17</v>
      </c>
      <c r="AM52" t="s">
        <v>203</v>
      </c>
      <c r="AN52" t="s">
        <v>84</v>
      </c>
      <c r="AO52" t="s">
        <v>15</v>
      </c>
      <c r="AP52" t="s">
        <v>14</v>
      </c>
    </row>
    <row r="53" spans="1:42" x14ac:dyDescent="0.3">
      <c r="A53">
        <v>52</v>
      </c>
      <c r="B53" t="s">
        <v>214</v>
      </c>
      <c r="C53" t="s">
        <v>225</v>
      </c>
      <c r="E53" t="s">
        <v>3</v>
      </c>
      <c r="F53" t="s">
        <v>55</v>
      </c>
      <c r="G53" t="s">
        <v>42</v>
      </c>
      <c r="H53" t="s">
        <v>43</v>
      </c>
      <c r="I53" t="s">
        <v>226</v>
      </c>
      <c r="J53" t="s">
        <v>44</v>
      </c>
      <c r="K53" t="s">
        <v>45</v>
      </c>
      <c r="L53" t="s">
        <v>190</v>
      </c>
      <c r="M53">
        <v>60</v>
      </c>
      <c r="N53" t="s">
        <v>56</v>
      </c>
      <c r="O53">
        <v>36780</v>
      </c>
      <c r="Q53" t="s">
        <v>12</v>
      </c>
      <c r="R53" t="s">
        <v>13</v>
      </c>
      <c r="S53" t="s">
        <v>13</v>
      </c>
      <c r="T53">
        <v>2</v>
      </c>
      <c r="U53">
        <v>2</v>
      </c>
      <c r="V53" t="s">
        <v>14</v>
      </c>
      <c r="W53">
        <v>1</v>
      </c>
      <c r="X53" t="s">
        <v>117</v>
      </c>
      <c r="Y53" t="s">
        <v>13</v>
      </c>
      <c r="Z53">
        <v>3</v>
      </c>
      <c r="AA53">
        <v>3</v>
      </c>
      <c r="AB53">
        <v>6</v>
      </c>
      <c r="AC53">
        <v>7</v>
      </c>
      <c r="AD53">
        <v>6</v>
      </c>
      <c r="AE53" t="s">
        <v>13</v>
      </c>
      <c r="AF53" t="s">
        <v>14</v>
      </c>
      <c r="AG53" t="s">
        <v>16</v>
      </c>
      <c r="AH53" t="s">
        <v>14</v>
      </c>
      <c r="AI53" t="s">
        <v>17</v>
      </c>
      <c r="AJ53" t="s">
        <v>213</v>
      </c>
      <c r="AK53" t="s">
        <v>148</v>
      </c>
      <c r="AL53">
        <v>6</v>
      </c>
      <c r="AM53" t="s">
        <v>203</v>
      </c>
      <c r="AN53" t="s">
        <v>84</v>
      </c>
      <c r="AO53" t="s">
        <v>15</v>
      </c>
      <c r="AP53" t="s">
        <v>14</v>
      </c>
    </row>
    <row r="54" spans="1:42" x14ac:dyDescent="0.3">
      <c r="A54">
        <v>53</v>
      </c>
      <c r="B54" t="s">
        <v>214</v>
      </c>
      <c r="C54" t="s">
        <v>227</v>
      </c>
      <c r="D54" t="s">
        <v>216</v>
      </c>
      <c r="E54" t="s">
        <v>3</v>
      </c>
      <c r="F54" t="s">
        <v>28</v>
      </c>
      <c r="G54" t="s">
        <v>42</v>
      </c>
      <c r="H54" t="s">
        <v>30</v>
      </c>
      <c r="I54" t="s">
        <v>227</v>
      </c>
      <c r="J54" t="s">
        <v>44</v>
      </c>
      <c r="K54" t="s">
        <v>45</v>
      </c>
      <c r="L54" t="s">
        <v>96</v>
      </c>
      <c r="M54">
        <v>30</v>
      </c>
      <c r="N54" t="s">
        <v>56</v>
      </c>
      <c r="O54">
        <v>12344</v>
      </c>
      <c r="Q54" t="s">
        <v>12</v>
      </c>
      <c r="R54" t="s">
        <v>13</v>
      </c>
      <c r="S54" t="s">
        <v>13</v>
      </c>
      <c r="T54">
        <v>2</v>
      </c>
      <c r="U54">
        <v>1</v>
      </c>
      <c r="V54" t="s">
        <v>14</v>
      </c>
      <c r="W54">
        <v>1</v>
      </c>
      <c r="X54" t="s">
        <v>117</v>
      </c>
      <c r="Y54" t="s">
        <v>13</v>
      </c>
      <c r="Z54">
        <v>1</v>
      </c>
      <c r="AA54">
        <v>1</v>
      </c>
      <c r="AB54">
        <v>2</v>
      </c>
      <c r="AC54">
        <v>10</v>
      </c>
      <c r="AD54">
        <v>6</v>
      </c>
      <c r="AE54" t="s">
        <v>13</v>
      </c>
      <c r="AF54" t="s">
        <v>14</v>
      </c>
      <c r="AG54" t="s">
        <v>16</v>
      </c>
      <c r="AH54" t="s">
        <v>14</v>
      </c>
      <c r="AI54" t="s">
        <v>17</v>
      </c>
      <c r="AJ54" t="s">
        <v>213</v>
      </c>
      <c r="AK54" t="s">
        <v>183</v>
      </c>
      <c r="AL54">
        <v>5</v>
      </c>
      <c r="AM54" t="s">
        <v>228</v>
      </c>
      <c r="AN54" t="s">
        <v>84</v>
      </c>
      <c r="AO54" t="s">
        <v>15</v>
      </c>
      <c r="AP54" t="s">
        <v>14</v>
      </c>
    </row>
    <row r="55" spans="1:42" x14ac:dyDescent="0.3">
      <c r="A55">
        <v>54</v>
      </c>
      <c r="B55" t="s">
        <v>214</v>
      </c>
      <c r="D55" t="s">
        <v>216</v>
      </c>
      <c r="E55" t="s">
        <v>3</v>
      </c>
      <c r="F55" t="s">
        <v>4</v>
      </c>
      <c r="G55" t="s">
        <v>42</v>
      </c>
      <c r="H55" t="s">
        <v>30</v>
      </c>
      <c r="I55" t="s">
        <v>229</v>
      </c>
      <c r="J55" t="s">
        <v>44</v>
      </c>
      <c r="K55" t="s">
        <v>45</v>
      </c>
      <c r="L55" t="s">
        <v>46</v>
      </c>
      <c r="M55">
        <v>35</v>
      </c>
      <c r="N55" t="s">
        <v>56</v>
      </c>
      <c r="O55">
        <v>15677</v>
      </c>
      <c r="Q55" t="s">
        <v>230</v>
      </c>
      <c r="R55" t="s">
        <v>12</v>
      </c>
      <c r="S55" t="s">
        <v>13</v>
      </c>
      <c r="T55">
        <v>1</v>
      </c>
      <c r="U55">
        <v>1</v>
      </c>
      <c r="V55" t="s">
        <v>14</v>
      </c>
      <c r="W55">
        <v>1</v>
      </c>
      <c r="X55" t="s">
        <v>117</v>
      </c>
      <c r="Y55" t="s">
        <v>13</v>
      </c>
      <c r="Z55">
        <v>1</v>
      </c>
      <c r="AA55">
        <v>1</v>
      </c>
      <c r="AB55">
        <v>2</v>
      </c>
      <c r="AC55">
        <v>5</v>
      </c>
      <c r="AD55">
        <v>5</v>
      </c>
      <c r="AE55" t="s">
        <v>13</v>
      </c>
      <c r="AF55" t="s">
        <v>14</v>
      </c>
      <c r="AG55" t="s">
        <v>16</v>
      </c>
      <c r="AH55" t="s">
        <v>14</v>
      </c>
      <c r="AI55" t="s">
        <v>17</v>
      </c>
      <c r="AJ55" t="s">
        <v>213</v>
      </c>
      <c r="AK55" t="s">
        <v>148</v>
      </c>
      <c r="AL55">
        <v>6</v>
      </c>
      <c r="AM55" t="s">
        <v>228</v>
      </c>
      <c r="AN55" t="s">
        <v>84</v>
      </c>
      <c r="AO55" t="s">
        <v>15</v>
      </c>
      <c r="AP55" t="s">
        <v>14</v>
      </c>
    </row>
    <row r="56" spans="1:42" x14ac:dyDescent="0.3">
      <c r="A56">
        <v>55</v>
      </c>
      <c r="B56" t="s">
        <v>214</v>
      </c>
      <c r="E56" t="s">
        <v>3</v>
      </c>
      <c r="F56" t="s">
        <v>28</v>
      </c>
      <c r="G56" t="s">
        <v>42</v>
      </c>
      <c r="H56" t="s">
        <v>43</v>
      </c>
      <c r="I56" t="s">
        <v>231</v>
      </c>
      <c r="J56" t="s">
        <v>44</v>
      </c>
      <c r="K56" t="s">
        <v>45</v>
      </c>
      <c r="L56" t="s">
        <v>70</v>
      </c>
      <c r="M56">
        <v>40</v>
      </c>
      <c r="N56" t="s">
        <v>56</v>
      </c>
      <c r="O56">
        <v>19877</v>
      </c>
      <c r="P56" t="s">
        <v>13</v>
      </c>
      <c r="Q56" t="s">
        <v>12</v>
      </c>
      <c r="R56" t="s">
        <v>13</v>
      </c>
      <c r="S56" t="s">
        <v>13</v>
      </c>
      <c r="T56">
        <v>1</v>
      </c>
      <c r="U56">
        <v>1</v>
      </c>
      <c r="V56" t="s">
        <v>14</v>
      </c>
      <c r="W56">
        <v>1</v>
      </c>
      <c r="X56" t="s">
        <v>117</v>
      </c>
      <c r="Y56" t="s">
        <v>13</v>
      </c>
      <c r="Z56">
        <v>1</v>
      </c>
      <c r="AA56">
        <v>2</v>
      </c>
      <c r="AB56">
        <v>3</v>
      </c>
      <c r="AC56">
        <v>6</v>
      </c>
      <c r="AD56">
        <v>6</v>
      </c>
      <c r="AE56" t="s">
        <v>13</v>
      </c>
      <c r="AF56" t="s">
        <v>14</v>
      </c>
      <c r="AG56" t="s">
        <v>16</v>
      </c>
      <c r="AH56" t="s">
        <v>14</v>
      </c>
      <c r="AI56" t="s">
        <v>17</v>
      </c>
      <c r="AJ56" t="s">
        <v>213</v>
      </c>
      <c r="AK56" t="s">
        <v>148</v>
      </c>
      <c r="AL56">
        <v>6</v>
      </c>
      <c r="AM56" t="s">
        <v>228</v>
      </c>
      <c r="AN56" t="s">
        <v>84</v>
      </c>
      <c r="AO56" t="s">
        <v>15</v>
      </c>
      <c r="AP56" t="s">
        <v>14</v>
      </c>
    </row>
    <row r="57" spans="1:42" x14ac:dyDescent="0.3">
      <c r="A57">
        <v>56</v>
      </c>
      <c r="B57" t="s">
        <v>214</v>
      </c>
      <c r="D57" t="s">
        <v>216</v>
      </c>
      <c r="E57" t="s">
        <v>3</v>
      </c>
      <c r="F57" t="s">
        <v>28</v>
      </c>
      <c r="G57" t="s">
        <v>42</v>
      </c>
      <c r="H57" t="s">
        <v>30</v>
      </c>
      <c r="I57" t="s">
        <v>232</v>
      </c>
      <c r="J57" t="s">
        <v>44</v>
      </c>
      <c r="K57" t="s">
        <v>45</v>
      </c>
      <c r="L57" t="s">
        <v>10</v>
      </c>
      <c r="M57">
        <v>30</v>
      </c>
      <c r="N57" t="s">
        <v>56</v>
      </c>
      <c r="O57">
        <v>24566</v>
      </c>
      <c r="Q57" t="s">
        <v>12</v>
      </c>
      <c r="R57" t="s">
        <v>13</v>
      </c>
      <c r="S57" t="s">
        <v>13</v>
      </c>
      <c r="T57">
        <v>1</v>
      </c>
      <c r="U57">
        <v>1</v>
      </c>
      <c r="V57" t="s">
        <v>14</v>
      </c>
      <c r="W57">
        <v>1</v>
      </c>
      <c r="X57" t="s">
        <v>71</v>
      </c>
      <c r="Y57" t="s">
        <v>13</v>
      </c>
      <c r="Z57">
        <v>1</v>
      </c>
      <c r="AA57">
        <v>1</v>
      </c>
      <c r="AB57">
        <v>2</v>
      </c>
      <c r="AC57">
        <v>5</v>
      </c>
      <c r="AD57">
        <v>4</v>
      </c>
      <c r="AE57" t="s">
        <v>13</v>
      </c>
      <c r="AF57" t="s">
        <v>14</v>
      </c>
      <c r="AG57" t="s">
        <v>16</v>
      </c>
      <c r="AH57" t="s">
        <v>14</v>
      </c>
      <c r="AI57" t="s">
        <v>17</v>
      </c>
      <c r="AJ57" t="s">
        <v>213</v>
      </c>
      <c r="AK57" t="s">
        <v>148</v>
      </c>
      <c r="AL57">
        <v>5</v>
      </c>
      <c r="AM57" t="s">
        <v>203</v>
      </c>
      <c r="AN57" t="s">
        <v>84</v>
      </c>
      <c r="AO57" t="s">
        <v>15</v>
      </c>
      <c r="AP57" t="s">
        <v>14</v>
      </c>
    </row>
    <row r="58" spans="1:42" x14ac:dyDescent="0.3">
      <c r="A58">
        <v>57</v>
      </c>
      <c r="B58" t="s">
        <v>214</v>
      </c>
      <c r="C58" t="s">
        <v>233</v>
      </c>
      <c r="E58" t="s">
        <v>3</v>
      </c>
      <c r="F58" t="s">
        <v>4</v>
      </c>
      <c r="G58" t="s">
        <v>42</v>
      </c>
      <c r="H58" t="s">
        <v>30</v>
      </c>
      <c r="I58" t="s">
        <v>233</v>
      </c>
      <c r="J58" t="s">
        <v>44</v>
      </c>
      <c r="K58" t="s">
        <v>234</v>
      </c>
      <c r="L58" t="s">
        <v>10</v>
      </c>
      <c r="M58">
        <v>40</v>
      </c>
      <c r="N58" t="s">
        <v>56</v>
      </c>
      <c r="O58">
        <v>24560</v>
      </c>
      <c r="Q58" t="s">
        <v>235</v>
      </c>
      <c r="R58" t="s">
        <v>13</v>
      </c>
      <c r="S58" t="s">
        <v>13</v>
      </c>
      <c r="T58">
        <v>1</v>
      </c>
      <c r="U58">
        <v>1</v>
      </c>
      <c r="V58" t="s">
        <v>14</v>
      </c>
      <c r="W58">
        <v>2</v>
      </c>
      <c r="X58" t="s">
        <v>99</v>
      </c>
      <c r="Y58" t="s">
        <v>13</v>
      </c>
      <c r="Z58">
        <v>3</v>
      </c>
      <c r="AA58">
        <v>3</v>
      </c>
      <c r="AB58">
        <v>6</v>
      </c>
      <c r="AC58">
        <v>6</v>
      </c>
      <c r="AD58">
        <v>6</v>
      </c>
      <c r="AE58" t="s">
        <v>13</v>
      </c>
      <c r="AF58" t="s">
        <v>14</v>
      </c>
      <c r="AG58" t="s">
        <v>16</v>
      </c>
      <c r="AH58" t="s">
        <v>14</v>
      </c>
      <c r="AI58" t="s">
        <v>17</v>
      </c>
      <c r="AJ58" t="s">
        <v>213</v>
      </c>
      <c r="AK58" t="s">
        <v>58</v>
      </c>
      <c r="AL58">
        <v>4</v>
      </c>
      <c r="AM58" t="s">
        <v>228</v>
      </c>
      <c r="AN58" t="s">
        <v>84</v>
      </c>
      <c r="AO58" t="s">
        <v>15</v>
      </c>
      <c r="AP58" t="s">
        <v>14</v>
      </c>
    </row>
    <row r="59" spans="1:42" x14ac:dyDescent="0.3">
      <c r="A59">
        <v>58</v>
      </c>
      <c r="B59" t="s">
        <v>214</v>
      </c>
      <c r="E59" t="s">
        <v>3</v>
      </c>
      <c r="F59" t="s">
        <v>28</v>
      </c>
      <c r="G59" t="s">
        <v>193</v>
      </c>
      <c r="H59" t="s">
        <v>6</v>
      </c>
      <c r="I59" t="s">
        <v>236</v>
      </c>
      <c r="J59" t="s">
        <v>44</v>
      </c>
      <c r="K59" t="s">
        <v>45</v>
      </c>
      <c r="L59" t="s">
        <v>70</v>
      </c>
      <c r="M59">
        <v>34</v>
      </c>
      <c r="N59" t="s">
        <v>56</v>
      </c>
      <c r="O59">
        <v>23455</v>
      </c>
      <c r="Q59" t="s">
        <v>12</v>
      </c>
      <c r="R59" t="s">
        <v>13</v>
      </c>
      <c r="S59" t="s">
        <v>13</v>
      </c>
      <c r="T59">
        <v>1</v>
      </c>
      <c r="U59">
        <v>1</v>
      </c>
      <c r="V59" t="s">
        <v>14</v>
      </c>
      <c r="W59">
        <v>2</v>
      </c>
      <c r="X59" t="s">
        <v>106</v>
      </c>
      <c r="Y59" t="s">
        <v>13</v>
      </c>
      <c r="Z59">
        <v>1</v>
      </c>
      <c r="AA59">
        <v>1</v>
      </c>
      <c r="AB59">
        <v>2</v>
      </c>
      <c r="AC59">
        <v>5</v>
      </c>
      <c r="AD59">
        <v>6</v>
      </c>
      <c r="AE59" t="s">
        <v>13</v>
      </c>
      <c r="AF59" t="s">
        <v>14</v>
      </c>
      <c r="AG59" t="s">
        <v>16</v>
      </c>
      <c r="AH59" t="s">
        <v>14</v>
      </c>
      <c r="AI59" t="s">
        <v>17</v>
      </c>
      <c r="AJ59" t="s">
        <v>213</v>
      </c>
      <c r="AK59" t="s">
        <v>148</v>
      </c>
      <c r="AL59">
        <v>6</v>
      </c>
      <c r="AM59" t="s">
        <v>90</v>
      </c>
      <c r="AN59" t="s">
        <v>84</v>
      </c>
      <c r="AO59" t="s">
        <v>15</v>
      </c>
      <c r="AP59" t="s">
        <v>14</v>
      </c>
    </row>
    <row r="60" spans="1:42" x14ac:dyDescent="0.3">
      <c r="A60">
        <v>59</v>
      </c>
      <c r="B60" t="s">
        <v>214</v>
      </c>
      <c r="C60" t="s">
        <v>237</v>
      </c>
      <c r="E60" t="s">
        <v>3</v>
      </c>
      <c r="F60" t="s">
        <v>28</v>
      </c>
      <c r="G60" t="s">
        <v>42</v>
      </c>
      <c r="H60" t="s">
        <v>68</v>
      </c>
      <c r="I60" t="s">
        <v>238</v>
      </c>
      <c r="J60" t="s">
        <v>44</v>
      </c>
      <c r="K60" t="s">
        <v>45</v>
      </c>
      <c r="L60" t="s">
        <v>70</v>
      </c>
      <c r="M60">
        <v>45</v>
      </c>
      <c r="N60" t="s">
        <v>56</v>
      </c>
      <c r="O60">
        <v>28900</v>
      </c>
      <c r="Q60" t="s">
        <v>12</v>
      </c>
      <c r="R60" t="s">
        <v>13</v>
      </c>
      <c r="S60" t="s">
        <v>13</v>
      </c>
      <c r="T60">
        <v>1</v>
      </c>
      <c r="U60">
        <v>1</v>
      </c>
      <c r="V60" t="s">
        <v>14</v>
      </c>
      <c r="W60">
        <v>2</v>
      </c>
      <c r="X60" t="s">
        <v>71</v>
      </c>
      <c r="Y60" t="s">
        <v>13</v>
      </c>
      <c r="Z60">
        <v>2</v>
      </c>
      <c r="AA60">
        <v>3</v>
      </c>
      <c r="AB60">
        <v>5</v>
      </c>
      <c r="AC60">
        <v>6</v>
      </c>
      <c r="AD60">
        <v>5</v>
      </c>
      <c r="AE60" t="s">
        <v>13</v>
      </c>
      <c r="AF60" t="s">
        <v>14</v>
      </c>
      <c r="AG60" t="s">
        <v>16</v>
      </c>
      <c r="AH60" t="s">
        <v>14</v>
      </c>
      <c r="AI60" t="s">
        <v>17</v>
      </c>
      <c r="AJ60" t="s">
        <v>213</v>
      </c>
      <c r="AK60" t="s">
        <v>148</v>
      </c>
      <c r="AL60">
        <v>5</v>
      </c>
      <c r="AM60" t="s">
        <v>209</v>
      </c>
      <c r="AN60" t="s">
        <v>84</v>
      </c>
      <c r="AO60" t="s">
        <v>15</v>
      </c>
      <c r="AP60" t="s">
        <v>14</v>
      </c>
    </row>
    <row r="61" spans="1:42" x14ac:dyDescent="0.3">
      <c r="A61">
        <v>60</v>
      </c>
      <c r="B61" t="s">
        <v>214</v>
      </c>
      <c r="C61" t="s">
        <v>239</v>
      </c>
      <c r="E61" t="s">
        <v>3</v>
      </c>
      <c r="F61" t="s">
        <v>55</v>
      </c>
      <c r="G61" t="s">
        <v>42</v>
      </c>
      <c r="H61" t="s">
        <v>68</v>
      </c>
      <c r="I61" t="s">
        <v>240</v>
      </c>
      <c r="J61" t="s">
        <v>44</v>
      </c>
      <c r="K61" t="s">
        <v>45</v>
      </c>
      <c r="L61" t="s">
        <v>46</v>
      </c>
      <c r="M61">
        <v>50</v>
      </c>
      <c r="N61" t="s">
        <v>56</v>
      </c>
      <c r="O61">
        <v>26788</v>
      </c>
      <c r="Q61" t="s">
        <v>12</v>
      </c>
      <c r="R61" t="s">
        <v>12</v>
      </c>
      <c r="S61" t="s">
        <v>13</v>
      </c>
      <c r="T61">
        <v>1</v>
      </c>
      <c r="U61">
        <v>1</v>
      </c>
      <c r="V61" t="s">
        <v>14</v>
      </c>
      <c r="W61">
        <v>1</v>
      </c>
      <c r="X61" t="s">
        <v>75</v>
      </c>
      <c r="Y61" t="s">
        <v>13</v>
      </c>
      <c r="Z61">
        <v>4</v>
      </c>
      <c r="AA61">
        <v>4</v>
      </c>
      <c r="AB61">
        <v>8</v>
      </c>
      <c r="AC61">
        <v>5</v>
      </c>
      <c r="AD61">
        <v>5</v>
      </c>
      <c r="AE61" t="s">
        <v>13</v>
      </c>
      <c r="AF61" t="s">
        <v>14</v>
      </c>
      <c r="AG61" t="s">
        <v>16</v>
      </c>
      <c r="AH61" t="s">
        <v>14</v>
      </c>
      <c r="AI61" t="s">
        <v>17</v>
      </c>
      <c r="AJ61" t="s">
        <v>213</v>
      </c>
      <c r="AK61" t="s">
        <v>148</v>
      </c>
      <c r="AL61">
        <v>6</v>
      </c>
      <c r="AM61" t="s">
        <v>191</v>
      </c>
      <c r="AN61" t="s">
        <v>84</v>
      </c>
      <c r="AO61" t="s">
        <v>15</v>
      </c>
      <c r="AP61" t="s">
        <v>14</v>
      </c>
    </row>
    <row r="62" spans="1:42" x14ac:dyDescent="0.3">
      <c r="A62">
        <v>61</v>
      </c>
      <c r="B62" t="s">
        <v>214</v>
      </c>
      <c r="C62" t="s">
        <v>241</v>
      </c>
      <c r="D62" t="s">
        <v>242</v>
      </c>
      <c r="E62" t="s">
        <v>3</v>
      </c>
      <c r="F62" t="s">
        <v>28</v>
      </c>
      <c r="G62" t="s">
        <v>42</v>
      </c>
      <c r="H62" t="s">
        <v>30</v>
      </c>
      <c r="I62" t="s">
        <v>243</v>
      </c>
      <c r="J62" t="s">
        <v>44</v>
      </c>
      <c r="K62" t="s">
        <v>45</v>
      </c>
      <c r="L62" t="s">
        <v>10</v>
      </c>
      <c r="M62">
        <v>40</v>
      </c>
      <c r="N62" t="s">
        <v>56</v>
      </c>
      <c r="O62">
        <v>27890</v>
      </c>
      <c r="Q62" t="s">
        <v>12</v>
      </c>
      <c r="R62" t="s">
        <v>13</v>
      </c>
      <c r="S62" t="s">
        <v>13</v>
      </c>
      <c r="T62">
        <v>1</v>
      </c>
      <c r="U62">
        <v>1</v>
      </c>
      <c r="V62" t="s">
        <v>14</v>
      </c>
      <c r="W62">
        <v>1</v>
      </c>
      <c r="X62" t="s">
        <v>99</v>
      </c>
      <c r="Y62" t="s">
        <v>13</v>
      </c>
      <c r="Z62">
        <v>2</v>
      </c>
      <c r="AA62">
        <v>2</v>
      </c>
      <c r="AB62">
        <v>4</v>
      </c>
      <c r="AC62">
        <v>7</v>
      </c>
      <c r="AD62">
        <v>4</v>
      </c>
      <c r="AE62" t="s">
        <v>13</v>
      </c>
      <c r="AF62" t="s">
        <v>14</v>
      </c>
      <c r="AG62" t="s">
        <v>15</v>
      </c>
      <c r="AH62" t="s">
        <v>14</v>
      </c>
      <c r="AI62" t="s">
        <v>17</v>
      </c>
      <c r="AJ62" t="s">
        <v>213</v>
      </c>
      <c r="AK62" t="s">
        <v>148</v>
      </c>
      <c r="AL62">
        <v>4</v>
      </c>
      <c r="AM62" t="s">
        <v>125</v>
      </c>
      <c r="AN62" t="s">
        <v>84</v>
      </c>
      <c r="AO62" t="s">
        <v>15</v>
      </c>
      <c r="AP62" t="s">
        <v>14</v>
      </c>
    </row>
    <row r="63" spans="1:42" x14ac:dyDescent="0.3">
      <c r="A63">
        <v>62</v>
      </c>
      <c r="B63" t="s">
        <v>214</v>
      </c>
      <c r="C63" t="s">
        <v>238</v>
      </c>
      <c r="E63" t="s">
        <v>3</v>
      </c>
      <c r="F63" t="s">
        <v>28</v>
      </c>
      <c r="G63" t="s">
        <v>42</v>
      </c>
      <c r="H63" t="s">
        <v>6</v>
      </c>
      <c r="I63" t="s">
        <v>238</v>
      </c>
      <c r="J63" t="s">
        <v>44</v>
      </c>
      <c r="K63" t="s">
        <v>244</v>
      </c>
      <c r="L63" t="s">
        <v>10</v>
      </c>
      <c r="M63">
        <v>40</v>
      </c>
      <c r="N63" t="s">
        <v>56</v>
      </c>
      <c r="O63">
        <v>24560</v>
      </c>
      <c r="Q63" t="s">
        <v>12</v>
      </c>
      <c r="R63" t="s">
        <v>13</v>
      </c>
      <c r="S63" t="s">
        <v>12</v>
      </c>
      <c r="T63">
        <v>1</v>
      </c>
      <c r="U63">
        <v>1</v>
      </c>
      <c r="V63" t="s">
        <v>14</v>
      </c>
      <c r="W63">
        <v>1</v>
      </c>
      <c r="X63" t="s">
        <v>71</v>
      </c>
      <c r="Y63" t="s">
        <v>13</v>
      </c>
      <c r="Z63">
        <v>1</v>
      </c>
      <c r="AA63">
        <v>1</v>
      </c>
      <c r="AB63">
        <v>2</v>
      </c>
      <c r="AC63">
        <v>5</v>
      </c>
      <c r="AD63">
        <v>5</v>
      </c>
      <c r="AE63" t="s">
        <v>13</v>
      </c>
      <c r="AF63" t="s">
        <v>14</v>
      </c>
      <c r="AG63" t="s">
        <v>16</v>
      </c>
      <c r="AH63" t="s">
        <v>14</v>
      </c>
      <c r="AI63" t="s">
        <v>17</v>
      </c>
      <c r="AJ63" t="s">
        <v>213</v>
      </c>
      <c r="AK63" t="s">
        <v>148</v>
      </c>
      <c r="AL63">
        <v>5</v>
      </c>
      <c r="AM63" t="s">
        <v>245</v>
      </c>
      <c r="AN63" t="s">
        <v>246</v>
      </c>
      <c r="AO63" t="s">
        <v>15</v>
      </c>
      <c r="AP63" t="s">
        <v>14</v>
      </c>
    </row>
    <row r="64" spans="1:42" x14ac:dyDescent="0.3">
      <c r="A64">
        <v>63</v>
      </c>
      <c r="B64" t="s">
        <v>214</v>
      </c>
      <c r="C64" t="s">
        <v>247</v>
      </c>
      <c r="E64" t="s">
        <v>3</v>
      </c>
      <c r="F64" t="s">
        <v>28</v>
      </c>
      <c r="G64" t="s">
        <v>42</v>
      </c>
      <c r="H64" t="s">
        <v>68</v>
      </c>
      <c r="I64" t="s">
        <v>248</v>
      </c>
      <c r="J64" t="s">
        <v>44</v>
      </c>
      <c r="K64" t="s">
        <v>45</v>
      </c>
      <c r="L64" t="s">
        <v>10</v>
      </c>
      <c r="M64">
        <v>40</v>
      </c>
      <c r="N64" t="s">
        <v>47</v>
      </c>
      <c r="O64">
        <v>20567</v>
      </c>
      <c r="Q64" t="s">
        <v>12</v>
      </c>
      <c r="R64" t="s">
        <v>13</v>
      </c>
      <c r="S64" t="s">
        <v>13</v>
      </c>
      <c r="T64">
        <v>1</v>
      </c>
      <c r="U64">
        <v>1</v>
      </c>
      <c r="V64" t="s">
        <v>14</v>
      </c>
      <c r="W64">
        <v>1</v>
      </c>
      <c r="X64" t="s">
        <v>99</v>
      </c>
      <c r="Y64" t="s">
        <v>13</v>
      </c>
      <c r="Z64">
        <v>4</v>
      </c>
      <c r="AA64">
        <v>1</v>
      </c>
      <c r="AB64">
        <v>5</v>
      </c>
      <c r="AC64">
        <v>6</v>
      </c>
      <c r="AD64">
        <v>4</v>
      </c>
      <c r="AE64" t="s">
        <v>13</v>
      </c>
      <c r="AF64" t="s">
        <v>14</v>
      </c>
      <c r="AG64" t="s">
        <v>16</v>
      </c>
      <c r="AH64" t="s">
        <v>14</v>
      </c>
      <c r="AI64" t="s">
        <v>17</v>
      </c>
      <c r="AJ64" t="s">
        <v>213</v>
      </c>
      <c r="AK64" t="s">
        <v>58</v>
      </c>
      <c r="AL64">
        <v>5</v>
      </c>
      <c r="AM64" t="s">
        <v>249</v>
      </c>
      <c r="AN64" t="s">
        <v>84</v>
      </c>
      <c r="AO64" t="s">
        <v>15</v>
      </c>
      <c r="AP64" t="s">
        <v>14</v>
      </c>
    </row>
    <row r="65" spans="1:42" x14ac:dyDescent="0.3">
      <c r="A65">
        <v>64</v>
      </c>
      <c r="B65" t="s">
        <v>214</v>
      </c>
      <c r="C65" t="s">
        <v>250</v>
      </c>
      <c r="E65" t="s">
        <v>3</v>
      </c>
      <c r="F65" t="s">
        <v>55</v>
      </c>
      <c r="G65" t="s">
        <v>42</v>
      </c>
      <c r="H65" t="s">
        <v>68</v>
      </c>
      <c r="I65" t="s">
        <v>251</v>
      </c>
      <c r="J65" t="s">
        <v>121</v>
      </c>
      <c r="K65" t="s">
        <v>9</v>
      </c>
      <c r="L65" t="s">
        <v>46</v>
      </c>
      <c r="M65">
        <v>70</v>
      </c>
      <c r="N65" t="s">
        <v>56</v>
      </c>
      <c r="O65">
        <v>34676</v>
      </c>
      <c r="P65" t="s">
        <v>13</v>
      </c>
      <c r="Q65" t="s">
        <v>12</v>
      </c>
      <c r="R65" t="s">
        <v>12</v>
      </c>
      <c r="S65" t="s">
        <v>13</v>
      </c>
      <c r="T65">
        <v>2</v>
      </c>
      <c r="U65">
        <v>1</v>
      </c>
      <c r="V65" t="s">
        <v>14</v>
      </c>
      <c r="W65">
        <v>1</v>
      </c>
      <c r="X65" t="s">
        <v>252</v>
      </c>
      <c r="Y65" t="s">
        <v>13</v>
      </c>
      <c r="Z65">
        <v>3</v>
      </c>
      <c r="AA65">
        <v>4</v>
      </c>
      <c r="AB65">
        <v>7</v>
      </c>
      <c r="AC65">
        <v>5</v>
      </c>
      <c r="AD65">
        <v>4</v>
      </c>
      <c r="AE65" t="s">
        <v>13</v>
      </c>
      <c r="AF65" t="s">
        <v>14</v>
      </c>
      <c r="AG65" t="s">
        <v>16</v>
      </c>
      <c r="AH65" t="s">
        <v>14</v>
      </c>
      <c r="AI65" t="s">
        <v>17</v>
      </c>
      <c r="AJ65" t="s">
        <v>253</v>
      </c>
      <c r="AK65" t="s">
        <v>58</v>
      </c>
      <c r="AL65">
        <v>5</v>
      </c>
      <c r="AM65" t="s">
        <v>209</v>
      </c>
      <c r="AN65" t="s">
        <v>84</v>
      </c>
      <c r="AO65" t="s">
        <v>15</v>
      </c>
      <c r="AP65" t="s">
        <v>14</v>
      </c>
    </row>
    <row r="66" spans="1:42" x14ac:dyDescent="0.3">
      <c r="A66">
        <v>65</v>
      </c>
      <c r="B66" t="s">
        <v>214</v>
      </c>
      <c r="C66" t="s">
        <v>254</v>
      </c>
      <c r="E66" t="s">
        <v>3</v>
      </c>
      <c r="F66" t="s">
        <v>28</v>
      </c>
      <c r="G66" t="s">
        <v>42</v>
      </c>
      <c r="H66" t="s">
        <v>30</v>
      </c>
      <c r="I66" t="s">
        <v>255</v>
      </c>
      <c r="J66" t="s">
        <v>44</v>
      </c>
      <c r="K66" t="s">
        <v>45</v>
      </c>
      <c r="L66" t="s">
        <v>256</v>
      </c>
      <c r="M66">
        <v>40</v>
      </c>
      <c r="N66" t="s">
        <v>56</v>
      </c>
      <c r="O66">
        <v>18907</v>
      </c>
      <c r="Q66" t="s">
        <v>22</v>
      </c>
      <c r="R66" t="s">
        <v>12</v>
      </c>
      <c r="S66" t="s">
        <v>12</v>
      </c>
      <c r="T66">
        <v>1</v>
      </c>
      <c r="U66">
        <v>1</v>
      </c>
      <c r="V66" t="s">
        <v>14</v>
      </c>
      <c r="W66">
        <v>1</v>
      </c>
      <c r="X66" t="s">
        <v>257</v>
      </c>
      <c r="Y66" t="s">
        <v>13</v>
      </c>
      <c r="Z66">
        <v>3</v>
      </c>
      <c r="AA66">
        <v>4</v>
      </c>
      <c r="AB66">
        <v>7</v>
      </c>
      <c r="AC66">
        <v>6</v>
      </c>
      <c r="AD66">
        <v>4</v>
      </c>
      <c r="AE66" t="s">
        <v>13</v>
      </c>
      <c r="AF66" t="s">
        <v>14</v>
      </c>
      <c r="AG66" t="s">
        <v>16</v>
      </c>
      <c r="AH66" t="s">
        <v>14</v>
      </c>
      <c r="AI66" t="s">
        <v>17</v>
      </c>
      <c r="AJ66" t="s">
        <v>213</v>
      </c>
      <c r="AK66" t="s">
        <v>148</v>
      </c>
      <c r="AL66">
        <v>5</v>
      </c>
      <c r="AM66" t="s">
        <v>258</v>
      </c>
      <c r="AN66" t="s">
        <v>84</v>
      </c>
      <c r="AO66" t="s">
        <v>15</v>
      </c>
      <c r="AP66" t="s">
        <v>14</v>
      </c>
    </row>
    <row r="67" spans="1:42" x14ac:dyDescent="0.3">
      <c r="A67">
        <v>66</v>
      </c>
      <c r="B67" t="s">
        <v>214</v>
      </c>
      <c r="C67" t="s">
        <v>259</v>
      </c>
      <c r="E67" t="s">
        <v>3</v>
      </c>
      <c r="F67" t="s">
        <v>4</v>
      </c>
      <c r="G67" t="s">
        <v>42</v>
      </c>
      <c r="H67" t="s">
        <v>68</v>
      </c>
      <c r="I67" t="s">
        <v>259</v>
      </c>
      <c r="J67" t="s">
        <v>44</v>
      </c>
      <c r="K67" t="s">
        <v>45</v>
      </c>
      <c r="L67" t="s">
        <v>46</v>
      </c>
      <c r="M67">
        <v>40</v>
      </c>
      <c r="N67" t="s">
        <v>260</v>
      </c>
      <c r="O67">
        <v>23450</v>
      </c>
      <c r="Q67" t="s">
        <v>22</v>
      </c>
      <c r="R67" t="s">
        <v>13</v>
      </c>
      <c r="S67" t="s">
        <v>13</v>
      </c>
    </row>
    <row r="68" spans="1:42" x14ac:dyDescent="0.3">
      <c r="A68">
        <v>67</v>
      </c>
      <c r="B68" t="s">
        <v>214</v>
      </c>
      <c r="C68" t="s">
        <v>261</v>
      </c>
      <c r="E68" t="s">
        <v>3</v>
      </c>
      <c r="F68" t="s">
        <v>28</v>
      </c>
      <c r="G68" t="s">
        <v>42</v>
      </c>
      <c r="H68" t="s">
        <v>30</v>
      </c>
      <c r="I68" t="s">
        <v>262</v>
      </c>
      <c r="J68" t="s">
        <v>263</v>
      </c>
      <c r="K68" t="s">
        <v>45</v>
      </c>
      <c r="L68" t="s">
        <v>46</v>
      </c>
      <c r="M68">
        <v>40</v>
      </c>
      <c r="N68" t="s">
        <v>56</v>
      </c>
      <c r="O68">
        <v>26780</v>
      </c>
      <c r="Q68" t="s">
        <v>112</v>
      </c>
      <c r="R68" t="s">
        <v>13</v>
      </c>
      <c r="S68" t="s">
        <v>13</v>
      </c>
      <c r="T68">
        <v>1</v>
      </c>
      <c r="U68">
        <v>1</v>
      </c>
      <c r="V68" t="s">
        <v>14</v>
      </c>
      <c r="W68">
        <v>1</v>
      </c>
      <c r="X68" t="s">
        <v>252</v>
      </c>
      <c r="Y68" t="s">
        <v>13</v>
      </c>
      <c r="Z68">
        <v>3</v>
      </c>
      <c r="AA68">
        <v>1</v>
      </c>
      <c r="AB68">
        <v>4</v>
      </c>
      <c r="AC68">
        <v>5</v>
      </c>
      <c r="AD68">
        <v>4</v>
      </c>
      <c r="AE68" t="s">
        <v>13</v>
      </c>
      <c r="AF68" t="s">
        <v>14</v>
      </c>
      <c r="AG68" t="s">
        <v>16</v>
      </c>
      <c r="AH68" t="s">
        <v>14</v>
      </c>
      <c r="AI68" t="s">
        <v>17</v>
      </c>
      <c r="AJ68" t="s">
        <v>213</v>
      </c>
      <c r="AK68" t="s">
        <v>58</v>
      </c>
      <c r="AL68">
        <v>5</v>
      </c>
      <c r="AM68" t="s">
        <v>191</v>
      </c>
      <c r="AN68" t="s">
        <v>246</v>
      </c>
      <c r="AO68" t="s">
        <v>15</v>
      </c>
      <c r="AP68" t="s">
        <v>14</v>
      </c>
    </row>
    <row r="69" spans="1:42" x14ac:dyDescent="0.3">
      <c r="A69">
        <v>68</v>
      </c>
      <c r="B69" t="s">
        <v>214</v>
      </c>
      <c r="C69" t="s">
        <v>264</v>
      </c>
      <c r="E69" t="s">
        <v>146</v>
      </c>
      <c r="F69" t="s">
        <v>55</v>
      </c>
      <c r="G69" t="s">
        <v>42</v>
      </c>
      <c r="H69" t="s">
        <v>30</v>
      </c>
      <c r="I69" t="s">
        <v>265</v>
      </c>
      <c r="J69" t="s">
        <v>44</v>
      </c>
      <c r="K69" t="s">
        <v>45</v>
      </c>
      <c r="L69" t="s">
        <v>10</v>
      </c>
      <c r="M69">
        <v>35</v>
      </c>
      <c r="N69" t="s">
        <v>56</v>
      </c>
      <c r="O69">
        <v>27890</v>
      </c>
      <c r="Q69" t="s">
        <v>22</v>
      </c>
      <c r="R69" t="s">
        <v>13</v>
      </c>
      <c r="S69" t="s">
        <v>12</v>
      </c>
      <c r="T69">
        <v>1</v>
      </c>
      <c r="U69">
        <v>1</v>
      </c>
      <c r="V69" t="s">
        <v>14</v>
      </c>
      <c r="W69">
        <v>1</v>
      </c>
      <c r="X69" t="s">
        <v>13</v>
      </c>
      <c r="Y69" t="s">
        <v>13</v>
      </c>
      <c r="Z69">
        <v>4</v>
      </c>
      <c r="AA69">
        <v>1</v>
      </c>
      <c r="AB69">
        <v>5</v>
      </c>
      <c r="AC69">
        <v>5</v>
      </c>
      <c r="AD69">
        <v>4</v>
      </c>
      <c r="AE69" t="s">
        <v>13</v>
      </c>
      <c r="AF69" t="s">
        <v>14</v>
      </c>
      <c r="AG69" t="s">
        <v>16</v>
      </c>
      <c r="AH69" t="s">
        <v>14</v>
      </c>
      <c r="AI69" t="s">
        <v>17</v>
      </c>
      <c r="AJ69" t="s">
        <v>213</v>
      </c>
      <c r="AK69" t="s">
        <v>58</v>
      </c>
      <c r="AL69">
        <v>6</v>
      </c>
      <c r="AM69" t="s">
        <v>191</v>
      </c>
      <c r="AN69" t="s">
        <v>246</v>
      </c>
      <c r="AO69" t="s">
        <v>15</v>
      </c>
      <c r="AP69" t="s">
        <v>14</v>
      </c>
    </row>
    <row r="70" spans="1:42" x14ac:dyDescent="0.3">
      <c r="A70">
        <v>69</v>
      </c>
      <c r="B70" t="s">
        <v>214</v>
      </c>
      <c r="C70" t="s">
        <v>266</v>
      </c>
      <c r="E70" t="s">
        <v>146</v>
      </c>
      <c r="F70" t="s">
        <v>4</v>
      </c>
      <c r="G70" t="s">
        <v>42</v>
      </c>
      <c r="H70" t="s">
        <v>43</v>
      </c>
      <c r="I70" t="s">
        <v>267</v>
      </c>
      <c r="J70" t="s">
        <v>44</v>
      </c>
      <c r="K70" t="s">
        <v>45</v>
      </c>
      <c r="L70" t="s">
        <v>88</v>
      </c>
      <c r="M70">
        <v>40</v>
      </c>
      <c r="N70" t="s">
        <v>56</v>
      </c>
      <c r="O70">
        <v>24560</v>
      </c>
      <c r="Q70" t="s">
        <v>22</v>
      </c>
      <c r="R70" t="s">
        <v>13</v>
      </c>
      <c r="S70" t="s">
        <v>12</v>
      </c>
      <c r="T70">
        <v>1</v>
      </c>
      <c r="U70">
        <v>1</v>
      </c>
      <c r="V70" t="s">
        <v>14</v>
      </c>
      <c r="W70">
        <v>1</v>
      </c>
      <c r="X70" t="s">
        <v>107</v>
      </c>
      <c r="Y70" t="s">
        <v>13</v>
      </c>
      <c r="Z70">
        <v>2</v>
      </c>
      <c r="AA70">
        <v>4</v>
      </c>
      <c r="AB70">
        <v>6</v>
      </c>
      <c r="AC70">
        <v>8</v>
      </c>
      <c r="AD70">
        <v>5</v>
      </c>
      <c r="AE70" t="s">
        <v>13</v>
      </c>
      <c r="AF70" t="s">
        <v>14</v>
      </c>
      <c r="AG70" t="s">
        <v>16</v>
      </c>
      <c r="AH70" t="s">
        <v>14</v>
      </c>
      <c r="AI70" t="s">
        <v>17</v>
      </c>
      <c r="AJ70" t="s">
        <v>213</v>
      </c>
      <c r="AK70" t="s">
        <v>148</v>
      </c>
      <c r="AL70">
        <v>5</v>
      </c>
      <c r="AM70" t="s">
        <v>179</v>
      </c>
      <c r="AN70" t="s">
        <v>246</v>
      </c>
      <c r="AO70" t="s">
        <v>15</v>
      </c>
      <c r="AP70" t="s">
        <v>14</v>
      </c>
    </row>
    <row r="71" spans="1:42" x14ac:dyDescent="0.3">
      <c r="A71">
        <v>70</v>
      </c>
      <c r="B71" t="s">
        <v>214</v>
      </c>
      <c r="C71" t="s">
        <v>268</v>
      </c>
      <c r="E71" t="s">
        <v>3</v>
      </c>
      <c r="F71" t="s">
        <v>4</v>
      </c>
      <c r="G71" t="s">
        <v>42</v>
      </c>
      <c r="H71" t="s">
        <v>68</v>
      </c>
      <c r="I71" t="s">
        <v>269</v>
      </c>
      <c r="J71" t="s">
        <v>270</v>
      </c>
      <c r="K71" t="s">
        <v>9</v>
      </c>
      <c r="L71" t="s">
        <v>46</v>
      </c>
      <c r="M71">
        <v>40</v>
      </c>
      <c r="N71" t="s">
        <v>56</v>
      </c>
      <c r="O71">
        <v>25677</v>
      </c>
      <c r="P71" t="s">
        <v>13</v>
      </c>
      <c r="Q71" t="s">
        <v>22</v>
      </c>
      <c r="R71" t="s">
        <v>13</v>
      </c>
      <c r="S71" t="s">
        <v>13</v>
      </c>
      <c r="T71">
        <v>1</v>
      </c>
      <c r="U71">
        <v>1</v>
      </c>
      <c r="V71" t="s">
        <v>14</v>
      </c>
      <c r="W71">
        <v>1</v>
      </c>
      <c r="X71" t="s">
        <v>107</v>
      </c>
      <c r="Y71" t="s">
        <v>13</v>
      </c>
      <c r="Z71">
        <v>2</v>
      </c>
      <c r="AA71">
        <v>2</v>
      </c>
      <c r="AB71">
        <v>4</v>
      </c>
      <c r="AC71">
        <v>8</v>
      </c>
      <c r="AD71">
        <v>5</v>
      </c>
      <c r="AE71" t="s">
        <v>13</v>
      </c>
      <c r="AF71" t="s">
        <v>14</v>
      </c>
      <c r="AG71" t="s">
        <v>16</v>
      </c>
      <c r="AH71" t="s">
        <v>14</v>
      </c>
      <c r="AI71" t="s">
        <v>17</v>
      </c>
      <c r="AJ71" t="s">
        <v>213</v>
      </c>
      <c r="AK71" t="s">
        <v>148</v>
      </c>
      <c r="AL71">
        <v>5</v>
      </c>
      <c r="AM71" t="s">
        <v>171</v>
      </c>
      <c r="AN71" t="s">
        <v>84</v>
      </c>
      <c r="AO71" t="s">
        <v>15</v>
      </c>
      <c r="AP71" t="s">
        <v>14</v>
      </c>
    </row>
    <row r="72" spans="1:42" x14ac:dyDescent="0.3">
      <c r="A72">
        <v>71</v>
      </c>
      <c r="B72" t="s">
        <v>214</v>
      </c>
      <c r="C72" t="s">
        <v>271</v>
      </c>
      <c r="E72" t="s">
        <v>146</v>
      </c>
      <c r="F72" t="s">
        <v>55</v>
      </c>
      <c r="G72" t="s">
        <v>42</v>
      </c>
      <c r="H72" t="s">
        <v>6</v>
      </c>
      <c r="I72" t="s">
        <v>271</v>
      </c>
      <c r="J72" t="s">
        <v>44</v>
      </c>
      <c r="K72" t="s">
        <v>45</v>
      </c>
      <c r="L72" t="s">
        <v>46</v>
      </c>
      <c r="M72">
        <v>60</v>
      </c>
      <c r="N72" t="s">
        <v>56</v>
      </c>
      <c r="O72">
        <v>34560</v>
      </c>
      <c r="Q72" t="s">
        <v>22</v>
      </c>
      <c r="R72" t="s">
        <v>12</v>
      </c>
      <c r="S72" t="s">
        <v>13</v>
      </c>
      <c r="T72">
        <v>1</v>
      </c>
      <c r="U72">
        <v>1</v>
      </c>
      <c r="V72" t="s">
        <v>14</v>
      </c>
      <c r="W72">
        <v>2</v>
      </c>
      <c r="X72" t="s">
        <v>272</v>
      </c>
      <c r="Y72" t="s">
        <v>13</v>
      </c>
      <c r="Z72">
        <v>3</v>
      </c>
      <c r="AA72">
        <v>4</v>
      </c>
      <c r="AB72">
        <v>7</v>
      </c>
      <c r="AC72">
        <v>8</v>
      </c>
      <c r="AD72">
        <v>6</v>
      </c>
      <c r="AE72" t="s">
        <v>13</v>
      </c>
      <c r="AF72" t="s">
        <v>14</v>
      </c>
      <c r="AG72" t="s">
        <v>16</v>
      </c>
      <c r="AH72" t="s">
        <v>14</v>
      </c>
      <c r="AI72" t="s">
        <v>17</v>
      </c>
      <c r="AJ72" t="s">
        <v>213</v>
      </c>
      <c r="AK72" t="s">
        <v>19</v>
      </c>
      <c r="AL72">
        <v>5</v>
      </c>
      <c r="AM72" t="s">
        <v>165</v>
      </c>
      <c r="AN72" t="s">
        <v>84</v>
      </c>
      <c r="AO72" t="s">
        <v>15</v>
      </c>
      <c r="AP72" t="s">
        <v>14</v>
      </c>
    </row>
    <row r="73" spans="1:42" x14ac:dyDescent="0.3">
      <c r="A73">
        <v>72</v>
      </c>
      <c r="B73" t="s">
        <v>214</v>
      </c>
      <c r="C73" t="s">
        <v>273</v>
      </c>
      <c r="E73" t="s">
        <v>3</v>
      </c>
      <c r="F73" t="s">
        <v>4</v>
      </c>
      <c r="G73" t="s">
        <v>42</v>
      </c>
      <c r="H73" t="s">
        <v>43</v>
      </c>
      <c r="I73" t="s">
        <v>274</v>
      </c>
      <c r="J73" t="s">
        <v>44</v>
      </c>
      <c r="K73" t="s">
        <v>45</v>
      </c>
      <c r="L73" t="s">
        <v>88</v>
      </c>
      <c r="M73">
        <v>50</v>
      </c>
      <c r="N73" t="s">
        <v>47</v>
      </c>
      <c r="O73">
        <v>32456</v>
      </c>
      <c r="Q73" t="s">
        <v>12</v>
      </c>
      <c r="R73" t="s">
        <v>12</v>
      </c>
      <c r="S73" t="s">
        <v>12</v>
      </c>
      <c r="T73">
        <v>1</v>
      </c>
      <c r="U73">
        <v>1</v>
      </c>
      <c r="V73" t="s">
        <v>14</v>
      </c>
      <c r="W73">
        <v>2</v>
      </c>
      <c r="X73" t="s">
        <v>275</v>
      </c>
      <c r="Y73" t="s">
        <v>13</v>
      </c>
      <c r="Z73">
        <v>2</v>
      </c>
      <c r="AA73">
        <v>3</v>
      </c>
      <c r="AB73">
        <v>5</v>
      </c>
      <c r="AC73">
        <v>13</v>
      </c>
      <c r="AD73">
        <v>3</v>
      </c>
      <c r="AE73" t="s">
        <v>13</v>
      </c>
      <c r="AF73" t="s">
        <v>14</v>
      </c>
      <c r="AG73" t="s">
        <v>16</v>
      </c>
      <c r="AH73" t="s">
        <v>14</v>
      </c>
      <c r="AI73" t="s">
        <v>17</v>
      </c>
      <c r="AJ73" t="s">
        <v>213</v>
      </c>
      <c r="AK73" t="s">
        <v>276</v>
      </c>
      <c r="AL73">
        <v>5</v>
      </c>
      <c r="AM73" t="s">
        <v>277</v>
      </c>
      <c r="AN73" t="s">
        <v>84</v>
      </c>
      <c r="AO73" t="s">
        <v>15</v>
      </c>
      <c r="AP73" t="s">
        <v>14</v>
      </c>
    </row>
    <row r="74" spans="1:42" x14ac:dyDescent="0.3">
      <c r="A74">
        <v>73</v>
      </c>
      <c r="B74" t="s">
        <v>214</v>
      </c>
      <c r="C74" t="s">
        <v>278</v>
      </c>
      <c r="E74" t="s">
        <v>146</v>
      </c>
      <c r="F74" t="s">
        <v>4</v>
      </c>
      <c r="G74" t="s">
        <v>42</v>
      </c>
      <c r="H74" t="s">
        <v>68</v>
      </c>
      <c r="I74" t="s">
        <v>279</v>
      </c>
      <c r="J74" t="s">
        <v>44</v>
      </c>
      <c r="K74" t="s">
        <v>45</v>
      </c>
      <c r="L74" t="s">
        <v>46</v>
      </c>
      <c r="M74">
        <v>50</v>
      </c>
      <c r="N74" t="s">
        <v>280</v>
      </c>
      <c r="O74">
        <v>26780</v>
      </c>
      <c r="Q74" t="s">
        <v>12</v>
      </c>
      <c r="R74" t="s">
        <v>13</v>
      </c>
      <c r="S74" t="s">
        <v>13</v>
      </c>
      <c r="T74">
        <v>1</v>
      </c>
      <c r="U74">
        <v>1</v>
      </c>
      <c r="V74" t="s">
        <v>14</v>
      </c>
      <c r="W74">
        <v>2</v>
      </c>
      <c r="X74" t="s">
        <v>275</v>
      </c>
      <c r="Y74" t="s">
        <v>13</v>
      </c>
      <c r="Z74">
        <v>2</v>
      </c>
      <c r="AA74">
        <v>3</v>
      </c>
      <c r="AB74">
        <v>5</v>
      </c>
      <c r="AC74">
        <v>10</v>
      </c>
      <c r="AD74">
        <v>5</v>
      </c>
      <c r="AE74" t="s">
        <v>13</v>
      </c>
      <c r="AF74" t="s">
        <v>14</v>
      </c>
      <c r="AG74" t="s">
        <v>16</v>
      </c>
      <c r="AH74" t="s">
        <v>14</v>
      </c>
      <c r="AI74" t="s">
        <v>17</v>
      </c>
      <c r="AJ74" t="s">
        <v>213</v>
      </c>
      <c r="AK74" t="s">
        <v>148</v>
      </c>
      <c r="AL74">
        <v>6</v>
      </c>
      <c r="AM74" t="s">
        <v>281</v>
      </c>
      <c r="AN74" t="s">
        <v>246</v>
      </c>
      <c r="AO74" t="s">
        <v>15</v>
      </c>
      <c r="AP74" t="s">
        <v>14</v>
      </c>
    </row>
    <row r="75" spans="1:42" x14ac:dyDescent="0.3">
      <c r="A75">
        <v>74</v>
      </c>
      <c r="B75" t="s">
        <v>214</v>
      </c>
      <c r="C75" t="s">
        <v>282</v>
      </c>
      <c r="E75" t="s">
        <v>3</v>
      </c>
      <c r="F75" t="s">
        <v>4</v>
      </c>
      <c r="G75" t="s">
        <v>42</v>
      </c>
      <c r="H75" t="s">
        <v>68</v>
      </c>
      <c r="I75" t="s">
        <v>283</v>
      </c>
      <c r="J75" t="s">
        <v>121</v>
      </c>
      <c r="K75" t="s">
        <v>9</v>
      </c>
      <c r="L75" t="s">
        <v>46</v>
      </c>
      <c r="M75">
        <v>50</v>
      </c>
      <c r="N75" t="s">
        <v>169</v>
      </c>
      <c r="O75">
        <v>18966</v>
      </c>
      <c r="P75" t="s">
        <v>13</v>
      </c>
      <c r="Q75" t="s">
        <v>12</v>
      </c>
      <c r="R75" t="s">
        <v>12</v>
      </c>
      <c r="S75" t="s">
        <v>12</v>
      </c>
      <c r="T75">
        <v>2</v>
      </c>
      <c r="U75">
        <v>1</v>
      </c>
      <c r="V75" t="s">
        <v>14</v>
      </c>
      <c r="W75">
        <v>1</v>
      </c>
      <c r="X75" t="s">
        <v>71</v>
      </c>
      <c r="Y75" t="s">
        <v>13</v>
      </c>
      <c r="Z75">
        <v>1</v>
      </c>
      <c r="AA75">
        <v>2</v>
      </c>
      <c r="AB75">
        <v>3</v>
      </c>
      <c r="AC75">
        <v>7</v>
      </c>
      <c r="AD75">
        <v>6</v>
      </c>
      <c r="AE75" t="s">
        <v>13</v>
      </c>
      <c r="AF75" t="s">
        <v>14</v>
      </c>
      <c r="AG75" t="s">
        <v>16</v>
      </c>
      <c r="AH75" t="s">
        <v>14</v>
      </c>
      <c r="AI75" t="s">
        <v>17</v>
      </c>
      <c r="AJ75" t="s">
        <v>213</v>
      </c>
      <c r="AK75" t="s">
        <v>183</v>
      </c>
      <c r="AL75">
        <v>6</v>
      </c>
      <c r="AM75" t="s">
        <v>284</v>
      </c>
      <c r="AN75" t="s">
        <v>84</v>
      </c>
      <c r="AO75" t="s">
        <v>15</v>
      </c>
      <c r="AP75" t="s">
        <v>14</v>
      </c>
    </row>
    <row r="76" spans="1:42" x14ac:dyDescent="0.3">
      <c r="A76">
        <v>75</v>
      </c>
      <c r="B76" t="s">
        <v>214</v>
      </c>
      <c r="C76" t="s">
        <v>285</v>
      </c>
      <c r="E76" t="s">
        <v>3</v>
      </c>
      <c r="F76" t="s">
        <v>4</v>
      </c>
      <c r="G76" t="s">
        <v>42</v>
      </c>
      <c r="H76" t="s">
        <v>30</v>
      </c>
      <c r="I76" t="s">
        <v>286</v>
      </c>
      <c r="J76" t="s">
        <v>44</v>
      </c>
      <c r="K76" t="s">
        <v>45</v>
      </c>
      <c r="L76" t="s">
        <v>96</v>
      </c>
      <c r="M76">
        <v>50</v>
      </c>
      <c r="N76" t="s">
        <v>56</v>
      </c>
      <c r="O76">
        <v>18900</v>
      </c>
      <c r="Q76" t="s">
        <v>12</v>
      </c>
      <c r="R76" t="s">
        <v>12</v>
      </c>
      <c r="S76" t="s">
        <v>12</v>
      </c>
      <c r="T76">
        <v>2</v>
      </c>
      <c r="U76">
        <v>1</v>
      </c>
      <c r="V76" t="s">
        <v>14</v>
      </c>
      <c r="W76">
        <v>1</v>
      </c>
      <c r="X76" t="s">
        <v>71</v>
      </c>
      <c r="Y76" t="s">
        <v>13</v>
      </c>
      <c r="Z76">
        <v>3</v>
      </c>
      <c r="AA76">
        <v>2</v>
      </c>
      <c r="AB76">
        <v>5</v>
      </c>
      <c r="AC76">
        <v>8</v>
      </c>
      <c r="AD76">
        <v>6</v>
      </c>
      <c r="AE76" t="s">
        <v>13</v>
      </c>
      <c r="AF76" t="s">
        <v>14</v>
      </c>
      <c r="AG76" t="s">
        <v>16</v>
      </c>
      <c r="AH76" t="s">
        <v>14</v>
      </c>
      <c r="AI76" t="s">
        <v>17</v>
      </c>
      <c r="AJ76" t="s">
        <v>213</v>
      </c>
      <c r="AK76" t="s">
        <v>183</v>
      </c>
      <c r="AL76">
        <v>6</v>
      </c>
      <c r="AM76" t="s">
        <v>287</v>
      </c>
      <c r="AN76" t="s">
        <v>84</v>
      </c>
      <c r="AO76" t="s">
        <v>15</v>
      </c>
      <c r="AP76" t="s">
        <v>14</v>
      </c>
    </row>
    <row r="77" spans="1:42" x14ac:dyDescent="0.3">
      <c r="A77">
        <v>76</v>
      </c>
      <c r="B77" t="s">
        <v>214</v>
      </c>
      <c r="C77" t="s">
        <v>288</v>
      </c>
      <c r="E77" t="s">
        <v>146</v>
      </c>
      <c r="F77" t="s">
        <v>4</v>
      </c>
      <c r="G77" t="s">
        <v>42</v>
      </c>
      <c r="H77" t="s">
        <v>30</v>
      </c>
      <c r="I77" t="s">
        <v>288</v>
      </c>
      <c r="J77" t="s">
        <v>44</v>
      </c>
      <c r="K77" t="s">
        <v>45</v>
      </c>
      <c r="L77" t="s">
        <v>88</v>
      </c>
      <c r="M77">
        <v>50</v>
      </c>
      <c r="N77" t="s">
        <v>280</v>
      </c>
      <c r="O77">
        <v>23455</v>
      </c>
      <c r="Q77" t="s">
        <v>22</v>
      </c>
      <c r="R77" t="s">
        <v>12</v>
      </c>
      <c r="S77" t="s">
        <v>13</v>
      </c>
      <c r="T77">
        <v>1</v>
      </c>
      <c r="U77">
        <v>1</v>
      </c>
      <c r="V77" t="s">
        <v>14</v>
      </c>
      <c r="W77">
        <v>1</v>
      </c>
      <c r="X77" t="s">
        <v>99</v>
      </c>
      <c r="Y77" t="s">
        <v>13</v>
      </c>
      <c r="Z77">
        <v>2</v>
      </c>
      <c r="AA77">
        <v>2</v>
      </c>
      <c r="AB77">
        <v>4</v>
      </c>
      <c r="AC77">
        <v>8</v>
      </c>
      <c r="AD77">
        <v>6</v>
      </c>
      <c r="AF77" t="s">
        <v>14</v>
      </c>
      <c r="AG77" t="s">
        <v>16</v>
      </c>
      <c r="AH77" t="s">
        <v>14</v>
      </c>
      <c r="AI77" t="s">
        <v>17</v>
      </c>
      <c r="AJ77" t="s">
        <v>213</v>
      </c>
      <c r="AK77" t="s">
        <v>289</v>
      </c>
      <c r="AL77">
        <v>6</v>
      </c>
      <c r="AM77" t="s">
        <v>284</v>
      </c>
      <c r="AN77" t="s">
        <v>84</v>
      </c>
      <c r="AO77" t="s">
        <v>15</v>
      </c>
      <c r="AP77" t="s">
        <v>14</v>
      </c>
    </row>
    <row r="78" spans="1:42" x14ac:dyDescent="0.3">
      <c r="A78">
        <v>77</v>
      </c>
      <c r="B78" t="s">
        <v>214</v>
      </c>
      <c r="C78" t="s">
        <v>290</v>
      </c>
      <c r="E78" t="s">
        <v>3</v>
      </c>
      <c r="F78" t="s">
        <v>28</v>
      </c>
      <c r="G78" t="s">
        <v>5</v>
      </c>
      <c r="H78" t="s">
        <v>30</v>
      </c>
      <c r="I78" t="s">
        <v>291</v>
      </c>
      <c r="J78" t="s">
        <v>44</v>
      </c>
      <c r="K78" t="s">
        <v>45</v>
      </c>
      <c r="L78" t="s">
        <v>46</v>
      </c>
      <c r="M78">
        <v>40</v>
      </c>
      <c r="N78" t="s">
        <v>56</v>
      </c>
      <c r="O78">
        <v>25670</v>
      </c>
      <c r="Q78" t="s">
        <v>107</v>
      </c>
      <c r="R78" t="s">
        <v>12</v>
      </c>
      <c r="S78" t="s">
        <v>12</v>
      </c>
      <c r="T78">
        <v>1</v>
      </c>
      <c r="U78">
        <v>1</v>
      </c>
      <c r="V78" t="s">
        <v>14</v>
      </c>
      <c r="W78">
        <v>1</v>
      </c>
      <c r="X78" t="s">
        <v>71</v>
      </c>
      <c r="Y78" t="s">
        <v>13</v>
      </c>
      <c r="Z78">
        <v>2</v>
      </c>
      <c r="AA78">
        <v>2</v>
      </c>
      <c r="AB78">
        <v>4</v>
      </c>
      <c r="AC78">
        <v>8</v>
      </c>
      <c r="AD78">
        <v>6</v>
      </c>
      <c r="AF78" t="s">
        <v>14</v>
      </c>
      <c r="AG78" t="s">
        <v>16</v>
      </c>
      <c r="AH78" t="s">
        <v>14</v>
      </c>
      <c r="AI78" t="s">
        <v>17</v>
      </c>
      <c r="AJ78" t="s">
        <v>213</v>
      </c>
      <c r="AK78" t="s">
        <v>289</v>
      </c>
      <c r="AL78">
        <v>5</v>
      </c>
      <c r="AM78" t="s">
        <v>284</v>
      </c>
      <c r="AN78" t="s">
        <v>84</v>
      </c>
      <c r="AO78" t="s">
        <v>15</v>
      </c>
      <c r="AP78" t="s">
        <v>14</v>
      </c>
    </row>
    <row r="79" spans="1:42" x14ac:dyDescent="0.3">
      <c r="A79">
        <v>78</v>
      </c>
      <c r="B79" t="s">
        <v>214</v>
      </c>
      <c r="C79" t="s">
        <v>292</v>
      </c>
      <c r="E79" t="s">
        <v>3</v>
      </c>
      <c r="F79" t="s">
        <v>4</v>
      </c>
      <c r="G79" t="s">
        <v>29</v>
      </c>
      <c r="H79" t="s">
        <v>30</v>
      </c>
      <c r="I79" t="s">
        <v>293</v>
      </c>
      <c r="J79" t="s">
        <v>44</v>
      </c>
      <c r="K79" t="s">
        <v>45</v>
      </c>
      <c r="L79" t="s">
        <v>96</v>
      </c>
      <c r="M79">
        <v>50</v>
      </c>
      <c r="N79" t="s">
        <v>47</v>
      </c>
      <c r="O79">
        <v>32456</v>
      </c>
      <c r="Q79" t="s">
        <v>22</v>
      </c>
      <c r="R79" t="s">
        <v>12</v>
      </c>
      <c r="S79" t="s">
        <v>12</v>
      </c>
      <c r="T79">
        <v>1</v>
      </c>
      <c r="U79">
        <v>1</v>
      </c>
      <c r="V79" t="s">
        <v>14</v>
      </c>
      <c r="W79">
        <v>1</v>
      </c>
      <c r="X79" t="s">
        <v>71</v>
      </c>
      <c r="Y79" t="s">
        <v>13</v>
      </c>
      <c r="Z79">
        <v>3</v>
      </c>
      <c r="AA79">
        <v>2</v>
      </c>
      <c r="AB79">
        <v>5</v>
      </c>
      <c r="AC79">
        <v>8</v>
      </c>
      <c r="AD79">
        <v>6</v>
      </c>
      <c r="AF79" t="s">
        <v>14</v>
      </c>
      <c r="AG79" t="s">
        <v>16</v>
      </c>
      <c r="AH79" t="s">
        <v>14</v>
      </c>
      <c r="AI79" t="s">
        <v>17</v>
      </c>
      <c r="AJ79" t="s">
        <v>213</v>
      </c>
      <c r="AK79" t="s">
        <v>289</v>
      </c>
      <c r="AL79">
        <v>6</v>
      </c>
      <c r="AM79" t="s">
        <v>294</v>
      </c>
      <c r="AN79" t="s">
        <v>84</v>
      </c>
      <c r="AO79" t="s">
        <v>15</v>
      </c>
      <c r="AP79" t="s">
        <v>14</v>
      </c>
    </row>
    <row r="80" spans="1:42" x14ac:dyDescent="0.3">
      <c r="A80">
        <v>79</v>
      </c>
      <c r="B80" t="s">
        <v>214</v>
      </c>
      <c r="C80" t="s">
        <v>295</v>
      </c>
      <c r="E80" t="s">
        <v>3</v>
      </c>
      <c r="F80" t="s">
        <v>4</v>
      </c>
      <c r="G80" t="s">
        <v>193</v>
      </c>
      <c r="H80" t="s">
        <v>43</v>
      </c>
      <c r="I80" t="s">
        <v>296</v>
      </c>
      <c r="J80" t="s">
        <v>44</v>
      </c>
      <c r="K80" t="s">
        <v>45</v>
      </c>
      <c r="L80" t="s">
        <v>46</v>
      </c>
      <c r="M80">
        <v>60</v>
      </c>
      <c r="N80" t="s">
        <v>56</v>
      </c>
      <c r="O80">
        <v>25600</v>
      </c>
      <c r="Q80" t="s">
        <v>297</v>
      </c>
      <c r="R80" t="s">
        <v>13</v>
      </c>
      <c r="S80" t="s">
        <v>13</v>
      </c>
      <c r="T80">
        <v>1</v>
      </c>
      <c r="U80">
        <v>1</v>
      </c>
      <c r="V80" t="s">
        <v>14</v>
      </c>
      <c r="W80">
        <v>1</v>
      </c>
      <c r="X80" t="s">
        <v>71</v>
      </c>
      <c r="Y80" t="s">
        <v>13</v>
      </c>
      <c r="Z80">
        <v>3</v>
      </c>
      <c r="AA80">
        <v>2</v>
      </c>
      <c r="AB80">
        <v>5</v>
      </c>
      <c r="AC80">
        <v>8</v>
      </c>
      <c r="AD80">
        <v>6</v>
      </c>
      <c r="AF80" t="s">
        <v>14</v>
      </c>
      <c r="AG80" t="s">
        <v>16</v>
      </c>
      <c r="AH80" t="s">
        <v>14</v>
      </c>
      <c r="AI80" t="s">
        <v>17</v>
      </c>
      <c r="AJ80" t="s">
        <v>213</v>
      </c>
      <c r="AK80" t="s">
        <v>58</v>
      </c>
      <c r="AL80">
        <v>6</v>
      </c>
      <c r="AM80" t="s">
        <v>298</v>
      </c>
      <c r="AN80" t="s">
        <v>84</v>
      </c>
      <c r="AO80" t="s">
        <v>15</v>
      </c>
      <c r="AP80" t="s">
        <v>14</v>
      </c>
    </row>
    <row r="81" spans="1:42" x14ac:dyDescent="0.3">
      <c r="A81">
        <v>80</v>
      </c>
      <c r="B81" t="s">
        <v>214</v>
      </c>
      <c r="C81" t="s">
        <v>299</v>
      </c>
      <c r="E81" t="s">
        <v>3</v>
      </c>
      <c r="F81" t="s">
        <v>55</v>
      </c>
      <c r="G81" t="s">
        <v>42</v>
      </c>
      <c r="H81" t="s">
        <v>68</v>
      </c>
      <c r="I81" t="s">
        <v>300</v>
      </c>
      <c r="J81" t="s">
        <v>44</v>
      </c>
      <c r="K81" t="s">
        <v>45</v>
      </c>
      <c r="L81" t="s">
        <v>70</v>
      </c>
      <c r="M81">
        <v>67</v>
      </c>
      <c r="N81" t="s">
        <v>56</v>
      </c>
      <c r="O81">
        <v>26780</v>
      </c>
      <c r="Q81" t="s">
        <v>301</v>
      </c>
      <c r="R81" t="s">
        <v>13</v>
      </c>
      <c r="S81" t="s">
        <v>13</v>
      </c>
      <c r="T81">
        <v>1</v>
      </c>
      <c r="U81">
        <v>1</v>
      </c>
      <c r="V81" t="s">
        <v>14</v>
      </c>
      <c r="W81">
        <v>1</v>
      </c>
      <c r="X81" t="s">
        <v>302</v>
      </c>
      <c r="Y81" t="s">
        <v>13</v>
      </c>
      <c r="Z81">
        <v>2</v>
      </c>
      <c r="AA81">
        <v>3</v>
      </c>
      <c r="AB81">
        <v>5</v>
      </c>
      <c r="AC81">
        <v>9</v>
      </c>
      <c r="AD81">
        <v>6</v>
      </c>
      <c r="AF81" t="s">
        <v>14</v>
      </c>
      <c r="AG81" t="s">
        <v>16</v>
      </c>
      <c r="AH81" t="s">
        <v>14</v>
      </c>
      <c r="AI81" t="s">
        <v>17</v>
      </c>
      <c r="AJ81" t="s">
        <v>213</v>
      </c>
      <c r="AK81" t="s">
        <v>58</v>
      </c>
      <c r="AL81">
        <v>6</v>
      </c>
      <c r="AM81" t="s">
        <v>179</v>
      </c>
      <c r="AN81" t="s">
        <v>84</v>
      </c>
      <c r="AO81" t="s">
        <v>15</v>
      </c>
      <c r="AP81" t="s">
        <v>14</v>
      </c>
    </row>
    <row r="82" spans="1:42" x14ac:dyDescent="0.3">
      <c r="A82">
        <v>81</v>
      </c>
      <c r="B82" t="s">
        <v>214</v>
      </c>
      <c r="C82" t="s">
        <v>303</v>
      </c>
      <c r="E82" t="s">
        <v>3</v>
      </c>
      <c r="F82" t="s">
        <v>4</v>
      </c>
      <c r="G82" t="s">
        <v>42</v>
      </c>
      <c r="H82" t="s">
        <v>30</v>
      </c>
      <c r="I82" t="s">
        <v>303</v>
      </c>
      <c r="J82" t="s">
        <v>44</v>
      </c>
      <c r="K82" t="s">
        <v>45</v>
      </c>
      <c r="L82" t="s">
        <v>70</v>
      </c>
      <c r="M82">
        <v>60</v>
      </c>
      <c r="N82" t="s">
        <v>56</v>
      </c>
      <c r="O82">
        <v>25670</v>
      </c>
      <c r="Q82" t="s">
        <v>152</v>
      </c>
      <c r="R82" t="s">
        <v>13</v>
      </c>
      <c r="S82" t="s">
        <v>13</v>
      </c>
      <c r="T82">
        <v>2</v>
      </c>
      <c r="U82">
        <v>1</v>
      </c>
      <c r="V82" t="s">
        <v>14</v>
      </c>
      <c r="W82">
        <v>1</v>
      </c>
      <c r="X82" t="s">
        <v>71</v>
      </c>
      <c r="Y82" t="s">
        <v>13</v>
      </c>
      <c r="Z82">
        <v>2</v>
      </c>
      <c r="AA82">
        <v>3</v>
      </c>
      <c r="AB82">
        <v>5</v>
      </c>
      <c r="AD82">
        <v>6</v>
      </c>
      <c r="AF82" t="s">
        <v>14</v>
      </c>
      <c r="AG82" t="s">
        <v>16</v>
      </c>
      <c r="AH82" t="s">
        <v>14</v>
      </c>
      <c r="AI82" t="s">
        <v>17</v>
      </c>
      <c r="AJ82" t="s">
        <v>213</v>
      </c>
      <c r="AK82" t="s">
        <v>148</v>
      </c>
      <c r="AL82">
        <v>6</v>
      </c>
      <c r="AM82" t="s">
        <v>304</v>
      </c>
      <c r="AN82" t="s">
        <v>84</v>
      </c>
      <c r="AO82" t="s">
        <v>15</v>
      </c>
      <c r="AP82" t="s">
        <v>14</v>
      </c>
    </row>
    <row r="83" spans="1:42" x14ac:dyDescent="0.3">
      <c r="A83">
        <v>82</v>
      </c>
      <c r="B83" t="s">
        <v>214</v>
      </c>
      <c r="C83" t="s">
        <v>305</v>
      </c>
      <c r="E83" t="s">
        <v>3</v>
      </c>
      <c r="F83" t="s">
        <v>4</v>
      </c>
      <c r="G83" t="s">
        <v>193</v>
      </c>
      <c r="H83" t="s">
        <v>30</v>
      </c>
      <c r="I83" t="s">
        <v>305</v>
      </c>
      <c r="J83" t="s">
        <v>44</v>
      </c>
      <c r="K83" t="s">
        <v>45</v>
      </c>
      <c r="L83" t="s">
        <v>70</v>
      </c>
      <c r="M83">
        <v>60</v>
      </c>
      <c r="N83" t="s">
        <v>56</v>
      </c>
      <c r="O83">
        <v>27888</v>
      </c>
      <c r="Q83" t="s">
        <v>12</v>
      </c>
      <c r="R83" t="s">
        <v>13</v>
      </c>
      <c r="S83" t="s">
        <v>13</v>
      </c>
      <c r="T83">
        <v>1</v>
      </c>
      <c r="U83">
        <v>2</v>
      </c>
      <c r="V83" t="s">
        <v>14</v>
      </c>
      <c r="W83">
        <v>1</v>
      </c>
      <c r="X83" t="s">
        <v>71</v>
      </c>
      <c r="Y83" t="s">
        <v>13</v>
      </c>
      <c r="Z83">
        <v>3</v>
      </c>
      <c r="AA83">
        <v>2</v>
      </c>
      <c r="AB83">
        <v>5</v>
      </c>
      <c r="AC83">
        <v>10</v>
      </c>
      <c r="AD83">
        <v>6</v>
      </c>
      <c r="AF83" t="s">
        <v>14</v>
      </c>
      <c r="AG83" t="s">
        <v>16</v>
      </c>
      <c r="AH83" t="s">
        <v>14</v>
      </c>
      <c r="AI83" t="s">
        <v>17</v>
      </c>
      <c r="AJ83" t="s">
        <v>213</v>
      </c>
      <c r="AK83" t="s">
        <v>148</v>
      </c>
      <c r="AL83">
        <v>6</v>
      </c>
      <c r="AM83" t="s">
        <v>306</v>
      </c>
      <c r="AN83" t="s">
        <v>84</v>
      </c>
      <c r="AO83" t="s">
        <v>15</v>
      </c>
      <c r="AP83" t="s">
        <v>14</v>
      </c>
    </row>
    <row r="84" spans="1:42" x14ac:dyDescent="0.3">
      <c r="A84">
        <v>83</v>
      </c>
      <c r="B84" t="s">
        <v>214</v>
      </c>
      <c r="C84" t="s">
        <v>307</v>
      </c>
      <c r="E84" t="s">
        <v>3</v>
      </c>
      <c r="F84" t="s">
        <v>4</v>
      </c>
      <c r="G84" t="s">
        <v>308</v>
      </c>
      <c r="H84" t="s">
        <v>30</v>
      </c>
      <c r="I84" t="s">
        <v>307</v>
      </c>
      <c r="J84" t="s">
        <v>44</v>
      </c>
      <c r="K84" t="s">
        <v>45</v>
      </c>
      <c r="L84" t="s">
        <v>10</v>
      </c>
      <c r="M84">
        <v>60</v>
      </c>
      <c r="N84" t="s">
        <v>56</v>
      </c>
      <c r="O84">
        <v>23450</v>
      </c>
      <c r="Q84" t="s">
        <v>309</v>
      </c>
      <c r="R84" t="s">
        <v>12</v>
      </c>
      <c r="S84" t="s">
        <v>13</v>
      </c>
      <c r="T84">
        <v>2</v>
      </c>
      <c r="U84">
        <v>1</v>
      </c>
      <c r="V84" t="s">
        <v>14</v>
      </c>
      <c r="W84">
        <v>1</v>
      </c>
      <c r="X84" t="s">
        <v>71</v>
      </c>
      <c r="Y84" t="s">
        <v>13</v>
      </c>
      <c r="Z84">
        <v>2</v>
      </c>
      <c r="AA84">
        <v>2</v>
      </c>
      <c r="AB84">
        <v>4</v>
      </c>
      <c r="AC84">
        <v>8</v>
      </c>
      <c r="AD84">
        <v>5</v>
      </c>
      <c r="AF84" t="s">
        <v>14</v>
      </c>
      <c r="AG84" t="s">
        <v>15</v>
      </c>
      <c r="AH84" t="s">
        <v>14</v>
      </c>
      <c r="AI84" t="s">
        <v>17</v>
      </c>
      <c r="AJ84" t="s">
        <v>213</v>
      </c>
      <c r="AK84" t="s">
        <v>148</v>
      </c>
      <c r="AL84">
        <v>6</v>
      </c>
      <c r="AM84" t="s">
        <v>203</v>
      </c>
      <c r="AN84" t="s">
        <v>84</v>
      </c>
      <c r="AO84" t="s">
        <v>15</v>
      </c>
      <c r="AP84" t="s">
        <v>14</v>
      </c>
    </row>
    <row r="85" spans="1:42" x14ac:dyDescent="0.3">
      <c r="A85">
        <v>84</v>
      </c>
      <c r="B85" t="s">
        <v>214</v>
      </c>
      <c r="C85" t="s">
        <v>310</v>
      </c>
      <c r="E85" t="s">
        <v>3</v>
      </c>
      <c r="F85" t="s">
        <v>28</v>
      </c>
      <c r="G85" t="s">
        <v>193</v>
      </c>
      <c r="H85" t="s">
        <v>68</v>
      </c>
      <c r="I85" t="s">
        <v>310</v>
      </c>
      <c r="J85" t="s">
        <v>44</v>
      </c>
      <c r="K85" t="s">
        <v>45</v>
      </c>
      <c r="L85" t="s">
        <v>96</v>
      </c>
      <c r="M85">
        <v>40</v>
      </c>
      <c r="N85" t="s">
        <v>56</v>
      </c>
      <c r="O85">
        <v>21890</v>
      </c>
      <c r="Q85" t="s">
        <v>311</v>
      </c>
      <c r="R85" t="s">
        <v>107</v>
      </c>
      <c r="S85" t="s">
        <v>13</v>
      </c>
      <c r="T85">
        <v>2</v>
      </c>
      <c r="U85">
        <v>1</v>
      </c>
      <c r="V85" t="s">
        <v>14</v>
      </c>
      <c r="W85">
        <v>1</v>
      </c>
      <c r="X85" t="s">
        <v>71</v>
      </c>
      <c r="Y85" t="s">
        <v>13</v>
      </c>
      <c r="Z85">
        <v>2</v>
      </c>
      <c r="AA85">
        <v>2</v>
      </c>
      <c r="AB85">
        <v>4</v>
      </c>
      <c r="AC85">
        <v>10</v>
      </c>
      <c r="AD85">
        <v>6</v>
      </c>
      <c r="AF85" t="s">
        <v>14</v>
      </c>
      <c r="AG85" t="s">
        <v>15</v>
      </c>
      <c r="AH85" t="s">
        <v>14</v>
      </c>
      <c r="AI85" t="s">
        <v>17</v>
      </c>
      <c r="AJ85" t="s">
        <v>213</v>
      </c>
      <c r="AK85" t="s">
        <v>148</v>
      </c>
      <c r="AL85">
        <v>5</v>
      </c>
      <c r="AM85" t="s">
        <v>304</v>
      </c>
      <c r="AN85" t="s">
        <v>84</v>
      </c>
      <c r="AO85" t="s">
        <v>15</v>
      </c>
      <c r="AP85" t="s">
        <v>14</v>
      </c>
    </row>
    <row r="86" spans="1:42" x14ac:dyDescent="0.3">
      <c r="A86">
        <v>85</v>
      </c>
      <c r="B86" t="s">
        <v>214</v>
      </c>
      <c r="C86" t="s">
        <v>312</v>
      </c>
      <c r="E86" t="s">
        <v>146</v>
      </c>
      <c r="F86" t="s">
        <v>4</v>
      </c>
      <c r="G86" t="s">
        <v>42</v>
      </c>
      <c r="H86" t="s">
        <v>68</v>
      </c>
      <c r="I86" t="s">
        <v>312</v>
      </c>
      <c r="J86" t="s">
        <v>44</v>
      </c>
      <c r="K86" t="s">
        <v>45</v>
      </c>
      <c r="L86" t="s">
        <v>88</v>
      </c>
      <c r="M86">
        <v>55</v>
      </c>
      <c r="N86" t="s">
        <v>56</v>
      </c>
      <c r="O86">
        <v>22340</v>
      </c>
      <c r="Q86" t="s">
        <v>12</v>
      </c>
      <c r="R86" t="s">
        <v>12</v>
      </c>
      <c r="S86" t="s">
        <v>13</v>
      </c>
      <c r="T86">
        <v>2</v>
      </c>
      <c r="U86">
        <v>1</v>
      </c>
      <c r="V86" t="s">
        <v>14</v>
      </c>
      <c r="W86">
        <v>1</v>
      </c>
      <c r="X86" t="s">
        <v>71</v>
      </c>
      <c r="Y86" t="s">
        <v>13</v>
      </c>
      <c r="Z86">
        <v>4</v>
      </c>
      <c r="AA86">
        <v>2</v>
      </c>
      <c r="AB86">
        <v>6</v>
      </c>
      <c r="AC86">
        <v>10</v>
      </c>
      <c r="AD86">
        <v>6</v>
      </c>
      <c r="AF86" t="s">
        <v>14</v>
      </c>
      <c r="AG86" t="s">
        <v>15</v>
      </c>
      <c r="AH86" t="s">
        <v>14</v>
      </c>
      <c r="AI86" t="s">
        <v>17</v>
      </c>
      <c r="AJ86" t="s">
        <v>213</v>
      </c>
      <c r="AK86" t="s">
        <v>148</v>
      </c>
      <c r="AL86">
        <v>6</v>
      </c>
      <c r="AM86" t="s">
        <v>228</v>
      </c>
      <c r="AN86" t="s">
        <v>84</v>
      </c>
      <c r="AO86" t="s">
        <v>15</v>
      </c>
      <c r="AP86" t="s">
        <v>14</v>
      </c>
    </row>
    <row r="87" spans="1:42" x14ac:dyDescent="0.3">
      <c r="A87">
        <v>86</v>
      </c>
      <c r="B87" t="s">
        <v>214</v>
      </c>
      <c r="C87" t="s">
        <v>313</v>
      </c>
      <c r="E87" t="s">
        <v>3</v>
      </c>
      <c r="F87" t="s">
        <v>28</v>
      </c>
      <c r="G87" t="s">
        <v>193</v>
      </c>
      <c r="H87" t="s">
        <v>30</v>
      </c>
      <c r="I87" t="s">
        <v>313</v>
      </c>
      <c r="J87" t="s">
        <v>44</v>
      </c>
      <c r="K87" t="s">
        <v>45</v>
      </c>
      <c r="L87" t="s">
        <v>10</v>
      </c>
      <c r="M87">
        <v>40</v>
      </c>
      <c r="N87" t="s">
        <v>56</v>
      </c>
      <c r="O87">
        <v>23456</v>
      </c>
      <c r="Q87" t="s">
        <v>314</v>
      </c>
      <c r="R87" t="s">
        <v>13</v>
      </c>
      <c r="S87" t="s">
        <v>12</v>
      </c>
      <c r="T87">
        <v>2</v>
      </c>
      <c r="U87">
        <v>1</v>
      </c>
      <c r="V87" t="s">
        <v>14</v>
      </c>
      <c r="W87">
        <v>1</v>
      </c>
      <c r="X87" t="s">
        <v>106</v>
      </c>
      <c r="Y87" t="s">
        <v>13</v>
      </c>
      <c r="Z87">
        <v>1</v>
      </c>
      <c r="AA87">
        <v>3</v>
      </c>
      <c r="AB87">
        <v>4</v>
      </c>
      <c r="AC87">
        <v>8</v>
      </c>
      <c r="AD87">
        <v>6</v>
      </c>
      <c r="AF87" t="s">
        <v>14</v>
      </c>
      <c r="AG87" t="s">
        <v>15</v>
      </c>
      <c r="AH87" t="s">
        <v>14</v>
      </c>
      <c r="AI87" t="s">
        <v>17</v>
      </c>
      <c r="AJ87" t="s">
        <v>213</v>
      </c>
      <c r="AK87" t="s">
        <v>148</v>
      </c>
      <c r="AL87">
        <v>5</v>
      </c>
      <c r="AM87" t="s">
        <v>191</v>
      </c>
      <c r="AN87" t="s">
        <v>84</v>
      </c>
      <c r="AO87" t="s">
        <v>15</v>
      </c>
      <c r="AP87" t="s">
        <v>14</v>
      </c>
    </row>
    <row r="88" spans="1:42" x14ac:dyDescent="0.3">
      <c r="A88">
        <v>87</v>
      </c>
      <c r="B88" t="s">
        <v>214</v>
      </c>
      <c r="C88" t="s">
        <v>310</v>
      </c>
      <c r="E88" t="s">
        <v>3</v>
      </c>
      <c r="F88" t="s">
        <v>4</v>
      </c>
      <c r="G88" t="s">
        <v>42</v>
      </c>
      <c r="H88" t="s">
        <v>30</v>
      </c>
      <c r="I88" t="s">
        <v>310</v>
      </c>
      <c r="J88" t="s">
        <v>44</v>
      </c>
      <c r="K88" t="s">
        <v>45</v>
      </c>
      <c r="L88" t="s">
        <v>70</v>
      </c>
      <c r="M88">
        <v>50</v>
      </c>
      <c r="N88" t="s">
        <v>56</v>
      </c>
      <c r="O88">
        <v>24560</v>
      </c>
      <c r="Q88" t="s">
        <v>112</v>
      </c>
      <c r="R88" t="s">
        <v>13</v>
      </c>
      <c r="S88" t="s">
        <v>13</v>
      </c>
      <c r="T88">
        <v>2</v>
      </c>
      <c r="U88">
        <v>1</v>
      </c>
      <c r="V88" t="s">
        <v>14</v>
      </c>
      <c r="W88">
        <v>1</v>
      </c>
      <c r="X88" t="s">
        <v>71</v>
      </c>
      <c r="Y88" t="s">
        <v>13</v>
      </c>
      <c r="Z88">
        <v>3</v>
      </c>
      <c r="AA88">
        <v>2</v>
      </c>
      <c r="AB88">
        <v>5</v>
      </c>
      <c r="AC88">
        <v>8</v>
      </c>
      <c r="AD88">
        <v>6</v>
      </c>
      <c r="AF88" t="s">
        <v>14</v>
      </c>
      <c r="AG88" t="s">
        <v>15</v>
      </c>
      <c r="AH88" t="s">
        <v>14</v>
      </c>
      <c r="AI88" t="s">
        <v>17</v>
      </c>
      <c r="AJ88" t="s">
        <v>213</v>
      </c>
      <c r="AK88" t="s">
        <v>148</v>
      </c>
      <c r="AL88">
        <v>6</v>
      </c>
      <c r="AM88" t="s">
        <v>209</v>
      </c>
      <c r="AN88" t="s">
        <v>84</v>
      </c>
      <c r="AO88" t="s">
        <v>15</v>
      </c>
      <c r="AP88" t="s">
        <v>14</v>
      </c>
    </row>
    <row r="89" spans="1:42" x14ac:dyDescent="0.3">
      <c r="A89">
        <v>88</v>
      </c>
      <c r="B89" t="s">
        <v>214</v>
      </c>
      <c r="C89" t="s">
        <v>315</v>
      </c>
      <c r="E89" t="s">
        <v>3</v>
      </c>
      <c r="F89" t="s">
        <v>28</v>
      </c>
      <c r="G89" t="s">
        <v>42</v>
      </c>
      <c r="H89" t="s">
        <v>30</v>
      </c>
      <c r="I89" t="s">
        <v>316</v>
      </c>
      <c r="J89" t="s">
        <v>44</v>
      </c>
      <c r="K89" t="s">
        <v>45</v>
      </c>
      <c r="L89" t="s">
        <v>46</v>
      </c>
      <c r="M89">
        <v>50</v>
      </c>
      <c r="N89" t="s">
        <v>56</v>
      </c>
      <c r="O89">
        <v>22345</v>
      </c>
      <c r="Q89" t="s">
        <v>22</v>
      </c>
      <c r="R89" t="s">
        <v>12</v>
      </c>
      <c r="S89" t="s">
        <v>12</v>
      </c>
      <c r="T89">
        <v>2</v>
      </c>
      <c r="U89">
        <v>1</v>
      </c>
      <c r="V89" t="s">
        <v>14</v>
      </c>
      <c r="W89">
        <v>1</v>
      </c>
      <c r="X89" t="s">
        <v>97</v>
      </c>
      <c r="Y89" t="s">
        <v>13</v>
      </c>
      <c r="Z89">
        <v>2</v>
      </c>
      <c r="AA89">
        <v>1</v>
      </c>
      <c r="AB89">
        <v>3</v>
      </c>
      <c r="AC89">
        <v>12</v>
      </c>
      <c r="AD89">
        <v>6</v>
      </c>
      <c r="AF89" t="s">
        <v>14</v>
      </c>
      <c r="AG89" t="s">
        <v>15</v>
      </c>
      <c r="AH89" t="s">
        <v>14</v>
      </c>
      <c r="AI89" t="s">
        <v>17</v>
      </c>
      <c r="AJ89" t="s">
        <v>213</v>
      </c>
      <c r="AK89" t="s">
        <v>148</v>
      </c>
      <c r="AL89">
        <v>5</v>
      </c>
      <c r="AM89" t="s">
        <v>317</v>
      </c>
      <c r="AN89" t="s">
        <v>84</v>
      </c>
      <c r="AO89" t="s">
        <v>15</v>
      </c>
      <c r="AP89" t="s">
        <v>14</v>
      </c>
    </row>
    <row r="90" spans="1:42" x14ac:dyDescent="0.3">
      <c r="A90">
        <v>89</v>
      </c>
      <c r="B90" t="s">
        <v>214</v>
      </c>
      <c r="C90" t="s">
        <v>318</v>
      </c>
      <c r="E90" t="s">
        <v>3</v>
      </c>
      <c r="F90" t="s">
        <v>28</v>
      </c>
      <c r="G90" t="s">
        <v>29</v>
      </c>
      <c r="H90" t="s">
        <v>68</v>
      </c>
      <c r="I90" t="s">
        <v>143</v>
      </c>
      <c r="J90" t="s">
        <v>44</v>
      </c>
      <c r="K90" t="s">
        <v>45</v>
      </c>
      <c r="L90" t="s">
        <v>10</v>
      </c>
      <c r="M90">
        <v>40</v>
      </c>
      <c r="N90" t="s">
        <v>56</v>
      </c>
      <c r="O90">
        <v>24560</v>
      </c>
      <c r="Q90" t="s">
        <v>152</v>
      </c>
      <c r="R90" t="s">
        <v>13</v>
      </c>
      <c r="S90" t="s">
        <v>12</v>
      </c>
      <c r="T90">
        <v>1</v>
      </c>
      <c r="U90">
        <v>1</v>
      </c>
      <c r="V90" t="s">
        <v>14</v>
      </c>
      <c r="W90">
        <v>1</v>
      </c>
      <c r="X90" t="s">
        <v>71</v>
      </c>
      <c r="Y90" t="s">
        <v>13</v>
      </c>
      <c r="Z90">
        <v>2</v>
      </c>
      <c r="AA90">
        <v>2</v>
      </c>
      <c r="AB90">
        <v>4</v>
      </c>
      <c r="AC90">
        <v>10</v>
      </c>
      <c r="AD90">
        <v>6</v>
      </c>
      <c r="AF90" t="s">
        <v>14</v>
      </c>
      <c r="AG90" t="s">
        <v>15</v>
      </c>
      <c r="AH90" t="s">
        <v>14</v>
      </c>
      <c r="AI90" t="s">
        <v>17</v>
      </c>
      <c r="AJ90" t="s">
        <v>213</v>
      </c>
      <c r="AK90" t="s">
        <v>58</v>
      </c>
      <c r="AL90">
        <v>6</v>
      </c>
      <c r="AM90" t="s">
        <v>191</v>
      </c>
      <c r="AN90" t="s">
        <v>37</v>
      </c>
      <c r="AO90" t="s">
        <v>15</v>
      </c>
      <c r="AP90" t="s">
        <v>14</v>
      </c>
    </row>
    <row r="91" spans="1:42" x14ac:dyDescent="0.3">
      <c r="A91">
        <v>90</v>
      </c>
      <c r="B91" t="s">
        <v>214</v>
      </c>
      <c r="C91" t="s">
        <v>319</v>
      </c>
      <c r="E91" t="s">
        <v>3</v>
      </c>
      <c r="F91" t="s">
        <v>4</v>
      </c>
      <c r="G91" t="s">
        <v>29</v>
      </c>
      <c r="H91" t="s">
        <v>43</v>
      </c>
      <c r="I91" t="s">
        <v>319</v>
      </c>
      <c r="J91" t="s">
        <v>44</v>
      </c>
      <c r="K91" t="s">
        <v>45</v>
      </c>
      <c r="L91" t="s">
        <v>46</v>
      </c>
      <c r="M91">
        <v>40</v>
      </c>
      <c r="N91" t="s">
        <v>56</v>
      </c>
      <c r="O91">
        <v>23450</v>
      </c>
      <c r="Q91" t="s">
        <v>112</v>
      </c>
      <c r="R91" t="s">
        <v>13</v>
      </c>
      <c r="S91" t="s">
        <v>13</v>
      </c>
      <c r="T91">
        <v>1</v>
      </c>
      <c r="U91">
        <v>1</v>
      </c>
      <c r="V91" t="s">
        <v>14</v>
      </c>
      <c r="W91">
        <v>1</v>
      </c>
      <c r="X91" t="s">
        <v>320</v>
      </c>
      <c r="Y91" t="s">
        <v>13</v>
      </c>
      <c r="Z91">
        <v>3</v>
      </c>
      <c r="AA91">
        <v>2</v>
      </c>
      <c r="AB91">
        <v>5</v>
      </c>
      <c r="AC91">
        <v>12</v>
      </c>
      <c r="AD91">
        <v>6</v>
      </c>
      <c r="AF91" t="s">
        <v>14</v>
      </c>
      <c r="AG91" t="s">
        <v>15</v>
      </c>
      <c r="AH91" t="s">
        <v>14</v>
      </c>
      <c r="AI91" t="s">
        <v>17</v>
      </c>
      <c r="AJ91" t="s">
        <v>213</v>
      </c>
      <c r="AK91" t="s">
        <v>148</v>
      </c>
      <c r="AL91">
        <v>5</v>
      </c>
      <c r="AM91" t="s">
        <v>317</v>
      </c>
      <c r="AN91" t="s">
        <v>84</v>
      </c>
      <c r="AO91" t="s">
        <v>15</v>
      </c>
      <c r="AP91" t="s">
        <v>14</v>
      </c>
    </row>
    <row r="92" spans="1:42" x14ac:dyDescent="0.3">
      <c r="A92">
        <v>91</v>
      </c>
      <c r="B92" t="s">
        <v>214</v>
      </c>
      <c r="C92" t="s">
        <v>321</v>
      </c>
      <c r="E92" t="s">
        <v>3</v>
      </c>
      <c r="F92" t="s">
        <v>28</v>
      </c>
      <c r="G92" t="s">
        <v>29</v>
      </c>
      <c r="H92" t="s">
        <v>68</v>
      </c>
      <c r="I92" t="s">
        <v>322</v>
      </c>
      <c r="J92" t="s">
        <v>323</v>
      </c>
      <c r="K92" t="s">
        <v>45</v>
      </c>
      <c r="L92" t="s">
        <v>70</v>
      </c>
      <c r="M92">
        <v>50</v>
      </c>
      <c r="N92" t="s">
        <v>56</v>
      </c>
      <c r="O92">
        <v>25600</v>
      </c>
      <c r="Q92" t="s">
        <v>324</v>
      </c>
      <c r="R92" t="s">
        <v>13</v>
      </c>
      <c r="S92" t="s">
        <v>13</v>
      </c>
      <c r="T92">
        <v>1</v>
      </c>
      <c r="U92">
        <v>1</v>
      </c>
      <c r="V92" t="s">
        <v>14</v>
      </c>
      <c r="W92">
        <v>1</v>
      </c>
      <c r="X92" t="s">
        <v>71</v>
      </c>
      <c r="Y92" t="s">
        <v>13</v>
      </c>
      <c r="Z92">
        <v>2</v>
      </c>
      <c r="AA92">
        <v>2</v>
      </c>
      <c r="AB92">
        <v>4</v>
      </c>
      <c r="AC92">
        <v>10</v>
      </c>
      <c r="AD92">
        <v>5</v>
      </c>
      <c r="AF92" t="s">
        <v>14</v>
      </c>
      <c r="AG92" t="s">
        <v>15</v>
      </c>
      <c r="AH92" t="s">
        <v>14</v>
      </c>
      <c r="AI92" t="s">
        <v>17</v>
      </c>
      <c r="AJ92" t="s">
        <v>213</v>
      </c>
      <c r="AK92" t="s">
        <v>148</v>
      </c>
      <c r="AL92">
        <v>5</v>
      </c>
      <c r="AM92" t="s">
        <v>325</v>
      </c>
      <c r="AN92" t="s">
        <v>37</v>
      </c>
      <c r="AO92" t="s">
        <v>15</v>
      </c>
      <c r="AP92" t="s">
        <v>14</v>
      </c>
    </row>
    <row r="93" spans="1:42" x14ac:dyDescent="0.3">
      <c r="A93">
        <v>92</v>
      </c>
      <c r="B93" t="s">
        <v>214</v>
      </c>
      <c r="C93" t="s">
        <v>326</v>
      </c>
      <c r="E93" t="s">
        <v>146</v>
      </c>
      <c r="F93" t="s">
        <v>55</v>
      </c>
      <c r="G93" t="s">
        <v>29</v>
      </c>
      <c r="H93" t="s">
        <v>30</v>
      </c>
      <c r="I93" t="s">
        <v>327</v>
      </c>
      <c r="J93" t="s">
        <v>44</v>
      </c>
      <c r="K93" t="s">
        <v>45</v>
      </c>
      <c r="L93" t="s">
        <v>70</v>
      </c>
      <c r="M93">
        <v>55</v>
      </c>
      <c r="N93" t="s">
        <v>56</v>
      </c>
      <c r="O93">
        <v>22780</v>
      </c>
      <c r="Q93" t="s">
        <v>324</v>
      </c>
      <c r="R93" t="s">
        <v>13</v>
      </c>
      <c r="S93" t="s">
        <v>12</v>
      </c>
      <c r="T93">
        <v>1</v>
      </c>
      <c r="U93">
        <v>1</v>
      </c>
      <c r="V93" t="s">
        <v>14</v>
      </c>
      <c r="W93">
        <v>1</v>
      </c>
      <c r="X93" t="s">
        <v>71</v>
      </c>
      <c r="Y93" t="s">
        <v>13</v>
      </c>
      <c r="Z93">
        <v>5</v>
      </c>
      <c r="AA93">
        <v>2</v>
      </c>
      <c r="AB93">
        <v>7</v>
      </c>
      <c r="AC93">
        <v>8</v>
      </c>
      <c r="AD93">
        <v>6</v>
      </c>
      <c r="AF93" t="s">
        <v>14</v>
      </c>
      <c r="AG93" t="s">
        <v>15</v>
      </c>
      <c r="AH93" t="s">
        <v>14</v>
      </c>
      <c r="AI93" t="s">
        <v>17</v>
      </c>
      <c r="AJ93" t="s">
        <v>213</v>
      </c>
      <c r="AK93" t="s">
        <v>58</v>
      </c>
      <c r="AL93">
        <v>5</v>
      </c>
      <c r="AM93" t="s">
        <v>284</v>
      </c>
      <c r="AN93" t="s">
        <v>37</v>
      </c>
      <c r="AO93" t="s">
        <v>15</v>
      </c>
      <c r="AP93" t="s">
        <v>14</v>
      </c>
    </row>
    <row r="94" spans="1:42" x14ac:dyDescent="0.3">
      <c r="A94">
        <v>93</v>
      </c>
      <c r="B94" t="s">
        <v>214</v>
      </c>
      <c r="C94" t="s">
        <v>328</v>
      </c>
      <c r="E94" t="s">
        <v>3</v>
      </c>
      <c r="F94" t="s">
        <v>4</v>
      </c>
      <c r="G94" t="s">
        <v>42</v>
      </c>
      <c r="H94" t="s">
        <v>68</v>
      </c>
      <c r="I94" t="s">
        <v>328</v>
      </c>
      <c r="J94" t="s">
        <v>44</v>
      </c>
      <c r="K94" t="s">
        <v>45</v>
      </c>
      <c r="L94" t="s">
        <v>96</v>
      </c>
      <c r="M94">
        <v>45</v>
      </c>
      <c r="N94" t="s">
        <v>56</v>
      </c>
      <c r="O94">
        <v>31800</v>
      </c>
      <c r="Q94" t="s">
        <v>112</v>
      </c>
      <c r="R94" t="s">
        <v>13</v>
      </c>
      <c r="S94" t="s">
        <v>12</v>
      </c>
      <c r="T94">
        <v>2</v>
      </c>
      <c r="U94">
        <v>2</v>
      </c>
      <c r="V94" t="s">
        <v>14</v>
      </c>
      <c r="W94">
        <v>1</v>
      </c>
      <c r="X94" t="s">
        <v>71</v>
      </c>
      <c r="Y94" t="s">
        <v>13</v>
      </c>
      <c r="Z94">
        <v>3</v>
      </c>
      <c r="AA94">
        <v>4</v>
      </c>
      <c r="AB94">
        <v>7</v>
      </c>
      <c r="AC94">
        <v>9</v>
      </c>
      <c r="AD94">
        <v>6</v>
      </c>
      <c r="AE94" t="s">
        <v>13</v>
      </c>
      <c r="AF94" t="s">
        <v>14</v>
      </c>
      <c r="AG94" t="s">
        <v>15</v>
      </c>
      <c r="AH94" t="s">
        <v>14</v>
      </c>
      <c r="AI94" t="s">
        <v>17</v>
      </c>
      <c r="AJ94" t="s">
        <v>213</v>
      </c>
      <c r="AK94" t="s">
        <v>148</v>
      </c>
      <c r="AL94">
        <v>5</v>
      </c>
      <c r="AM94" t="s">
        <v>329</v>
      </c>
      <c r="AN94" t="s">
        <v>37</v>
      </c>
      <c r="AO94" t="s">
        <v>15</v>
      </c>
      <c r="AP94" t="s">
        <v>14</v>
      </c>
    </row>
    <row r="95" spans="1:42" x14ac:dyDescent="0.3">
      <c r="A95">
        <v>94</v>
      </c>
      <c r="B95" t="s">
        <v>214</v>
      </c>
      <c r="C95" t="s">
        <v>180</v>
      </c>
      <c r="E95" t="s">
        <v>3</v>
      </c>
      <c r="F95" t="s">
        <v>28</v>
      </c>
      <c r="G95" t="s">
        <v>56</v>
      </c>
      <c r="H95" t="s">
        <v>68</v>
      </c>
      <c r="I95" t="s">
        <v>330</v>
      </c>
      <c r="J95" t="s">
        <v>44</v>
      </c>
      <c r="K95" t="s">
        <v>45</v>
      </c>
      <c r="L95" t="s">
        <v>46</v>
      </c>
      <c r="M95">
        <v>30</v>
      </c>
      <c r="N95" t="s">
        <v>56</v>
      </c>
      <c r="O95">
        <v>23450</v>
      </c>
      <c r="Q95" t="s">
        <v>12</v>
      </c>
      <c r="R95" t="s">
        <v>13</v>
      </c>
      <c r="S95" t="s">
        <v>13</v>
      </c>
      <c r="T95">
        <v>2</v>
      </c>
      <c r="U95">
        <v>1</v>
      </c>
      <c r="V95" t="s">
        <v>14</v>
      </c>
      <c r="W95">
        <v>1</v>
      </c>
      <c r="X95" t="s">
        <v>71</v>
      </c>
      <c r="Y95" t="s">
        <v>13</v>
      </c>
      <c r="Z95">
        <v>1</v>
      </c>
      <c r="AA95">
        <v>2</v>
      </c>
      <c r="AB95">
        <v>3</v>
      </c>
      <c r="AC95">
        <v>9</v>
      </c>
      <c r="AD95">
        <v>6</v>
      </c>
      <c r="AF95" t="s">
        <v>14</v>
      </c>
      <c r="AG95" t="s">
        <v>15</v>
      </c>
      <c r="AH95" t="s">
        <v>14</v>
      </c>
      <c r="AI95" t="s">
        <v>17</v>
      </c>
      <c r="AJ95" t="s">
        <v>213</v>
      </c>
      <c r="AK95" t="s">
        <v>35</v>
      </c>
      <c r="AL95">
        <v>5</v>
      </c>
      <c r="AM95" t="s">
        <v>284</v>
      </c>
      <c r="AN95" t="s">
        <v>37</v>
      </c>
      <c r="AO95" t="s">
        <v>15</v>
      </c>
      <c r="AP95" t="s">
        <v>14</v>
      </c>
    </row>
    <row r="96" spans="1:42" x14ac:dyDescent="0.3">
      <c r="A96">
        <v>95</v>
      </c>
      <c r="B96" t="s">
        <v>214</v>
      </c>
      <c r="C96" t="s">
        <v>331</v>
      </c>
      <c r="E96" t="s">
        <v>3</v>
      </c>
      <c r="F96" t="s">
        <v>28</v>
      </c>
      <c r="G96" t="s">
        <v>42</v>
      </c>
      <c r="H96" t="s">
        <v>68</v>
      </c>
      <c r="I96" t="s">
        <v>331</v>
      </c>
      <c r="J96" t="s">
        <v>323</v>
      </c>
      <c r="K96" t="s">
        <v>45</v>
      </c>
      <c r="L96" t="s">
        <v>190</v>
      </c>
      <c r="M96">
        <v>30</v>
      </c>
      <c r="N96" t="s">
        <v>56</v>
      </c>
      <c r="O96">
        <v>17800</v>
      </c>
      <c r="Q96" t="s">
        <v>332</v>
      </c>
      <c r="R96" t="s">
        <v>13</v>
      </c>
      <c r="S96" t="s">
        <v>13</v>
      </c>
      <c r="T96">
        <v>1</v>
      </c>
      <c r="U96">
        <v>1</v>
      </c>
      <c r="V96" t="s">
        <v>14</v>
      </c>
      <c r="W96">
        <v>1</v>
      </c>
      <c r="X96" t="s">
        <v>106</v>
      </c>
      <c r="Y96" t="s">
        <v>13</v>
      </c>
      <c r="Z96">
        <v>1</v>
      </c>
      <c r="AA96">
        <v>2</v>
      </c>
      <c r="AB96">
        <v>3</v>
      </c>
      <c r="AC96">
        <v>8</v>
      </c>
      <c r="AD96">
        <v>6</v>
      </c>
      <c r="AF96" t="s">
        <v>14</v>
      </c>
      <c r="AG96" t="s">
        <v>15</v>
      </c>
      <c r="AH96" t="s">
        <v>14</v>
      </c>
      <c r="AI96" t="s">
        <v>17</v>
      </c>
      <c r="AJ96" t="s">
        <v>213</v>
      </c>
      <c r="AK96" t="s">
        <v>289</v>
      </c>
      <c r="AL96">
        <v>5</v>
      </c>
      <c r="AM96" t="s">
        <v>333</v>
      </c>
      <c r="AN96" t="s">
        <v>37</v>
      </c>
      <c r="AO96" t="s">
        <v>15</v>
      </c>
      <c r="AP96" t="s">
        <v>14</v>
      </c>
    </row>
    <row r="97" spans="1:42" x14ac:dyDescent="0.3">
      <c r="A97">
        <v>96</v>
      </c>
      <c r="B97" t="s">
        <v>214</v>
      </c>
      <c r="C97" t="s">
        <v>334</v>
      </c>
      <c r="E97" t="s">
        <v>3</v>
      </c>
      <c r="F97" t="s">
        <v>4</v>
      </c>
      <c r="G97" t="s">
        <v>42</v>
      </c>
      <c r="H97" t="s">
        <v>68</v>
      </c>
      <c r="I97" t="s">
        <v>334</v>
      </c>
      <c r="J97" t="s">
        <v>44</v>
      </c>
      <c r="K97" t="s">
        <v>45</v>
      </c>
      <c r="L97" t="s">
        <v>46</v>
      </c>
      <c r="M97">
        <v>35</v>
      </c>
      <c r="N97" t="s">
        <v>56</v>
      </c>
      <c r="O97">
        <v>28700</v>
      </c>
      <c r="Q97" t="s">
        <v>12</v>
      </c>
      <c r="R97" t="s">
        <v>12</v>
      </c>
      <c r="S97" t="s">
        <v>12</v>
      </c>
      <c r="T97">
        <v>1</v>
      </c>
      <c r="U97">
        <v>1</v>
      </c>
      <c r="V97" t="s">
        <v>14</v>
      </c>
      <c r="W97">
        <v>1</v>
      </c>
      <c r="X97" t="s">
        <v>275</v>
      </c>
      <c r="Y97" t="s">
        <v>13</v>
      </c>
      <c r="Z97">
        <v>2</v>
      </c>
      <c r="AA97">
        <v>2</v>
      </c>
      <c r="AB97">
        <v>4</v>
      </c>
      <c r="AC97">
        <v>9</v>
      </c>
      <c r="AD97">
        <v>6</v>
      </c>
      <c r="AF97" t="s">
        <v>14</v>
      </c>
      <c r="AG97" t="s">
        <v>15</v>
      </c>
      <c r="AH97" t="s">
        <v>14</v>
      </c>
      <c r="AI97" t="s">
        <v>17</v>
      </c>
      <c r="AJ97" t="s">
        <v>213</v>
      </c>
      <c r="AK97" t="s">
        <v>58</v>
      </c>
      <c r="AL97">
        <v>5</v>
      </c>
      <c r="AM97" t="s">
        <v>284</v>
      </c>
      <c r="AN97" t="s">
        <v>37</v>
      </c>
      <c r="AO97" t="s">
        <v>15</v>
      </c>
      <c r="AP97" t="s">
        <v>14</v>
      </c>
    </row>
    <row r="98" spans="1:42" x14ac:dyDescent="0.3">
      <c r="A98">
        <v>97</v>
      </c>
      <c r="B98" t="s">
        <v>214</v>
      </c>
      <c r="C98" t="s">
        <v>335</v>
      </c>
      <c r="E98" t="s">
        <v>3</v>
      </c>
      <c r="F98" t="s">
        <v>28</v>
      </c>
      <c r="G98" t="s">
        <v>193</v>
      </c>
      <c r="H98" t="s">
        <v>68</v>
      </c>
      <c r="I98" t="s">
        <v>335</v>
      </c>
      <c r="J98" t="s">
        <v>44</v>
      </c>
      <c r="K98" t="s">
        <v>45</v>
      </c>
      <c r="L98" t="s">
        <v>46</v>
      </c>
      <c r="M98">
        <v>37</v>
      </c>
      <c r="N98" t="s">
        <v>56</v>
      </c>
      <c r="O98">
        <v>26780</v>
      </c>
      <c r="Q98" t="s">
        <v>112</v>
      </c>
      <c r="R98" t="s">
        <v>13</v>
      </c>
      <c r="S98" t="s">
        <v>13</v>
      </c>
      <c r="T98">
        <v>1</v>
      </c>
      <c r="U98">
        <v>1</v>
      </c>
      <c r="V98" t="s">
        <v>14</v>
      </c>
      <c r="W98">
        <v>1</v>
      </c>
      <c r="X98" t="s">
        <v>275</v>
      </c>
      <c r="Y98" t="s">
        <v>13</v>
      </c>
      <c r="Z98">
        <v>2</v>
      </c>
      <c r="AA98">
        <v>2</v>
      </c>
      <c r="AB98">
        <v>4</v>
      </c>
      <c r="AC98">
        <v>10</v>
      </c>
      <c r="AD98">
        <v>6</v>
      </c>
      <c r="AF98" t="s">
        <v>14</v>
      </c>
      <c r="AG98" t="s">
        <v>15</v>
      </c>
      <c r="AH98" t="s">
        <v>14</v>
      </c>
      <c r="AI98" t="s">
        <v>17</v>
      </c>
      <c r="AJ98" t="s">
        <v>213</v>
      </c>
      <c r="AK98" t="s">
        <v>148</v>
      </c>
      <c r="AL98">
        <v>5</v>
      </c>
      <c r="AM98" t="s">
        <v>298</v>
      </c>
      <c r="AN98" t="s">
        <v>37</v>
      </c>
      <c r="AO98" t="s">
        <v>15</v>
      </c>
      <c r="AP98" t="s">
        <v>14</v>
      </c>
    </row>
    <row r="99" spans="1:42" x14ac:dyDescent="0.3">
      <c r="A99">
        <v>98</v>
      </c>
      <c r="B99" t="s">
        <v>214</v>
      </c>
      <c r="C99" t="s">
        <v>336</v>
      </c>
      <c r="E99" t="s">
        <v>3</v>
      </c>
      <c r="F99" t="s">
        <v>4</v>
      </c>
      <c r="G99" t="s">
        <v>337</v>
      </c>
      <c r="H99" t="s">
        <v>68</v>
      </c>
      <c r="I99" t="s">
        <v>336</v>
      </c>
      <c r="J99" t="s">
        <v>121</v>
      </c>
      <c r="K99" t="s">
        <v>9</v>
      </c>
      <c r="L99" t="s">
        <v>46</v>
      </c>
      <c r="M99">
        <v>50</v>
      </c>
      <c r="N99" t="s">
        <v>56</v>
      </c>
      <c r="O99">
        <v>28675</v>
      </c>
      <c r="P99" t="s">
        <v>13</v>
      </c>
      <c r="Q99" t="s">
        <v>112</v>
      </c>
      <c r="R99" t="s">
        <v>12</v>
      </c>
      <c r="S99" t="s">
        <v>12</v>
      </c>
      <c r="T99">
        <v>2</v>
      </c>
      <c r="U99">
        <v>1</v>
      </c>
      <c r="V99" t="s">
        <v>14</v>
      </c>
      <c r="W99">
        <v>1</v>
      </c>
      <c r="X99" t="s">
        <v>71</v>
      </c>
      <c r="Y99" t="s">
        <v>13</v>
      </c>
      <c r="Z99">
        <v>4</v>
      </c>
      <c r="AA99">
        <v>2</v>
      </c>
      <c r="AB99">
        <v>6</v>
      </c>
      <c r="AC99">
        <v>12</v>
      </c>
      <c r="AD99">
        <v>6</v>
      </c>
      <c r="AF99" t="s">
        <v>14</v>
      </c>
      <c r="AG99" t="s">
        <v>15</v>
      </c>
      <c r="AH99" t="s">
        <v>14</v>
      </c>
      <c r="AI99" t="s">
        <v>17</v>
      </c>
      <c r="AJ99" t="s">
        <v>213</v>
      </c>
      <c r="AK99" t="s">
        <v>148</v>
      </c>
      <c r="AL99">
        <v>5</v>
      </c>
      <c r="AM99" t="s">
        <v>298</v>
      </c>
      <c r="AN99" t="s">
        <v>37</v>
      </c>
      <c r="AO99" t="s">
        <v>15</v>
      </c>
      <c r="AP99" t="s">
        <v>14</v>
      </c>
    </row>
    <row r="100" spans="1:42" x14ac:dyDescent="0.3">
      <c r="A100">
        <v>99</v>
      </c>
      <c r="B100" t="s">
        <v>214</v>
      </c>
      <c r="C100" t="s">
        <v>338</v>
      </c>
      <c r="E100" t="s">
        <v>3</v>
      </c>
      <c r="F100" t="s">
        <v>4</v>
      </c>
      <c r="G100" t="s">
        <v>42</v>
      </c>
      <c r="H100" t="s">
        <v>68</v>
      </c>
      <c r="I100" t="s">
        <v>338</v>
      </c>
      <c r="J100" t="s">
        <v>44</v>
      </c>
      <c r="K100" t="s">
        <v>45</v>
      </c>
      <c r="L100" t="s">
        <v>63</v>
      </c>
      <c r="M100">
        <v>50</v>
      </c>
      <c r="N100" t="s">
        <v>56</v>
      </c>
      <c r="O100">
        <v>25670</v>
      </c>
      <c r="Q100" t="s">
        <v>112</v>
      </c>
      <c r="R100" t="s">
        <v>12</v>
      </c>
      <c r="S100" t="s">
        <v>13</v>
      </c>
      <c r="T100">
        <v>1</v>
      </c>
      <c r="U100">
        <v>1</v>
      </c>
      <c r="V100" t="s">
        <v>14</v>
      </c>
      <c r="W100">
        <v>1</v>
      </c>
      <c r="X100" t="s">
        <v>71</v>
      </c>
      <c r="Y100" t="s">
        <v>13</v>
      </c>
      <c r="Z100">
        <v>2</v>
      </c>
      <c r="AA100">
        <v>2</v>
      </c>
      <c r="AB100">
        <v>4</v>
      </c>
      <c r="AC100">
        <v>6</v>
      </c>
      <c r="AD100">
        <v>6</v>
      </c>
      <c r="AF100" t="s">
        <v>14</v>
      </c>
      <c r="AG100" t="s">
        <v>15</v>
      </c>
      <c r="AH100" t="s">
        <v>14</v>
      </c>
      <c r="AI100" t="s">
        <v>17</v>
      </c>
      <c r="AJ100" t="s">
        <v>213</v>
      </c>
      <c r="AK100" t="s">
        <v>148</v>
      </c>
      <c r="AL100">
        <v>6</v>
      </c>
      <c r="AM100" t="s">
        <v>339</v>
      </c>
      <c r="AN100" t="s">
        <v>37</v>
      </c>
      <c r="AO100" t="s">
        <v>15</v>
      </c>
      <c r="AP100" t="s">
        <v>14</v>
      </c>
    </row>
    <row r="101" spans="1:42" x14ac:dyDescent="0.3">
      <c r="A101">
        <v>100</v>
      </c>
      <c r="B101" t="s">
        <v>214</v>
      </c>
      <c r="C101" t="s">
        <v>340</v>
      </c>
      <c r="E101" t="s">
        <v>3</v>
      </c>
      <c r="F101" t="s">
        <v>28</v>
      </c>
      <c r="G101" t="s">
        <v>29</v>
      </c>
      <c r="H101" t="s">
        <v>30</v>
      </c>
      <c r="I101" t="s">
        <v>340</v>
      </c>
      <c r="J101" t="s">
        <v>44</v>
      </c>
      <c r="K101" t="s">
        <v>45</v>
      </c>
      <c r="L101" t="s">
        <v>96</v>
      </c>
      <c r="M101">
        <v>30</v>
      </c>
      <c r="N101" t="s">
        <v>56</v>
      </c>
      <c r="O101">
        <v>26540</v>
      </c>
      <c r="Q101" t="s">
        <v>12</v>
      </c>
      <c r="R101" t="s">
        <v>13</v>
      </c>
      <c r="S101" t="s">
        <v>12</v>
      </c>
      <c r="T101">
        <v>1</v>
      </c>
      <c r="U101">
        <v>1</v>
      </c>
      <c r="V101" t="s">
        <v>14</v>
      </c>
      <c r="W101">
        <v>1</v>
      </c>
      <c r="X101" t="s">
        <v>341</v>
      </c>
      <c r="Y101" t="s">
        <v>13</v>
      </c>
      <c r="Z101">
        <v>1</v>
      </c>
      <c r="AA101">
        <v>1</v>
      </c>
      <c r="AB101">
        <v>2</v>
      </c>
      <c r="AC101">
        <v>7</v>
      </c>
      <c r="AD101">
        <v>6</v>
      </c>
      <c r="AF101" t="s">
        <v>14</v>
      </c>
      <c r="AG101" t="s">
        <v>15</v>
      </c>
      <c r="AH101" t="s">
        <v>14</v>
      </c>
      <c r="AI101" t="s">
        <v>17</v>
      </c>
      <c r="AJ101" t="s">
        <v>213</v>
      </c>
      <c r="AK101" t="s">
        <v>148</v>
      </c>
      <c r="AL101">
        <v>5</v>
      </c>
      <c r="AM101" t="s">
        <v>171</v>
      </c>
      <c r="AN101" t="s">
        <v>37</v>
      </c>
      <c r="AO101" t="s">
        <v>15</v>
      </c>
      <c r="AP101" t="s">
        <v>14</v>
      </c>
    </row>
    <row r="102" spans="1:42" x14ac:dyDescent="0.3">
      <c r="A102">
        <v>101</v>
      </c>
      <c r="B102" t="s">
        <v>214</v>
      </c>
      <c r="C102" t="s">
        <v>305</v>
      </c>
      <c r="E102" t="s">
        <v>3</v>
      </c>
      <c r="F102" t="s">
        <v>28</v>
      </c>
      <c r="G102" t="s">
        <v>193</v>
      </c>
      <c r="H102" t="s">
        <v>30</v>
      </c>
      <c r="I102" t="s">
        <v>342</v>
      </c>
      <c r="J102" t="s">
        <v>44</v>
      </c>
      <c r="K102" t="s">
        <v>45</v>
      </c>
      <c r="L102" t="s">
        <v>70</v>
      </c>
      <c r="M102">
        <v>40</v>
      </c>
      <c r="N102" t="s">
        <v>260</v>
      </c>
      <c r="O102">
        <v>19800</v>
      </c>
      <c r="Q102" t="s">
        <v>324</v>
      </c>
      <c r="R102" t="s">
        <v>13</v>
      </c>
      <c r="S102" t="s">
        <v>12</v>
      </c>
      <c r="T102">
        <v>2</v>
      </c>
      <c r="U102">
        <v>2</v>
      </c>
      <c r="V102" t="s">
        <v>14</v>
      </c>
      <c r="W102">
        <v>1</v>
      </c>
      <c r="X102" t="s">
        <v>71</v>
      </c>
      <c r="Y102" t="s">
        <v>13</v>
      </c>
      <c r="Z102">
        <v>3</v>
      </c>
      <c r="AA102">
        <v>1</v>
      </c>
      <c r="AB102">
        <v>4</v>
      </c>
      <c r="AC102">
        <v>8</v>
      </c>
      <c r="AD102">
        <v>6</v>
      </c>
      <c r="AF102" t="s">
        <v>14</v>
      </c>
      <c r="AG102" t="s">
        <v>15</v>
      </c>
      <c r="AH102" t="s">
        <v>14</v>
      </c>
      <c r="AI102" t="s">
        <v>17</v>
      </c>
      <c r="AJ102" t="s">
        <v>213</v>
      </c>
      <c r="AK102" t="s">
        <v>148</v>
      </c>
      <c r="AL102">
        <v>5</v>
      </c>
      <c r="AM102" t="s">
        <v>343</v>
      </c>
      <c r="AN102" t="s">
        <v>37</v>
      </c>
      <c r="AO102" t="s">
        <v>15</v>
      </c>
      <c r="AP102" t="s">
        <v>14</v>
      </c>
    </row>
    <row r="103" spans="1:42" x14ac:dyDescent="0.3">
      <c r="A103">
        <v>102</v>
      </c>
      <c r="B103" t="s">
        <v>214</v>
      </c>
      <c r="C103" t="s">
        <v>344</v>
      </c>
      <c r="E103" t="s">
        <v>3</v>
      </c>
      <c r="F103" t="s">
        <v>28</v>
      </c>
      <c r="G103" t="s">
        <v>193</v>
      </c>
      <c r="H103" t="s">
        <v>30</v>
      </c>
      <c r="I103" t="s">
        <v>345</v>
      </c>
      <c r="J103" t="s">
        <v>44</v>
      </c>
      <c r="K103" t="s">
        <v>9</v>
      </c>
      <c r="L103" t="s">
        <v>46</v>
      </c>
      <c r="M103">
        <v>40</v>
      </c>
      <c r="N103" t="s">
        <v>56</v>
      </c>
      <c r="O103">
        <v>17890</v>
      </c>
      <c r="P103" t="s">
        <v>12</v>
      </c>
      <c r="Q103" t="s">
        <v>112</v>
      </c>
      <c r="R103" t="s">
        <v>12</v>
      </c>
      <c r="S103" t="s">
        <v>12</v>
      </c>
      <c r="T103">
        <v>2</v>
      </c>
      <c r="U103">
        <v>1</v>
      </c>
      <c r="V103" t="s">
        <v>14</v>
      </c>
      <c r="W103">
        <v>1</v>
      </c>
      <c r="X103" t="s">
        <v>71</v>
      </c>
      <c r="Y103" t="s">
        <v>13</v>
      </c>
      <c r="Z103">
        <v>1</v>
      </c>
      <c r="AA103">
        <v>1</v>
      </c>
      <c r="AB103">
        <v>2</v>
      </c>
      <c r="AC103">
        <v>10</v>
      </c>
      <c r="AD103">
        <v>6</v>
      </c>
      <c r="AF103" t="s">
        <v>14</v>
      </c>
      <c r="AG103" t="s">
        <v>15</v>
      </c>
      <c r="AH103" t="s">
        <v>14</v>
      </c>
      <c r="AI103" t="s">
        <v>17</v>
      </c>
      <c r="AJ103" t="s">
        <v>213</v>
      </c>
      <c r="AK103" t="s">
        <v>148</v>
      </c>
      <c r="AL103">
        <v>5</v>
      </c>
      <c r="AM103" t="s">
        <v>304</v>
      </c>
      <c r="AN103" t="s">
        <v>37</v>
      </c>
      <c r="AO103" t="s">
        <v>15</v>
      </c>
      <c r="AP103" t="s">
        <v>14</v>
      </c>
    </row>
    <row r="104" spans="1:42" x14ac:dyDescent="0.3">
      <c r="A104">
        <v>103</v>
      </c>
      <c r="B104" t="s">
        <v>214</v>
      </c>
      <c r="C104" t="s">
        <v>346</v>
      </c>
      <c r="E104" t="s">
        <v>3</v>
      </c>
      <c r="F104" t="s">
        <v>4</v>
      </c>
      <c r="G104" t="s">
        <v>42</v>
      </c>
      <c r="H104" t="s">
        <v>30</v>
      </c>
      <c r="I104" t="s">
        <v>346</v>
      </c>
      <c r="J104" t="s">
        <v>44</v>
      </c>
      <c r="K104" t="s">
        <v>45</v>
      </c>
      <c r="L104" t="s">
        <v>46</v>
      </c>
      <c r="M104">
        <v>40</v>
      </c>
      <c r="N104" t="s">
        <v>56</v>
      </c>
      <c r="O104">
        <v>17600</v>
      </c>
      <c r="Q104" t="s">
        <v>324</v>
      </c>
      <c r="R104" t="s">
        <v>12</v>
      </c>
      <c r="S104" t="s">
        <v>12</v>
      </c>
      <c r="T104">
        <v>2</v>
      </c>
      <c r="U104">
        <v>1</v>
      </c>
      <c r="V104" t="s">
        <v>14</v>
      </c>
      <c r="W104">
        <v>1</v>
      </c>
      <c r="X104" t="s">
        <v>99</v>
      </c>
      <c r="Y104" t="s">
        <v>13</v>
      </c>
      <c r="Z104">
        <v>3</v>
      </c>
      <c r="AA104">
        <v>3</v>
      </c>
      <c r="AB104">
        <v>6</v>
      </c>
      <c r="AC104">
        <v>9</v>
      </c>
      <c r="AD104">
        <v>6</v>
      </c>
      <c r="AE104" t="s">
        <v>13</v>
      </c>
      <c r="AF104" t="s">
        <v>14</v>
      </c>
      <c r="AG104" t="s">
        <v>15</v>
      </c>
      <c r="AH104" t="s">
        <v>14</v>
      </c>
      <c r="AI104" t="s">
        <v>17</v>
      </c>
      <c r="AJ104" t="s">
        <v>213</v>
      </c>
      <c r="AK104" t="s">
        <v>148</v>
      </c>
      <c r="AL104">
        <v>6</v>
      </c>
      <c r="AM104" t="s">
        <v>228</v>
      </c>
      <c r="AN104" t="s">
        <v>37</v>
      </c>
      <c r="AO104" t="s">
        <v>15</v>
      </c>
      <c r="AP104" t="s">
        <v>14</v>
      </c>
    </row>
    <row r="105" spans="1:42" x14ac:dyDescent="0.3">
      <c r="A105">
        <v>104</v>
      </c>
      <c r="B105" t="s">
        <v>214</v>
      </c>
      <c r="C105" t="s">
        <v>347</v>
      </c>
      <c r="E105" t="s">
        <v>3</v>
      </c>
      <c r="F105" t="s">
        <v>28</v>
      </c>
      <c r="G105" t="s">
        <v>42</v>
      </c>
      <c r="H105" t="s">
        <v>43</v>
      </c>
      <c r="I105" t="s">
        <v>347</v>
      </c>
      <c r="J105" t="s">
        <v>44</v>
      </c>
      <c r="K105" t="s">
        <v>45</v>
      </c>
      <c r="L105" t="s">
        <v>10</v>
      </c>
      <c r="M105">
        <v>48</v>
      </c>
      <c r="N105" t="s">
        <v>56</v>
      </c>
      <c r="O105">
        <v>17845</v>
      </c>
      <c r="Q105" t="s">
        <v>112</v>
      </c>
      <c r="R105" t="s">
        <v>13</v>
      </c>
      <c r="S105" t="s">
        <v>13</v>
      </c>
      <c r="T105">
        <v>1</v>
      </c>
      <c r="U105">
        <v>1</v>
      </c>
      <c r="V105" t="s">
        <v>14</v>
      </c>
      <c r="W105">
        <v>1</v>
      </c>
      <c r="X105" t="s">
        <v>106</v>
      </c>
      <c r="Y105" t="s">
        <v>13</v>
      </c>
      <c r="Z105">
        <v>1</v>
      </c>
      <c r="AA105">
        <v>2</v>
      </c>
      <c r="AB105">
        <v>3</v>
      </c>
      <c r="AC105">
        <v>10</v>
      </c>
      <c r="AD105">
        <v>6</v>
      </c>
      <c r="AE105" t="s">
        <v>13</v>
      </c>
      <c r="AF105" t="s">
        <v>14</v>
      </c>
      <c r="AG105" t="s">
        <v>15</v>
      </c>
      <c r="AH105" t="s">
        <v>14</v>
      </c>
      <c r="AI105" t="s">
        <v>17</v>
      </c>
      <c r="AJ105" t="s">
        <v>213</v>
      </c>
      <c r="AK105" t="s">
        <v>148</v>
      </c>
      <c r="AL105">
        <v>5</v>
      </c>
      <c r="AM105" t="s">
        <v>90</v>
      </c>
      <c r="AN105" t="s">
        <v>37</v>
      </c>
      <c r="AO105" t="s">
        <v>15</v>
      </c>
      <c r="AP105" t="s">
        <v>14</v>
      </c>
    </row>
    <row r="106" spans="1:42" x14ac:dyDescent="0.3">
      <c r="A106">
        <v>105</v>
      </c>
      <c r="B106" t="s">
        <v>214</v>
      </c>
      <c r="C106" t="s">
        <v>348</v>
      </c>
      <c r="E106" t="s">
        <v>3</v>
      </c>
      <c r="F106" t="s">
        <v>4</v>
      </c>
      <c r="G106" t="s">
        <v>42</v>
      </c>
      <c r="H106" t="s">
        <v>68</v>
      </c>
      <c r="I106" t="s">
        <v>348</v>
      </c>
      <c r="J106" t="s">
        <v>44</v>
      </c>
      <c r="K106" t="s">
        <v>45</v>
      </c>
      <c r="L106" t="s">
        <v>46</v>
      </c>
      <c r="M106">
        <v>70</v>
      </c>
      <c r="N106" t="s">
        <v>56</v>
      </c>
      <c r="O106">
        <v>16780</v>
      </c>
      <c r="Q106" t="s">
        <v>112</v>
      </c>
      <c r="R106" t="s">
        <v>13</v>
      </c>
      <c r="S106" t="s">
        <v>12</v>
      </c>
      <c r="T106">
        <v>2</v>
      </c>
      <c r="U106">
        <v>1</v>
      </c>
      <c r="V106" t="s">
        <v>14</v>
      </c>
      <c r="W106">
        <v>1</v>
      </c>
      <c r="X106" t="s">
        <v>71</v>
      </c>
      <c r="Y106" t="s">
        <v>13</v>
      </c>
      <c r="Z106">
        <v>2</v>
      </c>
      <c r="AA106">
        <v>1</v>
      </c>
      <c r="AB106">
        <v>3</v>
      </c>
      <c r="AC106">
        <v>9</v>
      </c>
      <c r="AD106">
        <v>6</v>
      </c>
      <c r="AE106" t="s">
        <v>13</v>
      </c>
      <c r="AF106" t="s">
        <v>14</v>
      </c>
      <c r="AG106" t="s">
        <v>15</v>
      </c>
      <c r="AH106" t="s">
        <v>14</v>
      </c>
      <c r="AI106" t="s">
        <v>17</v>
      </c>
      <c r="AJ106" t="s">
        <v>213</v>
      </c>
      <c r="AK106" t="s">
        <v>148</v>
      </c>
      <c r="AL106">
        <v>6</v>
      </c>
      <c r="AM106" t="s">
        <v>325</v>
      </c>
      <c r="AN106" t="s">
        <v>37</v>
      </c>
      <c r="AO106" t="s">
        <v>15</v>
      </c>
      <c r="AP106" t="s">
        <v>14</v>
      </c>
    </row>
    <row r="107" spans="1:42" x14ac:dyDescent="0.3">
      <c r="A107">
        <v>106</v>
      </c>
      <c r="B107" t="s">
        <v>214</v>
      </c>
      <c r="C107" t="s">
        <v>349</v>
      </c>
      <c r="E107" t="s">
        <v>3</v>
      </c>
      <c r="F107" t="s">
        <v>28</v>
      </c>
      <c r="G107" t="s">
        <v>42</v>
      </c>
      <c r="H107" t="s">
        <v>30</v>
      </c>
      <c r="I107" t="s">
        <v>349</v>
      </c>
      <c r="J107" t="s">
        <v>44</v>
      </c>
      <c r="K107" t="s">
        <v>45</v>
      </c>
      <c r="L107" t="s">
        <v>10</v>
      </c>
      <c r="M107">
        <v>38</v>
      </c>
      <c r="N107" t="s">
        <v>56</v>
      </c>
      <c r="O107">
        <v>23455</v>
      </c>
      <c r="Q107" t="s">
        <v>12</v>
      </c>
      <c r="R107" t="s">
        <v>13</v>
      </c>
      <c r="S107" t="s">
        <v>13</v>
      </c>
      <c r="T107">
        <v>1</v>
      </c>
      <c r="U107">
        <v>1</v>
      </c>
      <c r="V107" t="s">
        <v>14</v>
      </c>
      <c r="W107">
        <v>1</v>
      </c>
      <c r="X107" t="s">
        <v>71</v>
      </c>
      <c r="Y107" t="s">
        <v>13</v>
      </c>
      <c r="Z107">
        <v>1</v>
      </c>
      <c r="AA107">
        <v>1</v>
      </c>
      <c r="AB107">
        <v>2</v>
      </c>
      <c r="AC107">
        <v>10</v>
      </c>
      <c r="AD107">
        <v>6</v>
      </c>
      <c r="AE107" t="s">
        <v>13</v>
      </c>
      <c r="AF107" t="s">
        <v>14</v>
      </c>
      <c r="AG107" t="s">
        <v>15</v>
      </c>
      <c r="AH107" t="s">
        <v>14</v>
      </c>
      <c r="AI107" t="s">
        <v>17</v>
      </c>
      <c r="AJ107" t="s">
        <v>213</v>
      </c>
      <c r="AK107" t="s">
        <v>58</v>
      </c>
      <c r="AL107">
        <v>6</v>
      </c>
      <c r="AM107" t="s">
        <v>325</v>
      </c>
      <c r="AN107" t="s">
        <v>37</v>
      </c>
      <c r="AO107" t="s">
        <v>15</v>
      </c>
      <c r="AP107" t="s">
        <v>14</v>
      </c>
    </row>
    <row r="108" spans="1:42" x14ac:dyDescent="0.3">
      <c r="A108">
        <v>107</v>
      </c>
      <c r="B108" t="s">
        <v>214</v>
      </c>
      <c r="C108" t="s">
        <v>350</v>
      </c>
      <c r="E108" t="s">
        <v>3</v>
      </c>
      <c r="F108" t="s">
        <v>4</v>
      </c>
      <c r="G108" t="s">
        <v>42</v>
      </c>
      <c r="H108" t="s">
        <v>6</v>
      </c>
      <c r="I108" t="s">
        <v>350</v>
      </c>
      <c r="J108" t="s">
        <v>121</v>
      </c>
      <c r="K108" t="s">
        <v>9</v>
      </c>
      <c r="L108" t="s">
        <v>46</v>
      </c>
      <c r="M108">
        <v>50</v>
      </c>
      <c r="N108" t="s">
        <v>56</v>
      </c>
      <c r="O108">
        <v>23489</v>
      </c>
      <c r="P108" t="s">
        <v>13</v>
      </c>
      <c r="Q108" t="s">
        <v>112</v>
      </c>
      <c r="R108" t="s">
        <v>12</v>
      </c>
      <c r="S108" t="s">
        <v>12</v>
      </c>
      <c r="T108">
        <v>2</v>
      </c>
      <c r="U108">
        <v>1</v>
      </c>
      <c r="V108" t="s">
        <v>14</v>
      </c>
      <c r="W108">
        <v>1</v>
      </c>
      <c r="X108" t="s">
        <v>71</v>
      </c>
      <c r="Y108" t="s">
        <v>13</v>
      </c>
      <c r="Z108">
        <v>3</v>
      </c>
      <c r="AA108">
        <v>2</v>
      </c>
      <c r="AB108">
        <v>5</v>
      </c>
      <c r="AC108">
        <v>9</v>
      </c>
      <c r="AD108">
        <v>6</v>
      </c>
      <c r="AE108" t="s">
        <v>13</v>
      </c>
      <c r="AF108" t="s">
        <v>14</v>
      </c>
      <c r="AG108" t="s">
        <v>15</v>
      </c>
      <c r="AH108" t="s">
        <v>14</v>
      </c>
      <c r="AI108" t="s">
        <v>17</v>
      </c>
      <c r="AJ108" t="s">
        <v>213</v>
      </c>
      <c r="AK108" t="s">
        <v>148</v>
      </c>
      <c r="AL108">
        <v>6</v>
      </c>
      <c r="AM108" t="s">
        <v>325</v>
      </c>
      <c r="AN108" t="s">
        <v>37</v>
      </c>
      <c r="AO108" t="s">
        <v>15</v>
      </c>
      <c r="AP108" t="s">
        <v>14</v>
      </c>
    </row>
    <row r="109" spans="1:42" x14ac:dyDescent="0.3">
      <c r="A109">
        <v>108</v>
      </c>
      <c r="B109" t="s">
        <v>214</v>
      </c>
      <c r="C109" t="s">
        <v>351</v>
      </c>
      <c r="E109" t="s">
        <v>146</v>
      </c>
      <c r="F109" t="s">
        <v>55</v>
      </c>
      <c r="G109" t="s">
        <v>42</v>
      </c>
      <c r="H109" t="s">
        <v>30</v>
      </c>
      <c r="I109" t="s">
        <v>352</v>
      </c>
      <c r="J109" t="s">
        <v>323</v>
      </c>
      <c r="K109" t="s">
        <v>45</v>
      </c>
      <c r="L109" t="s">
        <v>46</v>
      </c>
      <c r="M109">
        <v>45</v>
      </c>
      <c r="N109" t="s">
        <v>56</v>
      </c>
      <c r="O109">
        <v>25677</v>
      </c>
      <c r="Q109" t="s">
        <v>12</v>
      </c>
      <c r="R109" t="s">
        <v>12</v>
      </c>
      <c r="S109" t="s">
        <v>13</v>
      </c>
      <c r="T109">
        <v>2</v>
      </c>
      <c r="U109">
        <v>1</v>
      </c>
      <c r="V109" t="s">
        <v>14</v>
      </c>
      <c r="W109">
        <v>1</v>
      </c>
      <c r="X109" t="s">
        <v>71</v>
      </c>
      <c r="Y109" t="s">
        <v>13</v>
      </c>
      <c r="Z109">
        <v>3</v>
      </c>
      <c r="AA109">
        <v>2</v>
      </c>
      <c r="AB109">
        <v>5</v>
      </c>
      <c r="AC109">
        <v>12</v>
      </c>
      <c r="AD109">
        <v>6</v>
      </c>
      <c r="AE109" t="s">
        <v>13</v>
      </c>
      <c r="AF109" t="s">
        <v>14</v>
      </c>
      <c r="AG109" t="s">
        <v>15</v>
      </c>
      <c r="AH109" t="s">
        <v>14</v>
      </c>
      <c r="AI109" t="s">
        <v>17</v>
      </c>
      <c r="AJ109" t="s">
        <v>213</v>
      </c>
      <c r="AK109" t="s">
        <v>58</v>
      </c>
      <c r="AL109">
        <v>6</v>
      </c>
      <c r="AM109" t="s">
        <v>329</v>
      </c>
      <c r="AN109" t="s">
        <v>37</v>
      </c>
      <c r="AO109" t="s">
        <v>15</v>
      </c>
      <c r="AP109" t="s">
        <v>14</v>
      </c>
    </row>
    <row r="110" spans="1:42" x14ac:dyDescent="0.3">
      <c r="A110">
        <v>109</v>
      </c>
      <c r="B110" t="s">
        <v>214</v>
      </c>
      <c r="C110" t="s">
        <v>353</v>
      </c>
      <c r="E110" t="s">
        <v>3</v>
      </c>
      <c r="F110" t="s">
        <v>28</v>
      </c>
      <c r="G110" t="s">
        <v>42</v>
      </c>
      <c r="H110" t="s">
        <v>43</v>
      </c>
      <c r="I110" t="s">
        <v>353</v>
      </c>
      <c r="J110" t="s">
        <v>44</v>
      </c>
      <c r="K110" t="s">
        <v>45</v>
      </c>
      <c r="L110" t="s">
        <v>96</v>
      </c>
      <c r="M110">
        <v>47</v>
      </c>
      <c r="N110" t="s">
        <v>56</v>
      </c>
      <c r="O110">
        <v>24566</v>
      </c>
      <c r="Q110" t="s">
        <v>112</v>
      </c>
      <c r="R110" t="s">
        <v>13</v>
      </c>
      <c r="S110" t="s">
        <v>13</v>
      </c>
      <c r="T110">
        <v>1</v>
      </c>
      <c r="U110">
        <v>1</v>
      </c>
      <c r="V110" t="s">
        <v>14</v>
      </c>
      <c r="W110">
        <v>1</v>
      </c>
      <c r="X110" t="s">
        <v>71</v>
      </c>
      <c r="Y110" t="s">
        <v>13</v>
      </c>
      <c r="Z110">
        <v>2</v>
      </c>
      <c r="AA110">
        <v>3</v>
      </c>
      <c r="AB110">
        <v>5</v>
      </c>
      <c r="AC110">
        <v>10</v>
      </c>
      <c r="AD110">
        <v>6</v>
      </c>
      <c r="AE110" t="s">
        <v>13</v>
      </c>
      <c r="AF110" t="s">
        <v>14</v>
      </c>
      <c r="AG110" t="s">
        <v>15</v>
      </c>
      <c r="AH110" t="s">
        <v>14</v>
      </c>
      <c r="AI110" t="s">
        <v>17</v>
      </c>
      <c r="AJ110" t="s">
        <v>213</v>
      </c>
      <c r="AK110" t="s">
        <v>289</v>
      </c>
      <c r="AL110">
        <v>6</v>
      </c>
      <c r="AM110" t="s">
        <v>333</v>
      </c>
      <c r="AN110" t="s">
        <v>37</v>
      </c>
      <c r="AO110" t="s">
        <v>15</v>
      </c>
      <c r="AP110" t="s">
        <v>14</v>
      </c>
    </row>
    <row r="111" spans="1:42" x14ac:dyDescent="0.3">
      <c r="A111">
        <v>110</v>
      </c>
      <c r="B111" t="s">
        <v>214</v>
      </c>
      <c r="C111" t="s">
        <v>354</v>
      </c>
      <c r="E111" t="s">
        <v>3</v>
      </c>
      <c r="F111" t="s">
        <v>28</v>
      </c>
      <c r="G111" t="s">
        <v>42</v>
      </c>
      <c r="H111" t="s">
        <v>30</v>
      </c>
      <c r="I111" t="s">
        <v>355</v>
      </c>
      <c r="J111" t="s">
        <v>44</v>
      </c>
      <c r="K111" t="s">
        <v>45</v>
      </c>
      <c r="L111" t="s">
        <v>46</v>
      </c>
      <c r="M111">
        <v>45</v>
      </c>
      <c r="N111" t="s">
        <v>56</v>
      </c>
      <c r="O111">
        <v>26700</v>
      </c>
      <c r="Q111" t="s">
        <v>112</v>
      </c>
      <c r="R111" t="s">
        <v>12</v>
      </c>
      <c r="S111" t="s">
        <v>12</v>
      </c>
      <c r="T111">
        <v>2</v>
      </c>
      <c r="U111">
        <v>2</v>
      </c>
      <c r="V111" t="s">
        <v>14</v>
      </c>
      <c r="W111">
        <v>1</v>
      </c>
      <c r="X111" t="s">
        <v>106</v>
      </c>
      <c r="Y111" t="s">
        <v>13</v>
      </c>
      <c r="Z111">
        <v>2</v>
      </c>
      <c r="AA111">
        <v>2</v>
      </c>
      <c r="AB111">
        <v>4</v>
      </c>
      <c r="AC111">
        <v>9</v>
      </c>
      <c r="AD111">
        <v>6</v>
      </c>
      <c r="AE111" t="s">
        <v>107</v>
      </c>
      <c r="AF111" t="s">
        <v>14</v>
      </c>
      <c r="AG111" t="s">
        <v>15</v>
      </c>
      <c r="AH111" t="s">
        <v>14</v>
      </c>
      <c r="AI111" t="s">
        <v>17</v>
      </c>
      <c r="AJ111" t="s">
        <v>213</v>
      </c>
      <c r="AK111" t="s">
        <v>289</v>
      </c>
      <c r="AL111">
        <v>6</v>
      </c>
      <c r="AM111" t="s">
        <v>356</v>
      </c>
      <c r="AN111" t="s">
        <v>37</v>
      </c>
      <c r="AO111" t="s">
        <v>15</v>
      </c>
      <c r="AP111" t="s">
        <v>14</v>
      </c>
    </row>
    <row r="112" spans="1:42" x14ac:dyDescent="0.3">
      <c r="A112">
        <v>111</v>
      </c>
      <c r="B112" t="s">
        <v>214</v>
      </c>
      <c r="C112" t="s">
        <v>357</v>
      </c>
      <c r="E112" t="s">
        <v>3</v>
      </c>
      <c r="F112" t="s">
        <v>28</v>
      </c>
      <c r="G112" t="s">
        <v>29</v>
      </c>
      <c r="H112" t="s">
        <v>43</v>
      </c>
      <c r="I112" t="s">
        <v>357</v>
      </c>
      <c r="J112" t="s">
        <v>44</v>
      </c>
      <c r="K112" t="s">
        <v>45</v>
      </c>
      <c r="L112" t="s">
        <v>10</v>
      </c>
      <c r="M112">
        <v>45</v>
      </c>
      <c r="N112" t="s">
        <v>56</v>
      </c>
      <c r="O112">
        <v>25780</v>
      </c>
      <c r="Q112" t="s">
        <v>12</v>
      </c>
      <c r="R112" t="s">
        <v>13</v>
      </c>
      <c r="S112" t="s">
        <v>13</v>
      </c>
      <c r="T112">
        <v>2</v>
      </c>
      <c r="U112">
        <v>1</v>
      </c>
      <c r="V112" t="s">
        <v>14</v>
      </c>
      <c r="W112">
        <v>1</v>
      </c>
      <c r="X112" t="s">
        <v>71</v>
      </c>
      <c r="Y112" t="s">
        <v>13</v>
      </c>
      <c r="Z112">
        <v>3</v>
      </c>
      <c r="AA112">
        <v>1</v>
      </c>
      <c r="AB112">
        <v>4</v>
      </c>
      <c r="AC112">
        <v>10</v>
      </c>
      <c r="AD112">
        <v>6</v>
      </c>
      <c r="AE112" t="s">
        <v>107</v>
      </c>
      <c r="AF112" t="s">
        <v>14</v>
      </c>
      <c r="AG112" t="s">
        <v>15</v>
      </c>
      <c r="AH112" t="s">
        <v>14</v>
      </c>
      <c r="AI112" t="s">
        <v>17</v>
      </c>
      <c r="AJ112" t="s">
        <v>213</v>
      </c>
      <c r="AK112" t="s">
        <v>289</v>
      </c>
      <c r="AL112">
        <v>7</v>
      </c>
      <c r="AM112" t="s">
        <v>358</v>
      </c>
      <c r="AN112" t="s">
        <v>37</v>
      </c>
      <c r="AO112" t="s">
        <v>15</v>
      </c>
      <c r="AP112" t="s">
        <v>14</v>
      </c>
    </row>
    <row r="113" spans="1:62" x14ac:dyDescent="0.3">
      <c r="A113">
        <v>112</v>
      </c>
      <c r="B113" t="s">
        <v>214</v>
      </c>
      <c r="C113" t="s">
        <v>359</v>
      </c>
      <c r="E113" t="s">
        <v>3</v>
      </c>
      <c r="F113" t="s">
        <v>4</v>
      </c>
      <c r="G113" t="s">
        <v>193</v>
      </c>
      <c r="H113" t="s">
        <v>30</v>
      </c>
      <c r="I113" t="s">
        <v>359</v>
      </c>
      <c r="J113" t="s">
        <v>44</v>
      </c>
      <c r="K113" t="s">
        <v>45</v>
      </c>
      <c r="L113" t="s">
        <v>10</v>
      </c>
      <c r="M113">
        <v>45</v>
      </c>
      <c r="N113" t="s">
        <v>56</v>
      </c>
      <c r="O113">
        <v>23455</v>
      </c>
      <c r="Q113" t="s">
        <v>112</v>
      </c>
      <c r="R113" t="s">
        <v>13</v>
      </c>
      <c r="S113" t="s">
        <v>13</v>
      </c>
      <c r="T113">
        <v>2</v>
      </c>
      <c r="U113">
        <v>1</v>
      </c>
      <c r="V113" t="s">
        <v>14</v>
      </c>
      <c r="W113">
        <v>1</v>
      </c>
      <c r="X113" t="s">
        <v>106</v>
      </c>
      <c r="Y113" t="s">
        <v>13</v>
      </c>
      <c r="Z113">
        <v>5</v>
      </c>
      <c r="AA113">
        <v>1</v>
      </c>
      <c r="AB113">
        <v>6</v>
      </c>
      <c r="AC113">
        <v>12</v>
      </c>
      <c r="AD113">
        <v>6</v>
      </c>
      <c r="AE113" t="s">
        <v>107</v>
      </c>
      <c r="AF113" t="s">
        <v>14</v>
      </c>
      <c r="AG113" t="s">
        <v>15</v>
      </c>
      <c r="AH113" t="s">
        <v>14</v>
      </c>
      <c r="AI113" t="s">
        <v>17</v>
      </c>
      <c r="AJ113" t="s">
        <v>213</v>
      </c>
      <c r="AK113" t="s">
        <v>289</v>
      </c>
      <c r="AL113">
        <v>6</v>
      </c>
      <c r="AM113" t="s">
        <v>298</v>
      </c>
      <c r="AN113" t="s">
        <v>84</v>
      </c>
      <c r="AO113" t="s">
        <v>15</v>
      </c>
      <c r="AP113" t="s">
        <v>14</v>
      </c>
    </row>
    <row r="114" spans="1:62" x14ac:dyDescent="0.3">
      <c r="A114">
        <v>113</v>
      </c>
      <c r="B114" t="s">
        <v>214</v>
      </c>
      <c r="C114" t="s">
        <v>360</v>
      </c>
      <c r="E114" t="s">
        <v>3</v>
      </c>
      <c r="F114" t="s">
        <v>4</v>
      </c>
      <c r="G114" t="s">
        <v>193</v>
      </c>
      <c r="H114" t="s">
        <v>68</v>
      </c>
      <c r="I114" t="s">
        <v>361</v>
      </c>
      <c r="J114" t="s">
        <v>121</v>
      </c>
      <c r="K114" t="s">
        <v>9</v>
      </c>
      <c r="L114" t="s">
        <v>256</v>
      </c>
      <c r="M114">
        <v>50</v>
      </c>
      <c r="N114" t="s">
        <v>280</v>
      </c>
      <c r="O114">
        <v>24900</v>
      </c>
      <c r="P114" t="s">
        <v>13</v>
      </c>
      <c r="Q114" t="s">
        <v>112</v>
      </c>
      <c r="R114" t="s">
        <v>12</v>
      </c>
      <c r="S114" t="s">
        <v>12</v>
      </c>
      <c r="T114">
        <v>2</v>
      </c>
      <c r="U114">
        <v>1</v>
      </c>
      <c r="V114" t="s">
        <v>14</v>
      </c>
      <c r="W114">
        <v>1</v>
      </c>
      <c r="X114" t="s">
        <v>99</v>
      </c>
      <c r="Y114" t="s">
        <v>13</v>
      </c>
      <c r="Z114">
        <v>2</v>
      </c>
      <c r="AA114">
        <v>3</v>
      </c>
      <c r="AB114">
        <v>5</v>
      </c>
      <c r="AC114">
        <v>10</v>
      </c>
      <c r="AD114">
        <v>6</v>
      </c>
      <c r="AE114" t="s">
        <v>13</v>
      </c>
      <c r="AF114" t="s">
        <v>14</v>
      </c>
      <c r="AG114" t="s">
        <v>15</v>
      </c>
      <c r="AH114" t="s">
        <v>14</v>
      </c>
      <c r="AI114" t="s">
        <v>17</v>
      </c>
      <c r="AJ114" t="s">
        <v>213</v>
      </c>
      <c r="AK114" t="s">
        <v>289</v>
      </c>
      <c r="AL114">
        <v>6</v>
      </c>
      <c r="AM114" t="s">
        <v>298</v>
      </c>
      <c r="AN114" t="s">
        <v>84</v>
      </c>
      <c r="AO114" t="s">
        <v>15</v>
      </c>
      <c r="AP114" t="s">
        <v>14</v>
      </c>
    </row>
    <row r="115" spans="1:62" x14ac:dyDescent="0.3">
      <c r="A115">
        <v>114</v>
      </c>
      <c r="B115" t="s">
        <v>214</v>
      </c>
      <c r="C115" t="s">
        <v>362</v>
      </c>
      <c r="E115" t="s">
        <v>3</v>
      </c>
      <c r="F115" t="s">
        <v>28</v>
      </c>
      <c r="G115" t="s">
        <v>193</v>
      </c>
      <c r="H115" t="s">
        <v>68</v>
      </c>
      <c r="I115" t="s">
        <v>362</v>
      </c>
      <c r="J115" t="s">
        <v>44</v>
      </c>
      <c r="K115" t="s">
        <v>45</v>
      </c>
      <c r="L115" t="s">
        <v>10</v>
      </c>
      <c r="M115">
        <v>45</v>
      </c>
      <c r="N115" t="s">
        <v>56</v>
      </c>
      <c r="O115">
        <v>23455</v>
      </c>
      <c r="Q115" t="s">
        <v>324</v>
      </c>
      <c r="R115" t="s">
        <v>13</v>
      </c>
      <c r="S115" t="s">
        <v>13</v>
      </c>
      <c r="T115">
        <v>2</v>
      </c>
      <c r="U115">
        <v>1</v>
      </c>
      <c r="V115" t="s">
        <v>14</v>
      </c>
      <c r="W115">
        <v>1</v>
      </c>
      <c r="X115" t="s">
        <v>99</v>
      </c>
      <c r="Y115" t="s">
        <v>13</v>
      </c>
      <c r="Z115">
        <v>1</v>
      </c>
      <c r="AA115">
        <v>2</v>
      </c>
      <c r="AB115">
        <v>3</v>
      </c>
      <c r="AC115">
        <v>12</v>
      </c>
      <c r="AD115">
        <v>6</v>
      </c>
      <c r="AE115" t="s">
        <v>107</v>
      </c>
      <c r="AF115" t="s">
        <v>14</v>
      </c>
      <c r="AG115" t="s">
        <v>15</v>
      </c>
      <c r="AH115" t="s">
        <v>14</v>
      </c>
      <c r="AI115" t="s">
        <v>17</v>
      </c>
      <c r="AJ115" t="s">
        <v>213</v>
      </c>
      <c r="AK115" t="s">
        <v>148</v>
      </c>
      <c r="AL115">
        <v>6</v>
      </c>
      <c r="AM115" t="s">
        <v>298</v>
      </c>
      <c r="AN115" t="s">
        <v>84</v>
      </c>
      <c r="AO115" t="s">
        <v>15</v>
      </c>
      <c r="AP115" t="s">
        <v>14</v>
      </c>
    </row>
    <row r="116" spans="1:62" x14ac:dyDescent="0.3">
      <c r="A116">
        <v>115</v>
      </c>
      <c r="B116" t="s">
        <v>214</v>
      </c>
      <c r="C116" t="s">
        <v>363</v>
      </c>
      <c r="E116" t="s">
        <v>3</v>
      </c>
      <c r="F116" t="s">
        <v>4</v>
      </c>
      <c r="G116" t="s">
        <v>42</v>
      </c>
      <c r="H116" t="s">
        <v>43</v>
      </c>
      <c r="I116" t="s">
        <v>363</v>
      </c>
      <c r="J116" t="s">
        <v>44</v>
      </c>
      <c r="K116" t="s">
        <v>45</v>
      </c>
      <c r="L116" t="s">
        <v>88</v>
      </c>
      <c r="M116">
        <v>40</v>
      </c>
      <c r="N116" t="s">
        <v>56</v>
      </c>
      <c r="O116">
        <v>24560</v>
      </c>
      <c r="Q116" t="s">
        <v>12</v>
      </c>
      <c r="R116" t="s">
        <v>107</v>
      </c>
      <c r="S116" t="s">
        <v>13</v>
      </c>
      <c r="T116">
        <v>1</v>
      </c>
      <c r="U116">
        <v>1</v>
      </c>
      <c r="V116" t="s">
        <v>14</v>
      </c>
      <c r="W116">
        <v>1</v>
      </c>
      <c r="X116" t="s">
        <v>71</v>
      </c>
      <c r="Y116" t="s">
        <v>13</v>
      </c>
      <c r="Z116">
        <v>4</v>
      </c>
      <c r="AA116">
        <v>1</v>
      </c>
      <c r="AB116">
        <v>5</v>
      </c>
      <c r="AC116">
        <v>9</v>
      </c>
      <c r="AD116">
        <v>6</v>
      </c>
      <c r="AE116" t="s">
        <v>107</v>
      </c>
      <c r="AF116" t="s">
        <v>14</v>
      </c>
      <c r="AG116" t="s">
        <v>15</v>
      </c>
      <c r="AH116" t="s">
        <v>14</v>
      </c>
      <c r="AI116" t="s">
        <v>17</v>
      </c>
      <c r="AJ116" t="s">
        <v>213</v>
      </c>
      <c r="AK116" t="s">
        <v>183</v>
      </c>
      <c r="AL116">
        <v>6</v>
      </c>
      <c r="AM116" t="s">
        <v>171</v>
      </c>
      <c r="AN116" t="s">
        <v>84</v>
      </c>
      <c r="AO116" t="s">
        <v>15</v>
      </c>
      <c r="AP116" t="s">
        <v>14</v>
      </c>
    </row>
    <row r="117" spans="1:62" x14ac:dyDescent="0.3">
      <c r="A117">
        <v>116</v>
      </c>
      <c r="B117" t="s">
        <v>214</v>
      </c>
      <c r="C117" t="s">
        <v>364</v>
      </c>
      <c r="E117" t="s">
        <v>3</v>
      </c>
      <c r="F117" t="s">
        <v>4</v>
      </c>
      <c r="G117" t="s">
        <v>29</v>
      </c>
      <c r="H117" t="s">
        <v>30</v>
      </c>
      <c r="I117" t="s">
        <v>364</v>
      </c>
      <c r="J117" t="s">
        <v>44</v>
      </c>
      <c r="K117" t="s">
        <v>45</v>
      </c>
      <c r="L117" t="s">
        <v>46</v>
      </c>
      <c r="M117">
        <v>48</v>
      </c>
      <c r="N117" t="s">
        <v>56</v>
      </c>
      <c r="O117">
        <v>25670</v>
      </c>
      <c r="Q117" t="s">
        <v>112</v>
      </c>
      <c r="R117" t="s">
        <v>13</v>
      </c>
      <c r="S117" t="s">
        <v>13</v>
      </c>
      <c r="T117">
        <v>2</v>
      </c>
      <c r="U117">
        <v>2</v>
      </c>
      <c r="V117" t="s">
        <v>14</v>
      </c>
      <c r="W117">
        <v>1</v>
      </c>
      <c r="X117" t="s">
        <v>106</v>
      </c>
      <c r="Y117" t="s">
        <v>13</v>
      </c>
      <c r="Z117">
        <v>2</v>
      </c>
      <c r="AA117">
        <v>2</v>
      </c>
      <c r="AB117">
        <v>4</v>
      </c>
      <c r="AC117">
        <v>10</v>
      </c>
      <c r="AD117">
        <v>6</v>
      </c>
      <c r="AE117" t="s">
        <v>107</v>
      </c>
      <c r="AF117" t="s">
        <v>14</v>
      </c>
      <c r="AG117" t="s">
        <v>15</v>
      </c>
      <c r="AH117" t="s">
        <v>14</v>
      </c>
      <c r="AI117" t="s">
        <v>17</v>
      </c>
      <c r="AJ117" t="s">
        <v>213</v>
      </c>
      <c r="AK117" t="s">
        <v>148</v>
      </c>
      <c r="AL117">
        <v>6</v>
      </c>
      <c r="AM117" t="s">
        <v>171</v>
      </c>
      <c r="AN117" t="s">
        <v>84</v>
      </c>
      <c r="AO117" t="s">
        <v>15</v>
      </c>
      <c r="AP117" t="s">
        <v>14</v>
      </c>
    </row>
    <row r="118" spans="1:62" x14ac:dyDescent="0.3">
      <c r="A118">
        <v>117</v>
      </c>
      <c r="B118" t="s">
        <v>214</v>
      </c>
      <c r="C118" t="s">
        <v>365</v>
      </c>
      <c r="E118" t="s">
        <v>3</v>
      </c>
      <c r="F118" t="s">
        <v>4</v>
      </c>
      <c r="G118" t="s">
        <v>193</v>
      </c>
      <c r="H118" t="s">
        <v>68</v>
      </c>
      <c r="I118" t="s">
        <v>365</v>
      </c>
      <c r="J118" t="s">
        <v>44</v>
      </c>
      <c r="K118" t="s">
        <v>45</v>
      </c>
      <c r="L118" t="s">
        <v>46</v>
      </c>
      <c r="M118">
        <v>40</v>
      </c>
      <c r="N118" t="s">
        <v>56</v>
      </c>
      <c r="O118">
        <v>26789</v>
      </c>
      <c r="Q118" t="s">
        <v>12</v>
      </c>
      <c r="R118" t="s">
        <v>12</v>
      </c>
      <c r="S118" t="s">
        <v>13</v>
      </c>
      <c r="T118">
        <v>2</v>
      </c>
      <c r="U118">
        <v>2</v>
      </c>
      <c r="V118" t="s">
        <v>14</v>
      </c>
      <c r="W118">
        <v>1</v>
      </c>
      <c r="X118" t="s">
        <v>71</v>
      </c>
      <c r="Y118" t="s">
        <v>13</v>
      </c>
      <c r="Z118">
        <v>2</v>
      </c>
      <c r="AA118">
        <v>2</v>
      </c>
      <c r="AB118">
        <v>4</v>
      </c>
      <c r="AC118">
        <v>10</v>
      </c>
      <c r="AD118">
        <v>6</v>
      </c>
      <c r="AE118" t="s">
        <v>13</v>
      </c>
      <c r="AF118" t="s">
        <v>14</v>
      </c>
      <c r="AG118" t="s">
        <v>15</v>
      </c>
      <c r="AH118" t="s">
        <v>14</v>
      </c>
      <c r="AI118" t="s">
        <v>17</v>
      </c>
      <c r="AJ118" t="s">
        <v>213</v>
      </c>
      <c r="AK118" t="s">
        <v>148</v>
      </c>
      <c r="AL118">
        <v>6</v>
      </c>
      <c r="AM118" t="s">
        <v>171</v>
      </c>
      <c r="AN118" t="s">
        <v>84</v>
      </c>
      <c r="AO118" t="s">
        <v>15</v>
      </c>
      <c r="AP118" t="s">
        <v>14</v>
      </c>
    </row>
    <row r="119" spans="1:62" x14ac:dyDescent="0.3">
      <c r="A119">
        <v>118</v>
      </c>
      <c r="B119" t="s">
        <v>214</v>
      </c>
      <c r="C119" t="s">
        <v>338</v>
      </c>
      <c r="E119" t="s">
        <v>3</v>
      </c>
      <c r="F119" t="s">
        <v>4</v>
      </c>
      <c r="G119" t="s">
        <v>42</v>
      </c>
      <c r="H119" t="s">
        <v>68</v>
      </c>
      <c r="I119" t="s">
        <v>338</v>
      </c>
      <c r="J119" t="s">
        <v>44</v>
      </c>
      <c r="K119" t="s">
        <v>45</v>
      </c>
      <c r="L119" t="s">
        <v>96</v>
      </c>
      <c r="M119">
        <v>30</v>
      </c>
      <c r="N119" t="s">
        <v>89</v>
      </c>
      <c r="O119">
        <v>24560</v>
      </c>
      <c r="Q119" t="s">
        <v>366</v>
      </c>
      <c r="R119" t="s">
        <v>13</v>
      </c>
      <c r="S119" t="s">
        <v>13</v>
      </c>
      <c r="T119">
        <v>2</v>
      </c>
      <c r="U119">
        <v>1</v>
      </c>
      <c r="V119" t="s">
        <v>14</v>
      </c>
      <c r="W119">
        <v>1</v>
      </c>
      <c r="X119" t="s">
        <v>106</v>
      </c>
      <c r="Y119" t="s">
        <v>13</v>
      </c>
      <c r="Z119">
        <v>2</v>
      </c>
      <c r="AA119">
        <v>2</v>
      </c>
      <c r="AB119">
        <v>4</v>
      </c>
      <c r="AC119">
        <v>10</v>
      </c>
      <c r="AD119">
        <v>6</v>
      </c>
      <c r="AE119" t="s">
        <v>107</v>
      </c>
      <c r="AF119" t="s">
        <v>14</v>
      </c>
      <c r="AG119" t="s">
        <v>15</v>
      </c>
      <c r="AH119" t="s">
        <v>14</v>
      </c>
      <c r="AI119" t="s">
        <v>17</v>
      </c>
      <c r="AJ119" t="s">
        <v>213</v>
      </c>
      <c r="AK119" t="s">
        <v>148</v>
      </c>
      <c r="AL119">
        <v>6</v>
      </c>
      <c r="AM119" t="s">
        <v>171</v>
      </c>
      <c r="AN119" t="s">
        <v>84</v>
      </c>
      <c r="AO119" t="s">
        <v>15</v>
      </c>
      <c r="AP119" t="s">
        <v>14</v>
      </c>
    </row>
    <row r="120" spans="1:62" x14ac:dyDescent="0.3">
      <c r="A120">
        <v>119</v>
      </c>
      <c r="B120" t="s">
        <v>367</v>
      </c>
      <c r="C120" t="s">
        <v>368</v>
      </c>
      <c r="E120" t="s">
        <v>3</v>
      </c>
      <c r="F120" t="s">
        <v>4</v>
      </c>
      <c r="G120" t="s">
        <v>29</v>
      </c>
      <c r="H120" t="s">
        <v>30</v>
      </c>
      <c r="I120" t="s">
        <v>369</v>
      </c>
      <c r="J120" t="s">
        <v>44</v>
      </c>
      <c r="K120" t="s">
        <v>45</v>
      </c>
      <c r="L120" t="s">
        <v>70</v>
      </c>
      <c r="M120">
        <v>45</v>
      </c>
      <c r="N120" t="s">
        <v>370</v>
      </c>
      <c r="O120">
        <v>26780</v>
      </c>
      <c r="Q120" t="s">
        <v>12</v>
      </c>
      <c r="R120" t="s">
        <v>13</v>
      </c>
      <c r="S120" t="s">
        <v>13</v>
      </c>
      <c r="T120">
        <v>2</v>
      </c>
      <c r="U120">
        <v>1</v>
      </c>
      <c r="V120" t="s">
        <v>14</v>
      </c>
      <c r="W120">
        <v>1</v>
      </c>
      <c r="X120" t="s">
        <v>106</v>
      </c>
      <c r="Y120" t="s">
        <v>13</v>
      </c>
      <c r="Z120">
        <v>2</v>
      </c>
      <c r="AA120">
        <v>2</v>
      </c>
      <c r="AB120">
        <v>4</v>
      </c>
      <c r="AC120">
        <v>10</v>
      </c>
      <c r="AD120">
        <v>6</v>
      </c>
      <c r="AE120" t="s">
        <v>107</v>
      </c>
      <c r="AF120" t="s">
        <v>14</v>
      </c>
      <c r="AG120" t="s">
        <v>15</v>
      </c>
      <c r="AH120" t="s">
        <v>14</v>
      </c>
      <c r="AI120" t="s">
        <v>17</v>
      </c>
      <c r="AJ120" t="s">
        <v>371</v>
      </c>
      <c r="AK120" t="s">
        <v>148</v>
      </c>
      <c r="AL120">
        <v>6</v>
      </c>
      <c r="AM120" t="s">
        <v>165</v>
      </c>
      <c r="AN120" t="s">
        <v>84</v>
      </c>
      <c r="AO120" t="s">
        <v>15</v>
      </c>
      <c r="AP120" t="s">
        <v>14</v>
      </c>
      <c r="AS120">
        <v>2000</v>
      </c>
      <c r="AT120">
        <v>500</v>
      </c>
      <c r="AU120">
        <v>1000</v>
      </c>
      <c r="AV120">
        <v>1000</v>
      </c>
      <c r="AW120">
        <v>400</v>
      </c>
      <c r="AX120">
        <v>500</v>
      </c>
      <c r="AY120">
        <v>620</v>
      </c>
      <c r="AZ120">
        <v>500</v>
      </c>
      <c r="BA120">
        <v>500</v>
      </c>
      <c r="BB120">
        <v>700</v>
      </c>
      <c r="BC120">
        <v>670</v>
      </c>
      <c r="BD120">
        <f>SUM(AS718:BC718)</f>
        <v>0</v>
      </c>
      <c r="BG120" t="s">
        <v>45</v>
      </c>
    </row>
    <row r="121" spans="1:62" x14ac:dyDescent="0.3">
      <c r="A121">
        <v>120</v>
      </c>
      <c r="B121" t="s">
        <v>367</v>
      </c>
      <c r="C121" t="s">
        <v>372</v>
      </c>
      <c r="E121" t="s">
        <v>3</v>
      </c>
      <c r="F121" t="s">
        <v>4</v>
      </c>
      <c r="G121" t="s">
        <v>42</v>
      </c>
      <c r="H121" t="s">
        <v>6</v>
      </c>
      <c r="I121" t="s">
        <v>372</v>
      </c>
      <c r="J121" t="s">
        <v>44</v>
      </c>
      <c r="K121" t="s">
        <v>45</v>
      </c>
      <c r="L121" t="s">
        <v>46</v>
      </c>
      <c r="M121">
        <v>45</v>
      </c>
      <c r="N121" t="s">
        <v>373</v>
      </c>
      <c r="O121">
        <v>27890</v>
      </c>
      <c r="Q121" t="s">
        <v>366</v>
      </c>
      <c r="R121" t="s">
        <v>13</v>
      </c>
      <c r="S121" t="s">
        <v>13</v>
      </c>
      <c r="T121">
        <v>2</v>
      </c>
      <c r="U121">
        <v>1</v>
      </c>
      <c r="V121" t="s">
        <v>14</v>
      </c>
      <c r="W121">
        <v>1</v>
      </c>
      <c r="X121" t="s">
        <v>71</v>
      </c>
      <c r="Y121" t="s">
        <v>13</v>
      </c>
      <c r="Z121">
        <v>3</v>
      </c>
      <c r="AA121">
        <v>1</v>
      </c>
      <c r="AB121">
        <v>4</v>
      </c>
      <c r="AC121">
        <v>10</v>
      </c>
      <c r="AD121">
        <v>6</v>
      </c>
      <c r="AE121" t="s">
        <v>107</v>
      </c>
      <c r="AF121" t="s">
        <v>14</v>
      </c>
      <c r="AG121" t="s">
        <v>15</v>
      </c>
      <c r="AH121" t="s">
        <v>14</v>
      </c>
      <c r="AI121" t="s">
        <v>17</v>
      </c>
      <c r="AJ121" t="s">
        <v>371</v>
      </c>
      <c r="AK121" t="s">
        <v>58</v>
      </c>
      <c r="AL121">
        <v>6</v>
      </c>
      <c r="AM121" t="s">
        <v>339</v>
      </c>
      <c r="AN121" t="s">
        <v>84</v>
      </c>
      <c r="AO121" t="s">
        <v>15</v>
      </c>
      <c r="AP121" t="s">
        <v>14</v>
      </c>
      <c r="AS121">
        <v>1700</v>
      </c>
      <c r="AT121">
        <v>500</v>
      </c>
      <c r="AU121">
        <v>1000</v>
      </c>
      <c r="AV121">
        <v>1000</v>
      </c>
      <c r="AW121">
        <v>400</v>
      </c>
      <c r="AX121">
        <v>600</v>
      </c>
      <c r="AY121">
        <v>650</v>
      </c>
      <c r="AZ121">
        <v>500</v>
      </c>
      <c r="BA121">
        <v>500</v>
      </c>
      <c r="BB121">
        <v>700</v>
      </c>
      <c r="BC121">
        <v>770</v>
      </c>
      <c r="BD121">
        <f>SUM(AS724:BC724)</f>
        <v>0</v>
      </c>
      <c r="BG121" t="s">
        <v>45</v>
      </c>
    </row>
    <row r="122" spans="1:62" x14ac:dyDescent="0.3">
      <c r="A122">
        <v>121</v>
      </c>
      <c r="B122" t="s">
        <v>367</v>
      </c>
      <c r="C122" t="s">
        <v>180</v>
      </c>
      <c r="E122" t="s">
        <v>3</v>
      </c>
      <c r="F122" t="s">
        <v>28</v>
      </c>
      <c r="G122" t="s">
        <v>42</v>
      </c>
      <c r="H122" t="s">
        <v>30</v>
      </c>
      <c r="I122" t="s">
        <v>181</v>
      </c>
      <c r="J122" t="s">
        <v>44</v>
      </c>
      <c r="K122" t="s">
        <v>45</v>
      </c>
      <c r="L122" t="s">
        <v>70</v>
      </c>
      <c r="M122">
        <v>40</v>
      </c>
      <c r="N122" t="s">
        <v>373</v>
      </c>
      <c r="O122">
        <v>23450</v>
      </c>
      <c r="Q122" t="s">
        <v>366</v>
      </c>
      <c r="R122" t="s">
        <v>13</v>
      </c>
      <c r="S122" t="s">
        <v>12</v>
      </c>
      <c r="T122">
        <v>2</v>
      </c>
      <c r="U122">
        <v>1</v>
      </c>
      <c r="V122" t="s">
        <v>14</v>
      </c>
      <c r="W122">
        <v>1</v>
      </c>
      <c r="X122" t="s">
        <v>71</v>
      </c>
      <c r="Y122" t="s">
        <v>13</v>
      </c>
      <c r="Z122">
        <v>3</v>
      </c>
      <c r="AA122">
        <v>1</v>
      </c>
      <c r="AB122">
        <v>4</v>
      </c>
      <c r="AC122">
        <v>10</v>
      </c>
      <c r="AD122">
        <v>6</v>
      </c>
      <c r="AE122" t="s">
        <v>13</v>
      </c>
      <c r="AF122" t="s">
        <v>14</v>
      </c>
      <c r="AG122" t="s">
        <v>15</v>
      </c>
      <c r="AH122" t="s">
        <v>14</v>
      </c>
      <c r="AI122" t="s">
        <v>17</v>
      </c>
      <c r="AJ122" t="s">
        <v>371</v>
      </c>
      <c r="AK122" t="s">
        <v>58</v>
      </c>
      <c r="AL122">
        <v>6</v>
      </c>
      <c r="AM122" t="s">
        <v>165</v>
      </c>
      <c r="AN122" t="s">
        <v>84</v>
      </c>
      <c r="AO122" t="s">
        <v>15</v>
      </c>
      <c r="AP122" t="s">
        <v>14</v>
      </c>
      <c r="AS122">
        <v>1700</v>
      </c>
      <c r="AT122">
        <v>400</v>
      </c>
      <c r="AU122">
        <v>1000</v>
      </c>
      <c r="AV122">
        <v>1000</v>
      </c>
      <c r="AW122">
        <v>500</v>
      </c>
      <c r="AX122">
        <v>500</v>
      </c>
      <c r="AY122">
        <v>560</v>
      </c>
      <c r="AZ122">
        <v>640</v>
      </c>
      <c r="BA122">
        <v>600</v>
      </c>
      <c r="BB122">
        <v>800</v>
      </c>
      <c r="BC122">
        <v>630</v>
      </c>
      <c r="BD122">
        <f>SUM(AS728:BC728)</f>
        <v>0</v>
      </c>
      <c r="BG122" t="s">
        <v>45</v>
      </c>
    </row>
    <row r="123" spans="1:62" x14ac:dyDescent="0.3">
      <c r="A123">
        <v>122</v>
      </c>
      <c r="B123" t="s">
        <v>367</v>
      </c>
      <c r="C123" t="s">
        <v>374</v>
      </c>
      <c r="E123" t="s">
        <v>3</v>
      </c>
      <c r="F123" t="s">
        <v>28</v>
      </c>
      <c r="G123" t="s">
        <v>42</v>
      </c>
      <c r="H123" t="s">
        <v>68</v>
      </c>
      <c r="I123" t="s">
        <v>374</v>
      </c>
      <c r="J123" t="s">
        <v>44</v>
      </c>
      <c r="K123" t="s">
        <v>45</v>
      </c>
      <c r="L123" t="s">
        <v>70</v>
      </c>
      <c r="M123">
        <v>50</v>
      </c>
      <c r="N123" t="s">
        <v>373</v>
      </c>
      <c r="Q123" t="s">
        <v>112</v>
      </c>
      <c r="R123" t="s">
        <v>13</v>
      </c>
      <c r="S123" t="s">
        <v>12</v>
      </c>
      <c r="T123">
        <v>2</v>
      </c>
      <c r="U123">
        <v>1</v>
      </c>
      <c r="V123" t="s">
        <v>14</v>
      </c>
      <c r="W123">
        <v>1</v>
      </c>
      <c r="X123" t="s">
        <v>71</v>
      </c>
      <c r="Y123" t="s">
        <v>13</v>
      </c>
      <c r="Z123">
        <v>3</v>
      </c>
      <c r="AA123">
        <v>1</v>
      </c>
      <c r="AB123">
        <v>4</v>
      </c>
      <c r="AC123">
        <v>10</v>
      </c>
      <c r="AD123">
        <v>6</v>
      </c>
      <c r="AE123" t="s">
        <v>107</v>
      </c>
      <c r="AF123" t="s">
        <v>14</v>
      </c>
      <c r="AG123" t="s">
        <v>15</v>
      </c>
      <c r="AH123" t="s">
        <v>14</v>
      </c>
      <c r="AI123" t="s">
        <v>17</v>
      </c>
      <c r="AJ123" t="s">
        <v>371</v>
      </c>
      <c r="AK123" t="s">
        <v>58</v>
      </c>
      <c r="AL123">
        <v>6</v>
      </c>
      <c r="AM123" t="s">
        <v>165</v>
      </c>
      <c r="AN123" t="s">
        <v>84</v>
      </c>
      <c r="AO123" t="s">
        <v>15</v>
      </c>
      <c r="AP123" t="s">
        <v>14</v>
      </c>
      <c r="AQ123" t="s">
        <v>103</v>
      </c>
      <c r="AR123" t="s">
        <v>66</v>
      </c>
      <c r="AS123">
        <v>1700</v>
      </c>
      <c r="AT123">
        <v>400</v>
      </c>
      <c r="AU123">
        <v>1000</v>
      </c>
      <c r="AV123">
        <v>1000</v>
      </c>
      <c r="AW123">
        <v>400</v>
      </c>
      <c r="AX123">
        <v>500</v>
      </c>
      <c r="AY123">
        <v>550</v>
      </c>
      <c r="AZ123">
        <v>650</v>
      </c>
      <c r="BA123">
        <v>500</v>
      </c>
      <c r="BB123">
        <v>800</v>
      </c>
      <c r="BC123">
        <v>730</v>
      </c>
      <c r="BD123">
        <f>SUM(AS732:BC732)</f>
        <v>0</v>
      </c>
      <c r="BG123" t="s">
        <v>45</v>
      </c>
    </row>
    <row r="124" spans="1:62" x14ac:dyDescent="0.3">
      <c r="A124">
        <v>123</v>
      </c>
      <c r="B124" t="s">
        <v>367</v>
      </c>
      <c r="C124" t="s">
        <v>375</v>
      </c>
      <c r="E124" t="s">
        <v>3</v>
      </c>
      <c r="F124" t="s">
        <v>55</v>
      </c>
      <c r="G124" t="s">
        <v>42</v>
      </c>
      <c r="H124" t="s">
        <v>68</v>
      </c>
      <c r="I124" t="s">
        <v>375</v>
      </c>
      <c r="J124" t="s">
        <v>44</v>
      </c>
      <c r="K124" t="s">
        <v>45</v>
      </c>
      <c r="L124" t="s">
        <v>70</v>
      </c>
      <c r="M124">
        <v>60</v>
      </c>
      <c r="N124" t="s">
        <v>373</v>
      </c>
      <c r="O124">
        <v>24560</v>
      </c>
      <c r="Q124" t="s">
        <v>112</v>
      </c>
      <c r="R124" t="s">
        <v>12</v>
      </c>
      <c r="S124" t="s">
        <v>12</v>
      </c>
      <c r="T124">
        <v>2</v>
      </c>
      <c r="U124">
        <v>1</v>
      </c>
      <c r="V124" t="s">
        <v>14</v>
      </c>
      <c r="W124">
        <v>1</v>
      </c>
      <c r="X124" t="s">
        <v>71</v>
      </c>
      <c r="Y124" t="s">
        <v>13</v>
      </c>
      <c r="Z124">
        <v>3</v>
      </c>
      <c r="AA124">
        <v>4</v>
      </c>
      <c r="AB124">
        <v>7</v>
      </c>
      <c r="AC124">
        <v>6</v>
      </c>
      <c r="AD124">
        <v>6</v>
      </c>
      <c r="AE124" t="s">
        <v>13</v>
      </c>
      <c r="AF124" t="s">
        <v>14</v>
      </c>
      <c r="AG124" t="s">
        <v>15</v>
      </c>
      <c r="AH124" t="s">
        <v>14</v>
      </c>
      <c r="AI124" t="s">
        <v>17</v>
      </c>
      <c r="AJ124" t="s">
        <v>371</v>
      </c>
      <c r="AK124" t="s">
        <v>58</v>
      </c>
      <c r="AL124">
        <v>6</v>
      </c>
      <c r="AM124" t="s">
        <v>171</v>
      </c>
      <c r="AN124" t="s">
        <v>84</v>
      </c>
      <c r="AO124" t="s">
        <v>15</v>
      </c>
      <c r="AP124" t="s">
        <v>14</v>
      </c>
      <c r="AQ124" t="s">
        <v>103</v>
      </c>
      <c r="AR124" t="s">
        <v>66</v>
      </c>
      <c r="AS124">
        <v>2500</v>
      </c>
      <c r="AT124">
        <v>400</v>
      </c>
      <c r="AU124">
        <v>1000</v>
      </c>
      <c r="AV124">
        <v>1000</v>
      </c>
      <c r="AW124">
        <v>600</v>
      </c>
      <c r="AX124">
        <v>600</v>
      </c>
      <c r="AY124">
        <v>670</v>
      </c>
      <c r="AZ124">
        <v>560</v>
      </c>
      <c r="BA124">
        <v>880</v>
      </c>
      <c r="BB124">
        <v>800</v>
      </c>
      <c r="BC124">
        <v>870</v>
      </c>
      <c r="BD124">
        <f>SUM(AS736:BC736)</f>
        <v>0</v>
      </c>
      <c r="BG124" t="s">
        <v>45</v>
      </c>
    </row>
    <row r="125" spans="1:62" x14ac:dyDescent="0.3">
      <c r="A125">
        <v>124</v>
      </c>
      <c r="B125" t="s">
        <v>367</v>
      </c>
      <c r="C125" t="s">
        <v>376</v>
      </c>
      <c r="E125" t="s">
        <v>3</v>
      </c>
      <c r="F125" t="s">
        <v>4</v>
      </c>
      <c r="G125" t="s">
        <v>42</v>
      </c>
      <c r="H125" t="s">
        <v>30</v>
      </c>
      <c r="I125" t="s">
        <v>377</v>
      </c>
      <c r="J125" t="s">
        <v>44</v>
      </c>
      <c r="K125" t="s">
        <v>45</v>
      </c>
      <c r="L125" t="s">
        <v>70</v>
      </c>
      <c r="M125">
        <v>40</v>
      </c>
      <c r="N125" t="s">
        <v>373</v>
      </c>
      <c r="O125">
        <v>22780</v>
      </c>
      <c r="Q125" t="s">
        <v>378</v>
      </c>
      <c r="R125" t="s">
        <v>12</v>
      </c>
      <c r="S125" t="s">
        <v>12</v>
      </c>
      <c r="T125">
        <v>2</v>
      </c>
      <c r="U125">
        <v>1</v>
      </c>
      <c r="V125" t="s">
        <v>14</v>
      </c>
      <c r="W125">
        <v>1</v>
      </c>
      <c r="X125" t="s">
        <v>71</v>
      </c>
      <c r="Y125" t="s">
        <v>13</v>
      </c>
      <c r="Z125">
        <v>1</v>
      </c>
      <c r="AA125">
        <v>3</v>
      </c>
      <c r="AB125">
        <v>4</v>
      </c>
      <c r="AC125">
        <v>8</v>
      </c>
      <c r="AD125">
        <v>6</v>
      </c>
      <c r="AE125" t="s">
        <v>107</v>
      </c>
      <c r="AF125" t="s">
        <v>14</v>
      </c>
      <c r="AG125" t="s">
        <v>15</v>
      </c>
      <c r="AH125" t="s">
        <v>14</v>
      </c>
      <c r="AI125" t="s">
        <v>17</v>
      </c>
      <c r="AJ125" t="s">
        <v>371</v>
      </c>
      <c r="AK125" t="s">
        <v>148</v>
      </c>
      <c r="AL125">
        <v>6</v>
      </c>
      <c r="AM125" t="s">
        <v>165</v>
      </c>
      <c r="AN125" t="s">
        <v>84</v>
      </c>
      <c r="AO125" t="s">
        <v>15</v>
      </c>
      <c r="AP125" t="s">
        <v>14</v>
      </c>
      <c r="AQ125" t="s">
        <v>103</v>
      </c>
      <c r="AR125" t="s">
        <v>66</v>
      </c>
      <c r="AS125">
        <v>1000</v>
      </c>
      <c r="AT125">
        <v>400</v>
      </c>
      <c r="AU125">
        <v>1000</v>
      </c>
      <c r="AV125">
        <v>1000</v>
      </c>
      <c r="AW125">
        <v>600</v>
      </c>
      <c r="AX125">
        <v>600</v>
      </c>
      <c r="AY125">
        <v>560</v>
      </c>
      <c r="AZ125">
        <v>670</v>
      </c>
      <c r="BA125">
        <v>700</v>
      </c>
      <c r="BB125">
        <v>700</v>
      </c>
      <c r="BC125">
        <v>700</v>
      </c>
      <c r="BD125">
        <f>SUM(AS746:BC746)</f>
        <v>0</v>
      </c>
      <c r="BG125" t="s">
        <v>45</v>
      </c>
      <c r="BJ125" t="s">
        <v>133</v>
      </c>
    </row>
    <row r="126" spans="1:62" x14ac:dyDescent="0.3">
      <c r="A126">
        <v>125</v>
      </c>
      <c r="B126" t="s">
        <v>367</v>
      </c>
      <c r="C126" t="s">
        <v>379</v>
      </c>
      <c r="E126" t="s">
        <v>3</v>
      </c>
      <c r="F126" t="s">
        <v>28</v>
      </c>
      <c r="G126" t="s">
        <v>42</v>
      </c>
      <c r="H126" t="s">
        <v>30</v>
      </c>
      <c r="I126" t="s">
        <v>379</v>
      </c>
      <c r="J126" t="s">
        <v>44</v>
      </c>
      <c r="K126" t="s">
        <v>45</v>
      </c>
      <c r="L126" t="s">
        <v>70</v>
      </c>
      <c r="M126">
        <v>45</v>
      </c>
      <c r="N126" t="s">
        <v>373</v>
      </c>
      <c r="O126">
        <v>20000</v>
      </c>
      <c r="Q126" t="s">
        <v>324</v>
      </c>
      <c r="R126" t="s">
        <v>13</v>
      </c>
      <c r="S126" t="s">
        <v>13</v>
      </c>
      <c r="T126">
        <v>2</v>
      </c>
      <c r="U126">
        <v>1</v>
      </c>
      <c r="V126" t="s">
        <v>14</v>
      </c>
      <c r="W126">
        <v>1</v>
      </c>
      <c r="X126" t="s">
        <v>71</v>
      </c>
      <c r="Y126" t="s">
        <v>13</v>
      </c>
      <c r="Z126">
        <v>2</v>
      </c>
      <c r="AA126">
        <v>2</v>
      </c>
      <c r="AB126">
        <v>4</v>
      </c>
      <c r="AC126">
        <v>9</v>
      </c>
      <c r="AD126">
        <v>6</v>
      </c>
      <c r="AE126" t="s">
        <v>107</v>
      </c>
      <c r="AF126" t="s">
        <v>14</v>
      </c>
      <c r="AG126" t="s">
        <v>15</v>
      </c>
      <c r="AH126" t="s">
        <v>14</v>
      </c>
      <c r="AI126" t="s">
        <v>17</v>
      </c>
      <c r="AJ126" t="s">
        <v>371</v>
      </c>
      <c r="AK126" t="s">
        <v>148</v>
      </c>
      <c r="AL126">
        <v>6</v>
      </c>
      <c r="AM126" t="s">
        <v>165</v>
      </c>
      <c r="AN126" t="s">
        <v>84</v>
      </c>
      <c r="AO126" t="s">
        <v>15</v>
      </c>
      <c r="AP126" t="s">
        <v>14</v>
      </c>
      <c r="AQ126" t="s">
        <v>103</v>
      </c>
      <c r="AR126" t="s">
        <v>66</v>
      </c>
      <c r="AS126">
        <v>1000</v>
      </c>
      <c r="AT126">
        <v>400</v>
      </c>
      <c r="AU126">
        <v>1000</v>
      </c>
      <c r="AV126">
        <v>1000</v>
      </c>
      <c r="AW126">
        <v>600</v>
      </c>
      <c r="AX126">
        <v>600</v>
      </c>
      <c r="AY126">
        <v>500</v>
      </c>
      <c r="AZ126">
        <v>500</v>
      </c>
      <c r="BA126">
        <v>600</v>
      </c>
      <c r="BB126">
        <v>800</v>
      </c>
      <c r="BC126">
        <v>890</v>
      </c>
      <c r="BD126">
        <f>SUM(AS751:BC751)</f>
        <v>0</v>
      </c>
      <c r="BG126" t="s">
        <v>45</v>
      </c>
    </row>
    <row r="127" spans="1:62" x14ac:dyDescent="0.3">
      <c r="A127">
        <v>126</v>
      </c>
      <c r="B127" t="s">
        <v>367</v>
      </c>
      <c r="C127" t="s">
        <v>380</v>
      </c>
      <c r="E127" t="s">
        <v>3</v>
      </c>
      <c r="F127" t="s">
        <v>4</v>
      </c>
      <c r="G127" t="s">
        <v>42</v>
      </c>
      <c r="H127" t="s">
        <v>68</v>
      </c>
      <c r="I127" t="s">
        <v>380</v>
      </c>
      <c r="J127" t="s">
        <v>44</v>
      </c>
      <c r="K127" t="s">
        <v>45</v>
      </c>
      <c r="L127" t="s">
        <v>70</v>
      </c>
      <c r="M127">
        <v>55</v>
      </c>
      <c r="N127" t="s">
        <v>373</v>
      </c>
      <c r="O127">
        <v>25670</v>
      </c>
      <c r="Q127" t="s">
        <v>381</v>
      </c>
      <c r="R127" t="s">
        <v>13</v>
      </c>
      <c r="S127" t="s">
        <v>12</v>
      </c>
      <c r="T127">
        <v>2</v>
      </c>
      <c r="U127">
        <v>1</v>
      </c>
      <c r="V127" t="s">
        <v>14</v>
      </c>
      <c r="W127">
        <v>1</v>
      </c>
      <c r="X127" t="s">
        <v>71</v>
      </c>
      <c r="Y127" t="s">
        <v>13</v>
      </c>
      <c r="Z127">
        <v>2</v>
      </c>
      <c r="AA127">
        <v>2</v>
      </c>
      <c r="AB127">
        <v>4</v>
      </c>
      <c r="AC127">
        <v>9</v>
      </c>
      <c r="AD127">
        <v>6</v>
      </c>
      <c r="AE127" t="s">
        <v>107</v>
      </c>
      <c r="AF127" t="s">
        <v>14</v>
      </c>
      <c r="AG127" t="s">
        <v>15</v>
      </c>
      <c r="AH127" t="s">
        <v>14</v>
      </c>
      <c r="AI127" t="s">
        <v>17</v>
      </c>
      <c r="AJ127" t="s">
        <v>371</v>
      </c>
      <c r="AK127" t="s">
        <v>58</v>
      </c>
      <c r="AL127">
        <v>6</v>
      </c>
      <c r="AM127" t="s">
        <v>171</v>
      </c>
      <c r="AN127" t="s">
        <v>84</v>
      </c>
      <c r="AO127" t="s">
        <v>15</v>
      </c>
      <c r="AP127" t="s">
        <v>14</v>
      </c>
      <c r="AQ127" t="s">
        <v>103</v>
      </c>
      <c r="AR127" t="s">
        <v>66</v>
      </c>
      <c r="AS127">
        <v>1000</v>
      </c>
      <c r="AT127">
        <v>400</v>
      </c>
      <c r="AU127">
        <v>1000</v>
      </c>
      <c r="AV127">
        <v>1000</v>
      </c>
      <c r="AW127">
        <v>670</v>
      </c>
      <c r="AX127">
        <v>800</v>
      </c>
      <c r="AY127">
        <v>800</v>
      </c>
      <c r="AZ127">
        <v>600</v>
      </c>
      <c r="BA127">
        <v>390</v>
      </c>
      <c r="BB127">
        <v>800</v>
      </c>
      <c r="BC127">
        <v>570</v>
      </c>
      <c r="BD127">
        <f>SUM(AS755:BC755)</f>
        <v>0</v>
      </c>
      <c r="BG127" t="s">
        <v>45</v>
      </c>
    </row>
    <row r="128" spans="1:62" x14ac:dyDescent="0.3">
      <c r="A128">
        <v>127</v>
      </c>
      <c r="B128" t="s">
        <v>367</v>
      </c>
      <c r="C128" t="s">
        <v>382</v>
      </c>
      <c r="E128" t="s">
        <v>3</v>
      </c>
      <c r="F128" t="s">
        <v>28</v>
      </c>
      <c r="G128" t="s">
        <v>42</v>
      </c>
      <c r="H128" t="s">
        <v>68</v>
      </c>
      <c r="I128" t="s">
        <v>382</v>
      </c>
      <c r="J128" t="s">
        <v>121</v>
      </c>
      <c r="K128" t="s">
        <v>383</v>
      </c>
      <c r="L128" t="s">
        <v>10</v>
      </c>
      <c r="M128">
        <v>40</v>
      </c>
      <c r="N128" t="s">
        <v>373</v>
      </c>
      <c r="O128">
        <v>26788</v>
      </c>
      <c r="P128" t="s">
        <v>13</v>
      </c>
      <c r="Q128" t="s">
        <v>12</v>
      </c>
      <c r="R128" t="s">
        <v>13</v>
      </c>
      <c r="S128" t="s">
        <v>12</v>
      </c>
      <c r="T128">
        <v>2</v>
      </c>
      <c r="U128">
        <v>1</v>
      </c>
      <c r="V128" t="s">
        <v>14</v>
      </c>
      <c r="W128">
        <v>1</v>
      </c>
      <c r="X128" t="s">
        <v>71</v>
      </c>
      <c r="Y128" t="s">
        <v>13</v>
      </c>
      <c r="Z128">
        <v>2</v>
      </c>
      <c r="AA128">
        <v>2</v>
      </c>
      <c r="AB128">
        <v>4</v>
      </c>
      <c r="AC128">
        <v>10</v>
      </c>
      <c r="AD128">
        <v>6</v>
      </c>
      <c r="AE128" t="s">
        <v>13</v>
      </c>
      <c r="AF128" t="s">
        <v>14</v>
      </c>
      <c r="AG128" t="s">
        <v>15</v>
      </c>
      <c r="AH128" t="s">
        <v>14</v>
      </c>
      <c r="AI128" t="s">
        <v>17</v>
      </c>
      <c r="AJ128" t="s">
        <v>371</v>
      </c>
      <c r="AK128" t="s">
        <v>148</v>
      </c>
      <c r="AL128">
        <v>6</v>
      </c>
      <c r="AM128" t="s">
        <v>165</v>
      </c>
      <c r="AN128" t="s">
        <v>84</v>
      </c>
      <c r="AO128" t="s">
        <v>15</v>
      </c>
      <c r="AP128" t="s">
        <v>14</v>
      </c>
      <c r="AQ128" t="s">
        <v>103</v>
      </c>
      <c r="AR128" t="s">
        <v>66</v>
      </c>
      <c r="AS128">
        <v>1200</v>
      </c>
      <c r="AT128">
        <v>400</v>
      </c>
      <c r="AU128">
        <v>1000</v>
      </c>
      <c r="AV128">
        <v>680</v>
      </c>
      <c r="AW128">
        <v>560</v>
      </c>
      <c r="AX128">
        <v>800</v>
      </c>
      <c r="AY128">
        <v>800</v>
      </c>
      <c r="AZ128">
        <v>600</v>
      </c>
      <c r="BA128">
        <v>530</v>
      </c>
      <c r="BB128">
        <v>800</v>
      </c>
      <c r="BC128">
        <v>660</v>
      </c>
      <c r="BD128">
        <f>SUM(AS761:BC761)</f>
        <v>0</v>
      </c>
      <c r="BF128" t="s">
        <v>13</v>
      </c>
      <c r="BG128" t="s">
        <v>383</v>
      </c>
      <c r="BH128">
        <v>5480</v>
      </c>
      <c r="BI128">
        <v>5490</v>
      </c>
      <c r="BJ128" t="s">
        <v>133</v>
      </c>
    </row>
    <row r="129" spans="1:62" x14ac:dyDescent="0.3">
      <c r="A129">
        <v>128</v>
      </c>
      <c r="B129" t="s">
        <v>367</v>
      </c>
      <c r="C129" t="s">
        <v>384</v>
      </c>
      <c r="E129" t="s">
        <v>3</v>
      </c>
      <c r="F129" t="s">
        <v>28</v>
      </c>
      <c r="G129" t="s">
        <v>385</v>
      </c>
      <c r="H129" t="s">
        <v>68</v>
      </c>
      <c r="I129" t="s">
        <v>384</v>
      </c>
      <c r="J129" t="s">
        <v>44</v>
      </c>
      <c r="K129" t="s">
        <v>45</v>
      </c>
      <c r="L129" t="s">
        <v>10</v>
      </c>
      <c r="M129">
        <v>50</v>
      </c>
      <c r="N129" t="s">
        <v>373</v>
      </c>
      <c r="O129">
        <v>23450</v>
      </c>
      <c r="Q129" t="s">
        <v>12</v>
      </c>
      <c r="R129" t="s">
        <v>13</v>
      </c>
      <c r="S129" t="s">
        <v>12</v>
      </c>
      <c r="V129" t="s">
        <v>14</v>
      </c>
      <c r="W129">
        <v>1</v>
      </c>
      <c r="X129" t="s">
        <v>386</v>
      </c>
      <c r="Y129" t="s">
        <v>13</v>
      </c>
      <c r="Z129">
        <v>3</v>
      </c>
      <c r="AA129">
        <v>0</v>
      </c>
      <c r="AB129">
        <v>3</v>
      </c>
      <c r="AC129">
        <v>10</v>
      </c>
      <c r="AD129">
        <v>6</v>
      </c>
      <c r="AE129" t="s">
        <v>13</v>
      </c>
      <c r="AF129" t="s">
        <v>14</v>
      </c>
      <c r="AG129" t="s">
        <v>15</v>
      </c>
      <c r="AH129" t="s">
        <v>14</v>
      </c>
      <c r="AI129" t="s">
        <v>17</v>
      </c>
      <c r="AJ129" t="s">
        <v>371</v>
      </c>
      <c r="AK129" t="s">
        <v>58</v>
      </c>
      <c r="AL129">
        <v>6</v>
      </c>
      <c r="AM129" t="s">
        <v>171</v>
      </c>
      <c r="AN129" t="s">
        <v>84</v>
      </c>
      <c r="AO129" t="s">
        <v>15</v>
      </c>
      <c r="AP129" t="s">
        <v>14</v>
      </c>
      <c r="AQ129" t="s">
        <v>103</v>
      </c>
      <c r="AR129" t="s">
        <v>66</v>
      </c>
      <c r="AS129">
        <v>1000</v>
      </c>
      <c r="AT129">
        <v>500</v>
      </c>
      <c r="AU129">
        <v>600</v>
      </c>
      <c r="AV129">
        <v>670</v>
      </c>
      <c r="AW129">
        <v>560</v>
      </c>
      <c r="AX129">
        <v>560</v>
      </c>
      <c r="AY129">
        <v>670</v>
      </c>
      <c r="AZ129">
        <v>450</v>
      </c>
      <c r="BA129">
        <v>450</v>
      </c>
      <c r="BB129">
        <v>550</v>
      </c>
      <c r="BC129">
        <v>670</v>
      </c>
      <c r="BD129">
        <f>SUM(AS765:BC765)</f>
        <v>0</v>
      </c>
      <c r="BG129" t="s">
        <v>45</v>
      </c>
    </row>
    <row r="130" spans="1:62" x14ac:dyDescent="0.3">
      <c r="A130">
        <v>129</v>
      </c>
      <c r="B130" t="s">
        <v>367</v>
      </c>
      <c r="C130" t="s">
        <v>387</v>
      </c>
      <c r="E130" t="s">
        <v>3</v>
      </c>
      <c r="F130" t="s">
        <v>28</v>
      </c>
      <c r="G130" t="s">
        <v>42</v>
      </c>
      <c r="H130" t="s">
        <v>30</v>
      </c>
      <c r="I130" t="s">
        <v>388</v>
      </c>
      <c r="J130" t="s">
        <v>44</v>
      </c>
      <c r="K130" t="s">
        <v>45</v>
      </c>
      <c r="L130" t="s">
        <v>70</v>
      </c>
      <c r="M130">
        <v>40</v>
      </c>
      <c r="N130" t="s">
        <v>373</v>
      </c>
      <c r="O130">
        <v>22340</v>
      </c>
      <c r="Q130" t="s">
        <v>389</v>
      </c>
      <c r="R130" t="s">
        <v>13</v>
      </c>
      <c r="S130" t="s">
        <v>13</v>
      </c>
      <c r="T130">
        <v>2</v>
      </c>
      <c r="U130">
        <v>1</v>
      </c>
      <c r="V130" t="s">
        <v>14</v>
      </c>
      <c r="W130">
        <v>1</v>
      </c>
      <c r="X130" t="s">
        <v>71</v>
      </c>
      <c r="Y130" t="s">
        <v>13</v>
      </c>
      <c r="Z130">
        <v>1</v>
      </c>
      <c r="AA130">
        <v>2</v>
      </c>
      <c r="AB130">
        <v>3</v>
      </c>
      <c r="AC130">
        <v>12</v>
      </c>
      <c r="AD130">
        <v>6</v>
      </c>
      <c r="AE130" t="s">
        <v>13</v>
      </c>
      <c r="AF130" t="s">
        <v>14</v>
      </c>
      <c r="AG130" t="s">
        <v>15</v>
      </c>
      <c r="AH130" t="s">
        <v>14</v>
      </c>
      <c r="AI130" t="s">
        <v>17</v>
      </c>
      <c r="AJ130" t="s">
        <v>371</v>
      </c>
      <c r="AK130" t="s">
        <v>148</v>
      </c>
      <c r="AL130">
        <v>6</v>
      </c>
      <c r="AM130" t="s">
        <v>339</v>
      </c>
      <c r="AN130" t="s">
        <v>84</v>
      </c>
      <c r="AO130" t="s">
        <v>15</v>
      </c>
      <c r="AP130" t="s">
        <v>14</v>
      </c>
      <c r="AQ130" t="s">
        <v>103</v>
      </c>
      <c r="AR130" t="s">
        <v>66</v>
      </c>
      <c r="AS130">
        <v>1000</v>
      </c>
      <c r="AT130">
        <v>500</v>
      </c>
      <c r="AU130">
        <v>540</v>
      </c>
      <c r="AV130">
        <v>400</v>
      </c>
      <c r="AW130">
        <v>340</v>
      </c>
      <c r="AX130">
        <v>540</v>
      </c>
      <c r="AY130">
        <v>670</v>
      </c>
      <c r="AZ130">
        <v>340</v>
      </c>
      <c r="BA130">
        <v>670</v>
      </c>
      <c r="BB130">
        <v>690</v>
      </c>
      <c r="BC130">
        <v>820</v>
      </c>
      <c r="BD130">
        <f>SUM(AS768:BC768)</f>
        <v>0</v>
      </c>
      <c r="BG130" t="s">
        <v>45</v>
      </c>
    </row>
    <row r="131" spans="1:62" x14ac:dyDescent="0.3">
      <c r="A131">
        <v>130</v>
      </c>
      <c r="B131" t="s">
        <v>367</v>
      </c>
      <c r="C131" t="s">
        <v>390</v>
      </c>
      <c r="E131" t="s">
        <v>3</v>
      </c>
      <c r="F131" t="s">
        <v>28</v>
      </c>
      <c r="G131" t="s">
        <v>42</v>
      </c>
      <c r="H131" t="s">
        <v>30</v>
      </c>
      <c r="I131" t="s">
        <v>390</v>
      </c>
      <c r="J131" t="s">
        <v>44</v>
      </c>
      <c r="K131" t="s">
        <v>45</v>
      </c>
      <c r="L131" t="s">
        <v>46</v>
      </c>
      <c r="M131">
        <v>45</v>
      </c>
      <c r="N131" t="s">
        <v>373</v>
      </c>
      <c r="O131">
        <v>21345</v>
      </c>
      <c r="Q131" t="s">
        <v>391</v>
      </c>
      <c r="R131" t="s">
        <v>13</v>
      </c>
      <c r="S131" t="s">
        <v>13</v>
      </c>
      <c r="T131">
        <v>2</v>
      </c>
      <c r="U131">
        <v>1</v>
      </c>
      <c r="V131" t="s">
        <v>14</v>
      </c>
      <c r="W131">
        <v>1</v>
      </c>
      <c r="X131" t="s">
        <v>71</v>
      </c>
      <c r="Y131" t="s">
        <v>13</v>
      </c>
      <c r="Z131">
        <v>2</v>
      </c>
      <c r="AA131">
        <v>1</v>
      </c>
      <c r="AB131">
        <v>3</v>
      </c>
      <c r="AC131">
        <v>10</v>
      </c>
      <c r="AD131">
        <v>6</v>
      </c>
      <c r="AE131" t="s">
        <v>107</v>
      </c>
      <c r="AF131" t="s">
        <v>14</v>
      </c>
      <c r="AG131" t="s">
        <v>15</v>
      </c>
      <c r="AH131" t="s">
        <v>14</v>
      </c>
      <c r="AI131" t="s">
        <v>17</v>
      </c>
      <c r="AJ131" t="s">
        <v>371</v>
      </c>
      <c r="AK131" t="s">
        <v>148</v>
      </c>
      <c r="AL131">
        <v>6</v>
      </c>
      <c r="AM131" t="s">
        <v>165</v>
      </c>
      <c r="AN131" t="s">
        <v>84</v>
      </c>
      <c r="AO131" t="s">
        <v>15</v>
      </c>
      <c r="AP131" t="s">
        <v>14</v>
      </c>
      <c r="AQ131" t="s">
        <v>103</v>
      </c>
      <c r="AR131" t="s">
        <v>66</v>
      </c>
      <c r="AS131">
        <v>1000</v>
      </c>
      <c r="AT131">
        <v>400</v>
      </c>
      <c r="AU131">
        <v>1000</v>
      </c>
      <c r="AV131">
        <v>1000</v>
      </c>
      <c r="AW131">
        <v>670</v>
      </c>
      <c r="AX131">
        <v>670</v>
      </c>
      <c r="AY131">
        <v>340</v>
      </c>
      <c r="AZ131">
        <v>300</v>
      </c>
      <c r="BA131">
        <v>300</v>
      </c>
      <c r="BB131">
        <v>300</v>
      </c>
      <c r="BC131">
        <v>560</v>
      </c>
      <c r="BD131">
        <f>SUM(AS771:BC771)</f>
        <v>0</v>
      </c>
      <c r="BG131" t="s">
        <v>45</v>
      </c>
    </row>
    <row r="132" spans="1:62" x14ac:dyDescent="0.3">
      <c r="A132">
        <v>131</v>
      </c>
      <c r="B132" t="s">
        <v>367</v>
      </c>
      <c r="C132" t="s">
        <v>392</v>
      </c>
      <c r="E132" t="s">
        <v>3</v>
      </c>
      <c r="F132" t="s">
        <v>28</v>
      </c>
      <c r="G132" t="s">
        <v>42</v>
      </c>
      <c r="H132" t="s">
        <v>30</v>
      </c>
      <c r="I132" t="s">
        <v>392</v>
      </c>
      <c r="J132" t="s">
        <v>44</v>
      </c>
      <c r="K132" t="s">
        <v>234</v>
      </c>
      <c r="L132" t="s">
        <v>46</v>
      </c>
      <c r="M132">
        <v>45</v>
      </c>
      <c r="N132" t="s">
        <v>260</v>
      </c>
      <c r="O132">
        <v>22678</v>
      </c>
      <c r="Q132" t="s">
        <v>112</v>
      </c>
      <c r="R132" t="s">
        <v>13</v>
      </c>
      <c r="S132" t="s">
        <v>13</v>
      </c>
      <c r="T132">
        <v>2</v>
      </c>
      <c r="U132">
        <v>1</v>
      </c>
      <c r="V132" t="s">
        <v>14</v>
      </c>
      <c r="W132">
        <v>1</v>
      </c>
      <c r="X132" t="s">
        <v>71</v>
      </c>
      <c r="Y132" t="s">
        <v>13</v>
      </c>
      <c r="Z132">
        <v>3</v>
      </c>
      <c r="AA132">
        <v>1</v>
      </c>
      <c r="AB132">
        <v>4</v>
      </c>
      <c r="AC132">
        <v>10</v>
      </c>
      <c r="AD132">
        <v>6</v>
      </c>
      <c r="AE132" t="s">
        <v>13</v>
      </c>
      <c r="AF132" t="s">
        <v>14</v>
      </c>
      <c r="AG132" t="s">
        <v>15</v>
      </c>
      <c r="AH132" t="s">
        <v>14</v>
      </c>
      <c r="AI132" t="s">
        <v>17</v>
      </c>
      <c r="AJ132" t="s">
        <v>371</v>
      </c>
      <c r="AK132" t="s">
        <v>148</v>
      </c>
      <c r="AL132">
        <v>6</v>
      </c>
      <c r="AM132" t="s">
        <v>165</v>
      </c>
      <c r="AN132" t="s">
        <v>84</v>
      </c>
      <c r="AO132" t="s">
        <v>15</v>
      </c>
      <c r="AP132" t="s">
        <v>14</v>
      </c>
      <c r="AQ132" t="s">
        <v>103</v>
      </c>
      <c r="AR132" t="s">
        <v>66</v>
      </c>
      <c r="AS132">
        <v>1000</v>
      </c>
      <c r="AT132">
        <v>500</v>
      </c>
      <c r="AU132">
        <v>670</v>
      </c>
      <c r="AV132">
        <v>560</v>
      </c>
      <c r="AW132">
        <v>670</v>
      </c>
      <c r="AX132">
        <v>450</v>
      </c>
      <c r="AY132">
        <v>640</v>
      </c>
      <c r="AZ132">
        <v>560</v>
      </c>
      <c r="BA132">
        <v>670</v>
      </c>
      <c r="BB132">
        <v>670</v>
      </c>
      <c r="BC132">
        <v>470</v>
      </c>
      <c r="BD132">
        <f>SUM(AS774:BC774)</f>
        <v>0</v>
      </c>
      <c r="BG132" t="s">
        <v>234</v>
      </c>
    </row>
    <row r="133" spans="1:62" x14ac:dyDescent="0.3">
      <c r="A133">
        <v>132</v>
      </c>
      <c r="B133" t="s">
        <v>367</v>
      </c>
      <c r="C133" t="s">
        <v>393</v>
      </c>
      <c r="E133" t="s">
        <v>3</v>
      </c>
      <c r="F133" t="s">
        <v>28</v>
      </c>
      <c r="G133" t="s">
        <v>29</v>
      </c>
      <c r="H133" t="s">
        <v>68</v>
      </c>
      <c r="I133" t="s">
        <v>394</v>
      </c>
      <c r="J133" t="s">
        <v>44</v>
      </c>
      <c r="K133" t="s">
        <v>45</v>
      </c>
      <c r="L133" t="s">
        <v>46</v>
      </c>
      <c r="M133">
        <v>40</v>
      </c>
      <c r="N133" t="s">
        <v>395</v>
      </c>
      <c r="O133">
        <v>32890</v>
      </c>
      <c r="Q133" t="s">
        <v>12</v>
      </c>
      <c r="R133" t="s">
        <v>12</v>
      </c>
      <c r="S133" t="s">
        <v>13</v>
      </c>
      <c r="T133">
        <v>2</v>
      </c>
      <c r="U133">
        <v>1</v>
      </c>
      <c r="V133" t="s">
        <v>14</v>
      </c>
      <c r="W133">
        <v>1</v>
      </c>
      <c r="X133" t="s">
        <v>106</v>
      </c>
      <c r="Y133" t="s">
        <v>13</v>
      </c>
      <c r="Z133">
        <v>2</v>
      </c>
      <c r="AA133">
        <v>2</v>
      </c>
      <c r="AB133">
        <v>4</v>
      </c>
      <c r="AC133">
        <v>8</v>
      </c>
      <c r="AD133">
        <v>5</v>
      </c>
      <c r="AE133" t="s">
        <v>13</v>
      </c>
      <c r="AF133" t="s">
        <v>14</v>
      </c>
      <c r="AG133" t="s">
        <v>15</v>
      </c>
      <c r="AH133" t="s">
        <v>14</v>
      </c>
      <c r="AI133" t="s">
        <v>17</v>
      </c>
      <c r="AJ133" t="s">
        <v>371</v>
      </c>
      <c r="AK133" t="s">
        <v>148</v>
      </c>
      <c r="AL133">
        <v>6</v>
      </c>
      <c r="AM133" t="s">
        <v>396</v>
      </c>
      <c r="AN133" t="s">
        <v>84</v>
      </c>
      <c r="AO133" t="s">
        <v>15</v>
      </c>
      <c r="AP133" t="s">
        <v>14</v>
      </c>
      <c r="AQ133" t="s">
        <v>103</v>
      </c>
      <c r="AR133" t="s">
        <v>66</v>
      </c>
      <c r="AS133">
        <v>1000</v>
      </c>
      <c r="AT133">
        <v>500</v>
      </c>
      <c r="AU133">
        <v>780</v>
      </c>
      <c r="AV133">
        <v>880</v>
      </c>
      <c r="AW133">
        <v>780</v>
      </c>
      <c r="AX133">
        <v>510</v>
      </c>
      <c r="AY133">
        <v>450</v>
      </c>
      <c r="AZ133">
        <v>670</v>
      </c>
      <c r="BA133">
        <v>690</v>
      </c>
      <c r="BB133">
        <v>640</v>
      </c>
      <c r="BC133">
        <v>560</v>
      </c>
      <c r="BD133">
        <f>SUM(AS778:BC778)</f>
        <v>0</v>
      </c>
      <c r="BG133" t="s">
        <v>45</v>
      </c>
    </row>
    <row r="134" spans="1:62" x14ac:dyDescent="0.3">
      <c r="A134">
        <v>133</v>
      </c>
      <c r="B134" t="s">
        <v>367</v>
      </c>
      <c r="C134" t="s">
        <v>397</v>
      </c>
      <c r="E134" t="s">
        <v>3</v>
      </c>
      <c r="F134" t="s">
        <v>28</v>
      </c>
      <c r="G134" t="s">
        <v>42</v>
      </c>
      <c r="H134" t="s">
        <v>68</v>
      </c>
      <c r="I134" t="s">
        <v>397</v>
      </c>
      <c r="J134" t="s">
        <v>121</v>
      </c>
      <c r="K134" t="s">
        <v>9</v>
      </c>
      <c r="L134" t="s">
        <v>70</v>
      </c>
      <c r="M134">
        <v>50</v>
      </c>
      <c r="N134" t="s">
        <v>373</v>
      </c>
      <c r="O134">
        <v>17600</v>
      </c>
      <c r="P134" t="s">
        <v>13</v>
      </c>
      <c r="Q134" t="s">
        <v>152</v>
      </c>
      <c r="R134" t="s">
        <v>13</v>
      </c>
      <c r="S134" t="s">
        <v>13</v>
      </c>
      <c r="T134">
        <v>2</v>
      </c>
      <c r="U134">
        <v>1</v>
      </c>
      <c r="V134" t="s">
        <v>14</v>
      </c>
      <c r="W134">
        <v>1</v>
      </c>
      <c r="X134" t="s">
        <v>13</v>
      </c>
      <c r="Y134" t="s">
        <v>13</v>
      </c>
      <c r="Z134">
        <v>2</v>
      </c>
      <c r="AA134">
        <v>2</v>
      </c>
      <c r="AB134">
        <v>4</v>
      </c>
      <c r="AC134">
        <v>8</v>
      </c>
      <c r="AD134">
        <v>5</v>
      </c>
      <c r="AE134" t="s">
        <v>107</v>
      </c>
      <c r="AF134" t="s">
        <v>14</v>
      </c>
      <c r="AG134" t="s">
        <v>15</v>
      </c>
      <c r="AH134" t="s">
        <v>14</v>
      </c>
      <c r="AI134" t="s">
        <v>17</v>
      </c>
      <c r="AJ134" t="s">
        <v>371</v>
      </c>
      <c r="AK134" t="s">
        <v>148</v>
      </c>
      <c r="AL134">
        <v>6</v>
      </c>
      <c r="AM134" t="s">
        <v>398</v>
      </c>
      <c r="AN134" t="s">
        <v>84</v>
      </c>
      <c r="AO134" t="s">
        <v>15</v>
      </c>
      <c r="AP134" t="s">
        <v>14</v>
      </c>
      <c r="AQ134" t="s">
        <v>103</v>
      </c>
      <c r="AR134" t="s">
        <v>66</v>
      </c>
      <c r="AS134">
        <v>1000</v>
      </c>
      <c r="AT134">
        <v>450</v>
      </c>
      <c r="AU134">
        <v>900</v>
      </c>
      <c r="AV134">
        <v>900</v>
      </c>
      <c r="AW134">
        <v>450</v>
      </c>
      <c r="AX134">
        <v>670</v>
      </c>
      <c r="AY134">
        <v>760</v>
      </c>
      <c r="AZ134">
        <v>560</v>
      </c>
      <c r="BA134">
        <v>670</v>
      </c>
      <c r="BB134">
        <v>750</v>
      </c>
      <c r="BC134">
        <v>640</v>
      </c>
      <c r="BD134">
        <f>SUM(AS782:BC782)</f>
        <v>0</v>
      </c>
      <c r="BE134" t="s">
        <v>399</v>
      </c>
      <c r="BF134" t="s">
        <v>12</v>
      </c>
      <c r="BG134" t="s">
        <v>9</v>
      </c>
      <c r="BH134">
        <v>5490</v>
      </c>
      <c r="BI134">
        <v>5280</v>
      </c>
      <c r="BJ134" t="s">
        <v>133</v>
      </c>
    </row>
    <row r="135" spans="1:62" x14ac:dyDescent="0.3">
      <c r="A135">
        <v>134</v>
      </c>
      <c r="B135" t="s">
        <v>367</v>
      </c>
      <c r="C135" t="s">
        <v>400</v>
      </c>
      <c r="E135" t="s">
        <v>3</v>
      </c>
      <c r="F135" t="s">
        <v>28</v>
      </c>
      <c r="G135" t="s">
        <v>42</v>
      </c>
      <c r="H135" t="s">
        <v>68</v>
      </c>
      <c r="I135" t="s">
        <v>400</v>
      </c>
      <c r="J135" t="s">
        <v>44</v>
      </c>
      <c r="K135" t="s">
        <v>45</v>
      </c>
      <c r="L135" t="s">
        <v>10</v>
      </c>
      <c r="M135">
        <v>55</v>
      </c>
      <c r="N135" t="s">
        <v>373</v>
      </c>
      <c r="O135">
        <v>18900</v>
      </c>
      <c r="Q135" t="s">
        <v>12</v>
      </c>
      <c r="R135" t="s">
        <v>13</v>
      </c>
      <c r="S135" t="s">
        <v>13</v>
      </c>
      <c r="T135">
        <v>2</v>
      </c>
      <c r="U135">
        <v>1</v>
      </c>
      <c r="V135" t="s">
        <v>14</v>
      </c>
      <c r="W135">
        <v>1</v>
      </c>
      <c r="X135" t="s">
        <v>13</v>
      </c>
      <c r="Y135" t="s">
        <v>13</v>
      </c>
      <c r="Z135">
        <v>2</v>
      </c>
      <c r="AA135">
        <v>2</v>
      </c>
      <c r="AB135">
        <v>4</v>
      </c>
      <c r="AC135">
        <v>8</v>
      </c>
      <c r="AD135">
        <v>5</v>
      </c>
      <c r="AE135" t="s">
        <v>13</v>
      </c>
      <c r="AF135" t="s">
        <v>14</v>
      </c>
      <c r="AG135" t="s">
        <v>15</v>
      </c>
      <c r="AH135" t="s">
        <v>14</v>
      </c>
      <c r="AI135" t="s">
        <v>17</v>
      </c>
      <c r="AJ135" t="s">
        <v>371</v>
      </c>
      <c r="AK135" t="s">
        <v>58</v>
      </c>
      <c r="AL135">
        <v>6</v>
      </c>
      <c r="AM135" t="s">
        <v>165</v>
      </c>
      <c r="AN135" t="s">
        <v>84</v>
      </c>
      <c r="AO135" t="s">
        <v>15</v>
      </c>
      <c r="AP135" t="s">
        <v>14</v>
      </c>
      <c r="AQ135" t="s">
        <v>103</v>
      </c>
      <c r="AR135" t="s">
        <v>66</v>
      </c>
      <c r="AS135">
        <v>1000</v>
      </c>
      <c r="AT135">
        <v>450</v>
      </c>
      <c r="AU135">
        <v>1000</v>
      </c>
      <c r="AV135">
        <v>1000</v>
      </c>
      <c r="AW135">
        <v>450</v>
      </c>
      <c r="AX135">
        <v>560</v>
      </c>
      <c r="AY135">
        <v>670</v>
      </c>
      <c r="AZ135">
        <v>560</v>
      </c>
      <c r="BA135">
        <v>650</v>
      </c>
      <c r="BB135">
        <v>660</v>
      </c>
      <c r="BC135">
        <v>630</v>
      </c>
      <c r="BD135">
        <f>SUM(AS786:BC786)</f>
        <v>0</v>
      </c>
      <c r="BG135" t="s">
        <v>45</v>
      </c>
    </row>
    <row r="136" spans="1:62" x14ac:dyDescent="0.3">
      <c r="A136">
        <v>135</v>
      </c>
      <c r="B136" t="s">
        <v>367</v>
      </c>
      <c r="C136" t="s">
        <v>401</v>
      </c>
      <c r="E136" t="s">
        <v>3</v>
      </c>
      <c r="F136" t="s">
        <v>28</v>
      </c>
      <c r="G136" t="s">
        <v>42</v>
      </c>
      <c r="H136" t="s">
        <v>30</v>
      </c>
      <c r="I136" t="s">
        <v>401</v>
      </c>
      <c r="J136" t="s">
        <v>44</v>
      </c>
      <c r="K136" t="s">
        <v>45</v>
      </c>
      <c r="L136" t="s">
        <v>46</v>
      </c>
      <c r="M136">
        <v>25</v>
      </c>
      <c r="N136" t="s">
        <v>373</v>
      </c>
      <c r="O136">
        <v>12344</v>
      </c>
      <c r="Q136" t="s">
        <v>12</v>
      </c>
      <c r="R136" t="s">
        <v>13</v>
      </c>
      <c r="S136" t="s">
        <v>13</v>
      </c>
      <c r="T136">
        <v>2</v>
      </c>
      <c r="U136">
        <v>1</v>
      </c>
      <c r="V136" t="s">
        <v>14</v>
      </c>
      <c r="W136">
        <v>1</v>
      </c>
      <c r="X136" t="s">
        <v>13</v>
      </c>
      <c r="Y136" t="s">
        <v>13</v>
      </c>
      <c r="Z136">
        <v>1</v>
      </c>
      <c r="AA136">
        <v>1</v>
      </c>
      <c r="AB136">
        <v>2</v>
      </c>
      <c r="AC136">
        <v>8</v>
      </c>
      <c r="AD136">
        <v>5</v>
      </c>
      <c r="AE136" t="s">
        <v>13</v>
      </c>
      <c r="AF136" t="s">
        <v>14</v>
      </c>
      <c r="AG136" t="s">
        <v>15</v>
      </c>
      <c r="AH136" t="s">
        <v>14</v>
      </c>
      <c r="AI136" t="s">
        <v>17</v>
      </c>
      <c r="AJ136" t="s">
        <v>371</v>
      </c>
      <c r="AK136" t="s">
        <v>148</v>
      </c>
      <c r="AL136">
        <v>6</v>
      </c>
      <c r="AM136" t="s">
        <v>171</v>
      </c>
      <c r="AN136" t="s">
        <v>84</v>
      </c>
      <c r="AO136" t="s">
        <v>15</v>
      </c>
      <c r="AP136" t="s">
        <v>14</v>
      </c>
      <c r="AQ136" t="s">
        <v>103</v>
      </c>
      <c r="AR136" t="s">
        <v>66</v>
      </c>
      <c r="AS136">
        <v>1000</v>
      </c>
      <c r="AT136">
        <v>500</v>
      </c>
      <c r="AU136">
        <v>1000</v>
      </c>
      <c r="AV136">
        <v>1000</v>
      </c>
      <c r="AW136">
        <v>450</v>
      </c>
      <c r="AX136">
        <v>470</v>
      </c>
      <c r="AY136">
        <v>560</v>
      </c>
      <c r="AZ136">
        <v>670</v>
      </c>
      <c r="BA136">
        <v>650</v>
      </c>
      <c r="BB136">
        <v>670</v>
      </c>
      <c r="BC136">
        <v>650</v>
      </c>
      <c r="BD136">
        <f>SUM(AS790:BC790)</f>
        <v>0</v>
      </c>
      <c r="BG136" t="s">
        <v>45</v>
      </c>
    </row>
    <row r="137" spans="1:62" x14ac:dyDescent="0.3">
      <c r="A137">
        <v>136</v>
      </c>
      <c r="B137" t="s">
        <v>367</v>
      </c>
      <c r="C137" t="s">
        <v>402</v>
      </c>
      <c r="E137" t="s">
        <v>3</v>
      </c>
      <c r="F137" t="s">
        <v>28</v>
      </c>
      <c r="G137" t="s">
        <v>42</v>
      </c>
      <c r="H137" t="s">
        <v>30</v>
      </c>
      <c r="I137" t="s">
        <v>403</v>
      </c>
      <c r="J137" t="s">
        <v>44</v>
      </c>
      <c r="K137" t="s">
        <v>45</v>
      </c>
      <c r="L137" t="s">
        <v>70</v>
      </c>
      <c r="M137">
        <v>40</v>
      </c>
      <c r="N137" t="s">
        <v>373</v>
      </c>
      <c r="O137">
        <v>13456</v>
      </c>
      <c r="Q137" t="s">
        <v>112</v>
      </c>
      <c r="R137" t="s">
        <v>13</v>
      </c>
      <c r="S137" t="s">
        <v>13</v>
      </c>
      <c r="T137">
        <v>1</v>
      </c>
      <c r="U137">
        <v>2</v>
      </c>
      <c r="V137" t="s">
        <v>14</v>
      </c>
      <c r="W137">
        <v>1</v>
      </c>
      <c r="X137" t="s">
        <v>13</v>
      </c>
      <c r="Y137" t="s">
        <v>13</v>
      </c>
      <c r="Z137">
        <v>2</v>
      </c>
      <c r="AA137">
        <v>1</v>
      </c>
      <c r="AB137">
        <v>3</v>
      </c>
      <c r="AC137">
        <v>8</v>
      </c>
      <c r="AD137">
        <v>5</v>
      </c>
      <c r="AE137" t="s">
        <v>13</v>
      </c>
      <c r="AF137" t="s">
        <v>14</v>
      </c>
      <c r="AG137" t="s">
        <v>15</v>
      </c>
      <c r="AH137" t="s">
        <v>14</v>
      </c>
      <c r="AI137" t="s">
        <v>17</v>
      </c>
      <c r="AJ137" t="s">
        <v>371</v>
      </c>
      <c r="AK137" t="s">
        <v>58</v>
      </c>
      <c r="AL137">
        <v>6</v>
      </c>
      <c r="AM137" t="s">
        <v>165</v>
      </c>
      <c r="AN137" t="s">
        <v>84</v>
      </c>
      <c r="AO137" t="s">
        <v>15</v>
      </c>
      <c r="AP137" t="s">
        <v>14</v>
      </c>
      <c r="AQ137" t="s">
        <v>103</v>
      </c>
      <c r="AR137" t="s">
        <v>66</v>
      </c>
      <c r="AS137">
        <v>1000</v>
      </c>
      <c r="AT137">
        <v>500</v>
      </c>
      <c r="AU137">
        <v>1000</v>
      </c>
      <c r="AV137">
        <v>1000</v>
      </c>
      <c r="AW137">
        <v>560</v>
      </c>
      <c r="AX137">
        <v>550</v>
      </c>
      <c r="AY137">
        <v>560</v>
      </c>
      <c r="AZ137">
        <v>670</v>
      </c>
      <c r="BA137">
        <v>560</v>
      </c>
      <c r="BB137">
        <v>480</v>
      </c>
      <c r="BC137">
        <v>600</v>
      </c>
      <c r="BD137">
        <f>SUM(AS794:BC794)</f>
        <v>0</v>
      </c>
      <c r="BG137" t="s">
        <v>45</v>
      </c>
    </row>
    <row r="138" spans="1:62" x14ac:dyDescent="0.3">
      <c r="A138">
        <v>137</v>
      </c>
      <c r="B138" t="s">
        <v>367</v>
      </c>
      <c r="C138" t="s">
        <v>404</v>
      </c>
      <c r="E138" t="s">
        <v>3</v>
      </c>
      <c r="F138" t="s">
        <v>4</v>
      </c>
      <c r="G138" t="s">
        <v>42</v>
      </c>
      <c r="H138" t="s">
        <v>6</v>
      </c>
      <c r="I138" t="s">
        <v>405</v>
      </c>
      <c r="J138" t="s">
        <v>121</v>
      </c>
      <c r="K138" t="s">
        <v>9</v>
      </c>
      <c r="L138" t="s">
        <v>70</v>
      </c>
      <c r="M138">
        <v>40</v>
      </c>
      <c r="N138" t="s">
        <v>373</v>
      </c>
      <c r="O138">
        <v>14567</v>
      </c>
      <c r="P138" t="s">
        <v>13</v>
      </c>
      <c r="Q138" t="s">
        <v>12</v>
      </c>
      <c r="R138" t="s">
        <v>12</v>
      </c>
      <c r="S138" t="s">
        <v>13</v>
      </c>
      <c r="T138">
        <v>1</v>
      </c>
      <c r="U138">
        <v>1</v>
      </c>
      <c r="V138" t="s">
        <v>14</v>
      </c>
      <c r="W138">
        <v>1</v>
      </c>
      <c r="X138" t="s">
        <v>13</v>
      </c>
      <c r="Y138" t="s">
        <v>13</v>
      </c>
      <c r="Z138">
        <v>1</v>
      </c>
      <c r="AA138">
        <v>3</v>
      </c>
      <c r="AB138">
        <v>4</v>
      </c>
      <c r="AC138">
        <v>7</v>
      </c>
      <c r="AD138">
        <v>5</v>
      </c>
      <c r="AE138" t="s">
        <v>13</v>
      </c>
      <c r="AF138" t="s">
        <v>14</v>
      </c>
      <c r="AG138" t="s">
        <v>15</v>
      </c>
      <c r="AH138" t="s">
        <v>14</v>
      </c>
      <c r="AI138" t="s">
        <v>17</v>
      </c>
      <c r="AJ138" t="s">
        <v>371</v>
      </c>
      <c r="AK138" t="s">
        <v>58</v>
      </c>
      <c r="AL138">
        <v>6</v>
      </c>
      <c r="AM138" t="s">
        <v>165</v>
      </c>
      <c r="AN138" t="s">
        <v>84</v>
      </c>
      <c r="AO138" t="s">
        <v>15</v>
      </c>
      <c r="AP138" t="s">
        <v>14</v>
      </c>
      <c r="AQ138" t="s">
        <v>103</v>
      </c>
      <c r="AR138" t="s">
        <v>66</v>
      </c>
      <c r="AS138">
        <v>1000</v>
      </c>
      <c r="AT138">
        <v>500</v>
      </c>
      <c r="AU138">
        <v>1000</v>
      </c>
      <c r="AV138">
        <v>1000</v>
      </c>
      <c r="AW138">
        <v>450</v>
      </c>
      <c r="AX138">
        <v>560</v>
      </c>
      <c r="AY138">
        <v>560</v>
      </c>
      <c r="AZ138">
        <v>660</v>
      </c>
      <c r="BA138">
        <v>560</v>
      </c>
      <c r="BB138">
        <v>560</v>
      </c>
      <c r="BC138">
        <v>720</v>
      </c>
      <c r="BD138">
        <f>SUM(AS797:BC797)</f>
        <v>0</v>
      </c>
      <c r="BF138" t="s">
        <v>13</v>
      </c>
      <c r="BG138" t="s">
        <v>9</v>
      </c>
      <c r="BH138">
        <v>5670</v>
      </c>
      <c r="BI138">
        <v>4560</v>
      </c>
      <c r="BJ138" t="s">
        <v>133</v>
      </c>
    </row>
    <row r="139" spans="1:62" x14ac:dyDescent="0.3">
      <c r="A139">
        <v>138</v>
      </c>
      <c r="B139" t="s">
        <v>367</v>
      </c>
      <c r="C139" t="s">
        <v>406</v>
      </c>
      <c r="E139" t="s">
        <v>3</v>
      </c>
      <c r="F139" t="s">
        <v>55</v>
      </c>
      <c r="G139" t="s">
        <v>42</v>
      </c>
      <c r="H139" t="s">
        <v>68</v>
      </c>
      <c r="I139" t="s">
        <v>406</v>
      </c>
      <c r="J139" t="s">
        <v>44</v>
      </c>
      <c r="K139" t="s">
        <v>45</v>
      </c>
      <c r="L139" t="s">
        <v>70</v>
      </c>
      <c r="M139">
        <v>40</v>
      </c>
      <c r="N139" t="s">
        <v>373</v>
      </c>
      <c r="O139">
        <v>14560</v>
      </c>
      <c r="Q139" t="s">
        <v>12</v>
      </c>
      <c r="R139" t="s">
        <v>13</v>
      </c>
      <c r="S139" t="s">
        <v>12</v>
      </c>
      <c r="T139">
        <v>1</v>
      </c>
      <c r="U139">
        <v>1</v>
      </c>
      <c r="V139" t="s">
        <v>14</v>
      </c>
      <c r="W139">
        <v>1</v>
      </c>
      <c r="X139" t="s">
        <v>13</v>
      </c>
      <c r="Y139" t="s">
        <v>13</v>
      </c>
      <c r="Z139">
        <v>2</v>
      </c>
      <c r="AA139">
        <v>4</v>
      </c>
      <c r="AB139">
        <v>6</v>
      </c>
      <c r="AC139">
        <v>7</v>
      </c>
      <c r="AD139">
        <v>5</v>
      </c>
      <c r="AE139" t="s">
        <v>13</v>
      </c>
      <c r="AF139" t="s">
        <v>14</v>
      </c>
      <c r="AG139" t="s">
        <v>15</v>
      </c>
      <c r="AH139" t="s">
        <v>14</v>
      </c>
      <c r="AI139" t="s">
        <v>17</v>
      </c>
      <c r="AJ139" t="s">
        <v>371</v>
      </c>
      <c r="AK139" t="s">
        <v>148</v>
      </c>
      <c r="AL139">
        <v>6</v>
      </c>
      <c r="AM139" t="s">
        <v>165</v>
      </c>
      <c r="AN139" t="s">
        <v>84</v>
      </c>
      <c r="AO139" t="s">
        <v>15</v>
      </c>
      <c r="AP139" t="s">
        <v>14</v>
      </c>
      <c r="AQ139" t="s">
        <v>103</v>
      </c>
      <c r="AR139" t="s">
        <v>66</v>
      </c>
      <c r="AS139">
        <v>1000</v>
      </c>
      <c r="AT139">
        <v>400</v>
      </c>
      <c r="AU139">
        <v>1000</v>
      </c>
      <c r="AV139">
        <v>1000</v>
      </c>
      <c r="AW139">
        <v>560</v>
      </c>
      <c r="AX139">
        <v>560</v>
      </c>
      <c r="AY139">
        <v>650</v>
      </c>
      <c r="AZ139">
        <v>560</v>
      </c>
      <c r="BA139">
        <v>670</v>
      </c>
      <c r="BB139">
        <v>490</v>
      </c>
      <c r="BC139">
        <v>480</v>
      </c>
      <c r="BD139">
        <f>SUM(AS802:BC802)</f>
        <v>0</v>
      </c>
      <c r="BG139" t="s">
        <v>45</v>
      </c>
    </row>
    <row r="140" spans="1:62" x14ac:dyDescent="0.3">
      <c r="A140">
        <v>139</v>
      </c>
      <c r="B140" t="s">
        <v>367</v>
      </c>
      <c r="C140" t="s">
        <v>407</v>
      </c>
      <c r="E140" t="s">
        <v>3</v>
      </c>
      <c r="F140" t="s">
        <v>28</v>
      </c>
      <c r="G140" t="s">
        <v>42</v>
      </c>
      <c r="H140" t="s">
        <v>68</v>
      </c>
      <c r="I140" t="s">
        <v>407</v>
      </c>
      <c r="J140" t="s">
        <v>44</v>
      </c>
      <c r="K140" t="s">
        <v>45</v>
      </c>
      <c r="L140" t="s">
        <v>10</v>
      </c>
      <c r="M140">
        <v>50</v>
      </c>
      <c r="N140" t="s">
        <v>373</v>
      </c>
      <c r="O140">
        <v>23450</v>
      </c>
      <c r="Q140" t="s">
        <v>12</v>
      </c>
      <c r="R140" t="s">
        <v>13</v>
      </c>
      <c r="S140" t="s">
        <v>13</v>
      </c>
      <c r="T140">
        <v>1</v>
      </c>
      <c r="U140">
        <v>1</v>
      </c>
      <c r="V140" t="s">
        <v>14</v>
      </c>
      <c r="W140">
        <v>1</v>
      </c>
      <c r="X140" t="s">
        <v>13</v>
      </c>
      <c r="Y140" t="s">
        <v>13</v>
      </c>
      <c r="Z140">
        <v>1</v>
      </c>
      <c r="AA140">
        <v>3</v>
      </c>
      <c r="AB140">
        <v>4</v>
      </c>
      <c r="AC140">
        <v>8</v>
      </c>
      <c r="AD140">
        <v>5</v>
      </c>
      <c r="AE140" t="s">
        <v>13</v>
      </c>
      <c r="AF140" t="s">
        <v>14</v>
      </c>
      <c r="AG140" t="s">
        <v>15</v>
      </c>
      <c r="AH140" t="s">
        <v>14</v>
      </c>
      <c r="AI140" t="s">
        <v>17</v>
      </c>
      <c r="AJ140" t="s">
        <v>371</v>
      </c>
      <c r="AK140" t="s">
        <v>148</v>
      </c>
      <c r="AL140">
        <v>6</v>
      </c>
      <c r="AM140" t="s">
        <v>408</v>
      </c>
      <c r="AN140" t="s">
        <v>84</v>
      </c>
      <c r="AO140" t="s">
        <v>15</v>
      </c>
      <c r="AP140" t="s">
        <v>14</v>
      </c>
      <c r="AQ140" t="s">
        <v>103</v>
      </c>
      <c r="AR140" t="s">
        <v>66</v>
      </c>
      <c r="AS140">
        <v>1000</v>
      </c>
      <c r="AT140">
        <v>400</v>
      </c>
      <c r="AU140">
        <v>1000</v>
      </c>
      <c r="AV140">
        <v>1000</v>
      </c>
      <c r="AW140">
        <v>450</v>
      </c>
      <c r="AX140">
        <v>560</v>
      </c>
      <c r="AY140">
        <v>650</v>
      </c>
      <c r="AZ140">
        <v>560</v>
      </c>
      <c r="BA140">
        <v>650</v>
      </c>
      <c r="BB140">
        <v>650</v>
      </c>
      <c r="BC140">
        <v>680</v>
      </c>
      <c r="BD140">
        <f>SUM(AS809:BC809)</f>
        <v>0</v>
      </c>
      <c r="BG140" t="s">
        <v>45</v>
      </c>
      <c r="BJ140" t="s">
        <v>133</v>
      </c>
    </row>
    <row r="141" spans="1:62" x14ac:dyDescent="0.3">
      <c r="A141">
        <v>140</v>
      </c>
      <c r="B141" t="s">
        <v>367</v>
      </c>
      <c r="C141" t="s">
        <v>409</v>
      </c>
      <c r="E141" t="s">
        <v>3</v>
      </c>
      <c r="F141" t="s">
        <v>4</v>
      </c>
      <c r="G141" t="s">
        <v>42</v>
      </c>
      <c r="H141" t="s">
        <v>30</v>
      </c>
      <c r="I141" t="s">
        <v>409</v>
      </c>
      <c r="J141" t="s">
        <v>44</v>
      </c>
      <c r="K141" t="s">
        <v>45</v>
      </c>
      <c r="L141" t="s">
        <v>10</v>
      </c>
      <c r="M141">
        <v>50</v>
      </c>
      <c r="N141" t="s">
        <v>373</v>
      </c>
      <c r="O141">
        <v>23670</v>
      </c>
      <c r="Q141" t="s">
        <v>12</v>
      </c>
      <c r="R141" t="s">
        <v>13</v>
      </c>
      <c r="S141" t="s">
        <v>12</v>
      </c>
      <c r="T141">
        <v>1</v>
      </c>
      <c r="U141">
        <v>1</v>
      </c>
      <c r="V141" t="s">
        <v>14</v>
      </c>
      <c r="W141">
        <v>1</v>
      </c>
      <c r="X141" t="s">
        <v>13</v>
      </c>
      <c r="Y141" t="s">
        <v>13</v>
      </c>
      <c r="Z141">
        <v>3</v>
      </c>
      <c r="AA141">
        <v>3</v>
      </c>
      <c r="AB141">
        <v>6</v>
      </c>
      <c r="AC141">
        <v>9</v>
      </c>
      <c r="AD141">
        <v>5</v>
      </c>
      <c r="AE141" t="s">
        <v>13</v>
      </c>
      <c r="AF141" t="s">
        <v>14</v>
      </c>
      <c r="AG141" t="s">
        <v>15</v>
      </c>
      <c r="AH141" t="s">
        <v>14</v>
      </c>
      <c r="AI141" t="s">
        <v>17</v>
      </c>
      <c r="AJ141" t="s">
        <v>371</v>
      </c>
      <c r="AK141" t="s">
        <v>148</v>
      </c>
      <c r="AL141">
        <v>6</v>
      </c>
      <c r="AM141" t="s">
        <v>90</v>
      </c>
      <c r="AN141" t="s">
        <v>84</v>
      </c>
      <c r="AO141" t="s">
        <v>15</v>
      </c>
      <c r="AP141" t="s">
        <v>14</v>
      </c>
      <c r="AQ141" t="s">
        <v>103</v>
      </c>
      <c r="AR141" t="s">
        <v>66</v>
      </c>
      <c r="AS141">
        <v>1000</v>
      </c>
      <c r="AT141">
        <v>400</v>
      </c>
      <c r="AU141">
        <v>1000</v>
      </c>
      <c r="AV141">
        <v>1000</v>
      </c>
      <c r="AW141">
        <v>550</v>
      </c>
      <c r="AX141">
        <v>660</v>
      </c>
      <c r="AY141">
        <v>560</v>
      </c>
      <c r="AZ141">
        <v>560</v>
      </c>
      <c r="BA141">
        <v>650</v>
      </c>
      <c r="BB141">
        <v>670</v>
      </c>
      <c r="BC141">
        <v>670</v>
      </c>
      <c r="BD141">
        <f>SUM(AS813:BC813)</f>
        <v>0</v>
      </c>
      <c r="BG141" t="s">
        <v>45</v>
      </c>
      <c r="BJ141" t="s">
        <v>133</v>
      </c>
    </row>
    <row r="142" spans="1:62" x14ac:dyDescent="0.3">
      <c r="A142">
        <v>140</v>
      </c>
      <c r="B142" t="s">
        <v>367</v>
      </c>
      <c r="C142" t="s">
        <v>410</v>
      </c>
      <c r="E142" t="s">
        <v>3</v>
      </c>
      <c r="F142" t="s">
        <v>28</v>
      </c>
      <c r="G142" t="s">
        <v>42</v>
      </c>
      <c r="H142" t="s">
        <v>30</v>
      </c>
      <c r="I142" t="s">
        <v>410</v>
      </c>
      <c r="J142" t="s">
        <v>44</v>
      </c>
      <c r="K142" t="s">
        <v>45</v>
      </c>
      <c r="L142" t="s">
        <v>10</v>
      </c>
      <c r="M142">
        <v>45</v>
      </c>
      <c r="N142" t="s">
        <v>373</v>
      </c>
      <c r="O142">
        <v>27800</v>
      </c>
      <c r="Q142" t="s">
        <v>112</v>
      </c>
      <c r="R142" t="s">
        <v>13</v>
      </c>
      <c r="S142" t="s">
        <v>12</v>
      </c>
      <c r="T142">
        <v>1</v>
      </c>
      <c r="U142">
        <v>1</v>
      </c>
      <c r="V142" t="s">
        <v>14</v>
      </c>
      <c r="W142">
        <v>1</v>
      </c>
      <c r="X142" t="s">
        <v>13</v>
      </c>
      <c r="Y142" t="s">
        <v>13</v>
      </c>
      <c r="Z142">
        <v>3</v>
      </c>
      <c r="AA142">
        <v>1</v>
      </c>
      <c r="AB142">
        <v>4</v>
      </c>
      <c r="AC142">
        <v>9</v>
      </c>
      <c r="AD142">
        <v>5</v>
      </c>
      <c r="AE142" t="s">
        <v>13</v>
      </c>
      <c r="AF142" t="s">
        <v>14</v>
      </c>
      <c r="AG142" t="s">
        <v>15</v>
      </c>
      <c r="AH142" t="s">
        <v>14</v>
      </c>
      <c r="AI142" t="s">
        <v>17</v>
      </c>
      <c r="AJ142" t="s">
        <v>371</v>
      </c>
      <c r="AK142" t="s">
        <v>148</v>
      </c>
      <c r="AL142">
        <v>6</v>
      </c>
      <c r="AM142" t="s">
        <v>171</v>
      </c>
      <c r="AN142" t="s">
        <v>84</v>
      </c>
      <c r="AO142" t="s">
        <v>15</v>
      </c>
      <c r="AP142" t="s">
        <v>14</v>
      </c>
      <c r="AQ142" t="s">
        <v>103</v>
      </c>
      <c r="AR142" t="s">
        <v>66</v>
      </c>
      <c r="AS142">
        <v>1000</v>
      </c>
      <c r="AT142">
        <v>400</v>
      </c>
      <c r="AU142">
        <v>1000</v>
      </c>
      <c r="AV142">
        <v>1000</v>
      </c>
      <c r="AW142">
        <v>560</v>
      </c>
      <c r="AX142">
        <v>560</v>
      </c>
      <c r="AY142">
        <v>540</v>
      </c>
      <c r="AZ142">
        <v>560</v>
      </c>
      <c r="BA142">
        <v>720</v>
      </c>
      <c r="BB142">
        <v>740</v>
      </c>
      <c r="BC142">
        <v>520</v>
      </c>
      <c r="BD142">
        <f>SUM(AS819:BC819)</f>
        <v>0</v>
      </c>
      <c r="BG142" t="s">
        <v>45</v>
      </c>
    </row>
    <row r="143" spans="1:62" x14ac:dyDescent="0.3">
      <c r="A143">
        <v>141</v>
      </c>
      <c r="B143" t="s">
        <v>367</v>
      </c>
      <c r="C143" t="s">
        <v>411</v>
      </c>
      <c r="E143" t="s">
        <v>3</v>
      </c>
      <c r="F143" t="s">
        <v>28</v>
      </c>
      <c r="G143" t="s">
        <v>42</v>
      </c>
      <c r="H143" t="s">
        <v>30</v>
      </c>
      <c r="I143" t="s">
        <v>248</v>
      </c>
      <c r="J143" t="s">
        <v>44</v>
      </c>
      <c r="K143" t="s">
        <v>45</v>
      </c>
      <c r="L143" t="s">
        <v>70</v>
      </c>
      <c r="M143">
        <v>45</v>
      </c>
      <c r="N143" t="s">
        <v>373</v>
      </c>
      <c r="O143">
        <v>23450</v>
      </c>
      <c r="Q143" t="s">
        <v>12</v>
      </c>
      <c r="R143" t="s">
        <v>13</v>
      </c>
      <c r="S143" t="s">
        <v>13</v>
      </c>
      <c r="T143">
        <v>2</v>
      </c>
      <c r="U143">
        <v>1</v>
      </c>
      <c r="V143" t="s">
        <v>14</v>
      </c>
      <c r="W143">
        <v>1</v>
      </c>
      <c r="X143" t="s">
        <v>13</v>
      </c>
      <c r="Y143" t="s">
        <v>13</v>
      </c>
      <c r="Z143">
        <v>3</v>
      </c>
      <c r="AA143">
        <v>1</v>
      </c>
      <c r="AB143">
        <v>4</v>
      </c>
      <c r="AC143">
        <v>10</v>
      </c>
      <c r="AD143">
        <v>5</v>
      </c>
      <c r="AE143" t="s">
        <v>13</v>
      </c>
      <c r="AF143" t="s">
        <v>14</v>
      </c>
      <c r="AG143" t="s">
        <v>15</v>
      </c>
      <c r="AH143" t="s">
        <v>14</v>
      </c>
      <c r="AI143" t="s">
        <v>17</v>
      </c>
      <c r="AJ143" t="s">
        <v>371</v>
      </c>
      <c r="AK143" t="s">
        <v>148</v>
      </c>
      <c r="AL143">
        <v>6</v>
      </c>
      <c r="AM143" t="s">
        <v>412</v>
      </c>
      <c r="AN143" t="s">
        <v>84</v>
      </c>
      <c r="AO143" t="s">
        <v>15</v>
      </c>
      <c r="AP143" t="s">
        <v>14</v>
      </c>
      <c r="AQ143" t="s">
        <v>103</v>
      </c>
      <c r="AR143" t="s">
        <v>66</v>
      </c>
      <c r="AS143">
        <v>1000</v>
      </c>
      <c r="AT143">
        <v>400</v>
      </c>
      <c r="AU143">
        <v>1000</v>
      </c>
      <c r="AV143">
        <v>1000</v>
      </c>
      <c r="AW143">
        <v>560</v>
      </c>
      <c r="AX143">
        <v>560</v>
      </c>
      <c r="AY143">
        <v>670</v>
      </c>
      <c r="AZ143">
        <v>700</v>
      </c>
      <c r="BA143">
        <v>560</v>
      </c>
      <c r="BB143">
        <v>500</v>
      </c>
      <c r="BC143">
        <v>650</v>
      </c>
      <c r="BD143">
        <f>SUM(AS823:BC823)</f>
        <v>0</v>
      </c>
      <c r="BG143" t="s">
        <v>45</v>
      </c>
    </row>
    <row r="144" spans="1:62" x14ac:dyDescent="0.3">
      <c r="A144">
        <v>142</v>
      </c>
      <c r="B144" t="s">
        <v>367</v>
      </c>
      <c r="C144" t="s">
        <v>413</v>
      </c>
      <c r="E144" t="s">
        <v>3</v>
      </c>
      <c r="F144" t="s">
        <v>28</v>
      </c>
      <c r="G144" t="s">
        <v>42</v>
      </c>
      <c r="H144" t="s">
        <v>68</v>
      </c>
      <c r="I144" t="s">
        <v>414</v>
      </c>
      <c r="J144" t="s">
        <v>44</v>
      </c>
      <c r="K144" t="s">
        <v>45</v>
      </c>
      <c r="L144" t="s">
        <v>10</v>
      </c>
      <c r="M144">
        <v>50</v>
      </c>
      <c r="N144" t="s">
        <v>373</v>
      </c>
      <c r="O144">
        <v>22340</v>
      </c>
      <c r="Q144" t="s">
        <v>112</v>
      </c>
      <c r="R144" t="s">
        <v>13</v>
      </c>
      <c r="S144" t="s">
        <v>12</v>
      </c>
      <c r="T144">
        <v>1</v>
      </c>
      <c r="U144">
        <v>1</v>
      </c>
      <c r="V144" t="s">
        <v>14</v>
      </c>
      <c r="W144">
        <v>1</v>
      </c>
      <c r="X144" t="s">
        <v>13</v>
      </c>
      <c r="Y144" t="s">
        <v>13</v>
      </c>
      <c r="Z144">
        <v>2</v>
      </c>
      <c r="AA144">
        <v>2</v>
      </c>
      <c r="AB144">
        <v>4</v>
      </c>
      <c r="AC144">
        <v>10</v>
      </c>
      <c r="AD144">
        <v>5</v>
      </c>
      <c r="AE144" t="s">
        <v>13</v>
      </c>
      <c r="AF144" t="s">
        <v>14</v>
      </c>
      <c r="AG144" t="s">
        <v>15</v>
      </c>
      <c r="AH144" t="s">
        <v>14</v>
      </c>
      <c r="AI144" t="s">
        <v>17</v>
      </c>
      <c r="AJ144" t="s">
        <v>371</v>
      </c>
      <c r="AK144" t="s">
        <v>58</v>
      </c>
      <c r="AL144">
        <v>6</v>
      </c>
      <c r="AM144" t="s">
        <v>396</v>
      </c>
      <c r="AN144" t="s">
        <v>84</v>
      </c>
      <c r="AO144" t="s">
        <v>15</v>
      </c>
      <c r="AP144" t="s">
        <v>14</v>
      </c>
      <c r="AQ144" t="s">
        <v>103</v>
      </c>
      <c r="AR144" t="s">
        <v>66</v>
      </c>
      <c r="AS144">
        <v>1000</v>
      </c>
      <c r="AT144">
        <v>400</v>
      </c>
      <c r="AU144">
        <v>1000</v>
      </c>
      <c r="AV144">
        <v>1000</v>
      </c>
      <c r="AW144">
        <v>560</v>
      </c>
      <c r="AX144">
        <v>670</v>
      </c>
      <c r="AY144">
        <v>560</v>
      </c>
      <c r="AZ144">
        <v>560</v>
      </c>
      <c r="BA144">
        <v>400</v>
      </c>
      <c r="BB144">
        <v>560</v>
      </c>
      <c r="BC144">
        <v>890</v>
      </c>
      <c r="BD144">
        <f>SUM(AS827:BC827)</f>
        <v>0</v>
      </c>
      <c r="BG144" t="s">
        <v>45</v>
      </c>
    </row>
    <row r="145" spans="1:62" x14ac:dyDescent="0.3">
      <c r="A145">
        <v>143</v>
      </c>
      <c r="B145" t="s">
        <v>367</v>
      </c>
      <c r="C145" t="s">
        <v>415</v>
      </c>
      <c r="E145" t="s">
        <v>3</v>
      </c>
      <c r="F145" t="s">
        <v>28</v>
      </c>
      <c r="G145" t="s">
        <v>42</v>
      </c>
      <c r="H145" t="s">
        <v>43</v>
      </c>
      <c r="I145" t="s">
        <v>416</v>
      </c>
      <c r="J145" t="s">
        <v>44</v>
      </c>
      <c r="K145" t="s">
        <v>45</v>
      </c>
      <c r="L145" t="s">
        <v>10</v>
      </c>
      <c r="M145">
        <v>40</v>
      </c>
      <c r="N145" t="s">
        <v>373</v>
      </c>
      <c r="O145">
        <v>31240</v>
      </c>
      <c r="Q145" t="s">
        <v>12</v>
      </c>
      <c r="R145" t="s">
        <v>13</v>
      </c>
      <c r="S145" t="s">
        <v>12</v>
      </c>
      <c r="T145">
        <v>1</v>
      </c>
      <c r="U145">
        <v>1</v>
      </c>
      <c r="V145" t="s">
        <v>14</v>
      </c>
      <c r="W145">
        <v>1</v>
      </c>
      <c r="X145" t="s">
        <v>13</v>
      </c>
      <c r="Y145" t="s">
        <v>13</v>
      </c>
      <c r="Z145">
        <v>2</v>
      </c>
      <c r="AA145">
        <v>1</v>
      </c>
      <c r="AB145">
        <v>3</v>
      </c>
      <c r="AC145">
        <v>8</v>
      </c>
      <c r="AD145">
        <v>5</v>
      </c>
      <c r="AE145" t="s">
        <v>107</v>
      </c>
      <c r="AF145" t="s">
        <v>14</v>
      </c>
      <c r="AG145" t="s">
        <v>15</v>
      </c>
      <c r="AH145" t="s">
        <v>14</v>
      </c>
      <c r="AI145" t="s">
        <v>17</v>
      </c>
      <c r="AJ145" t="s">
        <v>371</v>
      </c>
      <c r="AK145" t="s">
        <v>58</v>
      </c>
      <c r="AL145">
        <v>6</v>
      </c>
      <c r="AM145" t="s">
        <v>165</v>
      </c>
      <c r="AN145" t="s">
        <v>84</v>
      </c>
      <c r="AO145" t="s">
        <v>15</v>
      </c>
      <c r="AP145" t="s">
        <v>14</v>
      </c>
      <c r="AQ145" t="s">
        <v>103</v>
      </c>
      <c r="AR145" t="s">
        <v>66</v>
      </c>
      <c r="AS145">
        <v>1000</v>
      </c>
      <c r="AT145">
        <v>500</v>
      </c>
      <c r="AU145">
        <v>1000</v>
      </c>
      <c r="AV145">
        <v>1000</v>
      </c>
      <c r="AW145">
        <v>560</v>
      </c>
      <c r="AX145">
        <v>650</v>
      </c>
      <c r="AY145">
        <v>450</v>
      </c>
      <c r="AZ145">
        <v>560</v>
      </c>
      <c r="BA145">
        <v>400</v>
      </c>
      <c r="BB145">
        <v>670</v>
      </c>
      <c r="BC145">
        <v>660</v>
      </c>
      <c r="BD145">
        <f>SUM(AS831:BC831)</f>
        <v>0</v>
      </c>
      <c r="BG145" t="s">
        <v>45</v>
      </c>
      <c r="BJ145" t="s">
        <v>133</v>
      </c>
    </row>
    <row r="146" spans="1:62" x14ac:dyDescent="0.3">
      <c r="A146">
        <v>144</v>
      </c>
      <c r="B146" t="s">
        <v>367</v>
      </c>
      <c r="C146" t="s">
        <v>417</v>
      </c>
      <c r="E146" t="s">
        <v>3</v>
      </c>
      <c r="F146" t="s">
        <v>4</v>
      </c>
      <c r="G146" t="s">
        <v>42</v>
      </c>
      <c r="H146" t="s">
        <v>68</v>
      </c>
      <c r="I146" t="s">
        <v>418</v>
      </c>
      <c r="J146" t="s">
        <v>44</v>
      </c>
      <c r="K146" t="s">
        <v>45</v>
      </c>
      <c r="L146" t="s">
        <v>63</v>
      </c>
      <c r="M146">
        <v>70</v>
      </c>
      <c r="N146" t="s">
        <v>373</v>
      </c>
      <c r="O146">
        <v>25670</v>
      </c>
      <c r="Q146" t="s">
        <v>112</v>
      </c>
      <c r="R146" t="s">
        <v>12</v>
      </c>
      <c r="S146" t="s">
        <v>13</v>
      </c>
      <c r="T146">
        <v>2</v>
      </c>
      <c r="U146">
        <v>1</v>
      </c>
      <c r="V146" t="s">
        <v>14</v>
      </c>
      <c r="W146">
        <v>1</v>
      </c>
      <c r="X146" t="s">
        <v>107</v>
      </c>
      <c r="Y146" t="s">
        <v>13</v>
      </c>
      <c r="Z146">
        <v>2</v>
      </c>
      <c r="AA146">
        <v>3</v>
      </c>
      <c r="AB146">
        <v>5</v>
      </c>
      <c r="AC146">
        <v>10</v>
      </c>
      <c r="AD146">
        <v>5</v>
      </c>
      <c r="AE146" t="s">
        <v>107</v>
      </c>
      <c r="AF146" t="s">
        <v>14</v>
      </c>
      <c r="AG146" t="s">
        <v>15</v>
      </c>
      <c r="AH146" t="s">
        <v>14</v>
      </c>
      <c r="AI146" t="s">
        <v>17</v>
      </c>
      <c r="AJ146" t="s">
        <v>371</v>
      </c>
      <c r="AK146" t="s">
        <v>58</v>
      </c>
      <c r="AL146">
        <v>6</v>
      </c>
      <c r="AM146" t="s">
        <v>171</v>
      </c>
      <c r="AN146" t="s">
        <v>84</v>
      </c>
      <c r="AO146" t="s">
        <v>15</v>
      </c>
      <c r="AP146" t="s">
        <v>14</v>
      </c>
      <c r="AQ146" t="s">
        <v>103</v>
      </c>
      <c r="AR146" t="s">
        <v>66</v>
      </c>
      <c r="AS146">
        <v>1000</v>
      </c>
      <c r="AT146">
        <v>500</v>
      </c>
      <c r="AU146">
        <v>1000</v>
      </c>
      <c r="AV146">
        <v>1000</v>
      </c>
      <c r="AW146">
        <v>560</v>
      </c>
      <c r="AX146">
        <v>670</v>
      </c>
      <c r="AY146">
        <v>670</v>
      </c>
      <c r="AZ146">
        <v>560</v>
      </c>
      <c r="BA146">
        <v>400</v>
      </c>
      <c r="BB146">
        <v>650</v>
      </c>
      <c r="BC146">
        <v>670</v>
      </c>
      <c r="BD146">
        <f>SUM(AS834:BC834)</f>
        <v>0</v>
      </c>
      <c r="BG146" t="s">
        <v>45</v>
      </c>
      <c r="BJ146" t="s">
        <v>133</v>
      </c>
    </row>
    <row r="147" spans="1:62" x14ac:dyDescent="0.3">
      <c r="A147">
        <v>145</v>
      </c>
      <c r="B147" t="s">
        <v>367</v>
      </c>
      <c r="C147" t="s">
        <v>419</v>
      </c>
      <c r="E147" t="s">
        <v>3</v>
      </c>
      <c r="F147" t="s">
        <v>4</v>
      </c>
      <c r="G147" t="s">
        <v>42</v>
      </c>
      <c r="H147" t="s">
        <v>68</v>
      </c>
      <c r="I147" t="s">
        <v>419</v>
      </c>
      <c r="J147" t="s">
        <v>44</v>
      </c>
      <c r="K147" t="s">
        <v>45</v>
      </c>
      <c r="L147" t="s">
        <v>63</v>
      </c>
      <c r="M147">
        <v>50</v>
      </c>
      <c r="N147" t="s">
        <v>373</v>
      </c>
      <c r="O147">
        <v>23450</v>
      </c>
      <c r="Q147" t="s">
        <v>12</v>
      </c>
      <c r="R147" t="s">
        <v>12</v>
      </c>
      <c r="S147" t="s">
        <v>13</v>
      </c>
      <c r="T147">
        <v>2</v>
      </c>
      <c r="U147">
        <v>1</v>
      </c>
      <c r="V147" t="s">
        <v>14</v>
      </c>
      <c r="W147">
        <v>1</v>
      </c>
      <c r="X147" t="s">
        <v>13</v>
      </c>
      <c r="Y147" t="s">
        <v>13</v>
      </c>
      <c r="Z147">
        <v>4</v>
      </c>
      <c r="AA147">
        <v>1</v>
      </c>
      <c r="AB147">
        <v>5</v>
      </c>
      <c r="AC147">
        <v>10</v>
      </c>
      <c r="AD147">
        <v>5</v>
      </c>
      <c r="AF147" t="s">
        <v>14</v>
      </c>
      <c r="AG147" t="s">
        <v>15</v>
      </c>
      <c r="AH147" t="s">
        <v>14</v>
      </c>
      <c r="AI147" t="s">
        <v>17</v>
      </c>
      <c r="AJ147" t="s">
        <v>371</v>
      </c>
      <c r="AK147" t="s">
        <v>420</v>
      </c>
      <c r="AL147">
        <v>6</v>
      </c>
      <c r="AM147" t="s">
        <v>171</v>
      </c>
      <c r="AN147" t="s">
        <v>84</v>
      </c>
      <c r="AO147" t="s">
        <v>15</v>
      </c>
      <c r="AP147" t="s">
        <v>14</v>
      </c>
      <c r="AQ147" t="s">
        <v>103</v>
      </c>
      <c r="AR147" t="s">
        <v>66</v>
      </c>
      <c r="AS147">
        <v>900</v>
      </c>
      <c r="AT147">
        <v>500</v>
      </c>
      <c r="AU147">
        <v>1000</v>
      </c>
      <c r="AV147">
        <v>1000</v>
      </c>
      <c r="AW147">
        <v>580</v>
      </c>
      <c r="AX147">
        <v>670</v>
      </c>
      <c r="AY147">
        <v>670</v>
      </c>
      <c r="AZ147">
        <v>450</v>
      </c>
      <c r="BA147">
        <v>560</v>
      </c>
      <c r="BB147">
        <v>560</v>
      </c>
      <c r="BC147">
        <v>560</v>
      </c>
      <c r="BD147">
        <f>SUM(AS840:BC840)</f>
        <v>0</v>
      </c>
      <c r="BG147" t="s">
        <v>45</v>
      </c>
    </row>
    <row r="148" spans="1:62" x14ac:dyDescent="0.3">
      <c r="A148">
        <v>146</v>
      </c>
      <c r="B148" t="s">
        <v>367</v>
      </c>
      <c r="C148" t="s">
        <v>421</v>
      </c>
      <c r="E148" t="s">
        <v>3</v>
      </c>
      <c r="F148" t="s">
        <v>28</v>
      </c>
      <c r="G148" t="s">
        <v>42</v>
      </c>
      <c r="H148" t="s">
        <v>43</v>
      </c>
      <c r="I148" t="s">
        <v>422</v>
      </c>
      <c r="J148" t="s">
        <v>44</v>
      </c>
      <c r="K148" t="s">
        <v>45</v>
      </c>
      <c r="L148" t="s">
        <v>70</v>
      </c>
      <c r="M148">
        <v>55</v>
      </c>
      <c r="N148" t="s">
        <v>373</v>
      </c>
      <c r="O148">
        <v>23450</v>
      </c>
      <c r="Q148" t="s">
        <v>12</v>
      </c>
      <c r="R148" t="s">
        <v>13</v>
      </c>
      <c r="S148" t="s">
        <v>13</v>
      </c>
      <c r="T148">
        <v>2</v>
      </c>
      <c r="U148">
        <v>1</v>
      </c>
      <c r="V148" t="s">
        <v>14</v>
      </c>
      <c r="W148">
        <v>1</v>
      </c>
      <c r="X148" t="s">
        <v>13</v>
      </c>
      <c r="Y148" t="s">
        <v>13</v>
      </c>
      <c r="Z148">
        <v>1</v>
      </c>
      <c r="AA148">
        <v>1</v>
      </c>
      <c r="AB148">
        <v>2</v>
      </c>
      <c r="AC148">
        <v>10</v>
      </c>
      <c r="AD148">
        <v>5</v>
      </c>
      <c r="AF148" t="s">
        <v>14</v>
      </c>
      <c r="AG148" t="s">
        <v>15</v>
      </c>
      <c r="AH148" t="s">
        <v>14</v>
      </c>
      <c r="AI148" t="s">
        <v>17</v>
      </c>
      <c r="AJ148" t="s">
        <v>371</v>
      </c>
      <c r="AK148" t="s">
        <v>423</v>
      </c>
      <c r="AL148">
        <v>6</v>
      </c>
      <c r="AM148" t="s">
        <v>203</v>
      </c>
      <c r="AN148" t="s">
        <v>84</v>
      </c>
      <c r="AO148" t="s">
        <v>15</v>
      </c>
      <c r="AP148" t="s">
        <v>14</v>
      </c>
      <c r="AQ148" t="s">
        <v>103</v>
      </c>
      <c r="AR148" t="s">
        <v>66</v>
      </c>
      <c r="AS148">
        <v>500</v>
      </c>
      <c r="AT148">
        <v>450</v>
      </c>
      <c r="AU148">
        <v>670</v>
      </c>
      <c r="AV148">
        <v>430</v>
      </c>
      <c r="AW148">
        <v>320</v>
      </c>
      <c r="AX148">
        <v>540</v>
      </c>
      <c r="AY148">
        <v>450</v>
      </c>
      <c r="AZ148">
        <v>340</v>
      </c>
      <c r="BA148">
        <v>230</v>
      </c>
      <c r="BB148">
        <v>400</v>
      </c>
      <c r="BC148">
        <v>310</v>
      </c>
      <c r="BD148">
        <f>SUM(AS846:BC846)</f>
        <v>0</v>
      </c>
      <c r="BG148" t="s">
        <v>45</v>
      </c>
    </row>
    <row r="149" spans="1:62" x14ac:dyDescent="0.3">
      <c r="A149">
        <v>147</v>
      </c>
      <c r="B149" t="s">
        <v>367</v>
      </c>
      <c r="C149" t="s">
        <v>424</v>
      </c>
      <c r="E149" t="s">
        <v>3</v>
      </c>
      <c r="F149" t="s">
        <v>28</v>
      </c>
      <c r="G149" t="s">
        <v>42</v>
      </c>
      <c r="H149" t="s">
        <v>68</v>
      </c>
      <c r="I149" t="s">
        <v>416</v>
      </c>
      <c r="J149" t="s">
        <v>323</v>
      </c>
      <c r="K149" t="s">
        <v>45</v>
      </c>
      <c r="L149" t="s">
        <v>70</v>
      </c>
      <c r="M149">
        <v>70</v>
      </c>
      <c r="N149" t="s">
        <v>373</v>
      </c>
      <c r="O149">
        <v>24560</v>
      </c>
      <c r="Q149" t="s">
        <v>12</v>
      </c>
      <c r="R149" t="s">
        <v>12</v>
      </c>
      <c r="S149" t="s">
        <v>13</v>
      </c>
      <c r="T149">
        <v>2</v>
      </c>
      <c r="U149">
        <v>1</v>
      </c>
      <c r="V149" t="s">
        <v>14</v>
      </c>
      <c r="W149">
        <v>1</v>
      </c>
      <c r="X149" t="s">
        <v>71</v>
      </c>
      <c r="Y149" t="s">
        <v>13</v>
      </c>
      <c r="Z149">
        <v>2</v>
      </c>
      <c r="AA149">
        <v>1</v>
      </c>
      <c r="AB149">
        <v>3</v>
      </c>
      <c r="AC149">
        <v>12</v>
      </c>
      <c r="AD149">
        <v>5</v>
      </c>
      <c r="AF149" t="s">
        <v>14</v>
      </c>
      <c r="AG149" t="s">
        <v>15</v>
      </c>
      <c r="AH149" t="s">
        <v>14</v>
      </c>
      <c r="AI149" t="s">
        <v>17</v>
      </c>
      <c r="AJ149" t="s">
        <v>371</v>
      </c>
      <c r="AK149" t="s">
        <v>148</v>
      </c>
      <c r="AL149">
        <v>6</v>
      </c>
      <c r="AM149" t="s">
        <v>203</v>
      </c>
      <c r="AN149" t="s">
        <v>84</v>
      </c>
      <c r="AO149" t="s">
        <v>15</v>
      </c>
      <c r="AP149" t="s">
        <v>14</v>
      </c>
      <c r="AQ149" t="s">
        <v>103</v>
      </c>
      <c r="AR149" t="s">
        <v>66</v>
      </c>
      <c r="AS149">
        <v>1000</v>
      </c>
      <c r="AT149">
        <v>450</v>
      </c>
      <c r="AU149">
        <v>1000</v>
      </c>
      <c r="AV149">
        <v>1000</v>
      </c>
      <c r="AW149">
        <v>780</v>
      </c>
      <c r="AX149">
        <v>650</v>
      </c>
      <c r="AY149">
        <v>450</v>
      </c>
      <c r="AZ149">
        <v>560</v>
      </c>
      <c r="BA149">
        <v>560</v>
      </c>
      <c r="BB149">
        <v>450</v>
      </c>
      <c r="BC149">
        <v>570</v>
      </c>
      <c r="BD149">
        <f>SUM(AS848:BC848)</f>
        <v>0</v>
      </c>
      <c r="BG149" t="s">
        <v>45</v>
      </c>
    </row>
    <row r="150" spans="1:62" x14ac:dyDescent="0.3">
      <c r="A150">
        <v>148</v>
      </c>
      <c r="B150" t="s">
        <v>367</v>
      </c>
      <c r="C150" t="s">
        <v>425</v>
      </c>
      <c r="E150" t="s">
        <v>3</v>
      </c>
      <c r="F150" t="s">
        <v>28</v>
      </c>
      <c r="G150" t="s">
        <v>42</v>
      </c>
      <c r="H150" t="s">
        <v>68</v>
      </c>
      <c r="I150" t="s">
        <v>425</v>
      </c>
      <c r="J150" t="s">
        <v>323</v>
      </c>
      <c r="K150" t="s">
        <v>45</v>
      </c>
      <c r="L150" t="s">
        <v>10</v>
      </c>
      <c r="M150">
        <v>40</v>
      </c>
      <c r="N150" t="s">
        <v>373</v>
      </c>
      <c r="O150">
        <v>24560</v>
      </c>
      <c r="Q150" t="s">
        <v>12</v>
      </c>
      <c r="R150" t="s">
        <v>13</v>
      </c>
      <c r="S150" t="s">
        <v>13</v>
      </c>
      <c r="T150">
        <v>2</v>
      </c>
      <c r="U150">
        <v>2</v>
      </c>
      <c r="V150" t="s">
        <v>14</v>
      </c>
      <c r="W150">
        <v>1</v>
      </c>
      <c r="X150" t="s">
        <v>71</v>
      </c>
      <c r="Y150" t="s">
        <v>13</v>
      </c>
      <c r="Z150">
        <v>2</v>
      </c>
      <c r="AA150">
        <v>2</v>
      </c>
      <c r="AB150">
        <v>4</v>
      </c>
      <c r="AC150">
        <v>10</v>
      </c>
      <c r="AD150">
        <v>5</v>
      </c>
      <c r="AF150" t="s">
        <v>14</v>
      </c>
      <c r="AG150" t="s">
        <v>15</v>
      </c>
      <c r="AH150" t="s">
        <v>14</v>
      </c>
      <c r="AI150" t="s">
        <v>17</v>
      </c>
      <c r="AJ150" t="s">
        <v>371</v>
      </c>
      <c r="AK150" t="s">
        <v>58</v>
      </c>
      <c r="AL150">
        <v>6</v>
      </c>
      <c r="AM150" t="s">
        <v>171</v>
      </c>
      <c r="AN150" t="s">
        <v>84</v>
      </c>
      <c r="AO150" t="s">
        <v>15</v>
      </c>
      <c r="AP150" t="s">
        <v>14</v>
      </c>
      <c r="AQ150" t="s">
        <v>103</v>
      </c>
      <c r="AR150" t="s">
        <v>66</v>
      </c>
      <c r="AS150">
        <v>1000</v>
      </c>
      <c r="AT150">
        <v>540</v>
      </c>
      <c r="AU150">
        <v>800</v>
      </c>
      <c r="AV150">
        <v>800</v>
      </c>
      <c r="AW150">
        <v>670</v>
      </c>
      <c r="AX150">
        <v>670</v>
      </c>
      <c r="AY150">
        <v>690</v>
      </c>
      <c r="AZ150">
        <v>540</v>
      </c>
      <c r="BA150">
        <v>540</v>
      </c>
      <c r="BB150">
        <v>750</v>
      </c>
      <c r="BC150">
        <v>370</v>
      </c>
      <c r="BD150">
        <f>SUM(AS851:BC851)</f>
        <v>0</v>
      </c>
      <c r="BG150" t="s">
        <v>45</v>
      </c>
    </row>
    <row r="151" spans="1:62" x14ac:dyDescent="0.3">
      <c r="A151">
        <v>149</v>
      </c>
      <c r="B151" t="s">
        <v>367</v>
      </c>
      <c r="C151" t="s">
        <v>426</v>
      </c>
      <c r="E151" t="s">
        <v>3</v>
      </c>
      <c r="F151" t="s">
        <v>28</v>
      </c>
      <c r="G151" t="s">
        <v>42</v>
      </c>
      <c r="H151" t="s">
        <v>68</v>
      </c>
      <c r="I151" t="s">
        <v>426</v>
      </c>
      <c r="J151" t="s">
        <v>44</v>
      </c>
      <c r="K151" t="s">
        <v>45</v>
      </c>
      <c r="L151" t="s">
        <v>96</v>
      </c>
      <c r="M151">
        <v>60</v>
      </c>
      <c r="N151" t="s">
        <v>260</v>
      </c>
      <c r="O151">
        <v>23450</v>
      </c>
      <c r="Q151" t="s">
        <v>112</v>
      </c>
      <c r="R151" t="s">
        <v>13</v>
      </c>
      <c r="S151" t="s">
        <v>12</v>
      </c>
      <c r="T151">
        <v>1</v>
      </c>
      <c r="U151">
        <v>1</v>
      </c>
      <c r="V151" t="s">
        <v>14</v>
      </c>
      <c r="W151">
        <v>1</v>
      </c>
      <c r="X151" t="s">
        <v>71</v>
      </c>
      <c r="Y151" t="s">
        <v>13</v>
      </c>
      <c r="Z151">
        <v>2</v>
      </c>
      <c r="AA151">
        <v>1</v>
      </c>
      <c r="AB151">
        <v>3</v>
      </c>
      <c r="AC151">
        <v>12</v>
      </c>
      <c r="AD151">
        <v>5</v>
      </c>
      <c r="AF151" t="s">
        <v>14</v>
      </c>
      <c r="AG151" t="s">
        <v>15</v>
      </c>
      <c r="AH151" t="s">
        <v>14</v>
      </c>
      <c r="AI151" t="s">
        <v>17</v>
      </c>
      <c r="AJ151" t="s">
        <v>371</v>
      </c>
      <c r="AK151" t="s">
        <v>58</v>
      </c>
      <c r="AL151">
        <v>6</v>
      </c>
      <c r="AM151" t="s">
        <v>203</v>
      </c>
      <c r="AN151" t="s">
        <v>84</v>
      </c>
      <c r="AO151" t="s">
        <v>15</v>
      </c>
      <c r="AP151" t="s">
        <v>14</v>
      </c>
      <c r="AQ151" t="s">
        <v>103</v>
      </c>
      <c r="AR151" t="s">
        <v>66</v>
      </c>
      <c r="AS151">
        <v>1000</v>
      </c>
      <c r="AT151">
        <v>450</v>
      </c>
      <c r="AU151">
        <v>900</v>
      </c>
      <c r="AV151">
        <v>900</v>
      </c>
      <c r="AW151">
        <v>670</v>
      </c>
      <c r="AX151">
        <v>670</v>
      </c>
      <c r="AY151">
        <v>560</v>
      </c>
      <c r="AZ151">
        <v>650</v>
      </c>
      <c r="BA151">
        <v>650</v>
      </c>
      <c r="BB151">
        <v>540</v>
      </c>
      <c r="BC151">
        <v>440</v>
      </c>
      <c r="BD151">
        <f>SUM(AS855:BC855)</f>
        <v>0</v>
      </c>
      <c r="BG151" t="s">
        <v>45</v>
      </c>
    </row>
    <row r="152" spans="1:62" x14ac:dyDescent="0.3">
      <c r="A152">
        <v>150</v>
      </c>
      <c r="B152" t="s">
        <v>367</v>
      </c>
      <c r="C152" t="s">
        <v>427</v>
      </c>
      <c r="E152" t="s">
        <v>3</v>
      </c>
      <c r="F152" t="s">
        <v>28</v>
      </c>
      <c r="G152" t="s">
        <v>42</v>
      </c>
      <c r="H152" t="s">
        <v>43</v>
      </c>
      <c r="I152" t="s">
        <v>428</v>
      </c>
      <c r="J152" t="s">
        <v>121</v>
      </c>
      <c r="K152" t="s">
        <v>9</v>
      </c>
      <c r="L152" t="s">
        <v>10</v>
      </c>
      <c r="M152">
        <v>50</v>
      </c>
      <c r="N152" t="s">
        <v>56</v>
      </c>
      <c r="O152">
        <v>25677</v>
      </c>
      <c r="P152" t="s">
        <v>13</v>
      </c>
      <c r="Q152" t="s">
        <v>324</v>
      </c>
      <c r="R152" t="s">
        <v>13</v>
      </c>
      <c r="S152" t="s">
        <v>13</v>
      </c>
      <c r="T152">
        <v>1</v>
      </c>
      <c r="U152">
        <v>1</v>
      </c>
      <c r="V152" t="s">
        <v>14</v>
      </c>
      <c r="W152">
        <v>1</v>
      </c>
      <c r="X152" t="s">
        <v>71</v>
      </c>
      <c r="Y152" t="s">
        <v>13</v>
      </c>
      <c r="Z152">
        <v>1</v>
      </c>
      <c r="AA152">
        <v>2</v>
      </c>
      <c r="AB152">
        <v>3</v>
      </c>
      <c r="AC152">
        <v>10</v>
      </c>
      <c r="AD152">
        <v>5</v>
      </c>
      <c r="AF152" t="s">
        <v>14</v>
      </c>
      <c r="AG152" t="s">
        <v>15</v>
      </c>
      <c r="AH152" t="s">
        <v>14</v>
      </c>
      <c r="AI152" t="s">
        <v>17</v>
      </c>
      <c r="AJ152" t="s">
        <v>371</v>
      </c>
      <c r="AK152" t="s">
        <v>148</v>
      </c>
      <c r="AL152">
        <v>6</v>
      </c>
      <c r="AM152" t="s">
        <v>429</v>
      </c>
      <c r="AN152" t="s">
        <v>84</v>
      </c>
      <c r="AO152" t="s">
        <v>15</v>
      </c>
      <c r="AP152" t="s">
        <v>14</v>
      </c>
      <c r="AQ152" t="s">
        <v>103</v>
      </c>
      <c r="AR152" t="s">
        <v>66</v>
      </c>
      <c r="AS152">
        <v>1000</v>
      </c>
      <c r="AT152">
        <v>550</v>
      </c>
      <c r="AU152">
        <v>1000</v>
      </c>
      <c r="AV152">
        <v>500</v>
      </c>
      <c r="AW152">
        <v>670</v>
      </c>
      <c r="AX152">
        <v>570</v>
      </c>
      <c r="AY152">
        <v>500</v>
      </c>
      <c r="AZ152">
        <v>650</v>
      </c>
      <c r="BA152">
        <v>650</v>
      </c>
      <c r="BB152">
        <v>670</v>
      </c>
      <c r="BC152">
        <v>540</v>
      </c>
      <c r="BD152">
        <f>SUM(AS859:BC859)</f>
        <v>0</v>
      </c>
      <c r="BE152" t="s">
        <v>399</v>
      </c>
      <c r="BF152" t="s">
        <v>13</v>
      </c>
      <c r="BG152" t="s">
        <v>9</v>
      </c>
      <c r="BH152">
        <v>4260</v>
      </c>
      <c r="BI152">
        <v>4530</v>
      </c>
      <c r="BJ152" t="s">
        <v>133</v>
      </c>
    </row>
    <row r="153" spans="1:62" x14ac:dyDescent="0.3">
      <c r="A153">
        <v>151</v>
      </c>
      <c r="B153" t="s">
        <v>367</v>
      </c>
      <c r="C153" t="s">
        <v>430</v>
      </c>
      <c r="E153" t="s">
        <v>3</v>
      </c>
      <c r="F153" t="s">
        <v>28</v>
      </c>
      <c r="G153" t="s">
        <v>42</v>
      </c>
      <c r="H153" t="s">
        <v>68</v>
      </c>
      <c r="I153" t="s">
        <v>430</v>
      </c>
      <c r="J153" t="s">
        <v>121</v>
      </c>
      <c r="K153" t="s">
        <v>9</v>
      </c>
      <c r="L153" t="s">
        <v>10</v>
      </c>
      <c r="M153">
        <v>40</v>
      </c>
      <c r="N153" t="s">
        <v>56</v>
      </c>
      <c r="O153">
        <v>23400</v>
      </c>
      <c r="P153" t="s">
        <v>13</v>
      </c>
      <c r="Q153" t="s">
        <v>431</v>
      </c>
      <c r="R153" t="s">
        <v>13</v>
      </c>
      <c r="S153" t="s">
        <v>13</v>
      </c>
      <c r="T153">
        <v>1</v>
      </c>
      <c r="U153">
        <v>1</v>
      </c>
      <c r="V153" t="s">
        <v>14</v>
      </c>
      <c r="W153">
        <v>1</v>
      </c>
      <c r="X153" t="s">
        <v>71</v>
      </c>
      <c r="Y153" t="s">
        <v>107</v>
      </c>
      <c r="Z153">
        <v>1</v>
      </c>
      <c r="AA153">
        <v>2</v>
      </c>
      <c r="AB153">
        <v>3</v>
      </c>
      <c r="AC153">
        <v>10</v>
      </c>
      <c r="AD153">
        <v>5</v>
      </c>
      <c r="AF153" t="s">
        <v>14</v>
      </c>
      <c r="AG153" t="s">
        <v>15</v>
      </c>
      <c r="AH153" t="s">
        <v>14</v>
      </c>
      <c r="AI153" t="s">
        <v>17</v>
      </c>
      <c r="AJ153" t="s">
        <v>371</v>
      </c>
      <c r="AK153" t="s">
        <v>148</v>
      </c>
      <c r="AL153">
        <v>6</v>
      </c>
      <c r="AM153" t="s">
        <v>179</v>
      </c>
      <c r="AN153" t="s">
        <v>84</v>
      </c>
      <c r="AO153" t="s">
        <v>15</v>
      </c>
      <c r="AP153" t="s">
        <v>14</v>
      </c>
      <c r="AQ153" t="s">
        <v>103</v>
      </c>
      <c r="AR153" t="s">
        <v>66</v>
      </c>
      <c r="AS153">
        <v>1000</v>
      </c>
      <c r="AT153">
        <v>560</v>
      </c>
      <c r="AU153">
        <v>600</v>
      </c>
      <c r="AV153">
        <v>600</v>
      </c>
      <c r="AW153">
        <v>600</v>
      </c>
      <c r="AX153">
        <v>800</v>
      </c>
      <c r="AY153">
        <v>700</v>
      </c>
      <c r="AZ153">
        <v>800</v>
      </c>
      <c r="BA153">
        <v>500</v>
      </c>
      <c r="BB153">
        <v>670</v>
      </c>
      <c r="BC153">
        <v>650</v>
      </c>
      <c r="BD153">
        <f>SUM(AS862:BC862)</f>
        <v>0</v>
      </c>
      <c r="BF153" t="s">
        <v>13</v>
      </c>
      <c r="BG153" t="s">
        <v>9</v>
      </c>
      <c r="BH153">
        <v>3450</v>
      </c>
      <c r="BI153">
        <v>4320</v>
      </c>
      <c r="BJ153" t="s">
        <v>133</v>
      </c>
    </row>
    <row r="154" spans="1:62" x14ac:dyDescent="0.3">
      <c r="A154">
        <v>152</v>
      </c>
      <c r="B154" t="s">
        <v>367</v>
      </c>
      <c r="C154" t="s">
        <v>432</v>
      </c>
      <c r="E154" t="s">
        <v>3</v>
      </c>
      <c r="F154" t="s">
        <v>28</v>
      </c>
      <c r="G154" t="s">
        <v>29</v>
      </c>
      <c r="H154" t="s">
        <v>68</v>
      </c>
      <c r="I154" t="s">
        <v>432</v>
      </c>
      <c r="J154" t="s">
        <v>44</v>
      </c>
      <c r="K154" t="s">
        <v>45</v>
      </c>
      <c r="L154" t="s">
        <v>10</v>
      </c>
      <c r="M154">
        <v>40</v>
      </c>
      <c r="N154" t="s">
        <v>56</v>
      </c>
      <c r="O154">
        <v>26780</v>
      </c>
      <c r="Q154" t="s">
        <v>431</v>
      </c>
      <c r="R154" t="s">
        <v>13</v>
      </c>
      <c r="S154" t="s">
        <v>107</v>
      </c>
      <c r="T154">
        <v>1</v>
      </c>
      <c r="U154">
        <v>1</v>
      </c>
      <c r="V154" t="s">
        <v>14</v>
      </c>
      <c r="W154">
        <v>1</v>
      </c>
      <c r="X154" t="s">
        <v>71</v>
      </c>
      <c r="Y154" t="s">
        <v>13</v>
      </c>
      <c r="Z154">
        <v>2</v>
      </c>
      <c r="AA154">
        <v>1</v>
      </c>
      <c r="AB154">
        <v>3</v>
      </c>
      <c r="AC154">
        <v>10</v>
      </c>
      <c r="AD154">
        <v>5</v>
      </c>
      <c r="AF154" t="s">
        <v>14</v>
      </c>
      <c r="AG154" t="s">
        <v>15</v>
      </c>
      <c r="AH154" t="s">
        <v>14</v>
      </c>
      <c r="AI154" t="s">
        <v>17</v>
      </c>
      <c r="AJ154" t="s">
        <v>371</v>
      </c>
      <c r="AK154" t="s">
        <v>58</v>
      </c>
      <c r="AL154">
        <v>6</v>
      </c>
      <c r="AM154" t="s">
        <v>203</v>
      </c>
      <c r="AN154" t="s">
        <v>84</v>
      </c>
      <c r="AO154" t="s">
        <v>15</v>
      </c>
      <c r="AP154" t="s">
        <v>14</v>
      </c>
      <c r="AQ154" t="s">
        <v>103</v>
      </c>
      <c r="AR154" t="s">
        <v>66</v>
      </c>
      <c r="AS154">
        <v>1200</v>
      </c>
      <c r="AT154">
        <v>500</v>
      </c>
      <c r="AU154">
        <v>450</v>
      </c>
      <c r="AV154">
        <v>780</v>
      </c>
      <c r="AW154">
        <v>670</v>
      </c>
      <c r="AX154">
        <v>760</v>
      </c>
      <c r="AY154">
        <v>700</v>
      </c>
      <c r="AZ154">
        <v>600</v>
      </c>
      <c r="BA154">
        <v>700</v>
      </c>
      <c r="BB154">
        <v>560</v>
      </c>
      <c r="BC154">
        <v>410</v>
      </c>
      <c r="BD154">
        <f>SUM(AS865:BC865)</f>
        <v>0</v>
      </c>
      <c r="BG154" t="s">
        <v>45</v>
      </c>
    </row>
    <row r="155" spans="1:62" x14ac:dyDescent="0.3">
      <c r="A155">
        <v>153</v>
      </c>
      <c r="B155" t="s">
        <v>367</v>
      </c>
      <c r="C155" t="s">
        <v>433</v>
      </c>
      <c r="E155" t="s">
        <v>3</v>
      </c>
      <c r="F155" t="s">
        <v>28</v>
      </c>
      <c r="G155" t="s">
        <v>42</v>
      </c>
      <c r="H155" t="s">
        <v>43</v>
      </c>
      <c r="I155" t="s">
        <v>433</v>
      </c>
      <c r="J155" t="s">
        <v>44</v>
      </c>
      <c r="K155" t="s">
        <v>45</v>
      </c>
      <c r="L155" t="s">
        <v>96</v>
      </c>
      <c r="M155">
        <v>40</v>
      </c>
      <c r="N155" t="s">
        <v>56</v>
      </c>
      <c r="O155">
        <v>27890</v>
      </c>
      <c r="Q155" t="s">
        <v>434</v>
      </c>
      <c r="R155" t="s">
        <v>13</v>
      </c>
      <c r="S155" t="s">
        <v>13</v>
      </c>
      <c r="T155">
        <v>1</v>
      </c>
      <c r="U155">
        <v>1</v>
      </c>
      <c r="V155" t="s">
        <v>14</v>
      </c>
      <c r="W155">
        <v>1</v>
      </c>
      <c r="X155" t="s">
        <v>71</v>
      </c>
      <c r="Y155" t="s">
        <v>13</v>
      </c>
      <c r="Z155">
        <v>3</v>
      </c>
      <c r="AA155">
        <v>1</v>
      </c>
      <c r="AB155">
        <v>4</v>
      </c>
      <c r="AC155">
        <v>12</v>
      </c>
      <c r="AD155">
        <v>6</v>
      </c>
      <c r="AF155" t="s">
        <v>14</v>
      </c>
      <c r="AG155" t="s">
        <v>15</v>
      </c>
      <c r="AH155" t="s">
        <v>14</v>
      </c>
      <c r="AI155" t="s">
        <v>17</v>
      </c>
      <c r="AJ155" t="s">
        <v>435</v>
      </c>
      <c r="AK155" t="s">
        <v>148</v>
      </c>
      <c r="AL155">
        <v>6</v>
      </c>
      <c r="AM155" t="s">
        <v>339</v>
      </c>
      <c r="AN155" t="s">
        <v>84</v>
      </c>
      <c r="AO155" t="s">
        <v>15</v>
      </c>
      <c r="AP155" t="s">
        <v>14</v>
      </c>
      <c r="AQ155" t="s">
        <v>103</v>
      </c>
      <c r="AR155" t="s">
        <v>66</v>
      </c>
      <c r="AS155">
        <v>1000</v>
      </c>
      <c r="AT155">
        <v>300</v>
      </c>
      <c r="AU155">
        <v>900</v>
      </c>
      <c r="AV155">
        <v>780</v>
      </c>
      <c r="AW155">
        <v>450</v>
      </c>
      <c r="AX155">
        <v>560</v>
      </c>
      <c r="AY155">
        <v>450</v>
      </c>
      <c r="AZ155">
        <v>890</v>
      </c>
      <c r="BA155">
        <v>560</v>
      </c>
      <c r="BB155">
        <v>740</v>
      </c>
      <c r="BC155">
        <v>650</v>
      </c>
      <c r="BD155">
        <f>SUM(AS868:BC868)</f>
        <v>0</v>
      </c>
      <c r="BG155" t="s">
        <v>45</v>
      </c>
    </row>
    <row r="156" spans="1:62" x14ac:dyDescent="0.3">
      <c r="A156">
        <v>154</v>
      </c>
      <c r="B156" t="s">
        <v>367</v>
      </c>
      <c r="C156" t="s">
        <v>271</v>
      </c>
      <c r="E156" t="s">
        <v>3</v>
      </c>
      <c r="F156" t="s">
        <v>4</v>
      </c>
      <c r="G156" t="s">
        <v>42</v>
      </c>
      <c r="H156" t="s">
        <v>68</v>
      </c>
      <c r="I156" t="s">
        <v>271</v>
      </c>
      <c r="J156" t="s">
        <v>44</v>
      </c>
      <c r="K156" t="s">
        <v>45</v>
      </c>
      <c r="L156" t="s">
        <v>70</v>
      </c>
      <c r="M156">
        <v>50</v>
      </c>
      <c r="N156" t="s">
        <v>56</v>
      </c>
      <c r="O156">
        <v>23450</v>
      </c>
      <c r="Q156" t="s">
        <v>12</v>
      </c>
      <c r="R156" t="s">
        <v>12</v>
      </c>
      <c r="S156" t="s">
        <v>13</v>
      </c>
      <c r="T156">
        <v>1</v>
      </c>
      <c r="U156">
        <v>1</v>
      </c>
      <c r="V156" t="s">
        <v>14</v>
      </c>
      <c r="W156">
        <v>1</v>
      </c>
      <c r="X156" t="s">
        <v>106</v>
      </c>
      <c r="Y156" t="s">
        <v>13</v>
      </c>
      <c r="Z156">
        <v>4</v>
      </c>
      <c r="AA156">
        <v>2</v>
      </c>
      <c r="AB156">
        <v>6</v>
      </c>
      <c r="AC156">
        <v>10</v>
      </c>
      <c r="AD156">
        <v>6</v>
      </c>
      <c r="AF156" t="s">
        <v>14</v>
      </c>
      <c r="AG156" t="s">
        <v>15</v>
      </c>
      <c r="AH156" t="s">
        <v>14</v>
      </c>
      <c r="AI156" t="s">
        <v>17</v>
      </c>
      <c r="AJ156" t="s">
        <v>371</v>
      </c>
      <c r="AK156" t="s">
        <v>58</v>
      </c>
      <c r="AL156">
        <v>6</v>
      </c>
      <c r="AM156" t="s">
        <v>165</v>
      </c>
      <c r="AN156" t="s">
        <v>84</v>
      </c>
      <c r="AO156" t="s">
        <v>15</v>
      </c>
      <c r="AP156" t="s">
        <v>14</v>
      </c>
      <c r="AQ156" t="s">
        <v>103</v>
      </c>
      <c r="AR156" t="s">
        <v>66</v>
      </c>
      <c r="AS156">
        <v>1000</v>
      </c>
      <c r="AT156">
        <v>300</v>
      </c>
      <c r="AU156">
        <v>850</v>
      </c>
      <c r="AV156">
        <v>400</v>
      </c>
      <c r="AW156">
        <v>670</v>
      </c>
      <c r="AX156">
        <v>670</v>
      </c>
      <c r="AY156">
        <v>560</v>
      </c>
      <c r="AZ156">
        <v>760</v>
      </c>
      <c r="BA156">
        <v>760</v>
      </c>
      <c r="BB156">
        <v>560</v>
      </c>
      <c r="BC156">
        <v>870</v>
      </c>
      <c r="BD156">
        <f>SUM(AS872:BC872)</f>
        <v>0</v>
      </c>
      <c r="BG156" t="s">
        <v>45</v>
      </c>
    </row>
    <row r="157" spans="1:62" x14ac:dyDescent="0.3">
      <c r="A157">
        <v>155</v>
      </c>
      <c r="B157" t="s">
        <v>367</v>
      </c>
      <c r="C157" t="s">
        <v>436</v>
      </c>
      <c r="E157" t="s">
        <v>3</v>
      </c>
      <c r="F157" t="s">
        <v>28</v>
      </c>
      <c r="G157" t="s">
        <v>42</v>
      </c>
      <c r="H157" t="s">
        <v>68</v>
      </c>
      <c r="I157" t="s">
        <v>436</v>
      </c>
      <c r="J157" t="s">
        <v>121</v>
      </c>
      <c r="K157" t="s">
        <v>9</v>
      </c>
      <c r="L157" t="s">
        <v>10</v>
      </c>
      <c r="M157">
        <v>45</v>
      </c>
      <c r="N157" t="s">
        <v>56</v>
      </c>
      <c r="O157">
        <v>34560</v>
      </c>
      <c r="P157" t="s">
        <v>13</v>
      </c>
      <c r="Q157" t="s">
        <v>12</v>
      </c>
      <c r="R157" t="s">
        <v>13</v>
      </c>
      <c r="S157" t="s">
        <v>13</v>
      </c>
      <c r="T157">
        <v>1</v>
      </c>
      <c r="U157">
        <v>1</v>
      </c>
      <c r="V157" t="s">
        <v>14</v>
      </c>
      <c r="W157">
        <v>1</v>
      </c>
      <c r="X157" t="s">
        <v>71</v>
      </c>
      <c r="Y157" t="s">
        <v>13</v>
      </c>
      <c r="Z157">
        <v>1</v>
      </c>
      <c r="AA157">
        <v>2</v>
      </c>
      <c r="AB157">
        <v>3</v>
      </c>
      <c r="AC157">
        <v>12</v>
      </c>
      <c r="AD157">
        <v>6</v>
      </c>
      <c r="AF157" t="s">
        <v>14</v>
      </c>
      <c r="AG157" t="s">
        <v>15</v>
      </c>
      <c r="AH157" t="s">
        <v>14</v>
      </c>
      <c r="AI157" t="s">
        <v>17</v>
      </c>
      <c r="AJ157" t="s">
        <v>371</v>
      </c>
      <c r="AK157" t="s">
        <v>148</v>
      </c>
      <c r="AL157">
        <v>6</v>
      </c>
      <c r="AM157" t="s">
        <v>165</v>
      </c>
      <c r="AN157" t="s">
        <v>84</v>
      </c>
      <c r="AO157" t="s">
        <v>15</v>
      </c>
      <c r="AP157" t="s">
        <v>14</v>
      </c>
      <c r="AQ157" t="s">
        <v>103</v>
      </c>
      <c r="AR157" t="s">
        <v>66</v>
      </c>
      <c r="AS157">
        <v>1000</v>
      </c>
      <c r="AT157">
        <v>300</v>
      </c>
      <c r="AU157">
        <v>970</v>
      </c>
      <c r="AV157">
        <v>700</v>
      </c>
      <c r="AW157">
        <v>560</v>
      </c>
      <c r="AX157">
        <v>780</v>
      </c>
      <c r="AY157">
        <v>780</v>
      </c>
      <c r="AZ157">
        <v>480</v>
      </c>
      <c r="BA157">
        <v>780</v>
      </c>
      <c r="BB157">
        <v>560</v>
      </c>
      <c r="BC157">
        <v>450</v>
      </c>
      <c r="BD157">
        <f>SUM(AS878:BC878)</f>
        <v>0</v>
      </c>
      <c r="BE157" t="s">
        <v>399</v>
      </c>
      <c r="BF157" t="s">
        <v>12</v>
      </c>
      <c r="BG157" t="s">
        <v>9</v>
      </c>
      <c r="BH157">
        <v>4500</v>
      </c>
      <c r="BI157">
        <v>4670</v>
      </c>
      <c r="BJ157" t="s">
        <v>133</v>
      </c>
    </row>
    <row r="158" spans="1:62" x14ac:dyDescent="0.3">
      <c r="A158">
        <v>156</v>
      </c>
      <c r="B158" t="s">
        <v>367</v>
      </c>
      <c r="C158" t="s">
        <v>437</v>
      </c>
      <c r="E158" t="s">
        <v>3</v>
      </c>
      <c r="F158" t="s">
        <v>28</v>
      </c>
      <c r="G158" t="s">
        <v>42</v>
      </c>
      <c r="H158" t="s">
        <v>68</v>
      </c>
      <c r="I158" t="s">
        <v>437</v>
      </c>
      <c r="J158" t="s">
        <v>44</v>
      </c>
      <c r="K158" t="s">
        <v>45</v>
      </c>
      <c r="L158" t="s">
        <v>96</v>
      </c>
      <c r="M158">
        <v>50</v>
      </c>
      <c r="N158" t="s">
        <v>56</v>
      </c>
      <c r="O158">
        <v>32450</v>
      </c>
      <c r="Q158" t="s">
        <v>12</v>
      </c>
      <c r="R158" t="s">
        <v>13</v>
      </c>
      <c r="S158" t="s">
        <v>13</v>
      </c>
      <c r="T158">
        <v>1</v>
      </c>
      <c r="U158">
        <v>1</v>
      </c>
      <c r="V158" t="s">
        <v>14</v>
      </c>
      <c r="W158">
        <v>1</v>
      </c>
      <c r="X158" t="s">
        <v>71</v>
      </c>
      <c r="Y158" t="s">
        <v>13</v>
      </c>
      <c r="Z158">
        <v>1</v>
      </c>
      <c r="AA158">
        <v>3</v>
      </c>
      <c r="AB158">
        <v>4</v>
      </c>
      <c r="AC158">
        <v>10</v>
      </c>
      <c r="AD158">
        <v>6</v>
      </c>
      <c r="AF158" t="s">
        <v>14</v>
      </c>
      <c r="AG158" t="s">
        <v>15</v>
      </c>
      <c r="AH158" t="s">
        <v>14</v>
      </c>
      <c r="AI158" t="s">
        <v>17</v>
      </c>
      <c r="AJ158" t="s">
        <v>371</v>
      </c>
      <c r="AK158" t="s">
        <v>148</v>
      </c>
      <c r="AL158">
        <v>6</v>
      </c>
      <c r="AM158" t="s">
        <v>165</v>
      </c>
      <c r="AN158" t="s">
        <v>84</v>
      </c>
      <c r="AO158" t="s">
        <v>15</v>
      </c>
      <c r="AP158" t="s">
        <v>14</v>
      </c>
      <c r="AQ158" t="s">
        <v>103</v>
      </c>
      <c r="AR158" t="s">
        <v>66</v>
      </c>
      <c r="AS158">
        <v>1000</v>
      </c>
      <c r="AT158">
        <v>400</v>
      </c>
      <c r="AU158">
        <v>890</v>
      </c>
      <c r="AV158">
        <v>400</v>
      </c>
      <c r="AW158">
        <v>450</v>
      </c>
      <c r="AX158">
        <v>500</v>
      </c>
      <c r="AY158">
        <v>780</v>
      </c>
      <c r="AZ158">
        <v>790</v>
      </c>
      <c r="BA158">
        <v>980</v>
      </c>
      <c r="BB158">
        <v>780</v>
      </c>
      <c r="BC158">
        <v>450</v>
      </c>
      <c r="BD158">
        <f>SUM(AS881:BC881)</f>
        <v>0</v>
      </c>
      <c r="BG158" t="s">
        <v>45</v>
      </c>
    </row>
    <row r="159" spans="1:62" x14ac:dyDescent="0.3">
      <c r="A159">
        <v>157</v>
      </c>
      <c r="B159" t="s">
        <v>367</v>
      </c>
      <c r="C159" t="s">
        <v>438</v>
      </c>
      <c r="E159" t="s">
        <v>3</v>
      </c>
      <c r="F159" t="s">
        <v>28</v>
      </c>
      <c r="G159" t="s">
        <v>42</v>
      </c>
      <c r="H159" t="s">
        <v>30</v>
      </c>
      <c r="I159" t="s">
        <v>439</v>
      </c>
      <c r="J159" t="s">
        <v>44</v>
      </c>
      <c r="K159" t="s">
        <v>45</v>
      </c>
      <c r="L159" t="s">
        <v>96</v>
      </c>
      <c r="M159">
        <v>40</v>
      </c>
      <c r="N159" t="s">
        <v>56</v>
      </c>
      <c r="O159">
        <v>23560</v>
      </c>
      <c r="Q159" t="s">
        <v>12</v>
      </c>
      <c r="R159" t="s">
        <v>13</v>
      </c>
      <c r="S159" t="s">
        <v>13</v>
      </c>
      <c r="T159">
        <v>1</v>
      </c>
      <c r="U159">
        <v>1</v>
      </c>
      <c r="V159" t="s">
        <v>14</v>
      </c>
      <c r="W159">
        <v>1</v>
      </c>
      <c r="X159" t="s">
        <v>71</v>
      </c>
      <c r="Y159" t="s">
        <v>13</v>
      </c>
      <c r="Z159">
        <v>1</v>
      </c>
      <c r="AA159">
        <v>2</v>
      </c>
      <c r="AB159">
        <v>3</v>
      </c>
      <c r="AC159">
        <v>12</v>
      </c>
      <c r="AD159">
        <v>6</v>
      </c>
      <c r="AF159" t="s">
        <v>14</v>
      </c>
      <c r="AG159" t="s">
        <v>15</v>
      </c>
      <c r="AH159" t="s">
        <v>14</v>
      </c>
      <c r="AI159" t="s">
        <v>17</v>
      </c>
      <c r="AJ159" t="s">
        <v>371</v>
      </c>
      <c r="AK159" t="s">
        <v>148</v>
      </c>
      <c r="AL159">
        <v>6</v>
      </c>
      <c r="AM159" t="s">
        <v>171</v>
      </c>
      <c r="AN159" t="s">
        <v>84</v>
      </c>
      <c r="AO159" t="s">
        <v>15</v>
      </c>
      <c r="AP159" t="s">
        <v>14</v>
      </c>
      <c r="AQ159" t="s">
        <v>103</v>
      </c>
      <c r="AR159" t="s">
        <v>60</v>
      </c>
      <c r="AS159">
        <v>1000</v>
      </c>
      <c r="AT159">
        <v>400</v>
      </c>
      <c r="AU159">
        <v>670</v>
      </c>
      <c r="AV159">
        <v>560</v>
      </c>
      <c r="AW159">
        <v>540</v>
      </c>
      <c r="AX159">
        <v>450</v>
      </c>
      <c r="AY159">
        <v>560</v>
      </c>
      <c r="AZ159">
        <v>560</v>
      </c>
      <c r="BA159">
        <v>890</v>
      </c>
      <c r="BB159">
        <v>560</v>
      </c>
      <c r="BC159">
        <v>450</v>
      </c>
      <c r="BD159">
        <f>SUM(AS885:BC885)</f>
        <v>0</v>
      </c>
      <c r="BG159" t="s">
        <v>45</v>
      </c>
    </row>
    <row r="160" spans="1:62" x14ac:dyDescent="0.3">
      <c r="A160">
        <v>158</v>
      </c>
      <c r="B160" t="s">
        <v>367</v>
      </c>
      <c r="C160" t="s">
        <v>440</v>
      </c>
      <c r="E160" t="s">
        <v>3</v>
      </c>
      <c r="F160" t="s">
        <v>28</v>
      </c>
      <c r="G160" t="s">
        <v>42</v>
      </c>
      <c r="H160" t="s">
        <v>30</v>
      </c>
      <c r="I160" t="s">
        <v>441</v>
      </c>
      <c r="J160" t="s">
        <v>44</v>
      </c>
      <c r="K160" t="s">
        <v>45</v>
      </c>
      <c r="L160" t="s">
        <v>96</v>
      </c>
      <c r="M160">
        <v>45</v>
      </c>
      <c r="N160" t="s">
        <v>56</v>
      </c>
      <c r="O160">
        <v>25670</v>
      </c>
      <c r="Q160" t="s">
        <v>12</v>
      </c>
      <c r="R160" t="s">
        <v>13</v>
      </c>
      <c r="S160" t="s">
        <v>13</v>
      </c>
      <c r="T160">
        <v>1</v>
      </c>
      <c r="U160">
        <v>2</v>
      </c>
      <c r="V160" t="s">
        <v>14</v>
      </c>
      <c r="W160">
        <v>1</v>
      </c>
      <c r="X160" t="s">
        <v>71</v>
      </c>
      <c r="Y160" t="s">
        <v>13</v>
      </c>
      <c r="Z160">
        <v>2</v>
      </c>
      <c r="AA160">
        <v>1</v>
      </c>
      <c r="AB160">
        <v>3</v>
      </c>
      <c r="AC160">
        <v>12</v>
      </c>
      <c r="AD160">
        <v>6</v>
      </c>
      <c r="AF160" t="s">
        <v>14</v>
      </c>
      <c r="AG160" t="s">
        <v>15</v>
      </c>
      <c r="AH160" t="s">
        <v>14</v>
      </c>
      <c r="AI160" t="s">
        <v>17</v>
      </c>
      <c r="AJ160" t="s">
        <v>371</v>
      </c>
      <c r="AK160" t="s">
        <v>148</v>
      </c>
      <c r="AL160">
        <v>5</v>
      </c>
      <c r="AM160" t="s">
        <v>165</v>
      </c>
      <c r="AN160" t="s">
        <v>84</v>
      </c>
      <c r="AO160" t="s">
        <v>15</v>
      </c>
      <c r="AP160" t="s">
        <v>14</v>
      </c>
      <c r="AQ160" t="s">
        <v>103</v>
      </c>
      <c r="AR160" t="s">
        <v>60</v>
      </c>
      <c r="AS160">
        <v>800</v>
      </c>
      <c r="AT160">
        <v>400</v>
      </c>
      <c r="AU160">
        <v>560</v>
      </c>
      <c r="AV160">
        <v>640</v>
      </c>
      <c r="AW160">
        <v>560</v>
      </c>
      <c r="AX160">
        <v>540</v>
      </c>
      <c r="AY160">
        <v>450</v>
      </c>
      <c r="AZ160">
        <v>650</v>
      </c>
      <c r="BA160">
        <v>670</v>
      </c>
      <c r="BB160">
        <v>650</v>
      </c>
      <c r="BC160">
        <v>760</v>
      </c>
      <c r="BD160">
        <f>SUM(AS888:BC888)</f>
        <v>0</v>
      </c>
      <c r="BG160" t="s">
        <v>45</v>
      </c>
    </row>
    <row r="161" spans="1:62" x14ac:dyDescent="0.3">
      <c r="A161">
        <v>159</v>
      </c>
      <c r="B161" t="s">
        <v>367</v>
      </c>
      <c r="C161" t="s">
        <v>442</v>
      </c>
      <c r="E161" t="s">
        <v>3</v>
      </c>
      <c r="F161" t="s">
        <v>28</v>
      </c>
      <c r="G161" t="s">
        <v>42</v>
      </c>
      <c r="H161" t="s">
        <v>43</v>
      </c>
      <c r="I161" t="s">
        <v>442</v>
      </c>
      <c r="J161" t="s">
        <v>44</v>
      </c>
      <c r="K161" t="s">
        <v>45</v>
      </c>
      <c r="L161" t="s">
        <v>10</v>
      </c>
      <c r="M161">
        <v>30</v>
      </c>
      <c r="N161" t="s">
        <v>56</v>
      </c>
      <c r="O161">
        <v>234500</v>
      </c>
      <c r="Q161" t="s">
        <v>12</v>
      </c>
      <c r="R161" t="s">
        <v>13</v>
      </c>
      <c r="S161" t="s">
        <v>12</v>
      </c>
      <c r="T161">
        <v>1</v>
      </c>
      <c r="U161">
        <v>1</v>
      </c>
      <c r="V161" t="s">
        <v>14</v>
      </c>
      <c r="W161">
        <v>1</v>
      </c>
      <c r="X161" t="s">
        <v>71</v>
      </c>
      <c r="Y161" t="s">
        <v>13</v>
      </c>
      <c r="Z161">
        <v>3</v>
      </c>
      <c r="AA161">
        <v>1</v>
      </c>
      <c r="AB161">
        <v>4</v>
      </c>
      <c r="AC161">
        <v>12</v>
      </c>
      <c r="AD161">
        <v>6</v>
      </c>
      <c r="AE161" t="s">
        <v>443</v>
      </c>
      <c r="AF161" t="s">
        <v>14</v>
      </c>
      <c r="AG161" t="s">
        <v>15</v>
      </c>
      <c r="AH161" t="s">
        <v>14</v>
      </c>
      <c r="AI161" t="s">
        <v>17</v>
      </c>
      <c r="AJ161" t="s">
        <v>371</v>
      </c>
      <c r="AK161" t="s">
        <v>148</v>
      </c>
      <c r="AL161">
        <v>6</v>
      </c>
      <c r="AM161" t="s">
        <v>165</v>
      </c>
      <c r="AN161" t="s">
        <v>84</v>
      </c>
      <c r="AO161" t="s">
        <v>15</v>
      </c>
      <c r="AP161" t="s">
        <v>14</v>
      </c>
      <c r="AQ161" t="s">
        <v>103</v>
      </c>
      <c r="AR161" t="s">
        <v>60</v>
      </c>
      <c r="AS161">
        <v>1000</v>
      </c>
      <c r="AT161">
        <v>560</v>
      </c>
      <c r="AU161">
        <v>670</v>
      </c>
      <c r="AV161">
        <v>670</v>
      </c>
      <c r="AW161">
        <v>560</v>
      </c>
      <c r="AX161">
        <v>890</v>
      </c>
      <c r="AY161">
        <v>870</v>
      </c>
      <c r="AZ161">
        <v>750</v>
      </c>
      <c r="BA161">
        <v>660</v>
      </c>
      <c r="BB161">
        <v>560</v>
      </c>
      <c r="BC161">
        <v>670</v>
      </c>
      <c r="BD161">
        <f>SUM(AS891:BC891)</f>
        <v>0</v>
      </c>
      <c r="BG161" t="s">
        <v>45</v>
      </c>
    </row>
    <row r="162" spans="1:62" x14ac:dyDescent="0.3">
      <c r="A162">
        <v>160</v>
      </c>
      <c r="B162" t="s">
        <v>367</v>
      </c>
      <c r="C162" t="s">
        <v>444</v>
      </c>
      <c r="E162" t="s">
        <v>3</v>
      </c>
      <c r="F162" t="s">
        <v>28</v>
      </c>
      <c r="G162" t="s">
        <v>42</v>
      </c>
      <c r="H162" t="s">
        <v>43</v>
      </c>
      <c r="I162" t="s">
        <v>444</v>
      </c>
      <c r="J162" t="s">
        <v>44</v>
      </c>
      <c r="K162" t="s">
        <v>45</v>
      </c>
      <c r="L162" t="s">
        <v>96</v>
      </c>
      <c r="M162">
        <v>50</v>
      </c>
      <c r="N162" t="s">
        <v>56</v>
      </c>
      <c r="O162">
        <v>26700</v>
      </c>
      <c r="Q162" t="s">
        <v>12</v>
      </c>
      <c r="R162" t="s">
        <v>13</v>
      </c>
      <c r="S162" t="s">
        <v>13</v>
      </c>
      <c r="T162">
        <v>1</v>
      </c>
      <c r="U162">
        <v>1</v>
      </c>
      <c r="V162" t="s">
        <v>14</v>
      </c>
      <c r="W162">
        <v>1</v>
      </c>
      <c r="X162" t="s">
        <v>71</v>
      </c>
      <c r="Y162" t="s">
        <v>13</v>
      </c>
      <c r="Z162">
        <v>2</v>
      </c>
      <c r="AA162">
        <v>1</v>
      </c>
      <c r="AB162">
        <v>3</v>
      </c>
      <c r="AC162">
        <v>10</v>
      </c>
      <c r="AD162">
        <v>6</v>
      </c>
      <c r="AF162" t="s">
        <v>14</v>
      </c>
      <c r="AG162" t="s">
        <v>15</v>
      </c>
      <c r="AH162" t="s">
        <v>14</v>
      </c>
      <c r="AI162" t="s">
        <v>17</v>
      </c>
      <c r="AJ162" t="s">
        <v>371</v>
      </c>
      <c r="AK162" t="s">
        <v>148</v>
      </c>
      <c r="AL162">
        <v>6</v>
      </c>
      <c r="AM162" t="s">
        <v>165</v>
      </c>
      <c r="AN162" t="s">
        <v>84</v>
      </c>
      <c r="AO162" t="s">
        <v>15</v>
      </c>
      <c r="AP162" t="s">
        <v>14</v>
      </c>
      <c r="AQ162" t="s">
        <v>103</v>
      </c>
      <c r="AR162" t="s">
        <v>60</v>
      </c>
      <c r="AS162">
        <v>1000</v>
      </c>
      <c r="AT162">
        <v>400</v>
      </c>
      <c r="AU162">
        <v>650</v>
      </c>
      <c r="AV162">
        <v>650</v>
      </c>
      <c r="AW162">
        <v>760</v>
      </c>
      <c r="AX162">
        <v>540</v>
      </c>
      <c r="AY162">
        <v>420</v>
      </c>
      <c r="AZ162">
        <v>450</v>
      </c>
      <c r="BA162">
        <v>680</v>
      </c>
      <c r="BB162">
        <v>560</v>
      </c>
      <c r="BC162">
        <v>560</v>
      </c>
      <c r="BD162">
        <f>SUM(AS895:BC895)</f>
        <v>0</v>
      </c>
      <c r="BG162" t="s">
        <v>45</v>
      </c>
    </row>
    <row r="163" spans="1:62" x14ac:dyDescent="0.3">
      <c r="A163">
        <v>161</v>
      </c>
      <c r="B163" t="s">
        <v>367</v>
      </c>
      <c r="C163" t="s">
        <v>445</v>
      </c>
      <c r="E163" t="s">
        <v>3</v>
      </c>
      <c r="F163" t="s">
        <v>28</v>
      </c>
      <c r="G163" t="s">
        <v>42</v>
      </c>
      <c r="H163" t="s">
        <v>68</v>
      </c>
      <c r="I163" t="s">
        <v>445</v>
      </c>
      <c r="J163" t="s">
        <v>44</v>
      </c>
      <c r="K163" t="s">
        <v>45</v>
      </c>
      <c r="L163" t="s">
        <v>10</v>
      </c>
      <c r="M163">
        <v>45</v>
      </c>
      <c r="N163" t="s">
        <v>56</v>
      </c>
      <c r="O163">
        <v>31200</v>
      </c>
      <c r="Q163" t="s">
        <v>112</v>
      </c>
      <c r="R163" t="s">
        <v>13</v>
      </c>
      <c r="S163" t="s">
        <v>13</v>
      </c>
      <c r="T163">
        <v>1</v>
      </c>
      <c r="U163">
        <v>1</v>
      </c>
      <c r="V163" t="s">
        <v>14</v>
      </c>
      <c r="W163">
        <v>1</v>
      </c>
      <c r="X163" t="s">
        <v>71</v>
      </c>
      <c r="Y163" t="s">
        <v>13</v>
      </c>
      <c r="Z163">
        <v>1</v>
      </c>
      <c r="AA163">
        <v>2</v>
      </c>
      <c r="AB163">
        <v>3</v>
      </c>
      <c r="AC163">
        <v>12</v>
      </c>
      <c r="AD163">
        <v>6</v>
      </c>
      <c r="AF163" t="s">
        <v>14</v>
      </c>
      <c r="AG163" t="s">
        <v>15</v>
      </c>
      <c r="AH163" t="s">
        <v>14</v>
      </c>
      <c r="AI163" t="s">
        <v>17</v>
      </c>
      <c r="AJ163" t="s">
        <v>371</v>
      </c>
      <c r="AK163" t="s">
        <v>148</v>
      </c>
      <c r="AL163">
        <v>5</v>
      </c>
      <c r="AM163" t="s">
        <v>339</v>
      </c>
      <c r="AN163" t="s">
        <v>84</v>
      </c>
      <c r="AO163" t="s">
        <v>15</v>
      </c>
      <c r="AP163" t="s">
        <v>14</v>
      </c>
      <c r="AQ163" t="s">
        <v>103</v>
      </c>
      <c r="AR163" t="s">
        <v>60</v>
      </c>
      <c r="AS163">
        <v>600</v>
      </c>
      <c r="AT163">
        <v>450</v>
      </c>
      <c r="AU163">
        <v>670</v>
      </c>
      <c r="AV163">
        <v>670</v>
      </c>
      <c r="AW163">
        <v>650</v>
      </c>
      <c r="AX163">
        <v>450</v>
      </c>
      <c r="AY163">
        <v>430</v>
      </c>
      <c r="AZ163">
        <v>590</v>
      </c>
      <c r="BA163">
        <v>430</v>
      </c>
      <c r="BB163">
        <v>670</v>
      </c>
      <c r="BC163">
        <v>780</v>
      </c>
      <c r="BD163">
        <f>SUM(AS898:BC898)</f>
        <v>0</v>
      </c>
      <c r="BG163" t="s">
        <v>45</v>
      </c>
    </row>
    <row r="164" spans="1:62" x14ac:dyDescent="0.3">
      <c r="A164">
        <v>162</v>
      </c>
      <c r="B164" t="s">
        <v>367</v>
      </c>
      <c r="C164" t="s">
        <v>446</v>
      </c>
      <c r="E164" t="s">
        <v>3</v>
      </c>
      <c r="F164" t="s">
        <v>28</v>
      </c>
      <c r="G164" t="s">
        <v>42</v>
      </c>
      <c r="H164" t="s">
        <v>68</v>
      </c>
      <c r="I164" t="s">
        <v>446</v>
      </c>
      <c r="J164" t="s">
        <v>44</v>
      </c>
      <c r="K164" t="s">
        <v>45</v>
      </c>
      <c r="L164" t="s">
        <v>10</v>
      </c>
      <c r="M164">
        <v>45</v>
      </c>
      <c r="N164" t="s">
        <v>56</v>
      </c>
      <c r="O164">
        <v>23455</v>
      </c>
      <c r="Q164" t="s">
        <v>12</v>
      </c>
      <c r="R164" t="s">
        <v>13</v>
      </c>
      <c r="S164" t="s">
        <v>13</v>
      </c>
      <c r="T164">
        <v>1</v>
      </c>
      <c r="U164">
        <v>1</v>
      </c>
      <c r="V164" t="s">
        <v>14</v>
      </c>
      <c r="W164">
        <v>1</v>
      </c>
      <c r="X164" t="s">
        <v>71</v>
      </c>
      <c r="Y164" t="s">
        <v>13</v>
      </c>
      <c r="Z164">
        <v>1</v>
      </c>
      <c r="AA164">
        <v>1</v>
      </c>
      <c r="AB164">
        <v>2</v>
      </c>
      <c r="AC164">
        <v>15</v>
      </c>
      <c r="AD164">
        <v>6</v>
      </c>
      <c r="AF164" t="s">
        <v>14</v>
      </c>
      <c r="AG164" t="s">
        <v>15</v>
      </c>
      <c r="AH164" t="s">
        <v>14</v>
      </c>
      <c r="AI164" t="s">
        <v>17</v>
      </c>
      <c r="AJ164" t="s">
        <v>371</v>
      </c>
      <c r="AK164" t="s">
        <v>148</v>
      </c>
      <c r="AL164">
        <v>5</v>
      </c>
      <c r="AM164" t="s">
        <v>203</v>
      </c>
      <c r="AN164" t="s">
        <v>84</v>
      </c>
      <c r="AO164" t="s">
        <v>15</v>
      </c>
      <c r="AP164" t="s">
        <v>14</v>
      </c>
      <c r="AQ164" t="s">
        <v>103</v>
      </c>
      <c r="AR164" t="s">
        <v>60</v>
      </c>
      <c r="AS164">
        <v>500</v>
      </c>
      <c r="AT164">
        <v>460</v>
      </c>
      <c r="AU164">
        <v>450</v>
      </c>
      <c r="AV164">
        <v>440</v>
      </c>
      <c r="AW164">
        <v>430</v>
      </c>
      <c r="AX164">
        <v>340</v>
      </c>
      <c r="AY164">
        <v>400</v>
      </c>
      <c r="AZ164">
        <v>440</v>
      </c>
      <c r="BA164">
        <v>450</v>
      </c>
      <c r="BB164">
        <v>340</v>
      </c>
      <c r="BC164">
        <v>270</v>
      </c>
      <c r="BD164">
        <f>SUM(AS901:BC901)</f>
        <v>0</v>
      </c>
      <c r="BG164" t="s">
        <v>45</v>
      </c>
    </row>
    <row r="165" spans="1:62" x14ac:dyDescent="0.3">
      <c r="A165">
        <v>163</v>
      </c>
      <c r="B165" t="s">
        <v>367</v>
      </c>
      <c r="C165" t="s">
        <v>447</v>
      </c>
      <c r="E165" t="s">
        <v>3</v>
      </c>
      <c r="F165" t="s">
        <v>28</v>
      </c>
      <c r="G165" t="s">
        <v>42</v>
      </c>
      <c r="H165" t="s">
        <v>43</v>
      </c>
      <c r="I165" t="s">
        <v>447</v>
      </c>
      <c r="J165" t="s">
        <v>44</v>
      </c>
      <c r="K165" t="s">
        <v>45</v>
      </c>
      <c r="L165" t="s">
        <v>10</v>
      </c>
      <c r="M165">
        <v>35</v>
      </c>
      <c r="N165" t="s">
        <v>89</v>
      </c>
      <c r="O165">
        <v>25670</v>
      </c>
      <c r="Q165" t="s">
        <v>12</v>
      </c>
      <c r="R165" t="s">
        <v>13</v>
      </c>
      <c r="S165" t="s">
        <v>13</v>
      </c>
      <c r="T165">
        <v>1</v>
      </c>
      <c r="U165">
        <v>1</v>
      </c>
      <c r="V165" t="s">
        <v>14</v>
      </c>
      <c r="W165">
        <v>1</v>
      </c>
      <c r="X165" t="s">
        <v>71</v>
      </c>
      <c r="Y165" t="s">
        <v>13</v>
      </c>
      <c r="Z165">
        <v>1</v>
      </c>
      <c r="AA165">
        <v>1</v>
      </c>
      <c r="AB165">
        <v>2</v>
      </c>
      <c r="AC165">
        <v>10</v>
      </c>
      <c r="AD165">
        <v>6</v>
      </c>
      <c r="AE165" t="s">
        <v>13</v>
      </c>
      <c r="AF165" t="s">
        <v>14</v>
      </c>
      <c r="AG165" t="s">
        <v>15</v>
      </c>
      <c r="AH165" t="s">
        <v>14</v>
      </c>
      <c r="AI165" t="s">
        <v>17</v>
      </c>
      <c r="AJ165" t="s">
        <v>371</v>
      </c>
      <c r="AK165" t="s">
        <v>148</v>
      </c>
      <c r="AL165">
        <v>6</v>
      </c>
      <c r="AM165" t="s">
        <v>448</v>
      </c>
      <c r="AN165" t="s">
        <v>84</v>
      </c>
      <c r="AO165" t="s">
        <v>15</v>
      </c>
      <c r="AP165" t="s">
        <v>14</v>
      </c>
      <c r="AQ165" t="s">
        <v>103</v>
      </c>
      <c r="AR165" t="s">
        <v>66</v>
      </c>
      <c r="AS165">
        <v>670</v>
      </c>
      <c r="AT165">
        <v>200</v>
      </c>
      <c r="AU165">
        <v>600</v>
      </c>
      <c r="AV165">
        <v>450</v>
      </c>
      <c r="AW165">
        <v>500</v>
      </c>
      <c r="AX165">
        <v>450</v>
      </c>
      <c r="AY165">
        <v>400</v>
      </c>
      <c r="AZ165">
        <v>450</v>
      </c>
      <c r="BA165">
        <v>450</v>
      </c>
      <c r="BB165">
        <v>480</v>
      </c>
      <c r="BC165">
        <v>330</v>
      </c>
      <c r="BD165">
        <f>SUM(AS903:BC903)</f>
        <v>0</v>
      </c>
      <c r="BG165" t="s">
        <v>45</v>
      </c>
    </row>
    <row r="166" spans="1:62" x14ac:dyDescent="0.3">
      <c r="A166">
        <v>164</v>
      </c>
      <c r="B166" t="s">
        <v>367</v>
      </c>
      <c r="C166" t="s">
        <v>449</v>
      </c>
      <c r="E166" t="s">
        <v>3</v>
      </c>
      <c r="F166" t="s">
        <v>28</v>
      </c>
      <c r="G166" t="s">
        <v>42</v>
      </c>
      <c r="H166" t="s">
        <v>43</v>
      </c>
      <c r="I166" t="s">
        <v>449</v>
      </c>
      <c r="J166" t="s">
        <v>44</v>
      </c>
      <c r="K166" t="s">
        <v>45</v>
      </c>
      <c r="L166" t="s">
        <v>96</v>
      </c>
      <c r="M166">
        <v>60</v>
      </c>
      <c r="N166" t="s">
        <v>47</v>
      </c>
      <c r="O166">
        <v>23450</v>
      </c>
      <c r="Q166" t="s">
        <v>12</v>
      </c>
      <c r="R166" t="s">
        <v>13</v>
      </c>
      <c r="S166" t="s">
        <v>13</v>
      </c>
      <c r="T166">
        <v>1</v>
      </c>
      <c r="U166">
        <v>1</v>
      </c>
      <c r="V166" t="s">
        <v>14</v>
      </c>
      <c r="W166">
        <v>1</v>
      </c>
      <c r="X166" t="s">
        <v>71</v>
      </c>
      <c r="Y166" t="s">
        <v>13</v>
      </c>
      <c r="Z166">
        <v>2</v>
      </c>
      <c r="AA166">
        <v>2</v>
      </c>
      <c r="AB166">
        <v>4</v>
      </c>
      <c r="AC166">
        <v>13</v>
      </c>
      <c r="AD166">
        <v>6</v>
      </c>
      <c r="AE166" t="s">
        <v>13</v>
      </c>
      <c r="AF166" t="s">
        <v>14</v>
      </c>
      <c r="AG166" t="s">
        <v>15</v>
      </c>
      <c r="AH166" t="s">
        <v>14</v>
      </c>
      <c r="AI166" t="s">
        <v>17</v>
      </c>
      <c r="AJ166" t="s">
        <v>371</v>
      </c>
      <c r="AK166" t="s">
        <v>148</v>
      </c>
      <c r="AL166">
        <v>6</v>
      </c>
      <c r="AM166" t="s">
        <v>179</v>
      </c>
      <c r="AN166" t="s">
        <v>84</v>
      </c>
      <c r="AO166" t="s">
        <v>15</v>
      </c>
      <c r="AP166" t="s">
        <v>14</v>
      </c>
      <c r="AQ166" t="s">
        <v>103</v>
      </c>
      <c r="AR166" t="s">
        <v>66</v>
      </c>
      <c r="AS166">
        <v>1100</v>
      </c>
      <c r="AT166">
        <v>300</v>
      </c>
      <c r="AU166">
        <v>900</v>
      </c>
      <c r="AV166">
        <v>900</v>
      </c>
      <c r="AW166">
        <v>670</v>
      </c>
      <c r="AX166">
        <v>780</v>
      </c>
      <c r="AY166">
        <v>890</v>
      </c>
      <c r="AZ166">
        <v>450</v>
      </c>
      <c r="BA166">
        <v>470</v>
      </c>
      <c r="BB166">
        <v>680</v>
      </c>
      <c r="BC166">
        <v>890</v>
      </c>
      <c r="BD166">
        <f>SUM(AS905:BC905)</f>
        <v>0</v>
      </c>
      <c r="BG166" t="s">
        <v>45</v>
      </c>
    </row>
    <row r="167" spans="1:62" x14ac:dyDescent="0.3">
      <c r="A167">
        <v>165</v>
      </c>
      <c r="B167" t="s">
        <v>367</v>
      </c>
      <c r="C167" t="s">
        <v>450</v>
      </c>
      <c r="E167" t="s">
        <v>3</v>
      </c>
      <c r="F167" t="s">
        <v>4</v>
      </c>
      <c r="G167" t="s">
        <v>42</v>
      </c>
      <c r="H167" t="s">
        <v>30</v>
      </c>
      <c r="I167" t="s">
        <v>450</v>
      </c>
      <c r="J167" t="s">
        <v>44</v>
      </c>
      <c r="K167" t="s">
        <v>45</v>
      </c>
      <c r="L167" t="s">
        <v>10</v>
      </c>
      <c r="M167">
        <v>50</v>
      </c>
      <c r="N167" t="s">
        <v>56</v>
      </c>
      <c r="O167">
        <v>24560</v>
      </c>
      <c r="Q167" t="s">
        <v>12</v>
      </c>
      <c r="R167" t="s">
        <v>13</v>
      </c>
      <c r="S167" t="s">
        <v>13</v>
      </c>
      <c r="T167">
        <v>1</v>
      </c>
      <c r="U167">
        <v>1</v>
      </c>
      <c r="V167" t="s">
        <v>14</v>
      </c>
      <c r="W167">
        <v>1</v>
      </c>
      <c r="X167" t="s">
        <v>71</v>
      </c>
      <c r="Y167" t="s">
        <v>13</v>
      </c>
      <c r="Z167">
        <v>1</v>
      </c>
      <c r="AA167">
        <v>4</v>
      </c>
      <c r="AB167">
        <v>5</v>
      </c>
      <c r="AC167">
        <v>14</v>
      </c>
      <c r="AD167">
        <v>6</v>
      </c>
      <c r="AE167" t="s">
        <v>13</v>
      </c>
      <c r="AF167" t="s">
        <v>14</v>
      </c>
      <c r="AG167" t="s">
        <v>15</v>
      </c>
      <c r="AH167" t="s">
        <v>14</v>
      </c>
      <c r="AI167" t="s">
        <v>17</v>
      </c>
      <c r="AJ167" t="s">
        <v>371</v>
      </c>
      <c r="AK167" t="s">
        <v>148</v>
      </c>
      <c r="AL167">
        <v>7</v>
      </c>
      <c r="AM167" t="s">
        <v>451</v>
      </c>
      <c r="AN167" t="s">
        <v>84</v>
      </c>
      <c r="AO167" t="s">
        <v>15</v>
      </c>
      <c r="AP167" t="s">
        <v>14</v>
      </c>
      <c r="AQ167" t="s">
        <v>103</v>
      </c>
      <c r="AR167" t="s">
        <v>66</v>
      </c>
      <c r="AS167">
        <v>1200</v>
      </c>
      <c r="AT167">
        <v>300</v>
      </c>
      <c r="AU167">
        <v>900</v>
      </c>
      <c r="AV167">
        <v>900</v>
      </c>
      <c r="AW167">
        <v>760</v>
      </c>
      <c r="AX167">
        <v>670</v>
      </c>
      <c r="AY167">
        <v>730</v>
      </c>
      <c r="AZ167">
        <v>670</v>
      </c>
      <c r="BA167">
        <v>670</v>
      </c>
      <c r="BB167">
        <v>570</v>
      </c>
      <c r="BC167">
        <v>560</v>
      </c>
      <c r="BD167">
        <f>SUM(AS909:BC909)</f>
        <v>0</v>
      </c>
      <c r="BG167" t="s">
        <v>45</v>
      </c>
    </row>
    <row r="168" spans="1:62" x14ac:dyDescent="0.3">
      <c r="A168">
        <v>166</v>
      </c>
      <c r="B168" t="s">
        <v>367</v>
      </c>
      <c r="C168" t="s">
        <v>452</v>
      </c>
      <c r="E168" t="s">
        <v>3</v>
      </c>
      <c r="F168" t="s">
        <v>4</v>
      </c>
      <c r="G168" t="s">
        <v>42</v>
      </c>
      <c r="H168" t="s">
        <v>30</v>
      </c>
      <c r="I168" t="s">
        <v>453</v>
      </c>
      <c r="J168" t="s">
        <v>44</v>
      </c>
      <c r="K168" t="s">
        <v>45</v>
      </c>
      <c r="L168" t="s">
        <v>96</v>
      </c>
      <c r="M168">
        <v>35</v>
      </c>
      <c r="N168" t="s">
        <v>56</v>
      </c>
      <c r="O168">
        <v>24560</v>
      </c>
      <c r="Q168" t="s">
        <v>12</v>
      </c>
      <c r="R168" t="s">
        <v>13</v>
      </c>
      <c r="S168" t="s">
        <v>12</v>
      </c>
      <c r="T168">
        <v>1</v>
      </c>
      <c r="U168">
        <v>1</v>
      </c>
      <c r="V168" t="s">
        <v>14</v>
      </c>
      <c r="W168">
        <v>1</v>
      </c>
      <c r="X168" t="s">
        <v>71</v>
      </c>
      <c r="Y168" t="s">
        <v>13</v>
      </c>
      <c r="Z168">
        <v>2</v>
      </c>
      <c r="AA168">
        <v>2</v>
      </c>
      <c r="AB168">
        <v>4</v>
      </c>
      <c r="AC168">
        <v>12</v>
      </c>
      <c r="AD168">
        <v>6</v>
      </c>
      <c r="AF168" t="s">
        <v>14</v>
      </c>
      <c r="AG168" t="s">
        <v>15</v>
      </c>
      <c r="AH168" t="s">
        <v>14</v>
      </c>
      <c r="AI168" t="s">
        <v>17</v>
      </c>
      <c r="AJ168" t="s">
        <v>371</v>
      </c>
      <c r="AK168" t="s">
        <v>58</v>
      </c>
      <c r="AL168">
        <v>5</v>
      </c>
      <c r="AM168" t="s">
        <v>165</v>
      </c>
      <c r="AN168" t="s">
        <v>84</v>
      </c>
      <c r="AO168" t="s">
        <v>15</v>
      </c>
      <c r="AP168" t="s">
        <v>14</v>
      </c>
      <c r="AQ168" t="s">
        <v>103</v>
      </c>
      <c r="AR168" t="s">
        <v>66</v>
      </c>
      <c r="AS168">
        <v>1000</v>
      </c>
      <c r="AT168">
        <v>300</v>
      </c>
      <c r="AU168">
        <v>900</v>
      </c>
      <c r="AV168">
        <v>540</v>
      </c>
      <c r="AW168">
        <v>850</v>
      </c>
      <c r="AX168">
        <v>670</v>
      </c>
      <c r="AY168">
        <v>780</v>
      </c>
      <c r="AZ168">
        <v>780</v>
      </c>
      <c r="BA168">
        <v>560</v>
      </c>
      <c r="BB168">
        <v>880</v>
      </c>
      <c r="BC168">
        <v>670</v>
      </c>
      <c r="BD168">
        <f>SUM(AS914:BC914)</f>
        <v>0</v>
      </c>
      <c r="BG168" t="s">
        <v>45</v>
      </c>
    </row>
    <row r="169" spans="1:62" x14ac:dyDescent="0.3">
      <c r="A169">
        <v>167</v>
      </c>
      <c r="B169" t="s">
        <v>367</v>
      </c>
      <c r="C169" t="s">
        <v>454</v>
      </c>
      <c r="E169" t="s">
        <v>3</v>
      </c>
      <c r="F169" t="s">
        <v>28</v>
      </c>
      <c r="G169" t="s">
        <v>42</v>
      </c>
      <c r="H169" t="s">
        <v>68</v>
      </c>
      <c r="I169" t="s">
        <v>455</v>
      </c>
      <c r="J169" t="s">
        <v>44</v>
      </c>
      <c r="K169" t="s">
        <v>45</v>
      </c>
      <c r="L169" t="s">
        <v>70</v>
      </c>
      <c r="M169">
        <v>50</v>
      </c>
      <c r="N169" t="s">
        <v>56</v>
      </c>
      <c r="O169">
        <v>24566</v>
      </c>
      <c r="Q169" t="s">
        <v>112</v>
      </c>
      <c r="R169" t="s">
        <v>13</v>
      </c>
      <c r="S169" t="s">
        <v>13</v>
      </c>
      <c r="T169">
        <v>1</v>
      </c>
      <c r="U169">
        <v>1</v>
      </c>
      <c r="V169" t="s">
        <v>14</v>
      </c>
      <c r="W169">
        <v>1</v>
      </c>
      <c r="X169" t="s">
        <v>71</v>
      </c>
      <c r="Y169" t="s">
        <v>13</v>
      </c>
      <c r="Z169">
        <v>3</v>
      </c>
      <c r="AA169">
        <v>1</v>
      </c>
      <c r="AB169">
        <v>4</v>
      </c>
      <c r="AC169">
        <v>10</v>
      </c>
      <c r="AD169">
        <v>6</v>
      </c>
      <c r="AF169" t="s">
        <v>14</v>
      </c>
      <c r="AG169" t="s">
        <v>15</v>
      </c>
      <c r="AH169" t="s">
        <v>14</v>
      </c>
      <c r="AI169" t="s">
        <v>17</v>
      </c>
      <c r="AJ169" t="s">
        <v>371</v>
      </c>
      <c r="AK169" t="s">
        <v>148</v>
      </c>
      <c r="AL169">
        <v>6</v>
      </c>
      <c r="AM169" t="s">
        <v>456</v>
      </c>
      <c r="AN169" t="s">
        <v>84</v>
      </c>
      <c r="AO169" t="s">
        <v>15</v>
      </c>
      <c r="AP169" t="s">
        <v>14</v>
      </c>
      <c r="AQ169" t="s">
        <v>103</v>
      </c>
      <c r="AR169" t="s">
        <v>66</v>
      </c>
      <c r="AS169">
        <v>1000</v>
      </c>
      <c r="AT169">
        <v>300</v>
      </c>
      <c r="AU169">
        <v>900</v>
      </c>
      <c r="AV169">
        <v>890</v>
      </c>
      <c r="AW169">
        <v>890</v>
      </c>
      <c r="AX169">
        <v>670</v>
      </c>
      <c r="AY169">
        <v>760</v>
      </c>
      <c r="AZ169">
        <v>180</v>
      </c>
      <c r="BA169">
        <v>760</v>
      </c>
      <c r="BB169">
        <v>890</v>
      </c>
      <c r="BC169">
        <v>670</v>
      </c>
      <c r="BD169">
        <f>SUM(AS919:BC919)</f>
        <v>0</v>
      </c>
      <c r="BG169" t="s">
        <v>45</v>
      </c>
    </row>
    <row r="170" spans="1:62" x14ac:dyDescent="0.3">
      <c r="A170">
        <v>168</v>
      </c>
      <c r="B170" t="s">
        <v>367</v>
      </c>
      <c r="C170" t="s">
        <v>457</v>
      </c>
      <c r="E170" t="s">
        <v>3</v>
      </c>
      <c r="F170" t="s">
        <v>28</v>
      </c>
      <c r="G170" t="s">
        <v>42</v>
      </c>
      <c r="H170" t="s">
        <v>68</v>
      </c>
      <c r="I170" t="s">
        <v>457</v>
      </c>
      <c r="J170" t="s">
        <v>44</v>
      </c>
      <c r="K170" t="s">
        <v>45</v>
      </c>
      <c r="L170" t="s">
        <v>10</v>
      </c>
      <c r="M170">
        <v>50</v>
      </c>
      <c r="N170" t="s">
        <v>56</v>
      </c>
      <c r="O170">
        <v>23455</v>
      </c>
      <c r="Q170" t="s">
        <v>112</v>
      </c>
      <c r="R170" t="s">
        <v>13</v>
      </c>
      <c r="S170" t="s">
        <v>13</v>
      </c>
      <c r="T170">
        <v>1</v>
      </c>
      <c r="U170">
        <v>1</v>
      </c>
      <c r="V170" t="s">
        <v>14</v>
      </c>
      <c r="W170">
        <v>1</v>
      </c>
      <c r="X170" t="s">
        <v>71</v>
      </c>
      <c r="Y170" t="s">
        <v>13</v>
      </c>
      <c r="Z170">
        <v>2</v>
      </c>
      <c r="AA170">
        <v>1</v>
      </c>
      <c r="AB170">
        <v>3</v>
      </c>
      <c r="AC170">
        <v>10</v>
      </c>
      <c r="AD170">
        <v>6</v>
      </c>
      <c r="AE170" t="s">
        <v>13</v>
      </c>
      <c r="AF170" t="s">
        <v>14</v>
      </c>
      <c r="AG170" t="s">
        <v>15</v>
      </c>
      <c r="AH170" t="s">
        <v>14</v>
      </c>
      <c r="AI170" t="s">
        <v>17</v>
      </c>
      <c r="AJ170" t="s">
        <v>371</v>
      </c>
      <c r="AK170" t="s">
        <v>58</v>
      </c>
      <c r="AL170">
        <v>6</v>
      </c>
      <c r="AM170" t="s">
        <v>458</v>
      </c>
      <c r="AN170" t="s">
        <v>84</v>
      </c>
      <c r="AO170" t="s">
        <v>15</v>
      </c>
      <c r="AP170" t="s">
        <v>14</v>
      </c>
      <c r="AQ170" t="s">
        <v>103</v>
      </c>
      <c r="AR170" t="s">
        <v>66</v>
      </c>
      <c r="AS170">
        <v>1000</v>
      </c>
      <c r="AT170">
        <v>400</v>
      </c>
      <c r="AU170">
        <v>900</v>
      </c>
      <c r="AV170">
        <v>560</v>
      </c>
      <c r="AW170">
        <v>980</v>
      </c>
      <c r="AX170">
        <v>670</v>
      </c>
      <c r="AY170">
        <v>650</v>
      </c>
      <c r="AZ170">
        <v>670</v>
      </c>
      <c r="BA170">
        <v>560</v>
      </c>
      <c r="BB170">
        <v>560</v>
      </c>
      <c r="BC170">
        <v>780</v>
      </c>
      <c r="BD170">
        <v>6900</v>
      </c>
      <c r="BG170" t="s">
        <v>45</v>
      </c>
    </row>
    <row r="171" spans="1:62" x14ac:dyDescent="0.3">
      <c r="A171">
        <v>169</v>
      </c>
      <c r="B171" t="s">
        <v>367</v>
      </c>
      <c r="C171" t="s">
        <v>459</v>
      </c>
      <c r="E171" t="s">
        <v>3</v>
      </c>
      <c r="F171" t="s">
        <v>28</v>
      </c>
      <c r="G171" t="s">
        <v>42</v>
      </c>
      <c r="H171" t="s">
        <v>68</v>
      </c>
      <c r="I171" t="s">
        <v>460</v>
      </c>
      <c r="J171" t="s">
        <v>44</v>
      </c>
      <c r="K171" t="s">
        <v>45</v>
      </c>
      <c r="L171" t="s">
        <v>96</v>
      </c>
      <c r="M171">
        <v>50</v>
      </c>
      <c r="N171" t="s">
        <v>56</v>
      </c>
      <c r="O171">
        <v>23455</v>
      </c>
      <c r="Q171" t="s">
        <v>12</v>
      </c>
      <c r="R171" t="s">
        <v>13</v>
      </c>
      <c r="S171" t="s">
        <v>12</v>
      </c>
      <c r="T171">
        <v>1</v>
      </c>
      <c r="U171">
        <v>1</v>
      </c>
      <c r="V171" t="s">
        <v>14</v>
      </c>
      <c r="W171">
        <v>2</v>
      </c>
      <c r="X171" t="s">
        <v>71</v>
      </c>
      <c r="Y171" t="s">
        <v>13</v>
      </c>
      <c r="Z171">
        <v>2</v>
      </c>
      <c r="AA171">
        <v>0</v>
      </c>
      <c r="AB171">
        <v>2</v>
      </c>
      <c r="AC171">
        <v>12</v>
      </c>
      <c r="AD171">
        <v>6</v>
      </c>
      <c r="AE171" t="s">
        <v>13</v>
      </c>
      <c r="AF171" t="s">
        <v>14</v>
      </c>
      <c r="AG171" t="s">
        <v>15</v>
      </c>
      <c r="AH171" t="s">
        <v>14</v>
      </c>
      <c r="AI171" t="s">
        <v>17</v>
      </c>
      <c r="AJ171" t="s">
        <v>371</v>
      </c>
      <c r="AK171" t="s">
        <v>148</v>
      </c>
      <c r="AL171">
        <v>6</v>
      </c>
      <c r="AM171" t="s">
        <v>90</v>
      </c>
      <c r="AN171" t="s">
        <v>84</v>
      </c>
      <c r="AO171" t="s">
        <v>15</v>
      </c>
      <c r="AP171" t="s">
        <v>14</v>
      </c>
      <c r="AQ171" t="s">
        <v>103</v>
      </c>
      <c r="AR171" t="s">
        <v>66</v>
      </c>
      <c r="AS171">
        <v>600</v>
      </c>
      <c r="AT171">
        <v>400</v>
      </c>
      <c r="AU171">
        <v>540</v>
      </c>
      <c r="AV171">
        <v>560</v>
      </c>
      <c r="AW171">
        <v>400</v>
      </c>
      <c r="AX171">
        <v>340</v>
      </c>
      <c r="AY171">
        <v>340</v>
      </c>
      <c r="AZ171">
        <v>230</v>
      </c>
      <c r="BA171">
        <v>450</v>
      </c>
      <c r="BB171">
        <v>330</v>
      </c>
      <c r="BC171">
        <v>230</v>
      </c>
      <c r="BD171">
        <f>SUM(AS926:BC926)</f>
        <v>0</v>
      </c>
      <c r="BG171" t="s">
        <v>45</v>
      </c>
    </row>
    <row r="172" spans="1:62" x14ac:dyDescent="0.3">
      <c r="A172">
        <v>170</v>
      </c>
      <c r="B172" t="s">
        <v>367</v>
      </c>
      <c r="C172" t="s">
        <v>461</v>
      </c>
      <c r="E172" t="s">
        <v>3</v>
      </c>
      <c r="F172" t="s">
        <v>28</v>
      </c>
      <c r="G172" t="s">
        <v>42</v>
      </c>
      <c r="H172" t="s">
        <v>68</v>
      </c>
      <c r="I172" t="s">
        <v>461</v>
      </c>
      <c r="J172" t="s">
        <v>44</v>
      </c>
      <c r="K172" t="s">
        <v>45</v>
      </c>
      <c r="L172" t="s">
        <v>10</v>
      </c>
      <c r="M172">
        <v>34</v>
      </c>
      <c r="N172" t="s">
        <v>56</v>
      </c>
      <c r="O172">
        <v>22370</v>
      </c>
      <c r="Q172" t="s">
        <v>12</v>
      </c>
      <c r="R172" t="s">
        <v>13</v>
      </c>
      <c r="S172" t="s">
        <v>107</v>
      </c>
      <c r="T172">
        <v>1</v>
      </c>
      <c r="U172">
        <v>1</v>
      </c>
      <c r="V172" t="s">
        <v>14</v>
      </c>
      <c r="W172">
        <v>2</v>
      </c>
      <c r="X172" t="s">
        <v>71</v>
      </c>
      <c r="Y172" t="s">
        <v>13</v>
      </c>
      <c r="Z172">
        <v>2</v>
      </c>
      <c r="AA172">
        <v>1</v>
      </c>
      <c r="AB172">
        <v>3</v>
      </c>
      <c r="AC172">
        <v>10</v>
      </c>
      <c r="AD172">
        <v>6</v>
      </c>
      <c r="AE172" t="s">
        <v>13</v>
      </c>
      <c r="AF172" t="s">
        <v>14</v>
      </c>
      <c r="AG172" t="s">
        <v>15</v>
      </c>
      <c r="AH172" t="s">
        <v>14</v>
      </c>
      <c r="AI172" t="s">
        <v>17</v>
      </c>
      <c r="AJ172" t="s">
        <v>371</v>
      </c>
      <c r="AK172" t="s">
        <v>148</v>
      </c>
      <c r="AL172">
        <v>6</v>
      </c>
      <c r="AM172" t="s">
        <v>396</v>
      </c>
      <c r="AN172" t="s">
        <v>84</v>
      </c>
      <c r="AO172" t="s">
        <v>15</v>
      </c>
      <c r="AP172" t="s">
        <v>14</v>
      </c>
      <c r="AQ172" t="s">
        <v>103</v>
      </c>
      <c r="AR172" t="s">
        <v>60</v>
      </c>
      <c r="AS172">
        <v>800</v>
      </c>
      <c r="AT172">
        <v>400</v>
      </c>
      <c r="AU172">
        <v>760</v>
      </c>
      <c r="AV172">
        <v>670</v>
      </c>
      <c r="AW172">
        <v>590</v>
      </c>
      <c r="AX172">
        <v>450</v>
      </c>
      <c r="AY172">
        <v>540</v>
      </c>
      <c r="AZ172">
        <v>340</v>
      </c>
      <c r="BA172">
        <v>430</v>
      </c>
      <c r="BB172">
        <v>430</v>
      </c>
      <c r="BC172">
        <v>780</v>
      </c>
      <c r="BD172">
        <f>SUM(AS928:BC928)</f>
        <v>0</v>
      </c>
      <c r="BG172" t="s">
        <v>45</v>
      </c>
    </row>
    <row r="173" spans="1:62" x14ac:dyDescent="0.3">
      <c r="A173">
        <v>171</v>
      </c>
      <c r="B173" t="s">
        <v>367</v>
      </c>
      <c r="C173" t="s">
        <v>462</v>
      </c>
      <c r="E173" t="s">
        <v>3</v>
      </c>
      <c r="F173" t="s">
        <v>28</v>
      </c>
      <c r="G173" t="s">
        <v>42</v>
      </c>
      <c r="H173" t="s">
        <v>6</v>
      </c>
      <c r="I173" t="s">
        <v>463</v>
      </c>
      <c r="J173" t="s">
        <v>44</v>
      </c>
      <c r="K173" t="s">
        <v>45</v>
      </c>
      <c r="L173" t="s">
        <v>10</v>
      </c>
      <c r="M173">
        <v>47</v>
      </c>
      <c r="N173" t="s">
        <v>56</v>
      </c>
      <c r="O173">
        <v>21340</v>
      </c>
      <c r="Q173" t="s">
        <v>112</v>
      </c>
      <c r="R173" t="s">
        <v>13</v>
      </c>
      <c r="S173" t="s">
        <v>12</v>
      </c>
      <c r="T173">
        <v>1</v>
      </c>
      <c r="U173">
        <v>1</v>
      </c>
      <c r="V173" t="s">
        <v>14</v>
      </c>
      <c r="W173">
        <v>2</v>
      </c>
      <c r="X173" t="s">
        <v>71</v>
      </c>
      <c r="Y173" t="s">
        <v>13</v>
      </c>
      <c r="Z173">
        <v>3</v>
      </c>
      <c r="AA173">
        <v>0</v>
      </c>
      <c r="AB173">
        <v>3</v>
      </c>
      <c r="AC173">
        <v>12</v>
      </c>
      <c r="AD173">
        <v>6</v>
      </c>
      <c r="AE173" t="s">
        <v>13</v>
      </c>
      <c r="AF173" t="s">
        <v>14</v>
      </c>
      <c r="AG173" t="s">
        <v>15</v>
      </c>
      <c r="AH173" t="s">
        <v>14</v>
      </c>
      <c r="AI173" t="s">
        <v>17</v>
      </c>
      <c r="AJ173" t="s">
        <v>371</v>
      </c>
      <c r="AK173" t="s">
        <v>148</v>
      </c>
      <c r="AL173">
        <v>6</v>
      </c>
      <c r="AM173" t="s">
        <v>343</v>
      </c>
      <c r="AN173" t="s">
        <v>84</v>
      </c>
      <c r="AO173" t="s">
        <v>15</v>
      </c>
      <c r="AP173" t="s">
        <v>14</v>
      </c>
      <c r="AQ173" t="s">
        <v>103</v>
      </c>
      <c r="AR173" t="s">
        <v>60</v>
      </c>
      <c r="AS173">
        <v>1000</v>
      </c>
      <c r="AT173">
        <v>450</v>
      </c>
      <c r="AU173">
        <v>530</v>
      </c>
      <c r="AV173">
        <v>450</v>
      </c>
      <c r="AW173">
        <v>430</v>
      </c>
      <c r="AX173">
        <v>650</v>
      </c>
      <c r="AY173">
        <v>670</v>
      </c>
      <c r="AZ173">
        <v>340</v>
      </c>
      <c r="BA173">
        <v>450</v>
      </c>
      <c r="BB173">
        <v>450</v>
      </c>
      <c r="BC173">
        <v>460</v>
      </c>
      <c r="BD173">
        <f>SUM(AS931:BC931)</f>
        <v>0</v>
      </c>
      <c r="BG173" t="s">
        <v>45</v>
      </c>
    </row>
    <row r="174" spans="1:62" x14ac:dyDescent="0.3">
      <c r="A174">
        <v>172</v>
      </c>
      <c r="B174" t="s">
        <v>367</v>
      </c>
      <c r="C174" t="s">
        <v>464</v>
      </c>
      <c r="E174" t="s">
        <v>3</v>
      </c>
      <c r="F174" t="s">
        <v>28</v>
      </c>
      <c r="G174" t="s">
        <v>42</v>
      </c>
      <c r="H174" t="s">
        <v>43</v>
      </c>
      <c r="I174" t="s">
        <v>464</v>
      </c>
      <c r="J174" t="s">
        <v>121</v>
      </c>
      <c r="K174" t="s">
        <v>9</v>
      </c>
      <c r="L174" t="s">
        <v>96</v>
      </c>
      <c r="M174">
        <v>50</v>
      </c>
      <c r="N174" t="s">
        <v>169</v>
      </c>
      <c r="O174">
        <v>13457</v>
      </c>
      <c r="P174" t="s">
        <v>13</v>
      </c>
      <c r="Q174" t="s">
        <v>12</v>
      </c>
      <c r="R174" t="s">
        <v>13</v>
      </c>
      <c r="S174" t="s">
        <v>13</v>
      </c>
      <c r="T174">
        <v>1</v>
      </c>
      <c r="U174">
        <v>1</v>
      </c>
      <c r="V174" t="s">
        <v>14</v>
      </c>
      <c r="W174">
        <v>2</v>
      </c>
      <c r="X174" t="s">
        <v>71</v>
      </c>
      <c r="Y174" t="s">
        <v>13</v>
      </c>
      <c r="Z174">
        <v>1</v>
      </c>
      <c r="AA174">
        <v>2</v>
      </c>
      <c r="AB174">
        <v>3</v>
      </c>
      <c r="AC174">
        <v>15</v>
      </c>
      <c r="AD174">
        <v>6</v>
      </c>
      <c r="AE174" t="s">
        <v>13</v>
      </c>
      <c r="AF174" t="s">
        <v>14</v>
      </c>
      <c r="AG174" t="s">
        <v>15</v>
      </c>
      <c r="AH174" t="s">
        <v>14</v>
      </c>
      <c r="AI174" t="s">
        <v>17</v>
      </c>
      <c r="AJ174" t="s">
        <v>371</v>
      </c>
      <c r="AK174" t="s">
        <v>148</v>
      </c>
      <c r="AL174">
        <v>6</v>
      </c>
      <c r="AM174" t="s">
        <v>465</v>
      </c>
      <c r="AN174" t="s">
        <v>84</v>
      </c>
      <c r="AO174" t="s">
        <v>15</v>
      </c>
      <c r="AP174" t="s">
        <v>14</v>
      </c>
      <c r="AQ174" t="s">
        <v>103</v>
      </c>
      <c r="AR174" t="s">
        <v>60</v>
      </c>
      <c r="AS174">
        <v>1600</v>
      </c>
      <c r="AT174">
        <v>500</v>
      </c>
      <c r="AU174">
        <v>1000</v>
      </c>
      <c r="AV174">
        <v>1000</v>
      </c>
      <c r="AW174">
        <v>500</v>
      </c>
      <c r="AX174">
        <v>540</v>
      </c>
      <c r="AY174">
        <v>450</v>
      </c>
      <c r="AZ174">
        <v>340</v>
      </c>
      <c r="BA174">
        <v>560</v>
      </c>
      <c r="BB174">
        <v>800</v>
      </c>
      <c r="BC174">
        <v>870</v>
      </c>
      <c r="BD174">
        <f>SUM(AS934:BC934)</f>
        <v>0</v>
      </c>
      <c r="BF174" t="s">
        <v>13</v>
      </c>
      <c r="BG174" t="s">
        <v>9</v>
      </c>
      <c r="BH174">
        <v>6543</v>
      </c>
      <c r="BI174">
        <v>4350</v>
      </c>
      <c r="BJ174" t="s">
        <v>130</v>
      </c>
    </row>
    <row r="175" spans="1:62" x14ac:dyDescent="0.3">
      <c r="A175">
        <v>173</v>
      </c>
      <c r="B175" t="s">
        <v>466</v>
      </c>
      <c r="C175" t="s">
        <v>467</v>
      </c>
      <c r="E175" t="s">
        <v>3</v>
      </c>
      <c r="F175" t="s">
        <v>4</v>
      </c>
      <c r="G175" t="s">
        <v>42</v>
      </c>
      <c r="H175" t="s">
        <v>30</v>
      </c>
      <c r="I175" t="s">
        <v>271</v>
      </c>
      <c r="J175" t="s">
        <v>44</v>
      </c>
      <c r="K175" t="s">
        <v>45</v>
      </c>
      <c r="L175" t="s">
        <v>70</v>
      </c>
      <c r="M175">
        <v>60</v>
      </c>
      <c r="N175" t="s">
        <v>89</v>
      </c>
      <c r="O175">
        <v>13500</v>
      </c>
      <c r="Q175" t="s">
        <v>12</v>
      </c>
      <c r="R175" t="s">
        <v>13</v>
      </c>
      <c r="S175" t="s">
        <v>13</v>
      </c>
      <c r="T175">
        <v>1</v>
      </c>
      <c r="U175">
        <v>1</v>
      </c>
      <c r="V175" t="s">
        <v>14</v>
      </c>
      <c r="W175">
        <v>2</v>
      </c>
      <c r="X175" t="s">
        <v>71</v>
      </c>
      <c r="Y175" t="s">
        <v>13</v>
      </c>
      <c r="Z175">
        <v>3</v>
      </c>
      <c r="AA175">
        <v>3</v>
      </c>
      <c r="AB175">
        <v>6</v>
      </c>
      <c r="AC175">
        <v>12</v>
      </c>
      <c r="AD175">
        <v>6</v>
      </c>
      <c r="AE175" t="s">
        <v>107</v>
      </c>
      <c r="AF175" t="s">
        <v>14</v>
      </c>
      <c r="AG175" t="s">
        <v>15</v>
      </c>
      <c r="AH175" t="s">
        <v>14</v>
      </c>
      <c r="AI175" t="s">
        <v>17</v>
      </c>
      <c r="AJ175" t="s">
        <v>468</v>
      </c>
      <c r="AK175" t="s">
        <v>148</v>
      </c>
      <c r="AL175">
        <v>6</v>
      </c>
      <c r="AM175" t="s">
        <v>469</v>
      </c>
      <c r="AN175" t="s">
        <v>84</v>
      </c>
      <c r="AO175" t="s">
        <v>15</v>
      </c>
      <c r="AP175" t="s">
        <v>14</v>
      </c>
      <c r="AQ175" t="s">
        <v>103</v>
      </c>
      <c r="AR175" t="s">
        <v>66</v>
      </c>
      <c r="AS175">
        <v>1000</v>
      </c>
      <c r="AT175">
        <v>400</v>
      </c>
      <c r="AU175">
        <v>1000</v>
      </c>
      <c r="AV175">
        <v>1000</v>
      </c>
      <c r="AW175">
        <v>600</v>
      </c>
      <c r="AX175">
        <v>560</v>
      </c>
      <c r="AY175">
        <v>560</v>
      </c>
      <c r="AZ175">
        <v>680</v>
      </c>
      <c r="BA175">
        <v>780</v>
      </c>
      <c r="BB175">
        <v>670</v>
      </c>
      <c r="BC175">
        <v>650</v>
      </c>
      <c r="BD175">
        <f>SUM(AS993:BC993)</f>
        <v>0</v>
      </c>
      <c r="BG175" t="s">
        <v>45</v>
      </c>
    </row>
    <row r="176" spans="1:62" x14ac:dyDescent="0.3">
      <c r="A176">
        <v>174</v>
      </c>
      <c r="B176" t="s">
        <v>466</v>
      </c>
      <c r="C176" t="s">
        <v>470</v>
      </c>
      <c r="E176" t="s">
        <v>3</v>
      </c>
      <c r="F176" t="s">
        <v>4</v>
      </c>
      <c r="G176" t="s">
        <v>42</v>
      </c>
      <c r="H176" t="s">
        <v>68</v>
      </c>
      <c r="I176" t="s">
        <v>470</v>
      </c>
      <c r="J176" t="s">
        <v>44</v>
      </c>
      <c r="K176" t="s">
        <v>45</v>
      </c>
      <c r="L176" t="s">
        <v>10</v>
      </c>
      <c r="M176">
        <v>55</v>
      </c>
      <c r="N176" t="s">
        <v>56</v>
      </c>
      <c r="O176">
        <v>14560</v>
      </c>
      <c r="Q176" t="s">
        <v>112</v>
      </c>
      <c r="R176" t="s">
        <v>13</v>
      </c>
      <c r="S176" t="s">
        <v>13</v>
      </c>
      <c r="T176">
        <v>2</v>
      </c>
      <c r="U176">
        <v>2</v>
      </c>
      <c r="V176" t="s">
        <v>14</v>
      </c>
      <c r="W176">
        <v>2</v>
      </c>
      <c r="X176" t="s">
        <v>71</v>
      </c>
      <c r="Y176" t="s">
        <v>13</v>
      </c>
      <c r="Z176">
        <v>2</v>
      </c>
      <c r="AA176">
        <v>2</v>
      </c>
      <c r="AB176">
        <v>4</v>
      </c>
      <c r="AC176">
        <v>10</v>
      </c>
      <c r="AD176">
        <v>6</v>
      </c>
      <c r="AE176" t="s">
        <v>13</v>
      </c>
      <c r="AF176" t="s">
        <v>14</v>
      </c>
      <c r="AG176" t="s">
        <v>15</v>
      </c>
      <c r="AH176" t="s">
        <v>14</v>
      </c>
      <c r="AI176" t="s">
        <v>17</v>
      </c>
      <c r="AJ176" t="s">
        <v>471</v>
      </c>
      <c r="AK176" t="s">
        <v>148</v>
      </c>
      <c r="AL176">
        <v>6</v>
      </c>
      <c r="AM176" t="s">
        <v>412</v>
      </c>
      <c r="AN176" t="s">
        <v>84</v>
      </c>
      <c r="AO176" t="s">
        <v>15</v>
      </c>
      <c r="AP176" t="s">
        <v>14</v>
      </c>
      <c r="AQ176" t="s">
        <v>103</v>
      </c>
      <c r="AR176" t="s">
        <v>60</v>
      </c>
      <c r="AS176">
        <v>1000</v>
      </c>
      <c r="AT176">
        <v>400</v>
      </c>
      <c r="AU176">
        <v>1000</v>
      </c>
      <c r="AV176">
        <v>1000</v>
      </c>
      <c r="AW176">
        <v>560</v>
      </c>
      <c r="AX176">
        <v>500</v>
      </c>
      <c r="AY176">
        <v>670</v>
      </c>
      <c r="AZ176">
        <v>800</v>
      </c>
      <c r="BA176">
        <v>700</v>
      </c>
      <c r="BB176">
        <v>650</v>
      </c>
      <c r="BC176">
        <v>650</v>
      </c>
      <c r="BD176">
        <f>SUM(AS999:BC999)</f>
        <v>0</v>
      </c>
      <c r="BG176" t="s">
        <v>45</v>
      </c>
    </row>
    <row r="177" spans="1:62" x14ac:dyDescent="0.3">
      <c r="A177">
        <v>175</v>
      </c>
      <c r="B177" t="s">
        <v>466</v>
      </c>
      <c r="C177" t="s">
        <v>472</v>
      </c>
      <c r="E177" t="s">
        <v>3</v>
      </c>
      <c r="F177" t="s">
        <v>28</v>
      </c>
      <c r="G177" t="s">
        <v>42</v>
      </c>
      <c r="H177" t="s">
        <v>30</v>
      </c>
      <c r="I177" t="s">
        <v>473</v>
      </c>
      <c r="J177" t="s">
        <v>270</v>
      </c>
      <c r="K177" t="s">
        <v>9</v>
      </c>
      <c r="L177" t="s">
        <v>70</v>
      </c>
      <c r="M177">
        <v>40</v>
      </c>
      <c r="N177" t="s">
        <v>56</v>
      </c>
      <c r="O177">
        <v>15670</v>
      </c>
      <c r="P177" t="s">
        <v>13</v>
      </c>
      <c r="Q177" t="s">
        <v>12</v>
      </c>
      <c r="R177" t="s">
        <v>13</v>
      </c>
      <c r="S177" t="s">
        <v>12</v>
      </c>
      <c r="V177" t="s">
        <v>14</v>
      </c>
      <c r="W177">
        <v>2</v>
      </c>
      <c r="X177" t="s">
        <v>71</v>
      </c>
      <c r="Y177" t="s">
        <v>13</v>
      </c>
      <c r="Z177">
        <v>1</v>
      </c>
      <c r="AA177">
        <v>2</v>
      </c>
      <c r="AB177">
        <v>3</v>
      </c>
      <c r="AC177">
        <v>12</v>
      </c>
      <c r="AD177">
        <v>6</v>
      </c>
      <c r="AF177" t="s">
        <v>14</v>
      </c>
      <c r="AG177" t="s">
        <v>15</v>
      </c>
      <c r="AH177" t="s">
        <v>14</v>
      </c>
      <c r="AI177" t="s">
        <v>17</v>
      </c>
      <c r="AJ177" t="s">
        <v>471</v>
      </c>
      <c r="AK177" t="s">
        <v>148</v>
      </c>
      <c r="AL177">
        <v>6</v>
      </c>
      <c r="AM177" t="s">
        <v>171</v>
      </c>
      <c r="AN177" t="s">
        <v>84</v>
      </c>
      <c r="AO177" t="s">
        <v>15</v>
      </c>
      <c r="AP177" t="s">
        <v>14</v>
      </c>
      <c r="AQ177" t="s">
        <v>103</v>
      </c>
      <c r="AR177" t="s">
        <v>60</v>
      </c>
      <c r="AS177">
        <v>560</v>
      </c>
      <c r="AT177">
        <v>400</v>
      </c>
      <c r="AU177">
        <v>780</v>
      </c>
      <c r="AV177">
        <v>450</v>
      </c>
      <c r="AW177">
        <v>560</v>
      </c>
      <c r="AX177">
        <v>600</v>
      </c>
      <c r="AY177">
        <v>650</v>
      </c>
      <c r="AZ177">
        <v>500</v>
      </c>
      <c r="BA177">
        <v>600</v>
      </c>
      <c r="BB177">
        <v>450</v>
      </c>
      <c r="BC177">
        <v>500</v>
      </c>
      <c r="BD177">
        <f>SUM(AS1005:BC1005)</f>
        <v>0</v>
      </c>
      <c r="BE177" t="s">
        <v>25</v>
      </c>
      <c r="BF177" t="s">
        <v>13</v>
      </c>
      <c r="BG177" t="s">
        <v>9</v>
      </c>
      <c r="BH177">
        <v>4390</v>
      </c>
      <c r="BI177">
        <v>6450</v>
      </c>
      <c r="BJ177" t="s">
        <v>133</v>
      </c>
    </row>
    <row r="178" spans="1:62" x14ac:dyDescent="0.3">
      <c r="A178">
        <v>176</v>
      </c>
      <c r="B178" t="s">
        <v>466</v>
      </c>
      <c r="C178" t="s">
        <v>474</v>
      </c>
      <c r="E178" t="s">
        <v>3</v>
      </c>
      <c r="F178" t="s">
        <v>28</v>
      </c>
      <c r="G178" t="s">
        <v>42</v>
      </c>
      <c r="H178" t="s">
        <v>30</v>
      </c>
      <c r="I178" t="s">
        <v>474</v>
      </c>
      <c r="J178" t="s">
        <v>44</v>
      </c>
      <c r="K178" t="s">
        <v>9</v>
      </c>
      <c r="L178" t="s">
        <v>96</v>
      </c>
      <c r="M178">
        <v>40</v>
      </c>
      <c r="N178" t="s">
        <v>169</v>
      </c>
      <c r="O178">
        <v>18900</v>
      </c>
      <c r="P178" t="s">
        <v>13</v>
      </c>
      <c r="Q178" t="s">
        <v>12</v>
      </c>
      <c r="R178" t="s">
        <v>13</v>
      </c>
      <c r="S178" t="s">
        <v>12</v>
      </c>
      <c r="T178">
        <v>1</v>
      </c>
      <c r="U178">
        <v>2</v>
      </c>
      <c r="V178" t="s">
        <v>14</v>
      </c>
      <c r="W178">
        <v>2</v>
      </c>
      <c r="X178" t="s">
        <v>71</v>
      </c>
      <c r="Y178" t="s">
        <v>13</v>
      </c>
      <c r="Z178">
        <v>1</v>
      </c>
      <c r="AA178">
        <v>2</v>
      </c>
      <c r="AB178">
        <v>3</v>
      </c>
      <c r="AC178">
        <v>10</v>
      </c>
      <c r="AD178">
        <v>6</v>
      </c>
      <c r="AE178" t="s">
        <v>13</v>
      </c>
      <c r="AF178" t="s">
        <v>14</v>
      </c>
      <c r="AG178" t="s">
        <v>15</v>
      </c>
      <c r="AH178" t="s">
        <v>14</v>
      </c>
      <c r="AI178" t="s">
        <v>17</v>
      </c>
      <c r="AJ178" t="s">
        <v>471</v>
      </c>
      <c r="AK178" t="s">
        <v>148</v>
      </c>
      <c r="AL178">
        <v>6</v>
      </c>
      <c r="AM178" t="s">
        <v>90</v>
      </c>
      <c r="AN178" t="s">
        <v>84</v>
      </c>
      <c r="AO178" t="s">
        <v>15</v>
      </c>
      <c r="AP178" t="s">
        <v>14</v>
      </c>
      <c r="AQ178" t="s">
        <v>103</v>
      </c>
      <c r="AR178" t="s">
        <v>60</v>
      </c>
      <c r="AS178">
        <v>780</v>
      </c>
      <c r="AT178">
        <v>450</v>
      </c>
      <c r="AU178">
        <v>760</v>
      </c>
      <c r="AV178">
        <v>760</v>
      </c>
      <c r="AW178">
        <v>540</v>
      </c>
      <c r="AX178">
        <v>540</v>
      </c>
      <c r="AY178">
        <v>540</v>
      </c>
      <c r="AZ178">
        <v>650</v>
      </c>
      <c r="BA178">
        <v>600</v>
      </c>
      <c r="BB178">
        <v>540</v>
      </c>
      <c r="BC178">
        <v>420</v>
      </c>
      <c r="BD178">
        <f>SUM(AS1008:BC1008)</f>
        <v>0</v>
      </c>
      <c r="BE178" t="s">
        <v>25</v>
      </c>
      <c r="BF178" t="s">
        <v>13</v>
      </c>
      <c r="BG178" t="s">
        <v>9</v>
      </c>
      <c r="BH178">
        <v>5490</v>
      </c>
      <c r="BI178">
        <v>5280</v>
      </c>
      <c r="BJ178" t="s">
        <v>133</v>
      </c>
    </row>
    <row r="179" spans="1:62" x14ac:dyDescent="0.3">
      <c r="A179">
        <v>177</v>
      </c>
      <c r="B179" t="s">
        <v>466</v>
      </c>
      <c r="C179" t="s">
        <v>475</v>
      </c>
      <c r="E179" t="s">
        <v>3</v>
      </c>
      <c r="F179" t="s">
        <v>28</v>
      </c>
      <c r="G179" t="s">
        <v>42</v>
      </c>
      <c r="H179" t="s">
        <v>30</v>
      </c>
      <c r="I179" t="s">
        <v>476</v>
      </c>
      <c r="J179" t="s">
        <v>44</v>
      </c>
      <c r="K179" t="s">
        <v>45</v>
      </c>
      <c r="L179" t="s">
        <v>63</v>
      </c>
      <c r="M179">
        <v>40</v>
      </c>
      <c r="N179" t="s">
        <v>56</v>
      </c>
      <c r="O179">
        <v>16780</v>
      </c>
      <c r="Q179" t="s">
        <v>112</v>
      </c>
      <c r="R179" t="s">
        <v>12</v>
      </c>
      <c r="S179" t="s">
        <v>13</v>
      </c>
      <c r="T179">
        <v>1</v>
      </c>
      <c r="U179">
        <v>1</v>
      </c>
      <c r="V179" t="s">
        <v>14</v>
      </c>
      <c r="W179">
        <v>2</v>
      </c>
      <c r="X179" t="s">
        <v>71</v>
      </c>
      <c r="Y179" t="s">
        <v>13</v>
      </c>
      <c r="Z179">
        <v>1</v>
      </c>
      <c r="AA179">
        <v>2</v>
      </c>
      <c r="AB179">
        <v>3</v>
      </c>
      <c r="AC179">
        <v>10</v>
      </c>
      <c r="AD179">
        <v>6</v>
      </c>
      <c r="AF179" t="s">
        <v>14</v>
      </c>
      <c r="AG179" t="s">
        <v>15</v>
      </c>
      <c r="AH179" t="s">
        <v>14</v>
      </c>
      <c r="AI179" t="s">
        <v>17</v>
      </c>
      <c r="AJ179" t="s">
        <v>468</v>
      </c>
      <c r="AK179" t="s">
        <v>148</v>
      </c>
      <c r="AL179">
        <v>6</v>
      </c>
      <c r="AM179" t="s">
        <v>171</v>
      </c>
      <c r="AN179" t="s">
        <v>84</v>
      </c>
      <c r="AO179" t="s">
        <v>15</v>
      </c>
      <c r="AP179" t="s">
        <v>14</v>
      </c>
      <c r="AQ179" t="s">
        <v>103</v>
      </c>
      <c r="AR179" t="s">
        <v>60</v>
      </c>
      <c r="AS179">
        <v>1000</v>
      </c>
      <c r="AT179">
        <v>430</v>
      </c>
      <c r="AU179">
        <v>1000</v>
      </c>
      <c r="AV179">
        <v>670</v>
      </c>
      <c r="AW179">
        <v>650</v>
      </c>
      <c r="AX179">
        <v>670</v>
      </c>
      <c r="AY179">
        <v>670</v>
      </c>
      <c r="AZ179">
        <v>760</v>
      </c>
      <c r="BA179">
        <v>760</v>
      </c>
      <c r="BB179">
        <v>700</v>
      </c>
      <c r="BC179">
        <v>550</v>
      </c>
      <c r="BD179">
        <f>SUM(AS1011:BC1011)</f>
        <v>0</v>
      </c>
      <c r="BG179" t="s">
        <v>45</v>
      </c>
    </row>
    <row r="180" spans="1:62" x14ac:dyDescent="0.3">
      <c r="A180">
        <v>178</v>
      </c>
      <c r="B180" t="s">
        <v>466</v>
      </c>
      <c r="C180" t="s">
        <v>477</v>
      </c>
      <c r="E180" t="s">
        <v>3</v>
      </c>
      <c r="F180" t="s">
        <v>55</v>
      </c>
      <c r="G180" t="s">
        <v>42</v>
      </c>
      <c r="H180" t="s">
        <v>6</v>
      </c>
      <c r="I180" t="s">
        <v>478</v>
      </c>
      <c r="J180" t="s">
        <v>323</v>
      </c>
      <c r="K180" t="s">
        <v>45</v>
      </c>
      <c r="L180" t="s">
        <v>10</v>
      </c>
      <c r="M180">
        <v>50</v>
      </c>
      <c r="N180" t="s">
        <v>56</v>
      </c>
      <c r="O180">
        <v>17690</v>
      </c>
      <c r="Q180" t="s">
        <v>12</v>
      </c>
      <c r="R180" t="s">
        <v>13</v>
      </c>
      <c r="S180" t="s">
        <v>13</v>
      </c>
      <c r="T180">
        <v>1</v>
      </c>
      <c r="U180">
        <v>1</v>
      </c>
      <c r="V180" t="s">
        <v>14</v>
      </c>
      <c r="W180">
        <v>2</v>
      </c>
      <c r="X180" t="s">
        <v>71</v>
      </c>
      <c r="Y180" t="s">
        <v>13</v>
      </c>
      <c r="Z180">
        <v>2</v>
      </c>
      <c r="AA180">
        <v>2</v>
      </c>
      <c r="AB180">
        <v>4</v>
      </c>
      <c r="AC180">
        <v>10</v>
      </c>
      <c r="AD180">
        <v>6</v>
      </c>
      <c r="AF180" t="s">
        <v>14</v>
      </c>
      <c r="AG180" t="s">
        <v>15</v>
      </c>
      <c r="AH180" t="s">
        <v>14</v>
      </c>
      <c r="AI180" t="s">
        <v>17</v>
      </c>
      <c r="AJ180" t="s">
        <v>471</v>
      </c>
      <c r="AK180" t="s">
        <v>148</v>
      </c>
      <c r="AL180">
        <v>6</v>
      </c>
      <c r="AM180" t="s">
        <v>343</v>
      </c>
      <c r="AN180" t="s">
        <v>84</v>
      </c>
      <c r="AO180" t="s">
        <v>15</v>
      </c>
      <c r="AP180" t="s">
        <v>14</v>
      </c>
      <c r="AQ180" t="s">
        <v>103</v>
      </c>
      <c r="AR180" t="s">
        <v>60</v>
      </c>
      <c r="AS180">
        <v>1000</v>
      </c>
      <c r="AT180">
        <v>400</v>
      </c>
      <c r="AU180">
        <v>760</v>
      </c>
      <c r="AV180">
        <v>560</v>
      </c>
      <c r="AW180">
        <v>760</v>
      </c>
      <c r="AX180">
        <v>760</v>
      </c>
      <c r="AY180">
        <v>560</v>
      </c>
      <c r="AZ180">
        <v>870</v>
      </c>
      <c r="BA180">
        <v>870</v>
      </c>
      <c r="BB180">
        <v>890</v>
      </c>
      <c r="BC180">
        <v>620</v>
      </c>
      <c r="BD180">
        <f>SUM(AS1015:BC1015)</f>
        <v>0</v>
      </c>
      <c r="BG180" t="s">
        <v>45</v>
      </c>
    </row>
    <row r="181" spans="1:62" x14ac:dyDescent="0.3">
      <c r="A181">
        <v>179</v>
      </c>
      <c r="B181" t="s">
        <v>466</v>
      </c>
      <c r="C181" t="s">
        <v>479</v>
      </c>
      <c r="E181" t="s">
        <v>3</v>
      </c>
      <c r="F181" t="s">
        <v>28</v>
      </c>
      <c r="G181" t="s">
        <v>42</v>
      </c>
      <c r="H181" t="s">
        <v>68</v>
      </c>
      <c r="I181" t="s">
        <v>479</v>
      </c>
      <c r="J181" t="s">
        <v>480</v>
      </c>
      <c r="K181" t="s">
        <v>45</v>
      </c>
      <c r="L181" t="s">
        <v>10</v>
      </c>
      <c r="M181">
        <v>30</v>
      </c>
      <c r="N181" t="s">
        <v>56</v>
      </c>
      <c r="O181">
        <v>25670</v>
      </c>
      <c r="Q181" t="s">
        <v>12</v>
      </c>
      <c r="R181" t="s">
        <v>13</v>
      </c>
      <c r="S181" t="s">
        <v>13</v>
      </c>
      <c r="T181">
        <v>1</v>
      </c>
      <c r="U181">
        <v>1</v>
      </c>
      <c r="V181" t="s">
        <v>14</v>
      </c>
      <c r="W181">
        <v>2</v>
      </c>
      <c r="X181" t="s">
        <v>71</v>
      </c>
      <c r="Y181" t="s">
        <v>13</v>
      </c>
      <c r="Z181">
        <v>2</v>
      </c>
      <c r="AA181">
        <v>2</v>
      </c>
      <c r="AB181">
        <v>4</v>
      </c>
      <c r="AC181">
        <v>18</v>
      </c>
      <c r="AD181">
        <v>6</v>
      </c>
      <c r="AF181" t="s">
        <v>14</v>
      </c>
      <c r="AG181" t="s">
        <v>15</v>
      </c>
      <c r="AH181" t="s">
        <v>14</v>
      </c>
      <c r="AI181" t="s">
        <v>17</v>
      </c>
      <c r="AJ181" t="s">
        <v>471</v>
      </c>
      <c r="AK181" t="s">
        <v>148</v>
      </c>
      <c r="AL181">
        <v>6</v>
      </c>
      <c r="AM181" t="s">
        <v>343</v>
      </c>
      <c r="AN181" t="s">
        <v>84</v>
      </c>
      <c r="AO181" t="s">
        <v>15</v>
      </c>
      <c r="AP181" t="s">
        <v>14</v>
      </c>
      <c r="AQ181" t="s">
        <v>103</v>
      </c>
      <c r="AR181" t="s">
        <v>60</v>
      </c>
      <c r="AS181">
        <v>1000</v>
      </c>
      <c r="AT181">
        <v>400</v>
      </c>
      <c r="AU181">
        <v>770</v>
      </c>
      <c r="AV181">
        <v>780</v>
      </c>
      <c r="AW181">
        <v>890</v>
      </c>
      <c r="AX181">
        <v>600</v>
      </c>
      <c r="AY181">
        <v>650</v>
      </c>
      <c r="AZ181">
        <v>650</v>
      </c>
      <c r="BA181">
        <v>700</v>
      </c>
      <c r="BB181">
        <v>670</v>
      </c>
      <c r="BC181">
        <v>830</v>
      </c>
      <c r="BD181">
        <f>SUM(AS1023:BC1023)</f>
        <v>0</v>
      </c>
      <c r="BG181" t="s">
        <v>45</v>
      </c>
    </row>
    <row r="182" spans="1:62" x14ac:dyDescent="0.3">
      <c r="A182">
        <v>180</v>
      </c>
      <c r="B182" t="s">
        <v>466</v>
      </c>
      <c r="C182" t="s">
        <v>481</v>
      </c>
      <c r="E182" t="s">
        <v>3</v>
      </c>
      <c r="F182" t="s">
        <v>4</v>
      </c>
      <c r="G182" t="s">
        <v>42</v>
      </c>
      <c r="H182" t="s">
        <v>68</v>
      </c>
      <c r="I182" t="s">
        <v>482</v>
      </c>
      <c r="J182" t="s">
        <v>121</v>
      </c>
      <c r="K182" t="s">
        <v>383</v>
      </c>
      <c r="L182" t="s">
        <v>10</v>
      </c>
      <c r="M182">
        <v>40</v>
      </c>
      <c r="N182" t="s">
        <v>56</v>
      </c>
      <c r="O182">
        <v>24560</v>
      </c>
      <c r="P182" t="s">
        <v>12</v>
      </c>
      <c r="Q182" t="s">
        <v>112</v>
      </c>
      <c r="R182" t="s">
        <v>13</v>
      </c>
      <c r="S182" t="s">
        <v>13</v>
      </c>
      <c r="T182">
        <v>1</v>
      </c>
      <c r="U182">
        <v>1</v>
      </c>
      <c r="V182" t="s">
        <v>14</v>
      </c>
      <c r="W182">
        <v>2</v>
      </c>
      <c r="X182" t="s">
        <v>71</v>
      </c>
      <c r="Y182" t="s">
        <v>13</v>
      </c>
      <c r="Z182">
        <v>1</v>
      </c>
      <c r="AA182">
        <v>2</v>
      </c>
      <c r="AB182">
        <v>3</v>
      </c>
      <c r="AC182">
        <v>12</v>
      </c>
      <c r="AD182">
        <v>6</v>
      </c>
      <c r="AF182" t="s">
        <v>14</v>
      </c>
      <c r="AG182" t="s">
        <v>15</v>
      </c>
      <c r="AH182" t="s">
        <v>14</v>
      </c>
      <c r="AI182" t="s">
        <v>17</v>
      </c>
      <c r="AJ182" t="s">
        <v>468</v>
      </c>
      <c r="AK182" t="s">
        <v>148</v>
      </c>
      <c r="AL182">
        <v>6</v>
      </c>
      <c r="AM182" t="s">
        <v>343</v>
      </c>
      <c r="AN182" t="s">
        <v>84</v>
      </c>
      <c r="AO182" t="s">
        <v>15</v>
      </c>
      <c r="AP182" t="s">
        <v>14</v>
      </c>
      <c r="AQ182" t="s">
        <v>103</v>
      </c>
      <c r="AR182" t="s">
        <v>60</v>
      </c>
      <c r="AS182">
        <v>1000</v>
      </c>
      <c r="AT182">
        <v>300</v>
      </c>
      <c r="AU182">
        <v>870</v>
      </c>
      <c r="AV182">
        <v>780</v>
      </c>
      <c r="AW182">
        <v>670</v>
      </c>
      <c r="AX182">
        <v>560</v>
      </c>
      <c r="AY182">
        <v>670</v>
      </c>
      <c r="AZ182">
        <v>650</v>
      </c>
      <c r="BA182">
        <v>780</v>
      </c>
      <c r="BB182">
        <v>780</v>
      </c>
      <c r="BC182">
        <v>970</v>
      </c>
      <c r="BD182">
        <f>SUM(AS1027:BC1027)</f>
        <v>0</v>
      </c>
      <c r="BE182" t="s">
        <v>25</v>
      </c>
      <c r="BF182" t="s">
        <v>13</v>
      </c>
      <c r="BG182" t="s">
        <v>383</v>
      </c>
      <c r="BH182">
        <v>5280</v>
      </c>
      <c r="BI182">
        <v>6780</v>
      </c>
      <c r="BJ182" t="s">
        <v>133</v>
      </c>
    </row>
    <row r="183" spans="1:62" x14ac:dyDescent="0.3">
      <c r="A183">
        <v>181</v>
      </c>
      <c r="B183" t="s">
        <v>466</v>
      </c>
      <c r="C183" t="s">
        <v>483</v>
      </c>
      <c r="E183" t="s">
        <v>3</v>
      </c>
      <c r="F183" t="s">
        <v>28</v>
      </c>
      <c r="G183" t="s">
        <v>42</v>
      </c>
      <c r="H183" t="s">
        <v>43</v>
      </c>
      <c r="I183" t="s">
        <v>484</v>
      </c>
      <c r="J183" t="s">
        <v>44</v>
      </c>
      <c r="K183" t="s">
        <v>244</v>
      </c>
      <c r="L183" t="s">
        <v>10</v>
      </c>
      <c r="M183">
        <v>25</v>
      </c>
      <c r="N183" t="s">
        <v>56</v>
      </c>
      <c r="O183">
        <v>25600</v>
      </c>
      <c r="Q183" t="s">
        <v>12</v>
      </c>
      <c r="R183" t="s">
        <v>13</v>
      </c>
      <c r="S183" t="s">
        <v>13</v>
      </c>
      <c r="T183">
        <v>1</v>
      </c>
      <c r="U183">
        <v>1</v>
      </c>
      <c r="V183" t="s">
        <v>14</v>
      </c>
      <c r="W183">
        <v>2</v>
      </c>
      <c r="X183" t="s">
        <v>71</v>
      </c>
      <c r="Y183" t="s">
        <v>13</v>
      </c>
      <c r="Z183">
        <v>1</v>
      </c>
      <c r="AA183">
        <v>2</v>
      </c>
      <c r="AB183">
        <v>3</v>
      </c>
      <c r="AC183">
        <v>13</v>
      </c>
      <c r="AD183">
        <v>6</v>
      </c>
      <c r="AF183" t="s">
        <v>14</v>
      </c>
      <c r="AG183" t="s">
        <v>15</v>
      </c>
      <c r="AH183" t="s">
        <v>14</v>
      </c>
      <c r="AI183" t="s">
        <v>17</v>
      </c>
      <c r="AJ183" t="s">
        <v>468</v>
      </c>
      <c r="AK183" t="s">
        <v>148</v>
      </c>
      <c r="AL183">
        <v>6</v>
      </c>
      <c r="AM183" t="s">
        <v>343</v>
      </c>
      <c r="AN183" t="s">
        <v>84</v>
      </c>
      <c r="AO183" t="s">
        <v>15</v>
      </c>
      <c r="AP183" t="s">
        <v>14</v>
      </c>
      <c r="AQ183" t="s">
        <v>103</v>
      </c>
      <c r="AR183" t="s">
        <v>60</v>
      </c>
      <c r="AS183">
        <v>800</v>
      </c>
      <c r="AT183">
        <v>400</v>
      </c>
      <c r="AU183">
        <v>650</v>
      </c>
      <c r="AV183">
        <v>560</v>
      </c>
      <c r="AW183">
        <v>650</v>
      </c>
      <c r="AX183">
        <v>450</v>
      </c>
      <c r="AY183">
        <v>760</v>
      </c>
      <c r="AZ183">
        <v>760</v>
      </c>
      <c r="BA183">
        <v>540</v>
      </c>
      <c r="BB183">
        <v>760</v>
      </c>
      <c r="BC183">
        <v>410</v>
      </c>
      <c r="BD183">
        <f>SUM(AS1032:BC1032)</f>
        <v>0</v>
      </c>
      <c r="BG183" t="s">
        <v>244</v>
      </c>
    </row>
    <row r="184" spans="1:62" x14ac:dyDescent="0.3">
      <c r="A184">
        <v>182</v>
      </c>
      <c r="B184" t="s">
        <v>466</v>
      </c>
      <c r="C184" t="s">
        <v>485</v>
      </c>
      <c r="E184" t="s">
        <v>3</v>
      </c>
      <c r="F184" t="s">
        <v>4</v>
      </c>
      <c r="G184" t="s">
        <v>42</v>
      </c>
      <c r="H184" t="s">
        <v>43</v>
      </c>
      <c r="I184" t="s">
        <v>485</v>
      </c>
      <c r="J184" t="s">
        <v>44</v>
      </c>
      <c r="K184" t="s">
        <v>45</v>
      </c>
      <c r="L184" t="s">
        <v>10</v>
      </c>
      <c r="M184">
        <v>40</v>
      </c>
      <c r="N184" t="s">
        <v>56</v>
      </c>
      <c r="O184">
        <v>23450</v>
      </c>
      <c r="Q184" t="s">
        <v>112</v>
      </c>
      <c r="R184" t="s">
        <v>13</v>
      </c>
      <c r="S184" t="s">
        <v>12</v>
      </c>
      <c r="T184">
        <v>1</v>
      </c>
      <c r="U184">
        <v>1</v>
      </c>
      <c r="V184" t="s">
        <v>14</v>
      </c>
      <c r="W184">
        <v>2</v>
      </c>
      <c r="X184" t="s">
        <v>486</v>
      </c>
      <c r="Y184" t="s">
        <v>13</v>
      </c>
      <c r="Z184">
        <v>2</v>
      </c>
      <c r="AA184">
        <v>3</v>
      </c>
      <c r="AB184">
        <v>5</v>
      </c>
      <c r="AJ184" t="s">
        <v>468</v>
      </c>
      <c r="AK184" t="s">
        <v>148</v>
      </c>
      <c r="AL184">
        <v>6</v>
      </c>
      <c r="AM184" t="s">
        <v>469</v>
      </c>
      <c r="AQ184" t="s">
        <v>487</v>
      </c>
      <c r="AR184" t="s">
        <v>60</v>
      </c>
      <c r="AS184">
        <v>1000</v>
      </c>
      <c r="AT184">
        <v>500</v>
      </c>
      <c r="AU184">
        <v>670</v>
      </c>
      <c r="AV184">
        <v>650</v>
      </c>
      <c r="AW184">
        <v>560</v>
      </c>
      <c r="AX184">
        <v>570</v>
      </c>
      <c r="AY184">
        <v>660</v>
      </c>
      <c r="AZ184">
        <v>650</v>
      </c>
      <c r="BA184">
        <v>660</v>
      </c>
      <c r="BB184">
        <v>610</v>
      </c>
      <c r="BC184">
        <v>880</v>
      </c>
      <c r="BD184">
        <f>SUM(AS1035:BC1035)</f>
        <v>0</v>
      </c>
      <c r="BG184" t="s">
        <v>45</v>
      </c>
    </row>
    <row r="185" spans="1:62" x14ac:dyDescent="0.3">
      <c r="A185">
        <v>183</v>
      </c>
      <c r="B185" t="s">
        <v>466</v>
      </c>
      <c r="C185" t="s">
        <v>488</v>
      </c>
      <c r="E185" t="s">
        <v>3</v>
      </c>
      <c r="F185" t="s">
        <v>28</v>
      </c>
      <c r="G185" t="s">
        <v>42</v>
      </c>
      <c r="H185" t="s">
        <v>68</v>
      </c>
      <c r="I185" t="s">
        <v>488</v>
      </c>
      <c r="J185" t="s">
        <v>44</v>
      </c>
      <c r="K185" t="s">
        <v>45</v>
      </c>
      <c r="L185" t="s">
        <v>70</v>
      </c>
      <c r="M185">
        <v>40</v>
      </c>
      <c r="N185" t="s">
        <v>56</v>
      </c>
      <c r="O185">
        <v>23450</v>
      </c>
      <c r="Q185" t="s">
        <v>112</v>
      </c>
      <c r="R185" t="s">
        <v>13</v>
      </c>
      <c r="S185" t="s">
        <v>12</v>
      </c>
      <c r="T185">
        <v>1</v>
      </c>
      <c r="U185">
        <v>1</v>
      </c>
      <c r="V185" t="s">
        <v>14</v>
      </c>
      <c r="W185">
        <v>2</v>
      </c>
      <c r="X185" t="s">
        <v>71</v>
      </c>
      <c r="Y185" t="s">
        <v>13</v>
      </c>
      <c r="Z185">
        <v>1</v>
      </c>
      <c r="AA185">
        <v>3</v>
      </c>
      <c r="AB185">
        <v>4</v>
      </c>
      <c r="AC185">
        <v>13</v>
      </c>
      <c r="AD185">
        <v>6</v>
      </c>
      <c r="AF185" t="s">
        <v>14</v>
      </c>
      <c r="AG185" t="s">
        <v>15</v>
      </c>
      <c r="AH185" t="s">
        <v>14</v>
      </c>
      <c r="AI185" t="s">
        <v>17</v>
      </c>
      <c r="AJ185" t="s">
        <v>471</v>
      </c>
      <c r="AK185" t="s">
        <v>148</v>
      </c>
      <c r="AL185">
        <v>6</v>
      </c>
      <c r="AM185" t="s">
        <v>90</v>
      </c>
      <c r="AN185" t="s">
        <v>84</v>
      </c>
      <c r="AO185" t="s">
        <v>15</v>
      </c>
      <c r="AP185" t="s">
        <v>14</v>
      </c>
      <c r="AQ185" t="s">
        <v>103</v>
      </c>
      <c r="AR185" t="s">
        <v>60</v>
      </c>
      <c r="AS185">
        <v>1000</v>
      </c>
      <c r="AT185">
        <v>400</v>
      </c>
      <c r="AU185">
        <v>1000</v>
      </c>
      <c r="AV185">
        <v>1000</v>
      </c>
      <c r="AW185">
        <v>560</v>
      </c>
      <c r="AX185">
        <v>560</v>
      </c>
      <c r="AY185">
        <v>870</v>
      </c>
      <c r="AZ185">
        <v>560</v>
      </c>
      <c r="BA185">
        <v>760</v>
      </c>
      <c r="BB185">
        <v>780</v>
      </c>
      <c r="BC185">
        <v>570</v>
      </c>
      <c r="BD185">
        <f>SUM(AS1041:BC1041)</f>
        <v>0</v>
      </c>
      <c r="BG185" t="s">
        <v>45</v>
      </c>
    </row>
    <row r="186" spans="1:62" x14ac:dyDescent="0.3">
      <c r="A186">
        <v>184</v>
      </c>
      <c r="B186" t="s">
        <v>466</v>
      </c>
      <c r="C186" t="s">
        <v>489</v>
      </c>
      <c r="E186" t="s">
        <v>3</v>
      </c>
      <c r="F186" t="s">
        <v>28</v>
      </c>
      <c r="G186" t="s">
        <v>42</v>
      </c>
      <c r="H186" t="s">
        <v>43</v>
      </c>
      <c r="I186" t="s">
        <v>490</v>
      </c>
      <c r="J186" t="s">
        <v>44</v>
      </c>
      <c r="K186" t="s">
        <v>45</v>
      </c>
      <c r="L186" t="s">
        <v>70</v>
      </c>
      <c r="M186">
        <v>40</v>
      </c>
      <c r="N186" t="s">
        <v>56</v>
      </c>
      <c r="O186">
        <v>24560</v>
      </c>
      <c r="Q186" t="s">
        <v>12</v>
      </c>
      <c r="R186" t="s">
        <v>13</v>
      </c>
      <c r="S186" t="s">
        <v>13</v>
      </c>
      <c r="T186">
        <v>1</v>
      </c>
      <c r="U186">
        <v>1</v>
      </c>
      <c r="V186" t="s">
        <v>14</v>
      </c>
      <c r="W186">
        <v>2</v>
      </c>
      <c r="X186" t="s">
        <v>71</v>
      </c>
      <c r="Y186" t="s">
        <v>13</v>
      </c>
      <c r="Z186">
        <v>2</v>
      </c>
      <c r="AA186">
        <v>2</v>
      </c>
      <c r="AB186">
        <v>4</v>
      </c>
      <c r="AC186">
        <v>12</v>
      </c>
      <c r="AD186">
        <v>6</v>
      </c>
      <c r="AF186" t="s">
        <v>14</v>
      </c>
      <c r="AG186" t="s">
        <v>15</v>
      </c>
      <c r="AH186" t="s">
        <v>14</v>
      </c>
      <c r="AI186" t="s">
        <v>17</v>
      </c>
      <c r="AJ186" t="s">
        <v>468</v>
      </c>
      <c r="AK186" t="s">
        <v>148</v>
      </c>
      <c r="AL186">
        <v>6</v>
      </c>
      <c r="AM186" t="s">
        <v>396</v>
      </c>
      <c r="AN186" t="s">
        <v>84</v>
      </c>
      <c r="AO186" t="s">
        <v>15</v>
      </c>
      <c r="AP186" t="s">
        <v>14</v>
      </c>
      <c r="AQ186" t="s">
        <v>103</v>
      </c>
      <c r="AR186" t="s">
        <v>60</v>
      </c>
      <c r="AS186">
        <v>1000</v>
      </c>
      <c r="AT186">
        <v>400</v>
      </c>
      <c r="AU186">
        <v>1000</v>
      </c>
      <c r="AV186">
        <v>1000</v>
      </c>
      <c r="AW186">
        <v>650</v>
      </c>
      <c r="AX186">
        <v>670</v>
      </c>
      <c r="AY186">
        <v>870</v>
      </c>
      <c r="AZ186">
        <v>540</v>
      </c>
      <c r="BA186">
        <v>670</v>
      </c>
      <c r="BB186">
        <v>780</v>
      </c>
      <c r="BC186">
        <v>440</v>
      </c>
      <c r="BD186">
        <f>SUM(AS1045:BC1045)</f>
        <v>0</v>
      </c>
      <c r="BG186" t="s">
        <v>45</v>
      </c>
    </row>
    <row r="187" spans="1:62" x14ac:dyDescent="0.3">
      <c r="A187">
        <v>185</v>
      </c>
      <c r="B187" t="s">
        <v>466</v>
      </c>
      <c r="C187" t="s">
        <v>143</v>
      </c>
      <c r="E187" t="s">
        <v>3</v>
      </c>
      <c r="F187" t="s">
        <v>28</v>
      </c>
      <c r="G187" t="s">
        <v>42</v>
      </c>
      <c r="H187" t="s">
        <v>68</v>
      </c>
      <c r="I187" t="s">
        <v>143</v>
      </c>
      <c r="J187" t="s">
        <v>44</v>
      </c>
      <c r="K187" t="s">
        <v>45</v>
      </c>
      <c r="L187" t="s">
        <v>70</v>
      </c>
      <c r="M187">
        <v>55</v>
      </c>
      <c r="N187" t="s">
        <v>56</v>
      </c>
      <c r="O187">
        <v>24500</v>
      </c>
      <c r="Q187" t="s">
        <v>12</v>
      </c>
      <c r="R187" t="s">
        <v>13</v>
      </c>
      <c r="S187" t="s">
        <v>12</v>
      </c>
      <c r="T187">
        <v>1</v>
      </c>
      <c r="U187">
        <v>1</v>
      </c>
      <c r="V187" t="s">
        <v>14</v>
      </c>
      <c r="W187">
        <v>2</v>
      </c>
      <c r="X187" t="s">
        <v>71</v>
      </c>
      <c r="Y187" t="s">
        <v>13</v>
      </c>
      <c r="Z187">
        <v>2</v>
      </c>
      <c r="AA187">
        <v>2</v>
      </c>
      <c r="AB187">
        <v>4</v>
      </c>
      <c r="AC187">
        <v>12</v>
      </c>
      <c r="AD187">
        <v>6</v>
      </c>
      <c r="AF187" t="s">
        <v>14</v>
      </c>
      <c r="AG187" t="s">
        <v>15</v>
      </c>
      <c r="AH187" t="s">
        <v>14</v>
      </c>
      <c r="AI187" t="s">
        <v>17</v>
      </c>
      <c r="AJ187" t="s">
        <v>471</v>
      </c>
      <c r="AK187" t="s">
        <v>148</v>
      </c>
      <c r="AL187">
        <v>6</v>
      </c>
      <c r="AM187" t="s">
        <v>343</v>
      </c>
      <c r="AN187" t="s">
        <v>84</v>
      </c>
      <c r="AO187" t="s">
        <v>15</v>
      </c>
      <c r="AP187" t="s">
        <v>14</v>
      </c>
      <c r="AQ187" t="s">
        <v>103</v>
      </c>
      <c r="AR187" t="s">
        <v>60</v>
      </c>
      <c r="AS187">
        <v>1000</v>
      </c>
      <c r="AT187">
        <v>400</v>
      </c>
      <c r="AU187">
        <v>670</v>
      </c>
      <c r="AV187">
        <v>940</v>
      </c>
      <c r="AW187">
        <v>650</v>
      </c>
      <c r="AX187">
        <v>670</v>
      </c>
      <c r="AY187">
        <v>760</v>
      </c>
      <c r="AZ187">
        <v>870</v>
      </c>
      <c r="BA187">
        <v>780</v>
      </c>
      <c r="BB187">
        <v>640</v>
      </c>
      <c r="BC187">
        <v>560</v>
      </c>
      <c r="BD187">
        <f>SUM(AS1049:BC1049)</f>
        <v>0</v>
      </c>
      <c r="BG187" t="s">
        <v>45</v>
      </c>
    </row>
    <row r="188" spans="1:62" x14ac:dyDescent="0.3">
      <c r="A188">
        <v>186</v>
      </c>
      <c r="B188" t="s">
        <v>466</v>
      </c>
      <c r="C188" t="s">
        <v>491</v>
      </c>
      <c r="E188" t="s">
        <v>3</v>
      </c>
      <c r="F188" t="s">
        <v>28</v>
      </c>
      <c r="G188" t="s">
        <v>42</v>
      </c>
      <c r="H188" t="s">
        <v>30</v>
      </c>
      <c r="I188" t="s">
        <v>492</v>
      </c>
      <c r="J188" t="s">
        <v>44</v>
      </c>
      <c r="K188" t="s">
        <v>45</v>
      </c>
      <c r="L188" t="s">
        <v>70</v>
      </c>
      <c r="M188">
        <v>30</v>
      </c>
      <c r="N188" t="s">
        <v>56</v>
      </c>
      <c r="O188">
        <v>15600</v>
      </c>
      <c r="Q188" t="s">
        <v>12</v>
      </c>
      <c r="R188" t="s">
        <v>107</v>
      </c>
      <c r="S188" t="s">
        <v>13</v>
      </c>
      <c r="T188">
        <v>1</v>
      </c>
      <c r="U188">
        <v>1</v>
      </c>
      <c r="V188" t="s">
        <v>14</v>
      </c>
      <c r="W188">
        <v>2</v>
      </c>
      <c r="X188" t="s">
        <v>71</v>
      </c>
      <c r="Y188" t="s">
        <v>13</v>
      </c>
      <c r="Z188">
        <v>2</v>
      </c>
      <c r="AA188">
        <v>1</v>
      </c>
      <c r="AB188">
        <v>3</v>
      </c>
      <c r="AC188">
        <v>10</v>
      </c>
      <c r="AD188">
        <v>6</v>
      </c>
      <c r="AF188" t="s">
        <v>14</v>
      </c>
      <c r="AG188" t="s">
        <v>15</v>
      </c>
      <c r="AH188" t="s">
        <v>14</v>
      </c>
      <c r="AI188" t="s">
        <v>17</v>
      </c>
      <c r="AJ188" t="s">
        <v>468</v>
      </c>
      <c r="AK188" t="s">
        <v>148</v>
      </c>
      <c r="AL188">
        <v>6</v>
      </c>
      <c r="AM188" t="s">
        <v>396</v>
      </c>
      <c r="AN188" t="s">
        <v>84</v>
      </c>
      <c r="AO188" t="s">
        <v>15</v>
      </c>
      <c r="AP188" t="s">
        <v>14</v>
      </c>
      <c r="AQ188" t="s">
        <v>103</v>
      </c>
      <c r="AR188" t="s">
        <v>66</v>
      </c>
      <c r="AS188">
        <v>1000</v>
      </c>
      <c r="AT188">
        <v>500</v>
      </c>
      <c r="AU188">
        <v>670</v>
      </c>
      <c r="AV188">
        <v>680</v>
      </c>
      <c r="AW188">
        <v>650</v>
      </c>
      <c r="AX188">
        <v>670</v>
      </c>
      <c r="AY188">
        <v>780</v>
      </c>
      <c r="AZ188">
        <v>840</v>
      </c>
      <c r="BA188">
        <v>780</v>
      </c>
      <c r="BB188">
        <v>780</v>
      </c>
      <c r="BC188">
        <v>870</v>
      </c>
      <c r="BD188">
        <f>SUM(AS1055:BC1055)</f>
        <v>0</v>
      </c>
      <c r="BG188" t="s">
        <v>45</v>
      </c>
    </row>
    <row r="189" spans="1:62" x14ac:dyDescent="0.3">
      <c r="A189">
        <v>187</v>
      </c>
      <c r="B189" t="s">
        <v>466</v>
      </c>
      <c r="C189" t="s">
        <v>493</v>
      </c>
      <c r="E189" t="s">
        <v>3</v>
      </c>
      <c r="F189" t="s">
        <v>55</v>
      </c>
      <c r="G189" t="s">
        <v>42</v>
      </c>
      <c r="H189" t="s">
        <v>43</v>
      </c>
      <c r="I189" t="s">
        <v>493</v>
      </c>
      <c r="J189" t="s">
        <v>44</v>
      </c>
      <c r="K189" t="s">
        <v>45</v>
      </c>
      <c r="L189" t="s">
        <v>70</v>
      </c>
      <c r="M189">
        <v>40</v>
      </c>
      <c r="N189" t="s">
        <v>56</v>
      </c>
      <c r="O189">
        <v>22340</v>
      </c>
      <c r="Q189" t="s">
        <v>12</v>
      </c>
      <c r="R189" t="s">
        <v>13</v>
      </c>
      <c r="S189" t="s">
        <v>13</v>
      </c>
      <c r="T189">
        <v>1</v>
      </c>
      <c r="U189">
        <v>1</v>
      </c>
      <c r="V189" t="s">
        <v>14</v>
      </c>
      <c r="W189">
        <v>2</v>
      </c>
      <c r="X189" t="s">
        <v>71</v>
      </c>
      <c r="Y189" t="s">
        <v>13</v>
      </c>
      <c r="Z189">
        <v>2</v>
      </c>
      <c r="AA189">
        <v>3</v>
      </c>
      <c r="AB189">
        <v>5</v>
      </c>
      <c r="AC189">
        <v>10</v>
      </c>
      <c r="AD189">
        <v>6</v>
      </c>
      <c r="AF189" t="s">
        <v>14</v>
      </c>
      <c r="AG189" t="s">
        <v>15</v>
      </c>
      <c r="AH189" t="s">
        <v>14</v>
      </c>
      <c r="AI189" t="s">
        <v>17</v>
      </c>
      <c r="AJ189" t="s">
        <v>471</v>
      </c>
      <c r="AK189" t="s">
        <v>58</v>
      </c>
      <c r="AL189">
        <v>6</v>
      </c>
      <c r="AM189" t="s">
        <v>90</v>
      </c>
      <c r="AN189" t="s">
        <v>84</v>
      </c>
      <c r="AO189" t="s">
        <v>15</v>
      </c>
      <c r="AP189" t="s">
        <v>14</v>
      </c>
      <c r="AQ189" t="s">
        <v>103</v>
      </c>
      <c r="AR189" t="s">
        <v>66</v>
      </c>
      <c r="AS189">
        <v>1000</v>
      </c>
      <c r="AT189">
        <v>670</v>
      </c>
      <c r="AU189">
        <v>1000</v>
      </c>
      <c r="AV189">
        <v>1000</v>
      </c>
      <c r="AW189">
        <v>650</v>
      </c>
      <c r="AX189">
        <v>750</v>
      </c>
      <c r="AY189">
        <v>760</v>
      </c>
      <c r="AZ189">
        <v>540</v>
      </c>
      <c r="BA189">
        <v>540</v>
      </c>
      <c r="BB189">
        <v>650</v>
      </c>
      <c r="BC189">
        <v>560</v>
      </c>
      <c r="BD189">
        <f>SUM(AS1060:BC1060)</f>
        <v>0</v>
      </c>
      <c r="BG189" t="s">
        <v>45</v>
      </c>
    </row>
    <row r="190" spans="1:62" x14ac:dyDescent="0.3">
      <c r="A190">
        <v>188</v>
      </c>
      <c r="B190" t="s">
        <v>466</v>
      </c>
      <c r="C190" t="s">
        <v>494</v>
      </c>
      <c r="E190" t="s">
        <v>3</v>
      </c>
      <c r="F190" t="s">
        <v>4</v>
      </c>
      <c r="G190" t="s">
        <v>42</v>
      </c>
      <c r="H190" t="s">
        <v>68</v>
      </c>
      <c r="I190" t="s">
        <v>494</v>
      </c>
      <c r="J190" t="s">
        <v>44</v>
      </c>
      <c r="K190" t="s">
        <v>45</v>
      </c>
      <c r="L190" t="s">
        <v>190</v>
      </c>
      <c r="M190">
        <v>56</v>
      </c>
      <c r="N190" t="s">
        <v>56</v>
      </c>
      <c r="O190">
        <v>25600</v>
      </c>
      <c r="Q190" t="s">
        <v>12</v>
      </c>
      <c r="R190" t="s">
        <v>13</v>
      </c>
      <c r="S190" t="s">
        <v>13</v>
      </c>
      <c r="T190">
        <v>1</v>
      </c>
      <c r="U190">
        <v>1</v>
      </c>
      <c r="V190" t="s">
        <v>14</v>
      </c>
      <c r="W190">
        <v>2</v>
      </c>
      <c r="X190" t="s">
        <v>71</v>
      </c>
      <c r="Y190" t="s">
        <v>13</v>
      </c>
      <c r="Z190">
        <v>2</v>
      </c>
      <c r="AA190">
        <v>2</v>
      </c>
      <c r="AB190">
        <v>4</v>
      </c>
      <c r="AC190">
        <v>13</v>
      </c>
      <c r="AD190">
        <v>6</v>
      </c>
      <c r="AF190" t="s">
        <v>14</v>
      </c>
      <c r="AG190" t="s">
        <v>15</v>
      </c>
      <c r="AH190" t="s">
        <v>14</v>
      </c>
      <c r="AI190" t="s">
        <v>17</v>
      </c>
      <c r="AJ190" t="s">
        <v>468</v>
      </c>
      <c r="AK190" t="s">
        <v>58</v>
      </c>
      <c r="AL190">
        <v>6</v>
      </c>
      <c r="AM190" t="s">
        <v>396</v>
      </c>
      <c r="AN190" t="s">
        <v>84</v>
      </c>
      <c r="AO190" t="s">
        <v>15</v>
      </c>
      <c r="AP190" t="s">
        <v>14</v>
      </c>
      <c r="AQ190" t="s">
        <v>103</v>
      </c>
      <c r="AR190" t="s">
        <v>66</v>
      </c>
      <c r="AS190">
        <v>1000</v>
      </c>
      <c r="AT190">
        <v>400</v>
      </c>
      <c r="AU190">
        <v>1000</v>
      </c>
      <c r="AV190">
        <v>800</v>
      </c>
      <c r="AW190">
        <v>450</v>
      </c>
      <c r="AX190">
        <v>560</v>
      </c>
      <c r="AY190">
        <v>780</v>
      </c>
      <c r="AZ190">
        <v>780</v>
      </c>
      <c r="BA190">
        <v>780</v>
      </c>
      <c r="BB190">
        <v>750</v>
      </c>
      <c r="BC190">
        <v>760</v>
      </c>
      <c r="BD190">
        <f>SUM(AS1067:BC1067)</f>
        <v>0</v>
      </c>
      <c r="BG190" t="s">
        <v>45</v>
      </c>
    </row>
    <row r="191" spans="1:62" x14ac:dyDescent="0.3">
      <c r="A191">
        <v>189</v>
      </c>
      <c r="B191" t="s">
        <v>466</v>
      </c>
      <c r="C191" t="s">
        <v>495</v>
      </c>
      <c r="E191" t="s">
        <v>3</v>
      </c>
      <c r="F191" t="s">
        <v>28</v>
      </c>
      <c r="G191" t="s">
        <v>42</v>
      </c>
      <c r="H191" t="s">
        <v>68</v>
      </c>
      <c r="I191" t="s">
        <v>495</v>
      </c>
      <c r="J191" t="s">
        <v>121</v>
      </c>
      <c r="K191" t="s">
        <v>9</v>
      </c>
      <c r="L191" t="s">
        <v>63</v>
      </c>
      <c r="M191">
        <v>50</v>
      </c>
      <c r="N191" t="s">
        <v>56</v>
      </c>
      <c r="O191">
        <v>23560</v>
      </c>
      <c r="P191" t="s">
        <v>13</v>
      </c>
      <c r="Q191" t="s">
        <v>12</v>
      </c>
      <c r="R191" t="s">
        <v>12</v>
      </c>
      <c r="S191" t="s">
        <v>12</v>
      </c>
      <c r="T191">
        <v>1</v>
      </c>
      <c r="U191">
        <v>1</v>
      </c>
      <c r="V191" t="s">
        <v>14</v>
      </c>
      <c r="W191">
        <v>2</v>
      </c>
      <c r="X191" t="s">
        <v>71</v>
      </c>
      <c r="Y191" t="s">
        <v>13</v>
      </c>
      <c r="Z191">
        <v>1</v>
      </c>
      <c r="AA191">
        <v>2</v>
      </c>
      <c r="AB191">
        <v>3</v>
      </c>
      <c r="AC191">
        <v>13</v>
      </c>
      <c r="AD191">
        <v>6</v>
      </c>
      <c r="AF191" t="s">
        <v>14</v>
      </c>
      <c r="AG191" t="s">
        <v>15</v>
      </c>
      <c r="AH191" t="s">
        <v>14</v>
      </c>
      <c r="AI191" t="s">
        <v>17</v>
      </c>
      <c r="AJ191" t="s">
        <v>468</v>
      </c>
      <c r="AK191" t="s">
        <v>148</v>
      </c>
      <c r="AL191">
        <v>6</v>
      </c>
      <c r="AM191" t="s">
        <v>343</v>
      </c>
      <c r="AN191" t="s">
        <v>84</v>
      </c>
      <c r="AO191" t="s">
        <v>15</v>
      </c>
      <c r="AP191" t="s">
        <v>14</v>
      </c>
      <c r="AQ191" t="s">
        <v>103</v>
      </c>
      <c r="AR191" t="s">
        <v>66</v>
      </c>
      <c r="AS191">
        <v>1000</v>
      </c>
      <c r="AT191">
        <v>400</v>
      </c>
      <c r="AU191">
        <v>1000</v>
      </c>
      <c r="AV191">
        <v>670</v>
      </c>
      <c r="AW191">
        <v>540</v>
      </c>
      <c r="AX191">
        <v>670</v>
      </c>
      <c r="AY191">
        <v>870</v>
      </c>
      <c r="AZ191">
        <v>760</v>
      </c>
      <c r="BA191">
        <v>870</v>
      </c>
      <c r="BB191">
        <v>800</v>
      </c>
      <c r="BC191">
        <v>560</v>
      </c>
      <c r="BD191">
        <f>SUM(AS1072:BC1072)</f>
        <v>0</v>
      </c>
      <c r="BE191" t="s">
        <v>25</v>
      </c>
      <c r="BF191" t="s">
        <v>13</v>
      </c>
      <c r="BG191" t="s">
        <v>9</v>
      </c>
      <c r="BH191">
        <v>4560</v>
      </c>
      <c r="BI191">
        <v>4560</v>
      </c>
      <c r="BJ191" t="s">
        <v>133</v>
      </c>
    </row>
    <row r="192" spans="1:62" x14ac:dyDescent="0.3">
      <c r="A192">
        <v>190</v>
      </c>
      <c r="B192" t="s">
        <v>466</v>
      </c>
      <c r="C192" t="s">
        <v>496</v>
      </c>
      <c r="E192" t="s">
        <v>3</v>
      </c>
      <c r="F192" t="s">
        <v>28</v>
      </c>
      <c r="G192" t="s">
        <v>42</v>
      </c>
      <c r="H192" t="s">
        <v>6</v>
      </c>
      <c r="I192" t="s">
        <v>496</v>
      </c>
      <c r="J192" t="s">
        <v>44</v>
      </c>
      <c r="K192" t="s">
        <v>45</v>
      </c>
      <c r="L192" t="s">
        <v>10</v>
      </c>
      <c r="M192">
        <v>28</v>
      </c>
      <c r="N192" t="s">
        <v>56</v>
      </c>
      <c r="O192">
        <v>22340</v>
      </c>
      <c r="Q192" t="s">
        <v>112</v>
      </c>
      <c r="R192" t="s">
        <v>13</v>
      </c>
      <c r="S192" t="s">
        <v>13</v>
      </c>
      <c r="T192">
        <v>1</v>
      </c>
      <c r="U192">
        <v>1</v>
      </c>
      <c r="V192" t="s">
        <v>14</v>
      </c>
      <c r="W192">
        <v>2</v>
      </c>
      <c r="X192" t="s">
        <v>71</v>
      </c>
      <c r="Y192" t="s">
        <v>13</v>
      </c>
      <c r="Z192">
        <v>1</v>
      </c>
      <c r="AA192">
        <v>1</v>
      </c>
      <c r="AB192">
        <v>2</v>
      </c>
      <c r="AC192">
        <v>13</v>
      </c>
      <c r="AD192">
        <v>6</v>
      </c>
      <c r="AF192" t="s">
        <v>14</v>
      </c>
      <c r="AG192" t="s">
        <v>15</v>
      </c>
      <c r="AH192" t="s">
        <v>14</v>
      </c>
      <c r="AI192" t="s">
        <v>17</v>
      </c>
      <c r="AJ192" t="s">
        <v>468</v>
      </c>
      <c r="AK192" t="s">
        <v>148</v>
      </c>
      <c r="AL192">
        <v>6</v>
      </c>
      <c r="AM192" t="s">
        <v>465</v>
      </c>
      <c r="AN192" t="s">
        <v>84</v>
      </c>
      <c r="AO192" t="s">
        <v>15</v>
      </c>
      <c r="AP192" t="s">
        <v>14</v>
      </c>
      <c r="AQ192" t="s">
        <v>103</v>
      </c>
      <c r="AR192" t="s">
        <v>66</v>
      </c>
      <c r="AS192">
        <v>1000</v>
      </c>
      <c r="AT192">
        <v>400</v>
      </c>
      <c r="AU192">
        <v>1000</v>
      </c>
      <c r="AV192">
        <v>670</v>
      </c>
      <c r="AW192">
        <v>760</v>
      </c>
      <c r="AX192">
        <v>760</v>
      </c>
      <c r="AY192">
        <v>670</v>
      </c>
      <c r="AZ192">
        <v>870</v>
      </c>
      <c r="BA192">
        <v>780</v>
      </c>
      <c r="BB192">
        <v>790</v>
      </c>
      <c r="BC192">
        <v>470</v>
      </c>
      <c r="BD192">
        <f>SUM(AS1076:BC1076)</f>
        <v>0</v>
      </c>
      <c r="BG192" t="s">
        <v>45</v>
      </c>
    </row>
    <row r="193" spans="1:62" x14ac:dyDescent="0.3">
      <c r="A193">
        <v>191</v>
      </c>
      <c r="B193" t="s">
        <v>466</v>
      </c>
      <c r="C193" t="s">
        <v>497</v>
      </c>
      <c r="E193" t="s">
        <v>3</v>
      </c>
      <c r="F193" t="s">
        <v>28</v>
      </c>
      <c r="G193" t="s">
        <v>42</v>
      </c>
      <c r="H193" t="s">
        <v>6</v>
      </c>
      <c r="I193" t="s">
        <v>497</v>
      </c>
      <c r="J193" t="s">
        <v>44</v>
      </c>
      <c r="K193" t="s">
        <v>45</v>
      </c>
      <c r="L193" t="s">
        <v>137</v>
      </c>
      <c r="M193">
        <v>32</v>
      </c>
      <c r="N193" t="s">
        <v>56</v>
      </c>
      <c r="O193">
        <v>16700</v>
      </c>
      <c r="Q193" t="s">
        <v>112</v>
      </c>
      <c r="R193" t="s">
        <v>13</v>
      </c>
      <c r="S193" t="s">
        <v>13</v>
      </c>
      <c r="T193">
        <v>1</v>
      </c>
      <c r="U193">
        <v>1</v>
      </c>
      <c r="V193" t="s">
        <v>14</v>
      </c>
      <c r="W193">
        <v>2</v>
      </c>
      <c r="X193" t="s">
        <v>71</v>
      </c>
      <c r="Y193" t="s">
        <v>13</v>
      </c>
      <c r="Z193">
        <v>1</v>
      </c>
      <c r="AA193">
        <v>1</v>
      </c>
      <c r="AB193">
        <v>2</v>
      </c>
      <c r="AC193">
        <v>13</v>
      </c>
      <c r="AD193">
        <v>6</v>
      </c>
      <c r="AF193" t="s">
        <v>14</v>
      </c>
      <c r="AG193" t="s">
        <v>15</v>
      </c>
      <c r="AH193" t="s">
        <v>14</v>
      </c>
      <c r="AI193" t="s">
        <v>17</v>
      </c>
      <c r="AJ193" t="s">
        <v>468</v>
      </c>
      <c r="AK193" t="s">
        <v>148</v>
      </c>
      <c r="AL193">
        <v>6</v>
      </c>
      <c r="AM193" t="s">
        <v>469</v>
      </c>
      <c r="AN193" t="s">
        <v>84</v>
      </c>
      <c r="AO193" t="s">
        <v>15</v>
      </c>
      <c r="AP193" t="s">
        <v>14</v>
      </c>
      <c r="AQ193" t="s">
        <v>103</v>
      </c>
      <c r="AR193" t="s">
        <v>66</v>
      </c>
      <c r="AS193">
        <v>1000</v>
      </c>
      <c r="AT193">
        <v>400</v>
      </c>
      <c r="AU193">
        <v>670</v>
      </c>
      <c r="AV193">
        <v>340</v>
      </c>
      <c r="AW193">
        <v>560</v>
      </c>
      <c r="AX193">
        <v>670</v>
      </c>
      <c r="AY193">
        <v>560</v>
      </c>
      <c r="AZ193">
        <v>560</v>
      </c>
      <c r="BA193">
        <v>650</v>
      </c>
      <c r="BB193">
        <v>870</v>
      </c>
      <c r="BC193">
        <v>360</v>
      </c>
      <c r="BD193">
        <f>SUM(AS1080:BC1080)</f>
        <v>0</v>
      </c>
      <c r="BG193" t="s">
        <v>45</v>
      </c>
    </row>
    <row r="194" spans="1:62" x14ac:dyDescent="0.3">
      <c r="A194">
        <v>192</v>
      </c>
      <c r="B194" t="s">
        <v>466</v>
      </c>
      <c r="C194" t="s">
        <v>498</v>
      </c>
      <c r="E194" t="s">
        <v>3</v>
      </c>
      <c r="F194" t="s">
        <v>55</v>
      </c>
      <c r="G194" t="s">
        <v>42</v>
      </c>
      <c r="H194" t="s">
        <v>68</v>
      </c>
      <c r="I194" t="s">
        <v>498</v>
      </c>
      <c r="J194" t="s">
        <v>121</v>
      </c>
      <c r="K194" t="s">
        <v>9</v>
      </c>
      <c r="L194" t="s">
        <v>63</v>
      </c>
      <c r="M194">
        <v>70</v>
      </c>
      <c r="N194" t="s">
        <v>56</v>
      </c>
      <c r="O194">
        <v>16790</v>
      </c>
      <c r="P194" t="s">
        <v>13</v>
      </c>
      <c r="Q194" t="s">
        <v>12</v>
      </c>
      <c r="R194" t="s">
        <v>12</v>
      </c>
      <c r="S194" t="s">
        <v>12</v>
      </c>
      <c r="T194">
        <v>1</v>
      </c>
      <c r="U194">
        <v>1</v>
      </c>
      <c r="V194" t="s">
        <v>14</v>
      </c>
      <c r="W194">
        <v>2</v>
      </c>
      <c r="X194" t="s">
        <v>71</v>
      </c>
      <c r="Y194" t="s">
        <v>13</v>
      </c>
      <c r="Z194">
        <v>3</v>
      </c>
      <c r="AA194">
        <v>4</v>
      </c>
      <c r="AB194">
        <v>7</v>
      </c>
      <c r="AC194">
        <v>13</v>
      </c>
      <c r="AD194">
        <v>6</v>
      </c>
      <c r="AF194" t="s">
        <v>14</v>
      </c>
      <c r="AG194" t="s">
        <v>15</v>
      </c>
      <c r="AH194" t="s">
        <v>14</v>
      </c>
      <c r="AI194" t="s">
        <v>17</v>
      </c>
      <c r="AJ194" t="s">
        <v>468</v>
      </c>
      <c r="AK194" t="s">
        <v>58</v>
      </c>
      <c r="AL194">
        <v>6</v>
      </c>
      <c r="AM194" t="s">
        <v>499</v>
      </c>
      <c r="AN194" t="s">
        <v>84</v>
      </c>
      <c r="AO194" t="s">
        <v>15</v>
      </c>
      <c r="AP194" t="s">
        <v>14</v>
      </c>
      <c r="AQ194" t="s">
        <v>103</v>
      </c>
      <c r="AR194" t="s">
        <v>66</v>
      </c>
      <c r="AS194">
        <v>1000</v>
      </c>
      <c r="AT194">
        <v>300</v>
      </c>
      <c r="AU194">
        <v>760</v>
      </c>
      <c r="AV194">
        <v>670</v>
      </c>
      <c r="AW194">
        <v>670</v>
      </c>
      <c r="AX194">
        <v>780</v>
      </c>
      <c r="AY194">
        <v>870</v>
      </c>
      <c r="AZ194">
        <v>780</v>
      </c>
      <c r="BA194">
        <v>670</v>
      </c>
      <c r="BB194">
        <v>760</v>
      </c>
      <c r="BC194">
        <v>900</v>
      </c>
      <c r="BD194">
        <f>SUM(AS1083:BC1083)</f>
        <v>0</v>
      </c>
      <c r="BE194" t="s">
        <v>25</v>
      </c>
      <c r="BF194" t="s">
        <v>12</v>
      </c>
      <c r="BG194" t="s">
        <v>9</v>
      </c>
      <c r="BH194">
        <v>4360</v>
      </c>
      <c r="BI194">
        <v>4350</v>
      </c>
      <c r="BJ194" t="s">
        <v>133</v>
      </c>
    </row>
    <row r="195" spans="1:62" x14ac:dyDescent="0.3">
      <c r="A195">
        <v>193</v>
      </c>
      <c r="B195" t="s">
        <v>466</v>
      </c>
      <c r="C195" t="s">
        <v>500</v>
      </c>
      <c r="E195" t="s">
        <v>3</v>
      </c>
      <c r="F195" t="s">
        <v>28</v>
      </c>
      <c r="G195" t="s">
        <v>42</v>
      </c>
      <c r="H195" t="s">
        <v>6</v>
      </c>
      <c r="I195" t="s">
        <v>501</v>
      </c>
      <c r="J195" t="s">
        <v>44</v>
      </c>
      <c r="K195" t="s">
        <v>45</v>
      </c>
      <c r="L195" t="s">
        <v>96</v>
      </c>
      <c r="M195">
        <v>37</v>
      </c>
      <c r="N195" t="s">
        <v>260</v>
      </c>
      <c r="O195">
        <v>12340</v>
      </c>
      <c r="Q195" t="s">
        <v>112</v>
      </c>
      <c r="R195" t="s">
        <v>13</v>
      </c>
      <c r="S195" t="s">
        <v>13</v>
      </c>
      <c r="T195">
        <v>1</v>
      </c>
      <c r="U195">
        <v>1</v>
      </c>
      <c r="V195" t="s">
        <v>14</v>
      </c>
      <c r="W195">
        <v>2</v>
      </c>
      <c r="X195" t="s">
        <v>71</v>
      </c>
      <c r="Y195" t="s">
        <v>13</v>
      </c>
      <c r="Z195">
        <v>1</v>
      </c>
      <c r="AA195">
        <v>1</v>
      </c>
      <c r="AB195">
        <v>2</v>
      </c>
      <c r="AC195">
        <v>13</v>
      </c>
      <c r="AD195">
        <v>6</v>
      </c>
      <c r="AF195" t="s">
        <v>14</v>
      </c>
      <c r="AG195" t="s">
        <v>15</v>
      </c>
      <c r="AH195" t="s">
        <v>14</v>
      </c>
      <c r="AI195" t="s">
        <v>17</v>
      </c>
      <c r="AJ195" t="s">
        <v>468</v>
      </c>
      <c r="AK195" t="s">
        <v>148</v>
      </c>
      <c r="AL195">
        <v>6</v>
      </c>
      <c r="AM195" t="s">
        <v>396</v>
      </c>
      <c r="AN195" t="s">
        <v>84</v>
      </c>
      <c r="AO195" t="s">
        <v>15</v>
      </c>
      <c r="AP195" t="s">
        <v>14</v>
      </c>
      <c r="AQ195" t="s">
        <v>103</v>
      </c>
      <c r="AR195" t="s">
        <v>66</v>
      </c>
      <c r="AS195">
        <v>1000</v>
      </c>
      <c r="AT195">
        <v>300</v>
      </c>
      <c r="AU195">
        <v>780</v>
      </c>
      <c r="AV195">
        <v>660</v>
      </c>
      <c r="AW195">
        <v>550</v>
      </c>
      <c r="AX195">
        <v>560</v>
      </c>
      <c r="AY195">
        <v>540</v>
      </c>
      <c r="AZ195">
        <v>560</v>
      </c>
      <c r="BA195">
        <v>560</v>
      </c>
      <c r="BB195">
        <v>670</v>
      </c>
      <c r="BC195">
        <v>560</v>
      </c>
      <c r="BD195">
        <f>SUM(AS1090:BC1090)</f>
        <v>0</v>
      </c>
      <c r="BG195" t="s">
        <v>45</v>
      </c>
    </row>
    <row r="196" spans="1:62" x14ac:dyDescent="0.3">
      <c r="A196">
        <v>194</v>
      </c>
      <c r="B196" t="s">
        <v>466</v>
      </c>
      <c r="C196" t="s">
        <v>502</v>
      </c>
      <c r="E196" t="s">
        <v>3</v>
      </c>
      <c r="F196" t="s">
        <v>28</v>
      </c>
      <c r="G196" t="s">
        <v>42</v>
      </c>
      <c r="H196" t="s">
        <v>68</v>
      </c>
      <c r="I196" t="s">
        <v>503</v>
      </c>
      <c r="J196" t="s">
        <v>44</v>
      </c>
      <c r="K196" t="s">
        <v>45</v>
      </c>
      <c r="L196" t="s">
        <v>70</v>
      </c>
      <c r="M196">
        <v>45</v>
      </c>
      <c r="N196" t="s">
        <v>56</v>
      </c>
      <c r="O196">
        <v>24560</v>
      </c>
      <c r="Q196" t="s">
        <v>12</v>
      </c>
      <c r="R196" t="s">
        <v>13</v>
      </c>
      <c r="S196" t="s">
        <v>13</v>
      </c>
      <c r="T196">
        <v>1</v>
      </c>
      <c r="U196">
        <v>1</v>
      </c>
      <c r="V196" t="s">
        <v>14</v>
      </c>
      <c r="W196">
        <v>1</v>
      </c>
      <c r="X196" t="s">
        <v>71</v>
      </c>
      <c r="Y196" t="s">
        <v>13</v>
      </c>
      <c r="Z196">
        <v>1</v>
      </c>
      <c r="AA196">
        <v>2</v>
      </c>
      <c r="AB196">
        <v>3</v>
      </c>
      <c r="AC196">
        <v>13</v>
      </c>
      <c r="AD196">
        <v>6</v>
      </c>
      <c r="AF196" t="s">
        <v>14</v>
      </c>
      <c r="AG196" t="s">
        <v>15</v>
      </c>
      <c r="AH196" t="s">
        <v>14</v>
      </c>
      <c r="AI196" t="s">
        <v>17</v>
      </c>
      <c r="AJ196" t="s">
        <v>468</v>
      </c>
      <c r="AK196" t="s">
        <v>58</v>
      </c>
      <c r="AL196">
        <v>6</v>
      </c>
      <c r="AM196" t="s">
        <v>90</v>
      </c>
      <c r="AN196" t="s">
        <v>84</v>
      </c>
      <c r="AO196" t="s">
        <v>15</v>
      </c>
      <c r="AP196" t="s">
        <v>14</v>
      </c>
      <c r="AQ196" t="s">
        <v>103</v>
      </c>
      <c r="AR196" t="s">
        <v>66</v>
      </c>
      <c r="AS196">
        <v>1000</v>
      </c>
      <c r="AT196">
        <v>500</v>
      </c>
      <c r="AU196">
        <v>780</v>
      </c>
      <c r="AV196">
        <v>870</v>
      </c>
      <c r="AW196">
        <v>760</v>
      </c>
      <c r="AX196">
        <v>670</v>
      </c>
      <c r="AY196">
        <v>760</v>
      </c>
      <c r="AZ196">
        <v>650</v>
      </c>
      <c r="BA196">
        <v>670</v>
      </c>
      <c r="BB196">
        <v>760</v>
      </c>
      <c r="BC196">
        <v>780</v>
      </c>
      <c r="BD196">
        <f>SUM(AS1093:BC1093)</f>
        <v>0</v>
      </c>
      <c r="BG196" t="s">
        <v>45</v>
      </c>
    </row>
    <row r="197" spans="1:62" x14ac:dyDescent="0.3">
      <c r="A197">
        <v>195</v>
      </c>
      <c r="B197" t="s">
        <v>466</v>
      </c>
      <c r="C197" t="s">
        <v>318</v>
      </c>
      <c r="E197" t="s">
        <v>3</v>
      </c>
      <c r="F197" t="s">
        <v>28</v>
      </c>
      <c r="G197" t="s">
        <v>42</v>
      </c>
      <c r="H197" t="s">
        <v>30</v>
      </c>
      <c r="I197" t="s">
        <v>318</v>
      </c>
      <c r="J197" t="s">
        <v>44</v>
      </c>
      <c r="K197" t="s">
        <v>45</v>
      </c>
      <c r="L197" t="s">
        <v>10</v>
      </c>
      <c r="M197">
        <v>39</v>
      </c>
      <c r="N197" t="s">
        <v>56</v>
      </c>
      <c r="O197">
        <v>23450</v>
      </c>
      <c r="Q197" t="s">
        <v>12</v>
      </c>
      <c r="R197" t="s">
        <v>13</v>
      </c>
      <c r="S197" t="s">
        <v>13</v>
      </c>
      <c r="T197">
        <v>1</v>
      </c>
      <c r="U197">
        <v>1</v>
      </c>
      <c r="V197" t="s">
        <v>14</v>
      </c>
      <c r="W197">
        <v>1</v>
      </c>
      <c r="X197" t="s">
        <v>71</v>
      </c>
      <c r="Y197" t="s">
        <v>13</v>
      </c>
      <c r="Z197">
        <v>1</v>
      </c>
      <c r="AA197">
        <v>2</v>
      </c>
      <c r="AB197">
        <v>3</v>
      </c>
      <c r="AC197">
        <v>13</v>
      </c>
      <c r="AD197">
        <v>6</v>
      </c>
      <c r="AF197" t="s">
        <v>14</v>
      </c>
      <c r="AG197" t="s">
        <v>15</v>
      </c>
      <c r="AH197" t="s">
        <v>14</v>
      </c>
      <c r="AI197" t="s">
        <v>17</v>
      </c>
      <c r="AJ197" t="s">
        <v>468</v>
      </c>
      <c r="AK197" t="s">
        <v>148</v>
      </c>
      <c r="AL197">
        <v>6</v>
      </c>
      <c r="AM197" t="s">
        <v>504</v>
      </c>
      <c r="AN197" t="s">
        <v>84</v>
      </c>
      <c r="AO197" t="s">
        <v>15</v>
      </c>
      <c r="AP197" t="s">
        <v>14</v>
      </c>
      <c r="AQ197" t="s">
        <v>103</v>
      </c>
      <c r="AR197" t="s">
        <v>66</v>
      </c>
      <c r="AS197">
        <v>1000</v>
      </c>
      <c r="AT197">
        <v>500</v>
      </c>
      <c r="AU197">
        <v>600</v>
      </c>
      <c r="AV197">
        <v>650</v>
      </c>
      <c r="AW197">
        <v>340</v>
      </c>
      <c r="AX197">
        <v>540</v>
      </c>
      <c r="AY197">
        <v>850</v>
      </c>
      <c r="AZ197">
        <v>650</v>
      </c>
      <c r="BA197">
        <v>340</v>
      </c>
      <c r="BB197">
        <v>340</v>
      </c>
      <c r="BC197">
        <v>500</v>
      </c>
      <c r="BD197">
        <f>SUM(AS1097:BC1097)</f>
        <v>0</v>
      </c>
      <c r="BG197" t="s">
        <v>45</v>
      </c>
    </row>
    <row r="198" spans="1:62" x14ac:dyDescent="0.3">
      <c r="A198">
        <v>196</v>
      </c>
      <c r="B198" t="s">
        <v>466</v>
      </c>
      <c r="C198" t="s">
        <v>505</v>
      </c>
      <c r="E198" t="s">
        <v>3</v>
      </c>
      <c r="F198" t="s">
        <v>28</v>
      </c>
      <c r="G198" t="s">
        <v>42</v>
      </c>
      <c r="H198" t="s">
        <v>30</v>
      </c>
      <c r="I198" t="s">
        <v>505</v>
      </c>
      <c r="J198" t="s">
        <v>44</v>
      </c>
      <c r="K198" t="s">
        <v>45</v>
      </c>
      <c r="L198" t="s">
        <v>137</v>
      </c>
      <c r="M198">
        <v>45</v>
      </c>
      <c r="N198" t="s">
        <v>56</v>
      </c>
      <c r="O198">
        <v>23450</v>
      </c>
      <c r="Q198" t="s">
        <v>13</v>
      </c>
      <c r="R198" t="s">
        <v>13</v>
      </c>
      <c r="S198" t="s">
        <v>13</v>
      </c>
      <c r="T198">
        <v>1</v>
      </c>
      <c r="U198">
        <v>1</v>
      </c>
      <c r="V198" t="s">
        <v>14</v>
      </c>
      <c r="W198">
        <v>1</v>
      </c>
      <c r="X198" t="s">
        <v>106</v>
      </c>
      <c r="Y198" t="s">
        <v>13</v>
      </c>
      <c r="Z198">
        <v>2</v>
      </c>
      <c r="AA198">
        <v>2</v>
      </c>
      <c r="AB198">
        <v>4</v>
      </c>
      <c r="AC198">
        <v>13</v>
      </c>
      <c r="AD198">
        <v>6</v>
      </c>
      <c r="AF198" t="s">
        <v>14</v>
      </c>
      <c r="AG198" t="s">
        <v>15</v>
      </c>
      <c r="AH198" t="s">
        <v>14</v>
      </c>
      <c r="AI198" t="s">
        <v>17</v>
      </c>
      <c r="AJ198" t="s">
        <v>468</v>
      </c>
      <c r="AK198" t="s">
        <v>58</v>
      </c>
      <c r="AL198">
        <v>6</v>
      </c>
      <c r="AM198" t="s">
        <v>90</v>
      </c>
      <c r="AN198" t="s">
        <v>84</v>
      </c>
      <c r="AO198" t="s">
        <v>15</v>
      </c>
      <c r="AP198" t="s">
        <v>14</v>
      </c>
      <c r="AQ198" t="s">
        <v>103</v>
      </c>
      <c r="AR198" t="s">
        <v>66</v>
      </c>
      <c r="AS198">
        <v>1000</v>
      </c>
      <c r="AT198">
        <v>500</v>
      </c>
      <c r="AU198">
        <v>780</v>
      </c>
      <c r="AV198">
        <v>760</v>
      </c>
      <c r="AW198">
        <v>790</v>
      </c>
      <c r="AX198">
        <v>540</v>
      </c>
      <c r="AY198">
        <v>780</v>
      </c>
      <c r="AZ198">
        <v>890</v>
      </c>
      <c r="BA198">
        <v>340</v>
      </c>
      <c r="BB198">
        <v>760</v>
      </c>
      <c r="BC198">
        <v>890</v>
      </c>
      <c r="BD198">
        <f>SUM(AS1100:BC1100)</f>
        <v>0</v>
      </c>
      <c r="BG198" t="s">
        <v>45</v>
      </c>
    </row>
    <row r="199" spans="1:62" x14ac:dyDescent="0.3">
      <c r="A199">
        <v>197</v>
      </c>
      <c r="B199" t="s">
        <v>466</v>
      </c>
      <c r="C199" t="s">
        <v>506</v>
      </c>
      <c r="E199" t="s">
        <v>3</v>
      </c>
      <c r="F199" t="s">
        <v>28</v>
      </c>
      <c r="G199" t="s">
        <v>42</v>
      </c>
      <c r="H199" t="s">
        <v>30</v>
      </c>
      <c r="I199" t="s">
        <v>506</v>
      </c>
      <c r="J199" t="s">
        <v>44</v>
      </c>
      <c r="K199" t="s">
        <v>45</v>
      </c>
      <c r="L199" t="s">
        <v>10</v>
      </c>
      <c r="M199">
        <v>39</v>
      </c>
      <c r="N199" t="s">
        <v>56</v>
      </c>
      <c r="O199">
        <v>12340</v>
      </c>
      <c r="Q199" t="s">
        <v>12</v>
      </c>
      <c r="R199" t="s">
        <v>13</v>
      </c>
      <c r="S199" t="s">
        <v>13</v>
      </c>
      <c r="T199">
        <v>1</v>
      </c>
      <c r="U199">
        <v>1</v>
      </c>
      <c r="V199" t="s">
        <v>14</v>
      </c>
      <c r="W199">
        <v>1</v>
      </c>
      <c r="X199" t="s">
        <v>71</v>
      </c>
      <c r="Y199" t="s">
        <v>13</v>
      </c>
      <c r="Z199">
        <v>1</v>
      </c>
      <c r="AA199">
        <v>2</v>
      </c>
      <c r="AB199">
        <v>3</v>
      </c>
      <c r="AC199">
        <v>13</v>
      </c>
      <c r="AD199">
        <v>6</v>
      </c>
      <c r="AF199" t="s">
        <v>14</v>
      </c>
      <c r="AG199" t="s">
        <v>15</v>
      </c>
      <c r="AH199" t="s">
        <v>14</v>
      </c>
      <c r="AI199" t="s">
        <v>17</v>
      </c>
      <c r="AJ199" t="s">
        <v>468</v>
      </c>
      <c r="AK199" t="s">
        <v>148</v>
      </c>
      <c r="AL199">
        <v>6</v>
      </c>
      <c r="AM199" t="s">
        <v>396</v>
      </c>
      <c r="AN199" t="s">
        <v>84</v>
      </c>
      <c r="AO199" t="s">
        <v>15</v>
      </c>
      <c r="AP199" t="s">
        <v>14</v>
      </c>
      <c r="AQ199" t="s">
        <v>103</v>
      </c>
      <c r="AR199" t="s">
        <v>66</v>
      </c>
      <c r="AS199">
        <v>870</v>
      </c>
      <c r="AT199">
        <v>500</v>
      </c>
      <c r="AU199">
        <v>670</v>
      </c>
      <c r="AV199">
        <v>670</v>
      </c>
      <c r="AW199">
        <v>570</v>
      </c>
      <c r="AX199">
        <v>650</v>
      </c>
      <c r="AY199">
        <v>560</v>
      </c>
      <c r="AZ199">
        <v>550</v>
      </c>
      <c r="BA199">
        <v>340</v>
      </c>
      <c r="BB199">
        <v>650</v>
      </c>
      <c r="BC199">
        <v>640</v>
      </c>
      <c r="BD199">
        <f>SUM(AS1105:BC1105)</f>
        <v>0</v>
      </c>
      <c r="BG199" t="s">
        <v>45</v>
      </c>
    </row>
    <row r="200" spans="1:62" x14ac:dyDescent="0.3">
      <c r="A200">
        <v>198</v>
      </c>
      <c r="B200" t="s">
        <v>466</v>
      </c>
      <c r="C200" t="s">
        <v>507</v>
      </c>
      <c r="E200" t="s">
        <v>3</v>
      </c>
      <c r="F200" t="s">
        <v>28</v>
      </c>
      <c r="G200" t="s">
        <v>42</v>
      </c>
      <c r="H200" t="s">
        <v>30</v>
      </c>
      <c r="I200" t="s">
        <v>508</v>
      </c>
      <c r="J200" t="s">
        <v>121</v>
      </c>
      <c r="K200" t="s">
        <v>9</v>
      </c>
      <c r="L200" t="s">
        <v>10</v>
      </c>
      <c r="M200">
        <v>48</v>
      </c>
      <c r="N200" t="s">
        <v>169</v>
      </c>
      <c r="O200">
        <v>25670</v>
      </c>
      <c r="P200" t="s">
        <v>13</v>
      </c>
      <c r="Q200" t="s">
        <v>12</v>
      </c>
      <c r="R200" t="s">
        <v>13</v>
      </c>
      <c r="S200" t="s">
        <v>13</v>
      </c>
      <c r="V200" t="s">
        <v>14</v>
      </c>
      <c r="W200">
        <v>1</v>
      </c>
      <c r="X200" t="s">
        <v>71</v>
      </c>
      <c r="Y200" t="s">
        <v>13</v>
      </c>
      <c r="Z200">
        <v>1</v>
      </c>
      <c r="AA200">
        <v>1</v>
      </c>
      <c r="AB200">
        <v>2</v>
      </c>
      <c r="AC200">
        <v>13</v>
      </c>
      <c r="AD200">
        <v>6</v>
      </c>
      <c r="AE200" t="s">
        <v>13</v>
      </c>
      <c r="AF200" t="s">
        <v>14</v>
      </c>
      <c r="AG200" t="s">
        <v>15</v>
      </c>
      <c r="AH200" t="s">
        <v>14</v>
      </c>
      <c r="AI200" t="s">
        <v>17</v>
      </c>
      <c r="AJ200" t="s">
        <v>468</v>
      </c>
      <c r="AK200" t="s">
        <v>148</v>
      </c>
      <c r="AL200">
        <v>6</v>
      </c>
      <c r="AM200" t="s">
        <v>90</v>
      </c>
      <c r="AN200" t="s">
        <v>84</v>
      </c>
      <c r="AO200" t="s">
        <v>15</v>
      </c>
      <c r="AP200" t="s">
        <v>14</v>
      </c>
      <c r="AQ200" t="s">
        <v>103</v>
      </c>
      <c r="AR200" t="s">
        <v>66</v>
      </c>
      <c r="AS200">
        <v>560</v>
      </c>
      <c r="AT200">
        <v>450</v>
      </c>
      <c r="AU200">
        <v>420</v>
      </c>
      <c r="AV200">
        <v>400</v>
      </c>
      <c r="AW200">
        <v>430</v>
      </c>
      <c r="AX200">
        <v>430</v>
      </c>
      <c r="AY200">
        <v>340</v>
      </c>
      <c r="AZ200">
        <v>450</v>
      </c>
      <c r="BA200">
        <v>430</v>
      </c>
      <c r="BB200">
        <v>440</v>
      </c>
      <c r="BC200">
        <v>410</v>
      </c>
      <c r="BD200">
        <f>SUM(AS1108:BC1108)</f>
        <v>0</v>
      </c>
      <c r="BE200" t="s">
        <v>25</v>
      </c>
      <c r="BF200" t="s">
        <v>13</v>
      </c>
      <c r="BG200" t="s">
        <v>9</v>
      </c>
      <c r="BH200">
        <v>5680</v>
      </c>
      <c r="BI200">
        <v>3450</v>
      </c>
      <c r="BJ200" t="s">
        <v>133</v>
      </c>
    </row>
    <row r="201" spans="1:62" x14ac:dyDescent="0.3">
      <c r="A201">
        <v>199</v>
      </c>
      <c r="B201" t="s">
        <v>466</v>
      </c>
      <c r="C201" t="s">
        <v>509</v>
      </c>
      <c r="E201" t="s">
        <v>3</v>
      </c>
      <c r="F201" t="s">
        <v>28</v>
      </c>
      <c r="G201" t="s">
        <v>42</v>
      </c>
      <c r="H201" t="s">
        <v>30</v>
      </c>
      <c r="I201" t="s">
        <v>509</v>
      </c>
      <c r="J201" t="s">
        <v>44</v>
      </c>
      <c r="K201" t="s">
        <v>45</v>
      </c>
      <c r="L201" t="s">
        <v>10</v>
      </c>
      <c r="M201">
        <v>30</v>
      </c>
      <c r="O201">
        <v>23490</v>
      </c>
      <c r="Q201" t="s">
        <v>12</v>
      </c>
      <c r="R201" t="s">
        <v>13</v>
      </c>
      <c r="S201" t="s">
        <v>13</v>
      </c>
      <c r="T201">
        <v>1</v>
      </c>
      <c r="U201">
        <v>1</v>
      </c>
      <c r="V201" t="s">
        <v>14</v>
      </c>
      <c r="W201">
        <v>1</v>
      </c>
      <c r="X201" t="s">
        <v>71</v>
      </c>
      <c r="Y201" t="s">
        <v>13</v>
      </c>
      <c r="Z201">
        <v>1</v>
      </c>
      <c r="AA201">
        <v>1</v>
      </c>
      <c r="AB201">
        <v>2</v>
      </c>
      <c r="AC201">
        <v>12</v>
      </c>
      <c r="AD201">
        <v>6</v>
      </c>
      <c r="AF201" t="s">
        <v>14</v>
      </c>
      <c r="AG201" t="s">
        <v>15</v>
      </c>
      <c r="AH201" t="s">
        <v>14</v>
      </c>
      <c r="AI201" t="s">
        <v>17</v>
      </c>
      <c r="AJ201" t="s">
        <v>468</v>
      </c>
      <c r="AK201" t="s">
        <v>148</v>
      </c>
      <c r="AL201">
        <v>6</v>
      </c>
      <c r="AM201" t="s">
        <v>396</v>
      </c>
      <c r="AN201" t="s">
        <v>84</v>
      </c>
      <c r="AO201" t="s">
        <v>15</v>
      </c>
      <c r="AP201" t="s">
        <v>14</v>
      </c>
      <c r="AQ201" t="s">
        <v>103</v>
      </c>
      <c r="AR201" t="s">
        <v>66</v>
      </c>
      <c r="AS201">
        <v>1000</v>
      </c>
      <c r="AT201">
        <v>500</v>
      </c>
      <c r="AU201">
        <v>780</v>
      </c>
      <c r="AV201">
        <v>980</v>
      </c>
      <c r="AW201">
        <v>780</v>
      </c>
      <c r="AX201">
        <v>650</v>
      </c>
      <c r="AY201">
        <v>450</v>
      </c>
      <c r="AZ201">
        <v>650</v>
      </c>
      <c r="BA201">
        <v>670</v>
      </c>
      <c r="BB201">
        <v>700</v>
      </c>
      <c r="BC201">
        <v>980</v>
      </c>
      <c r="BD201">
        <f>SUM(AS1110:BC1110)</f>
        <v>0</v>
      </c>
      <c r="BG201" t="s">
        <v>45</v>
      </c>
    </row>
    <row r="202" spans="1:62" x14ac:dyDescent="0.3">
      <c r="A202">
        <v>200</v>
      </c>
      <c r="B202" t="s">
        <v>466</v>
      </c>
      <c r="C202" t="s">
        <v>510</v>
      </c>
      <c r="E202" t="s">
        <v>3</v>
      </c>
      <c r="F202" t="s">
        <v>28</v>
      </c>
      <c r="G202" t="s">
        <v>42</v>
      </c>
      <c r="H202" t="s">
        <v>30</v>
      </c>
      <c r="I202" t="s">
        <v>510</v>
      </c>
      <c r="J202" t="s">
        <v>44</v>
      </c>
      <c r="K202" t="s">
        <v>45</v>
      </c>
      <c r="L202" t="s">
        <v>10</v>
      </c>
      <c r="M202">
        <v>52</v>
      </c>
      <c r="N202" t="s">
        <v>56</v>
      </c>
      <c r="O202">
        <v>21340</v>
      </c>
      <c r="Q202" t="s">
        <v>12</v>
      </c>
      <c r="R202" t="s">
        <v>13</v>
      </c>
      <c r="S202" t="s">
        <v>12</v>
      </c>
      <c r="T202">
        <v>1</v>
      </c>
      <c r="U202">
        <v>1</v>
      </c>
      <c r="V202" t="s">
        <v>14</v>
      </c>
      <c r="W202">
        <v>1</v>
      </c>
      <c r="X202" t="s">
        <v>71</v>
      </c>
      <c r="Y202" t="s">
        <v>13</v>
      </c>
      <c r="Z202">
        <v>2</v>
      </c>
      <c r="AA202">
        <v>1</v>
      </c>
      <c r="AB202">
        <v>3</v>
      </c>
      <c r="AC202">
        <v>12</v>
      </c>
      <c r="AD202">
        <v>6</v>
      </c>
      <c r="AF202" t="s">
        <v>14</v>
      </c>
      <c r="AG202" t="s">
        <v>15</v>
      </c>
      <c r="AH202" t="s">
        <v>14</v>
      </c>
      <c r="AI202" t="s">
        <v>17</v>
      </c>
      <c r="AJ202" t="s">
        <v>468</v>
      </c>
      <c r="AK202" t="s">
        <v>148</v>
      </c>
      <c r="AL202">
        <v>6</v>
      </c>
      <c r="AM202" t="s">
        <v>396</v>
      </c>
      <c r="AN202" t="s">
        <v>84</v>
      </c>
      <c r="AO202" t="s">
        <v>15</v>
      </c>
      <c r="AP202" t="s">
        <v>14</v>
      </c>
      <c r="AQ202" t="s">
        <v>103</v>
      </c>
      <c r="AR202" t="s">
        <v>66</v>
      </c>
      <c r="AS202">
        <v>1000</v>
      </c>
      <c r="AT202">
        <v>400</v>
      </c>
      <c r="AU202">
        <v>500</v>
      </c>
      <c r="AV202">
        <v>560</v>
      </c>
      <c r="AW202">
        <v>890</v>
      </c>
      <c r="AX202">
        <v>560</v>
      </c>
      <c r="AY202">
        <v>450</v>
      </c>
      <c r="AZ202">
        <v>650</v>
      </c>
      <c r="BA202">
        <v>660</v>
      </c>
      <c r="BB202">
        <v>650</v>
      </c>
      <c r="BC202">
        <v>600</v>
      </c>
      <c r="BD202">
        <f>SUM(AS1114:BC1114)</f>
        <v>0</v>
      </c>
      <c r="BG202" t="s">
        <v>45</v>
      </c>
    </row>
    <row r="203" spans="1:62" x14ac:dyDescent="0.3">
      <c r="A203">
        <v>201</v>
      </c>
      <c r="B203" t="s">
        <v>466</v>
      </c>
      <c r="C203" t="s">
        <v>511</v>
      </c>
      <c r="E203" t="s">
        <v>3</v>
      </c>
      <c r="F203" t="s">
        <v>28</v>
      </c>
      <c r="G203" t="s">
        <v>42</v>
      </c>
      <c r="H203" t="s">
        <v>30</v>
      </c>
      <c r="I203" t="s">
        <v>511</v>
      </c>
      <c r="J203" t="s">
        <v>323</v>
      </c>
      <c r="K203" t="s">
        <v>45</v>
      </c>
      <c r="L203" t="s">
        <v>96</v>
      </c>
      <c r="M203">
        <v>42</v>
      </c>
      <c r="N203" t="s">
        <v>260</v>
      </c>
      <c r="O203">
        <v>16700</v>
      </c>
      <c r="Q203" t="s">
        <v>12</v>
      </c>
      <c r="R203" t="s">
        <v>13</v>
      </c>
      <c r="S203" t="s">
        <v>13</v>
      </c>
      <c r="T203">
        <v>1</v>
      </c>
      <c r="U203">
        <v>1</v>
      </c>
      <c r="V203" t="s">
        <v>14</v>
      </c>
      <c r="W203">
        <v>1</v>
      </c>
      <c r="X203" t="s">
        <v>13</v>
      </c>
      <c r="Y203" t="s">
        <v>13</v>
      </c>
      <c r="Z203">
        <v>1</v>
      </c>
      <c r="AA203">
        <v>2</v>
      </c>
      <c r="AB203">
        <v>3</v>
      </c>
      <c r="AJ203" t="s">
        <v>468</v>
      </c>
      <c r="AK203" t="s">
        <v>148</v>
      </c>
      <c r="AL203">
        <v>6</v>
      </c>
      <c r="AM203" t="s">
        <v>512</v>
      </c>
      <c r="AQ203" t="s">
        <v>513</v>
      </c>
      <c r="AR203" t="s">
        <v>38</v>
      </c>
      <c r="AS203">
        <v>1000</v>
      </c>
      <c r="AT203">
        <v>400</v>
      </c>
      <c r="AU203">
        <v>900</v>
      </c>
      <c r="AV203">
        <v>890</v>
      </c>
      <c r="AW203">
        <v>780</v>
      </c>
      <c r="AX203">
        <v>790</v>
      </c>
      <c r="AY203">
        <v>870</v>
      </c>
      <c r="AZ203">
        <v>870</v>
      </c>
      <c r="BA203">
        <v>760</v>
      </c>
      <c r="BB203">
        <v>900</v>
      </c>
      <c r="BC203">
        <v>650</v>
      </c>
      <c r="BD203">
        <f>SUM(AS1117:BC1117)</f>
        <v>0</v>
      </c>
      <c r="BG203" t="s">
        <v>45</v>
      </c>
    </row>
    <row r="204" spans="1:62" x14ac:dyDescent="0.3">
      <c r="A204">
        <v>202</v>
      </c>
      <c r="B204" t="s">
        <v>466</v>
      </c>
      <c r="C204" t="s">
        <v>514</v>
      </c>
      <c r="E204" t="s">
        <v>3</v>
      </c>
      <c r="F204" t="s">
        <v>4</v>
      </c>
      <c r="G204" t="s">
        <v>42</v>
      </c>
      <c r="H204" t="s">
        <v>68</v>
      </c>
      <c r="I204" t="s">
        <v>514</v>
      </c>
      <c r="J204" t="s">
        <v>44</v>
      </c>
      <c r="K204" t="s">
        <v>45</v>
      </c>
      <c r="L204" t="s">
        <v>63</v>
      </c>
      <c r="M204">
        <v>52</v>
      </c>
      <c r="N204" t="s">
        <v>56</v>
      </c>
      <c r="O204">
        <v>21890</v>
      </c>
      <c r="Q204" t="s">
        <v>12</v>
      </c>
      <c r="R204" t="s">
        <v>12</v>
      </c>
      <c r="S204" t="s">
        <v>12</v>
      </c>
      <c r="T204">
        <v>1</v>
      </c>
      <c r="U204">
        <v>1</v>
      </c>
      <c r="V204" t="s">
        <v>14</v>
      </c>
      <c r="W204">
        <v>1</v>
      </c>
      <c r="X204" t="s">
        <v>13</v>
      </c>
      <c r="Y204" t="s">
        <v>13</v>
      </c>
      <c r="Z204">
        <v>2</v>
      </c>
      <c r="AA204">
        <v>2</v>
      </c>
      <c r="AB204">
        <v>4</v>
      </c>
      <c r="AC204">
        <v>12</v>
      </c>
      <c r="AD204">
        <v>6</v>
      </c>
      <c r="AF204" t="s">
        <v>14</v>
      </c>
      <c r="AG204" t="s">
        <v>15</v>
      </c>
      <c r="AH204" t="s">
        <v>14</v>
      </c>
      <c r="AI204" t="s">
        <v>17</v>
      </c>
      <c r="AJ204" t="s">
        <v>468</v>
      </c>
      <c r="AK204" t="s">
        <v>148</v>
      </c>
      <c r="AL204">
        <v>6</v>
      </c>
      <c r="AM204" t="s">
        <v>171</v>
      </c>
      <c r="AN204" t="s">
        <v>84</v>
      </c>
      <c r="AO204" t="s">
        <v>15</v>
      </c>
      <c r="AP204" t="s">
        <v>14</v>
      </c>
      <c r="AQ204" t="s">
        <v>103</v>
      </c>
      <c r="AR204" t="s">
        <v>66</v>
      </c>
      <c r="AS204">
        <v>1000</v>
      </c>
      <c r="AT204">
        <v>600</v>
      </c>
      <c r="AU204">
        <v>670</v>
      </c>
      <c r="AV204">
        <v>870</v>
      </c>
      <c r="AW204">
        <v>870</v>
      </c>
      <c r="AX204">
        <v>670</v>
      </c>
      <c r="AY204">
        <v>610</v>
      </c>
      <c r="AZ204">
        <v>670</v>
      </c>
      <c r="BA204">
        <v>650</v>
      </c>
      <c r="BB204">
        <v>670</v>
      </c>
      <c r="BC204">
        <v>650</v>
      </c>
      <c r="BD204">
        <f>SUM(AS1121:BC1121)</f>
        <v>0</v>
      </c>
      <c r="BG204" t="s">
        <v>45</v>
      </c>
    </row>
    <row r="205" spans="1:62" x14ac:dyDescent="0.3">
      <c r="A205">
        <v>203</v>
      </c>
      <c r="B205" t="s">
        <v>466</v>
      </c>
      <c r="C205" t="s">
        <v>515</v>
      </c>
      <c r="D205" t="s">
        <v>443</v>
      </c>
      <c r="E205" t="s">
        <v>3</v>
      </c>
      <c r="F205" t="s">
        <v>4</v>
      </c>
      <c r="G205" t="s">
        <v>42</v>
      </c>
      <c r="H205" t="s">
        <v>68</v>
      </c>
      <c r="I205" t="s">
        <v>515</v>
      </c>
      <c r="J205" t="s">
        <v>121</v>
      </c>
      <c r="K205" t="s">
        <v>9</v>
      </c>
      <c r="L205" t="s">
        <v>63</v>
      </c>
      <c r="M205">
        <v>65</v>
      </c>
      <c r="N205" t="s">
        <v>56</v>
      </c>
      <c r="O205">
        <v>25600</v>
      </c>
      <c r="P205" t="s">
        <v>13</v>
      </c>
      <c r="Q205" t="s">
        <v>12</v>
      </c>
      <c r="R205" t="s">
        <v>12</v>
      </c>
      <c r="S205" t="s">
        <v>13</v>
      </c>
      <c r="T205">
        <v>1</v>
      </c>
      <c r="U205">
        <v>1</v>
      </c>
      <c r="V205" t="s">
        <v>14</v>
      </c>
      <c r="W205">
        <v>1</v>
      </c>
      <c r="X205" t="s">
        <v>13</v>
      </c>
      <c r="Y205" t="s">
        <v>13</v>
      </c>
      <c r="Z205">
        <v>1</v>
      </c>
      <c r="AA205">
        <v>3</v>
      </c>
      <c r="AB205">
        <v>4</v>
      </c>
      <c r="AC205">
        <v>10</v>
      </c>
      <c r="AD205">
        <v>6</v>
      </c>
      <c r="AF205" t="s">
        <v>14</v>
      </c>
      <c r="AG205" t="s">
        <v>15</v>
      </c>
      <c r="AH205" t="s">
        <v>14</v>
      </c>
      <c r="AI205" t="s">
        <v>17</v>
      </c>
      <c r="AJ205" t="s">
        <v>468</v>
      </c>
      <c r="AK205" t="s">
        <v>148</v>
      </c>
      <c r="AL205">
        <v>6</v>
      </c>
      <c r="AM205" t="s">
        <v>516</v>
      </c>
      <c r="AN205" t="s">
        <v>84</v>
      </c>
      <c r="AO205" t="s">
        <v>15</v>
      </c>
      <c r="AP205" t="s">
        <v>14</v>
      </c>
      <c r="AQ205" t="s">
        <v>103</v>
      </c>
      <c r="AR205" t="s">
        <v>66</v>
      </c>
      <c r="AS205">
        <v>950</v>
      </c>
      <c r="AT205">
        <v>500</v>
      </c>
      <c r="AU205">
        <v>780</v>
      </c>
      <c r="AV205">
        <v>760</v>
      </c>
      <c r="AW205">
        <v>670</v>
      </c>
      <c r="AX205">
        <v>870</v>
      </c>
      <c r="AY205">
        <v>760</v>
      </c>
      <c r="AZ205">
        <v>760</v>
      </c>
      <c r="BA205">
        <v>670</v>
      </c>
      <c r="BB205">
        <v>570</v>
      </c>
      <c r="BC205">
        <v>560</v>
      </c>
      <c r="BD205">
        <f>SUM(AS1127:BC1127)</f>
        <v>0</v>
      </c>
      <c r="BE205" t="s">
        <v>25</v>
      </c>
      <c r="BF205" t="s">
        <v>13</v>
      </c>
      <c r="BG205" t="s">
        <v>9</v>
      </c>
      <c r="BH205">
        <v>5600</v>
      </c>
      <c r="BI205">
        <v>4670</v>
      </c>
      <c r="BJ205" t="s">
        <v>133</v>
      </c>
    </row>
    <row r="206" spans="1:62" x14ac:dyDescent="0.3">
      <c r="A206">
        <v>204</v>
      </c>
      <c r="B206" t="s">
        <v>466</v>
      </c>
      <c r="C206" t="s">
        <v>517</v>
      </c>
      <c r="E206" t="s">
        <v>3</v>
      </c>
      <c r="F206" t="s">
        <v>4</v>
      </c>
      <c r="G206" t="s">
        <v>42</v>
      </c>
      <c r="H206" t="s">
        <v>43</v>
      </c>
      <c r="I206" t="s">
        <v>517</v>
      </c>
      <c r="J206" t="s">
        <v>44</v>
      </c>
      <c r="K206" t="s">
        <v>45</v>
      </c>
      <c r="L206" t="s">
        <v>63</v>
      </c>
      <c r="M206">
        <v>42</v>
      </c>
      <c r="N206" t="s">
        <v>56</v>
      </c>
      <c r="O206">
        <v>23450</v>
      </c>
      <c r="Q206" t="s">
        <v>12</v>
      </c>
      <c r="R206" t="s">
        <v>12</v>
      </c>
      <c r="S206" t="s">
        <v>13</v>
      </c>
      <c r="T206">
        <v>1</v>
      </c>
      <c r="U206">
        <v>1</v>
      </c>
      <c r="V206" t="s">
        <v>14</v>
      </c>
      <c r="W206">
        <v>1</v>
      </c>
      <c r="X206" t="s">
        <v>13</v>
      </c>
      <c r="Y206" t="s">
        <v>13</v>
      </c>
      <c r="Z206">
        <v>1</v>
      </c>
      <c r="AA206">
        <v>2</v>
      </c>
      <c r="AB206">
        <v>3</v>
      </c>
      <c r="AC206">
        <v>12</v>
      </c>
      <c r="AD206">
        <v>6</v>
      </c>
      <c r="AF206" t="s">
        <v>14</v>
      </c>
      <c r="AG206" t="s">
        <v>15</v>
      </c>
      <c r="AH206" t="s">
        <v>14</v>
      </c>
      <c r="AI206" t="s">
        <v>17</v>
      </c>
      <c r="AJ206" t="s">
        <v>468</v>
      </c>
      <c r="AK206" t="s">
        <v>148</v>
      </c>
      <c r="AL206">
        <v>6</v>
      </c>
      <c r="AM206" t="s">
        <v>171</v>
      </c>
      <c r="AN206" t="s">
        <v>84</v>
      </c>
      <c r="AO206" t="s">
        <v>15</v>
      </c>
      <c r="AP206" t="s">
        <v>14</v>
      </c>
      <c r="AQ206" t="s">
        <v>103</v>
      </c>
      <c r="AR206" t="s">
        <v>66</v>
      </c>
      <c r="AS206">
        <v>1000</v>
      </c>
      <c r="AT206">
        <v>500</v>
      </c>
      <c r="AU206">
        <v>780</v>
      </c>
      <c r="AV206">
        <v>560</v>
      </c>
      <c r="AW206">
        <v>980</v>
      </c>
      <c r="AX206">
        <v>870</v>
      </c>
      <c r="AY206">
        <v>780</v>
      </c>
      <c r="AZ206">
        <v>780</v>
      </c>
      <c r="BA206">
        <v>750</v>
      </c>
      <c r="BB206">
        <v>560</v>
      </c>
      <c r="BC206">
        <v>570</v>
      </c>
      <c r="BD206">
        <f>SUM(AS1132:BC1132)</f>
        <v>0</v>
      </c>
      <c r="BG206" t="s">
        <v>45</v>
      </c>
    </row>
    <row r="207" spans="1:62" x14ac:dyDescent="0.3">
      <c r="A207">
        <v>205</v>
      </c>
      <c r="B207" t="s">
        <v>466</v>
      </c>
      <c r="C207" t="s">
        <v>518</v>
      </c>
      <c r="E207" t="s">
        <v>3</v>
      </c>
      <c r="F207" t="s">
        <v>4</v>
      </c>
      <c r="G207" t="s">
        <v>42</v>
      </c>
      <c r="H207" t="s">
        <v>43</v>
      </c>
      <c r="I207" t="s">
        <v>518</v>
      </c>
      <c r="J207" t="s">
        <v>44</v>
      </c>
      <c r="K207" t="s">
        <v>45</v>
      </c>
      <c r="L207" t="s">
        <v>63</v>
      </c>
      <c r="M207">
        <v>54</v>
      </c>
      <c r="N207" t="s">
        <v>56</v>
      </c>
      <c r="O207">
        <v>22340</v>
      </c>
      <c r="Q207" t="s">
        <v>12</v>
      </c>
      <c r="R207" t="s">
        <v>12</v>
      </c>
      <c r="S207" t="s">
        <v>13</v>
      </c>
      <c r="T207">
        <v>1</v>
      </c>
      <c r="U207">
        <v>1</v>
      </c>
      <c r="V207" t="s">
        <v>14</v>
      </c>
      <c r="W207">
        <v>1</v>
      </c>
      <c r="X207" t="s">
        <v>13</v>
      </c>
      <c r="Y207" t="s">
        <v>13</v>
      </c>
      <c r="Z207">
        <v>3</v>
      </c>
      <c r="AA207">
        <v>1</v>
      </c>
      <c r="AB207">
        <v>4</v>
      </c>
      <c r="AC207">
        <v>12</v>
      </c>
      <c r="AD207">
        <v>6</v>
      </c>
      <c r="AF207" t="s">
        <v>14</v>
      </c>
      <c r="AG207" t="s">
        <v>15</v>
      </c>
      <c r="AH207" t="s">
        <v>14</v>
      </c>
      <c r="AI207" t="s">
        <v>17</v>
      </c>
      <c r="AJ207" t="s">
        <v>468</v>
      </c>
      <c r="AK207" t="s">
        <v>148</v>
      </c>
      <c r="AL207">
        <v>6</v>
      </c>
      <c r="AM207" t="s">
        <v>165</v>
      </c>
      <c r="AN207" t="s">
        <v>84</v>
      </c>
      <c r="AO207" t="s">
        <v>15</v>
      </c>
      <c r="AP207" t="s">
        <v>14</v>
      </c>
      <c r="AQ207" t="s">
        <v>103</v>
      </c>
      <c r="AR207" t="s">
        <v>66</v>
      </c>
      <c r="AS207">
        <v>1000</v>
      </c>
      <c r="AT207">
        <v>500</v>
      </c>
      <c r="AU207">
        <v>1000</v>
      </c>
      <c r="AV207">
        <v>760</v>
      </c>
      <c r="AW207">
        <v>780</v>
      </c>
      <c r="AX207">
        <v>870</v>
      </c>
      <c r="AY207">
        <v>560</v>
      </c>
      <c r="AZ207">
        <v>660</v>
      </c>
      <c r="BA207">
        <v>870</v>
      </c>
      <c r="BB207">
        <v>760</v>
      </c>
      <c r="BC207">
        <v>700</v>
      </c>
      <c r="BD207">
        <f>SUM(AS1137:BC1137)</f>
        <v>0</v>
      </c>
      <c r="BG207" t="s">
        <v>45</v>
      </c>
    </row>
    <row r="208" spans="1:62" x14ac:dyDescent="0.3">
      <c r="A208">
        <v>206</v>
      </c>
      <c r="B208" t="s">
        <v>466</v>
      </c>
      <c r="C208" t="s">
        <v>519</v>
      </c>
      <c r="E208" t="s">
        <v>3</v>
      </c>
      <c r="F208" t="s">
        <v>4</v>
      </c>
      <c r="G208" t="s">
        <v>42</v>
      </c>
      <c r="H208" t="s">
        <v>30</v>
      </c>
      <c r="I208" t="s">
        <v>519</v>
      </c>
      <c r="J208" t="s">
        <v>44</v>
      </c>
      <c r="K208" t="s">
        <v>45</v>
      </c>
      <c r="L208" t="s">
        <v>63</v>
      </c>
      <c r="M208">
        <v>52</v>
      </c>
      <c r="N208" t="s">
        <v>56</v>
      </c>
      <c r="O208">
        <v>23450</v>
      </c>
      <c r="Q208" t="s">
        <v>112</v>
      </c>
      <c r="R208" t="s">
        <v>12</v>
      </c>
      <c r="S208" t="s">
        <v>13</v>
      </c>
      <c r="T208">
        <v>1</v>
      </c>
      <c r="U208">
        <v>1</v>
      </c>
      <c r="V208" t="s">
        <v>14</v>
      </c>
      <c r="W208">
        <v>1</v>
      </c>
      <c r="X208" t="s">
        <v>13</v>
      </c>
      <c r="Y208" t="s">
        <v>13</v>
      </c>
      <c r="Z208">
        <v>2</v>
      </c>
      <c r="AA208">
        <v>3</v>
      </c>
      <c r="AB208">
        <v>5</v>
      </c>
      <c r="AC208">
        <v>15</v>
      </c>
      <c r="AD208">
        <v>6</v>
      </c>
      <c r="AF208" t="s">
        <v>14</v>
      </c>
      <c r="AG208" t="s">
        <v>15</v>
      </c>
      <c r="AH208" t="s">
        <v>14</v>
      </c>
      <c r="AI208" t="s">
        <v>17</v>
      </c>
      <c r="AJ208" t="s">
        <v>468</v>
      </c>
      <c r="AK208" t="s">
        <v>148</v>
      </c>
      <c r="AL208">
        <v>6</v>
      </c>
      <c r="AM208" t="s">
        <v>465</v>
      </c>
      <c r="AN208" t="s">
        <v>84</v>
      </c>
      <c r="AO208" t="s">
        <v>15</v>
      </c>
      <c r="AP208" t="s">
        <v>14</v>
      </c>
      <c r="AQ208" t="s">
        <v>103</v>
      </c>
      <c r="AR208" t="s">
        <v>66</v>
      </c>
      <c r="AS208">
        <v>1000</v>
      </c>
      <c r="AT208">
        <v>500</v>
      </c>
      <c r="AU208">
        <v>1000</v>
      </c>
      <c r="AV208">
        <v>760</v>
      </c>
      <c r="AW208">
        <v>780</v>
      </c>
      <c r="AX208">
        <v>780</v>
      </c>
      <c r="AY208">
        <v>760</v>
      </c>
      <c r="AZ208">
        <v>680</v>
      </c>
      <c r="BA208">
        <v>670</v>
      </c>
      <c r="BB208">
        <v>790</v>
      </c>
      <c r="BC208">
        <v>770</v>
      </c>
      <c r="BD208">
        <f>SUM(AS1142:BC1142)</f>
        <v>0</v>
      </c>
      <c r="BG208" t="s">
        <v>45</v>
      </c>
    </row>
    <row r="209" spans="1:62" x14ac:dyDescent="0.3">
      <c r="A209">
        <v>207</v>
      </c>
      <c r="B209" t="s">
        <v>466</v>
      </c>
      <c r="C209" t="s">
        <v>520</v>
      </c>
      <c r="E209" t="s">
        <v>3</v>
      </c>
      <c r="F209" t="s">
        <v>28</v>
      </c>
      <c r="G209" t="s">
        <v>42</v>
      </c>
      <c r="H209" t="s">
        <v>30</v>
      </c>
      <c r="I209" t="s">
        <v>520</v>
      </c>
      <c r="J209" t="s">
        <v>44</v>
      </c>
      <c r="K209" t="s">
        <v>9</v>
      </c>
      <c r="L209" t="s">
        <v>63</v>
      </c>
      <c r="M209">
        <v>36</v>
      </c>
      <c r="N209" t="s">
        <v>56</v>
      </c>
      <c r="O209">
        <v>31700</v>
      </c>
      <c r="P209" t="s">
        <v>13</v>
      </c>
      <c r="Q209" t="s">
        <v>12</v>
      </c>
      <c r="R209" t="s">
        <v>12</v>
      </c>
      <c r="S209" t="s">
        <v>13</v>
      </c>
      <c r="T209">
        <v>1</v>
      </c>
      <c r="U209">
        <v>1</v>
      </c>
      <c r="V209" t="s">
        <v>14</v>
      </c>
      <c r="W209">
        <v>1</v>
      </c>
      <c r="X209" t="s">
        <v>13</v>
      </c>
      <c r="Y209" t="s">
        <v>13</v>
      </c>
      <c r="Z209">
        <v>1</v>
      </c>
      <c r="AA209">
        <v>1</v>
      </c>
      <c r="AB209">
        <v>2</v>
      </c>
      <c r="AC209">
        <v>12</v>
      </c>
      <c r="AD209">
        <v>6</v>
      </c>
      <c r="AF209" t="s">
        <v>14</v>
      </c>
      <c r="AG209" t="s">
        <v>15</v>
      </c>
      <c r="AH209" t="s">
        <v>14</v>
      </c>
      <c r="AI209" t="s">
        <v>17</v>
      </c>
      <c r="AJ209" t="s">
        <v>468</v>
      </c>
      <c r="AK209" t="s">
        <v>58</v>
      </c>
      <c r="AL209">
        <v>6</v>
      </c>
      <c r="AM209" t="s">
        <v>343</v>
      </c>
      <c r="AN209" t="s">
        <v>84</v>
      </c>
      <c r="AO209" t="s">
        <v>15</v>
      </c>
      <c r="AP209" t="s">
        <v>14</v>
      </c>
      <c r="AQ209" t="s">
        <v>103</v>
      </c>
      <c r="AR209" t="s">
        <v>66</v>
      </c>
      <c r="AS209">
        <v>1000</v>
      </c>
      <c r="AT209">
        <v>500</v>
      </c>
      <c r="AU209">
        <v>1000</v>
      </c>
      <c r="AV209">
        <v>760</v>
      </c>
      <c r="AW209">
        <v>760</v>
      </c>
      <c r="AX209">
        <v>670</v>
      </c>
      <c r="AY209">
        <v>760</v>
      </c>
      <c r="AZ209">
        <v>680</v>
      </c>
      <c r="BA209">
        <v>780</v>
      </c>
      <c r="BB209">
        <v>780</v>
      </c>
      <c r="BC209">
        <v>710</v>
      </c>
      <c r="BD209">
        <f>SUM(AS1147:BC1147)</f>
        <v>0</v>
      </c>
      <c r="BF209" t="s">
        <v>12</v>
      </c>
      <c r="BG209" t="s">
        <v>9</v>
      </c>
      <c r="BH209">
        <v>3400</v>
      </c>
      <c r="BI209">
        <v>4560</v>
      </c>
      <c r="BJ209" t="s">
        <v>133</v>
      </c>
    </row>
    <row r="210" spans="1:62" x14ac:dyDescent="0.3">
      <c r="A210">
        <v>208</v>
      </c>
      <c r="B210" t="s">
        <v>466</v>
      </c>
      <c r="C210" t="s">
        <v>521</v>
      </c>
      <c r="E210" t="s">
        <v>3</v>
      </c>
      <c r="F210" t="s">
        <v>28</v>
      </c>
      <c r="G210" t="s">
        <v>42</v>
      </c>
      <c r="H210" t="s">
        <v>68</v>
      </c>
      <c r="I210" t="s">
        <v>522</v>
      </c>
      <c r="J210" t="s">
        <v>121</v>
      </c>
      <c r="K210" t="s">
        <v>9</v>
      </c>
      <c r="L210" t="s">
        <v>63</v>
      </c>
      <c r="M210">
        <v>49</v>
      </c>
      <c r="N210" t="s">
        <v>56</v>
      </c>
      <c r="O210">
        <v>31200</v>
      </c>
      <c r="P210" t="s">
        <v>12</v>
      </c>
      <c r="Q210" t="s">
        <v>12</v>
      </c>
      <c r="R210" t="s">
        <v>12</v>
      </c>
      <c r="S210" t="s">
        <v>13</v>
      </c>
      <c r="T210">
        <v>1</v>
      </c>
      <c r="U210">
        <v>1</v>
      </c>
      <c r="V210" t="s">
        <v>14</v>
      </c>
      <c r="W210">
        <v>1</v>
      </c>
      <c r="X210" t="s">
        <v>13</v>
      </c>
      <c r="Y210" t="s">
        <v>13</v>
      </c>
      <c r="Z210">
        <v>2</v>
      </c>
      <c r="AA210">
        <v>2</v>
      </c>
      <c r="AB210">
        <v>4</v>
      </c>
      <c r="AC210">
        <v>12</v>
      </c>
      <c r="AD210">
        <v>6</v>
      </c>
      <c r="AF210" t="s">
        <v>14</v>
      </c>
      <c r="AG210" t="s">
        <v>15</v>
      </c>
      <c r="AH210" t="s">
        <v>14</v>
      </c>
      <c r="AI210" t="s">
        <v>17</v>
      </c>
      <c r="AJ210" t="s">
        <v>468</v>
      </c>
      <c r="AK210" t="s">
        <v>148</v>
      </c>
      <c r="AL210">
        <v>6</v>
      </c>
      <c r="AM210" t="s">
        <v>90</v>
      </c>
      <c r="AN210" t="s">
        <v>84</v>
      </c>
      <c r="AO210" t="s">
        <v>15</v>
      </c>
      <c r="AP210" t="s">
        <v>14</v>
      </c>
      <c r="AQ210" t="s">
        <v>103</v>
      </c>
      <c r="AR210" t="s">
        <v>66</v>
      </c>
      <c r="AS210">
        <v>1000</v>
      </c>
      <c r="AT210">
        <v>560</v>
      </c>
      <c r="AU210">
        <v>1000</v>
      </c>
      <c r="AV210">
        <v>680</v>
      </c>
      <c r="AW210">
        <v>760</v>
      </c>
      <c r="AX210">
        <v>840</v>
      </c>
      <c r="AY210">
        <v>760</v>
      </c>
      <c r="AZ210">
        <v>650</v>
      </c>
      <c r="BA210">
        <v>780</v>
      </c>
      <c r="BB210">
        <v>700</v>
      </c>
      <c r="BC210">
        <v>750</v>
      </c>
      <c r="BD210">
        <f>SUM(AS1150:BC1150)</f>
        <v>0</v>
      </c>
      <c r="BE210" t="s">
        <v>25</v>
      </c>
      <c r="BF210" t="s">
        <v>13</v>
      </c>
      <c r="BG210" t="s">
        <v>9</v>
      </c>
      <c r="BH210">
        <v>5400</v>
      </c>
      <c r="BI210">
        <v>5600</v>
      </c>
      <c r="BJ210" t="s">
        <v>133</v>
      </c>
    </row>
    <row r="211" spans="1:62" x14ac:dyDescent="0.3">
      <c r="A211">
        <v>209</v>
      </c>
      <c r="B211" t="s">
        <v>466</v>
      </c>
      <c r="C211" t="s">
        <v>523</v>
      </c>
      <c r="E211" t="s">
        <v>146</v>
      </c>
      <c r="F211" t="s">
        <v>55</v>
      </c>
      <c r="G211" t="s">
        <v>42</v>
      </c>
      <c r="H211" t="s">
        <v>68</v>
      </c>
      <c r="I211" t="s">
        <v>523</v>
      </c>
      <c r="J211" t="s">
        <v>44</v>
      </c>
      <c r="K211" t="s">
        <v>45</v>
      </c>
      <c r="L211" t="s">
        <v>63</v>
      </c>
      <c r="M211">
        <v>70</v>
      </c>
      <c r="N211" t="s">
        <v>56</v>
      </c>
      <c r="O211">
        <v>32450</v>
      </c>
      <c r="Q211" t="s">
        <v>12</v>
      </c>
      <c r="R211" t="s">
        <v>12</v>
      </c>
      <c r="S211" t="s">
        <v>13</v>
      </c>
      <c r="T211">
        <v>1</v>
      </c>
      <c r="U211">
        <v>1</v>
      </c>
      <c r="V211" t="s">
        <v>14</v>
      </c>
      <c r="W211">
        <v>1</v>
      </c>
      <c r="X211" t="s">
        <v>13</v>
      </c>
      <c r="Y211" t="s">
        <v>13</v>
      </c>
      <c r="Z211">
        <v>5</v>
      </c>
      <c r="AA211">
        <v>6</v>
      </c>
      <c r="AB211">
        <v>11</v>
      </c>
      <c r="AC211">
        <v>12</v>
      </c>
      <c r="AD211">
        <v>6</v>
      </c>
      <c r="AF211" t="s">
        <v>14</v>
      </c>
      <c r="AG211" t="s">
        <v>15</v>
      </c>
      <c r="AH211" t="s">
        <v>14</v>
      </c>
      <c r="AI211" t="s">
        <v>17</v>
      </c>
      <c r="AJ211" t="s">
        <v>471</v>
      </c>
      <c r="AK211" t="s">
        <v>148</v>
      </c>
      <c r="AL211">
        <v>6</v>
      </c>
      <c r="AM211" t="s">
        <v>396</v>
      </c>
      <c r="AN211" t="s">
        <v>84</v>
      </c>
      <c r="AO211" t="s">
        <v>15</v>
      </c>
      <c r="AP211" t="s">
        <v>14</v>
      </c>
      <c r="AQ211" t="s">
        <v>103</v>
      </c>
      <c r="AR211" t="s">
        <v>66</v>
      </c>
      <c r="AS211">
        <v>1000</v>
      </c>
      <c r="AT211">
        <v>500</v>
      </c>
      <c r="AU211">
        <v>610</v>
      </c>
      <c r="AV211">
        <v>670</v>
      </c>
      <c r="AW211">
        <v>760</v>
      </c>
      <c r="AX211">
        <v>780</v>
      </c>
      <c r="AY211">
        <v>780</v>
      </c>
      <c r="AZ211">
        <v>870</v>
      </c>
      <c r="BA211">
        <v>780</v>
      </c>
      <c r="BB211">
        <v>780</v>
      </c>
      <c r="BC211">
        <v>790</v>
      </c>
      <c r="BD211">
        <f>SUM(AS1154:BC1154)</f>
        <v>0</v>
      </c>
      <c r="BG211" t="s">
        <v>45</v>
      </c>
    </row>
    <row r="212" spans="1:62" x14ac:dyDescent="0.3">
      <c r="A212">
        <v>210</v>
      </c>
      <c r="B212" t="s">
        <v>466</v>
      </c>
      <c r="C212" t="s">
        <v>524</v>
      </c>
      <c r="E212" t="s">
        <v>3</v>
      </c>
      <c r="F212" t="s">
        <v>28</v>
      </c>
      <c r="G212" t="s">
        <v>42</v>
      </c>
      <c r="H212" t="s">
        <v>30</v>
      </c>
      <c r="I212" t="s">
        <v>525</v>
      </c>
      <c r="J212" t="s">
        <v>121</v>
      </c>
      <c r="K212" t="s">
        <v>9</v>
      </c>
      <c r="L212" t="s">
        <v>10</v>
      </c>
      <c r="M212">
        <v>40</v>
      </c>
      <c r="N212" t="s">
        <v>56</v>
      </c>
      <c r="O212">
        <v>21356</v>
      </c>
      <c r="P212" t="s">
        <v>13</v>
      </c>
      <c r="Q212" t="s">
        <v>12</v>
      </c>
      <c r="R212" t="s">
        <v>13</v>
      </c>
      <c r="S212" t="s">
        <v>13</v>
      </c>
      <c r="T212">
        <v>1</v>
      </c>
      <c r="U212">
        <v>1</v>
      </c>
      <c r="V212" t="s">
        <v>14</v>
      </c>
      <c r="W212">
        <v>1</v>
      </c>
      <c r="X212" t="s">
        <v>71</v>
      </c>
      <c r="Y212" t="s">
        <v>13</v>
      </c>
      <c r="Z212">
        <v>2</v>
      </c>
      <c r="AA212">
        <v>1</v>
      </c>
      <c r="AB212">
        <v>3</v>
      </c>
      <c r="AC212">
        <v>13</v>
      </c>
      <c r="AD212">
        <v>6</v>
      </c>
      <c r="AF212" t="s">
        <v>14</v>
      </c>
      <c r="AG212" t="s">
        <v>15</v>
      </c>
      <c r="AH212" t="s">
        <v>14</v>
      </c>
      <c r="AJ212" t="s">
        <v>468</v>
      </c>
      <c r="AK212" t="s">
        <v>526</v>
      </c>
      <c r="AL212">
        <v>6</v>
      </c>
      <c r="AM212" t="s">
        <v>343</v>
      </c>
      <c r="AQ212" t="s">
        <v>513</v>
      </c>
      <c r="AR212" t="s">
        <v>38</v>
      </c>
      <c r="AS212">
        <v>1000</v>
      </c>
      <c r="AT212">
        <v>400</v>
      </c>
      <c r="AU212">
        <v>980</v>
      </c>
      <c r="AV212">
        <v>870</v>
      </c>
      <c r="AW212">
        <v>890</v>
      </c>
      <c r="AX212">
        <v>870</v>
      </c>
      <c r="AY212">
        <v>760</v>
      </c>
      <c r="AZ212">
        <v>760</v>
      </c>
      <c r="BA212">
        <v>800</v>
      </c>
      <c r="BB212">
        <v>870</v>
      </c>
      <c r="BC212">
        <v>780</v>
      </c>
      <c r="BD212">
        <f>SUM(AS1168:BC1168)</f>
        <v>0</v>
      </c>
      <c r="BE212" t="s">
        <v>25</v>
      </c>
      <c r="BF212" t="s">
        <v>12</v>
      </c>
      <c r="BG212" t="s">
        <v>9</v>
      </c>
      <c r="BH212">
        <v>4600</v>
      </c>
      <c r="BI212">
        <v>3450</v>
      </c>
      <c r="BJ212" t="s">
        <v>133</v>
      </c>
    </row>
    <row r="213" spans="1:62" x14ac:dyDescent="0.3">
      <c r="A213">
        <v>211</v>
      </c>
      <c r="B213" t="s">
        <v>466</v>
      </c>
      <c r="C213" t="s">
        <v>527</v>
      </c>
      <c r="E213" t="s">
        <v>3</v>
      </c>
      <c r="F213" t="s">
        <v>28</v>
      </c>
      <c r="G213" t="s">
        <v>42</v>
      </c>
      <c r="H213" t="s">
        <v>68</v>
      </c>
      <c r="I213" t="s">
        <v>527</v>
      </c>
      <c r="J213" t="s">
        <v>44</v>
      </c>
      <c r="K213" t="s">
        <v>45</v>
      </c>
      <c r="L213" t="s">
        <v>10</v>
      </c>
      <c r="M213">
        <v>42</v>
      </c>
      <c r="N213" t="s">
        <v>56</v>
      </c>
      <c r="O213">
        <v>21340</v>
      </c>
      <c r="Q213" t="s">
        <v>112</v>
      </c>
      <c r="R213" t="s">
        <v>13</v>
      </c>
      <c r="S213" t="s">
        <v>12</v>
      </c>
      <c r="T213">
        <v>1</v>
      </c>
      <c r="U213">
        <v>1</v>
      </c>
      <c r="V213" t="s">
        <v>14</v>
      </c>
      <c r="W213">
        <v>1</v>
      </c>
      <c r="X213" t="s">
        <v>71</v>
      </c>
      <c r="Y213" t="s">
        <v>13</v>
      </c>
      <c r="Z213">
        <v>2</v>
      </c>
      <c r="AA213">
        <v>2</v>
      </c>
      <c r="AB213">
        <v>4</v>
      </c>
      <c r="AC213">
        <v>13</v>
      </c>
      <c r="AD213">
        <v>6</v>
      </c>
      <c r="AF213" t="s">
        <v>14</v>
      </c>
      <c r="AG213" t="s">
        <v>15</v>
      </c>
      <c r="AH213" t="s">
        <v>14</v>
      </c>
      <c r="AI213" t="s">
        <v>17</v>
      </c>
      <c r="AJ213" t="s">
        <v>468</v>
      </c>
      <c r="AK213" t="s">
        <v>58</v>
      </c>
      <c r="AL213">
        <v>6</v>
      </c>
      <c r="AM213" t="s">
        <v>396</v>
      </c>
      <c r="AN213" t="s">
        <v>84</v>
      </c>
      <c r="AO213" t="s">
        <v>15</v>
      </c>
      <c r="AP213" t="s">
        <v>14</v>
      </c>
      <c r="AQ213" t="s">
        <v>103</v>
      </c>
      <c r="AR213" t="s">
        <v>66</v>
      </c>
      <c r="AS213">
        <v>1000</v>
      </c>
      <c r="AT213">
        <v>400</v>
      </c>
      <c r="AU213">
        <v>760</v>
      </c>
      <c r="AV213">
        <v>640</v>
      </c>
      <c r="AW213">
        <v>760</v>
      </c>
      <c r="AX213">
        <v>870</v>
      </c>
      <c r="AY213">
        <v>870</v>
      </c>
      <c r="AZ213">
        <v>780</v>
      </c>
      <c r="BA213">
        <v>550</v>
      </c>
      <c r="BB213">
        <v>780</v>
      </c>
      <c r="BC213">
        <v>870</v>
      </c>
      <c r="BD213">
        <f>SUM(AS1172:BC1172)</f>
        <v>0</v>
      </c>
      <c r="BG213" t="s">
        <v>45</v>
      </c>
    </row>
    <row r="214" spans="1:62" x14ac:dyDescent="0.3">
      <c r="A214">
        <v>212</v>
      </c>
      <c r="B214" t="s">
        <v>466</v>
      </c>
      <c r="C214" t="s">
        <v>528</v>
      </c>
      <c r="E214" t="s">
        <v>3</v>
      </c>
      <c r="F214" t="s">
        <v>28</v>
      </c>
      <c r="G214" t="s">
        <v>42</v>
      </c>
      <c r="H214" t="s">
        <v>68</v>
      </c>
      <c r="I214" t="s">
        <v>528</v>
      </c>
      <c r="J214" t="s">
        <v>44</v>
      </c>
      <c r="K214" t="s">
        <v>45</v>
      </c>
      <c r="L214" t="s">
        <v>137</v>
      </c>
      <c r="M214">
        <v>46</v>
      </c>
      <c r="N214" t="s">
        <v>56</v>
      </c>
      <c r="O214">
        <v>22340</v>
      </c>
      <c r="Q214" t="s">
        <v>112</v>
      </c>
      <c r="R214" t="s">
        <v>13</v>
      </c>
      <c r="S214" t="s">
        <v>12</v>
      </c>
      <c r="T214">
        <v>1</v>
      </c>
      <c r="U214">
        <v>1</v>
      </c>
      <c r="V214" t="s">
        <v>14</v>
      </c>
      <c r="W214">
        <v>1</v>
      </c>
      <c r="X214" t="s">
        <v>71</v>
      </c>
      <c r="Y214" t="s">
        <v>13</v>
      </c>
      <c r="Z214">
        <v>2</v>
      </c>
      <c r="AA214">
        <v>1</v>
      </c>
      <c r="AB214">
        <v>3</v>
      </c>
      <c r="AC214">
        <v>13</v>
      </c>
      <c r="AD214">
        <v>6</v>
      </c>
      <c r="AF214" t="s">
        <v>14</v>
      </c>
      <c r="AG214" t="s">
        <v>15</v>
      </c>
      <c r="AH214" t="s">
        <v>14</v>
      </c>
      <c r="AI214" t="s">
        <v>17</v>
      </c>
      <c r="AJ214" t="s">
        <v>468</v>
      </c>
      <c r="AK214" t="s">
        <v>148</v>
      </c>
      <c r="AL214">
        <v>6</v>
      </c>
      <c r="AM214" t="s">
        <v>90</v>
      </c>
      <c r="AN214" t="s">
        <v>84</v>
      </c>
      <c r="AO214" t="s">
        <v>15</v>
      </c>
      <c r="AP214" t="s">
        <v>14</v>
      </c>
      <c r="AQ214" t="s">
        <v>103</v>
      </c>
      <c r="AR214" t="s">
        <v>66</v>
      </c>
      <c r="AS214">
        <v>1000</v>
      </c>
      <c r="AT214">
        <v>500</v>
      </c>
      <c r="AU214">
        <v>630</v>
      </c>
      <c r="AV214">
        <v>700</v>
      </c>
      <c r="AW214">
        <v>450</v>
      </c>
      <c r="AX214">
        <v>570</v>
      </c>
      <c r="AY214">
        <v>550</v>
      </c>
      <c r="AZ214">
        <v>650</v>
      </c>
      <c r="BA214">
        <v>500</v>
      </c>
      <c r="BB214">
        <v>700</v>
      </c>
      <c r="BC214">
        <v>450</v>
      </c>
      <c r="BD214">
        <f>SUM(AS1176:BC1176)</f>
        <v>0</v>
      </c>
      <c r="BG214" t="s">
        <v>45</v>
      </c>
    </row>
    <row r="215" spans="1:62" x14ac:dyDescent="0.3">
      <c r="A215">
        <v>213</v>
      </c>
      <c r="B215" t="s">
        <v>466</v>
      </c>
      <c r="C215" t="s">
        <v>529</v>
      </c>
      <c r="E215" t="s">
        <v>3</v>
      </c>
      <c r="F215" t="s">
        <v>4</v>
      </c>
      <c r="G215" t="s">
        <v>42</v>
      </c>
      <c r="H215" t="s">
        <v>68</v>
      </c>
      <c r="I215" t="s">
        <v>529</v>
      </c>
      <c r="J215" t="s">
        <v>44</v>
      </c>
      <c r="K215" t="s">
        <v>45</v>
      </c>
      <c r="L215" t="s">
        <v>10</v>
      </c>
      <c r="M215">
        <v>52</v>
      </c>
      <c r="N215" t="s">
        <v>56</v>
      </c>
      <c r="O215">
        <v>21340</v>
      </c>
      <c r="Q215" t="s">
        <v>112</v>
      </c>
      <c r="R215" t="s">
        <v>13</v>
      </c>
      <c r="S215" t="s">
        <v>13</v>
      </c>
      <c r="T215">
        <v>2</v>
      </c>
      <c r="U215">
        <v>1</v>
      </c>
      <c r="V215" t="s">
        <v>14</v>
      </c>
      <c r="W215">
        <v>1</v>
      </c>
      <c r="X215" t="s">
        <v>71</v>
      </c>
      <c r="Y215" t="s">
        <v>13</v>
      </c>
      <c r="Z215">
        <v>2</v>
      </c>
      <c r="AA215">
        <v>2</v>
      </c>
      <c r="AB215">
        <v>4</v>
      </c>
      <c r="AC215">
        <v>13</v>
      </c>
      <c r="AD215">
        <v>6</v>
      </c>
      <c r="AF215" t="s">
        <v>14</v>
      </c>
      <c r="AG215" t="s">
        <v>15</v>
      </c>
      <c r="AH215" t="s">
        <v>14</v>
      </c>
      <c r="AI215" t="s">
        <v>17</v>
      </c>
      <c r="AJ215" t="s">
        <v>468</v>
      </c>
      <c r="AK215" t="s">
        <v>58</v>
      </c>
      <c r="AL215">
        <v>6</v>
      </c>
      <c r="AM215" t="s">
        <v>396</v>
      </c>
      <c r="AN215" t="s">
        <v>84</v>
      </c>
      <c r="AO215" t="s">
        <v>15</v>
      </c>
      <c r="AP215" t="s">
        <v>14</v>
      </c>
      <c r="AQ215" t="s">
        <v>103</v>
      </c>
      <c r="AR215" t="s">
        <v>66</v>
      </c>
      <c r="AS215">
        <v>1000</v>
      </c>
      <c r="AT215">
        <v>400</v>
      </c>
      <c r="AU215">
        <v>760</v>
      </c>
      <c r="AV215">
        <v>800</v>
      </c>
      <c r="AW215">
        <v>760</v>
      </c>
      <c r="AX215">
        <v>570</v>
      </c>
      <c r="AY215">
        <v>670</v>
      </c>
      <c r="AZ215">
        <v>870</v>
      </c>
      <c r="BA215">
        <v>860</v>
      </c>
      <c r="BB215">
        <v>890</v>
      </c>
      <c r="BC215">
        <v>790</v>
      </c>
      <c r="BD215">
        <f>SUM(AS1179:BC1179)</f>
        <v>0</v>
      </c>
      <c r="BG215" t="s">
        <v>45</v>
      </c>
    </row>
    <row r="216" spans="1:62" x14ac:dyDescent="0.3">
      <c r="A216">
        <v>214</v>
      </c>
      <c r="B216" t="s">
        <v>466</v>
      </c>
      <c r="C216" t="s">
        <v>530</v>
      </c>
      <c r="E216" t="s">
        <v>3</v>
      </c>
      <c r="F216" t="s">
        <v>28</v>
      </c>
      <c r="G216" t="s">
        <v>42</v>
      </c>
      <c r="H216" t="s">
        <v>68</v>
      </c>
      <c r="I216" t="s">
        <v>531</v>
      </c>
      <c r="J216" t="s">
        <v>44</v>
      </c>
      <c r="K216" t="s">
        <v>45</v>
      </c>
      <c r="L216" t="s">
        <v>96</v>
      </c>
      <c r="M216">
        <v>54</v>
      </c>
      <c r="N216" t="s">
        <v>56</v>
      </c>
      <c r="O216">
        <v>22345</v>
      </c>
      <c r="Q216" t="s">
        <v>112</v>
      </c>
      <c r="R216" t="s">
        <v>13</v>
      </c>
      <c r="S216" t="s">
        <v>12</v>
      </c>
      <c r="T216">
        <v>1</v>
      </c>
      <c r="U216">
        <v>1</v>
      </c>
      <c r="V216" t="s">
        <v>14</v>
      </c>
      <c r="W216">
        <v>1</v>
      </c>
      <c r="X216" t="s">
        <v>532</v>
      </c>
      <c r="Y216" t="s">
        <v>13</v>
      </c>
      <c r="Z216">
        <v>2</v>
      </c>
      <c r="AA216">
        <v>2</v>
      </c>
      <c r="AB216">
        <v>4</v>
      </c>
      <c r="AC216">
        <v>14</v>
      </c>
      <c r="AD216">
        <v>6</v>
      </c>
      <c r="AF216" t="s">
        <v>14</v>
      </c>
      <c r="AG216" t="s">
        <v>15</v>
      </c>
      <c r="AH216" t="s">
        <v>14</v>
      </c>
      <c r="AI216" t="s">
        <v>17</v>
      </c>
      <c r="AJ216" t="s">
        <v>468</v>
      </c>
      <c r="AK216" t="s">
        <v>148</v>
      </c>
      <c r="AL216">
        <v>6</v>
      </c>
      <c r="AM216" t="s">
        <v>343</v>
      </c>
      <c r="AN216" t="s">
        <v>84</v>
      </c>
      <c r="AO216" t="s">
        <v>15</v>
      </c>
      <c r="AP216" t="s">
        <v>14</v>
      </c>
      <c r="AQ216" t="s">
        <v>103</v>
      </c>
      <c r="AR216" t="s">
        <v>66</v>
      </c>
      <c r="AS216">
        <v>1000</v>
      </c>
      <c r="AT216">
        <v>450</v>
      </c>
      <c r="AU216">
        <v>850</v>
      </c>
      <c r="AV216">
        <v>890</v>
      </c>
      <c r="AW216">
        <v>870</v>
      </c>
      <c r="AX216">
        <v>650</v>
      </c>
      <c r="AY216">
        <v>650</v>
      </c>
      <c r="AZ216">
        <v>870</v>
      </c>
      <c r="BA216">
        <v>670</v>
      </c>
      <c r="BB216">
        <v>640</v>
      </c>
      <c r="BC216">
        <v>760</v>
      </c>
      <c r="BD216">
        <f>SUM(AS1185:BC1185)</f>
        <v>0</v>
      </c>
      <c r="BG216" t="s">
        <v>45</v>
      </c>
    </row>
    <row r="217" spans="1:62" x14ac:dyDescent="0.3">
      <c r="A217">
        <v>215</v>
      </c>
      <c r="B217" t="s">
        <v>466</v>
      </c>
      <c r="C217" t="s">
        <v>533</v>
      </c>
      <c r="E217" t="s">
        <v>3</v>
      </c>
      <c r="F217" t="s">
        <v>28</v>
      </c>
      <c r="G217" t="s">
        <v>42</v>
      </c>
      <c r="H217" t="s">
        <v>68</v>
      </c>
      <c r="I217" t="s">
        <v>533</v>
      </c>
      <c r="J217" t="s">
        <v>44</v>
      </c>
      <c r="K217" t="s">
        <v>45</v>
      </c>
      <c r="L217" t="s">
        <v>96</v>
      </c>
      <c r="M217">
        <v>40</v>
      </c>
      <c r="N217" t="s">
        <v>56</v>
      </c>
      <c r="O217">
        <v>34500</v>
      </c>
      <c r="Q217" t="s">
        <v>112</v>
      </c>
      <c r="R217" t="s">
        <v>13</v>
      </c>
      <c r="S217" t="s">
        <v>13</v>
      </c>
      <c r="T217">
        <v>1</v>
      </c>
      <c r="U217">
        <v>1</v>
      </c>
      <c r="V217" t="s">
        <v>14</v>
      </c>
      <c r="W217">
        <v>1</v>
      </c>
      <c r="X217" t="s">
        <v>71</v>
      </c>
      <c r="Y217" t="s">
        <v>13</v>
      </c>
      <c r="Z217">
        <v>2</v>
      </c>
      <c r="AA217">
        <v>2</v>
      </c>
      <c r="AB217">
        <v>4</v>
      </c>
      <c r="AC217">
        <v>14</v>
      </c>
      <c r="AD217">
        <v>6</v>
      </c>
      <c r="AF217" t="s">
        <v>14</v>
      </c>
      <c r="AG217" t="s">
        <v>15</v>
      </c>
      <c r="AH217" t="s">
        <v>14</v>
      </c>
      <c r="AI217" t="s">
        <v>17</v>
      </c>
      <c r="AJ217" t="s">
        <v>468</v>
      </c>
      <c r="AK217" t="s">
        <v>148</v>
      </c>
      <c r="AL217">
        <v>6</v>
      </c>
      <c r="AM217" t="s">
        <v>343</v>
      </c>
      <c r="AN217" t="s">
        <v>84</v>
      </c>
      <c r="AO217" t="s">
        <v>15</v>
      </c>
      <c r="AP217" t="s">
        <v>14</v>
      </c>
      <c r="AQ217" t="s">
        <v>103</v>
      </c>
      <c r="AR217" t="s">
        <v>60</v>
      </c>
      <c r="AS217">
        <v>1000</v>
      </c>
      <c r="AT217">
        <v>560</v>
      </c>
      <c r="AU217">
        <v>890</v>
      </c>
      <c r="AV217">
        <v>670</v>
      </c>
      <c r="AW217">
        <v>670</v>
      </c>
      <c r="AX217">
        <v>770</v>
      </c>
      <c r="AY217">
        <v>780</v>
      </c>
      <c r="AZ217">
        <v>870</v>
      </c>
      <c r="BA217">
        <v>640</v>
      </c>
      <c r="BB217">
        <v>750</v>
      </c>
      <c r="BC217">
        <v>600</v>
      </c>
      <c r="BD217">
        <f>SUM(AS1190:BC1190)</f>
        <v>0</v>
      </c>
      <c r="BG217" t="s">
        <v>45</v>
      </c>
    </row>
    <row r="218" spans="1:62" x14ac:dyDescent="0.3">
      <c r="A218">
        <v>216</v>
      </c>
      <c r="B218" t="s">
        <v>466</v>
      </c>
      <c r="C218" t="s">
        <v>534</v>
      </c>
      <c r="E218" t="s">
        <v>3</v>
      </c>
      <c r="F218" t="s">
        <v>28</v>
      </c>
      <c r="G218" t="s">
        <v>42</v>
      </c>
      <c r="H218" t="s">
        <v>68</v>
      </c>
      <c r="I218" t="s">
        <v>534</v>
      </c>
      <c r="J218" t="s">
        <v>44</v>
      </c>
      <c r="K218" t="s">
        <v>45</v>
      </c>
      <c r="L218" t="s">
        <v>70</v>
      </c>
      <c r="M218">
        <v>40</v>
      </c>
      <c r="N218" t="s">
        <v>56</v>
      </c>
      <c r="O218">
        <v>24560</v>
      </c>
      <c r="Q218" t="s">
        <v>12</v>
      </c>
      <c r="R218" t="s">
        <v>13</v>
      </c>
      <c r="S218" t="s">
        <v>12</v>
      </c>
      <c r="T218">
        <v>1</v>
      </c>
      <c r="U218">
        <v>1</v>
      </c>
      <c r="V218" t="s">
        <v>14</v>
      </c>
      <c r="W218">
        <v>1</v>
      </c>
      <c r="X218" t="s">
        <v>71</v>
      </c>
      <c r="Y218" t="s">
        <v>13</v>
      </c>
      <c r="Z218">
        <v>2</v>
      </c>
      <c r="AA218">
        <v>2</v>
      </c>
      <c r="AB218">
        <v>4</v>
      </c>
      <c r="AC218">
        <v>15</v>
      </c>
      <c r="AD218">
        <v>6</v>
      </c>
      <c r="AF218" t="s">
        <v>14</v>
      </c>
      <c r="AG218" t="s">
        <v>15</v>
      </c>
      <c r="AH218" t="s">
        <v>14</v>
      </c>
      <c r="AI218" t="s">
        <v>17</v>
      </c>
      <c r="AJ218" t="s">
        <v>468</v>
      </c>
      <c r="AK218" t="s">
        <v>58</v>
      </c>
      <c r="AL218">
        <v>6</v>
      </c>
      <c r="AM218" t="s">
        <v>396</v>
      </c>
      <c r="AN218" t="s">
        <v>84</v>
      </c>
      <c r="AO218" t="s">
        <v>15</v>
      </c>
      <c r="AP218" t="s">
        <v>14</v>
      </c>
      <c r="AQ218" t="s">
        <v>103</v>
      </c>
      <c r="AR218" t="s">
        <v>60</v>
      </c>
      <c r="AS218">
        <v>1000</v>
      </c>
      <c r="AT218">
        <v>610</v>
      </c>
      <c r="AU218">
        <v>670</v>
      </c>
      <c r="AV218">
        <v>870</v>
      </c>
      <c r="AW218">
        <v>670</v>
      </c>
      <c r="AX218">
        <v>780</v>
      </c>
      <c r="AY218">
        <v>780</v>
      </c>
      <c r="AZ218">
        <v>890</v>
      </c>
      <c r="BA218">
        <v>670</v>
      </c>
      <c r="BB218">
        <v>560</v>
      </c>
      <c r="BC218">
        <v>750</v>
      </c>
      <c r="BD218">
        <f>SUM(AS1194:BC1194)</f>
        <v>0</v>
      </c>
      <c r="BG218" t="s">
        <v>45</v>
      </c>
    </row>
    <row r="219" spans="1:62" x14ac:dyDescent="0.3">
      <c r="A219">
        <v>217</v>
      </c>
      <c r="B219" t="s">
        <v>466</v>
      </c>
      <c r="C219" t="s">
        <v>535</v>
      </c>
      <c r="E219" t="s">
        <v>3</v>
      </c>
      <c r="F219" t="s">
        <v>28</v>
      </c>
      <c r="G219" t="s">
        <v>42</v>
      </c>
      <c r="H219" t="s">
        <v>68</v>
      </c>
      <c r="I219" t="s">
        <v>535</v>
      </c>
      <c r="J219" t="s">
        <v>44</v>
      </c>
      <c r="K219" t="s">
        <v>45</v>
      </c>
      <c r="L219" t="s">
        <v>96</v>
      </c>
      <c r="M219">
        <v>40</v>
      </c>
      <c r="O219">
        <v>21340</v>
      </c>
      <c r="Q219" t="s">
        <v>12</v>
      </c>
      <c r="R219" t="s">
        <v>13</v>
      </c>
      <c r="S219" t="s">
        <v>13</v>
      </c>
      <c r="T219">
        <v>1</v>
      </c>
      <c r="U219">
        <v>1</v>
      </c>
      <c r="V219" t="s">
        <v>14</v>
      </c>
      <c r="W219">
        <v>1</v>
      </c>
      <c r="X219" t="s">
        <v>71</v>
      </c>
      <c r="Y219" t="s">
        <v>13</v>
      </c>
      <c r="Z219">
        <v>2</v>
      </c>
      <c r="AA219">
        <v>1</v>
      </c>
      <c r="AB219">
        <v>3</v>
      </c>
      <c r="AC219">
        <v>15</v>
      </c>
      <c r="AD219">
        <v>7</v>
      </c>
      <c r="AF219" t="s">
        <v>14</v>
      </c>
      <c r="AG219" t="s">
        <v>15</v>
      </c>
      <c r="AH219" t="s">
        <v>14</v>
      </c>
      <c r="AI219" t="s">
        <v>17</v>
      </c>
      <c r="AJ219" t="s">
        <v>468</v>
      </c>
      <c r="AK219" t="s">
        <v>148</v>
      </c>
      <c r="AL219">
        <v>6</v>
      </c>
      <c r="AM219" t="s">
        <v>396</v>
      </c>
      <c r="AN219" t="s">
        <v>84</v>
      </c>
      <c r="AO219" t="s">
        <v>15</v>
      </c>
      <c r="AP219" t="s">
        <v>14</v>
      </c>
      <c r="AQ219" t="s">
        <v>103</v>
      </c>
      <c r="AR219" t="s">
        <v>60</v>
      </c>
      <c r="AS219">
        <v>1000</v>
      </c>
      <c r="AT219">
        <v>650</v>
      </c>
      <c r="AU219">
        <v>560</v>
      </c>
      <c r="AV219">
        <v>560</v>
      </c>
      <c r="AW219">
        <v>670</v>
      </c>
      <c r="AX219">
        <v>450</v>
      </c>
      <c r="AY219">
        <v>760</v>
      </c>
      <c r="AZ219">
        <v>325</v>
      </c>
      <c r="BA219">
        <v>500</v>
      </c>
      <c r="BB219">
        <v>450</v>
      </c>
      <c r="BC219">
        <v>540</v>
      </c>
      <c r="BD219">
        <f>SUM(AS1198:BC1198)</f>
        <v>0</v>
      </c>
      <c r="BG219" t="s">
        <v>45</v>
      </c>
    </row>
    <row r="220" spans="1:62" x14ac:dyDescent="0.3">
      <c r="A220">
        <v>218</v>
      </c>
      <c r="B220" t="s">
        <v>466</v>
      </c>
      <c r="C220" t="s">
        <v>536</v>
      </c>
      <c r="E220" t="s">
        <v>3</v>
      </c>
      <c r="F220" t="s">
        <v>4</v>
      </c>
      <c r="G220" t="s">
        <v>42</v>
      </c>
      <c r="H220" t="s">
        <v>68</v>
      </c>
      <c r="I220" t="s">
        <v>536</v>
      </c>
      <c r="J220" t="s">
        <v>136</v>
      </c>
      <c r="K220" t="s">
        <v>45</v>
      </c>
      <c r="L220" t="s">
        <v>63</v>
      </c>
      <c r="M220">
        <v>40</v>
      </c>
      <c r="N220" t="s">
        <v>56</v>
      </c>
      <c r="O220">
        <v>18900</v>
      </c>
      <c r="Q220" t="s">
        <v>12</v>
      </c>
      <c r="R220" t="s">
        <v>12</v>
      </c>
      <c r="S220" t="s">
        <v>12</v>
      </c>
      <c r="T220">
        <v>1</v>
      </c>
      <c r="U220">
        <v>1</v>
      </c>
      <c r="V220" t="s">
        <v>14</v>
      </c>
      <c r="W220">
        <v>1</v>
      </c>
      <c r="X220" t="s">
        <v>71</v>
      </c>
      <c r="Y220" t="s">
        <v>13</v>
      </c>
      <c r="Z220">
        <v>2</v>
      </c>
      <c r="AA220">
        <v>3</v>
      </c>
      <c r="AB220">
        <v>5</v>
      </c>
      <c r="AC220">
        <v>15</v>
      </c>
      <c r="AD220">
        <v>7</v>
      </c>
      <c r="AF220" t="s">
        <v>14</v>
      </c>
      <c r="AG220" t="s">
        <v>15</v>
      </c>
      <c r="AH220" t="s">
        <v>14</v>
      </c>
      <c r="AI220" t="s">
        <v>17</v>
      </c>
      <c r="AJ220" t="s">
        <v>468</v>
      </c>
      <c r="AK220" t="s">
        <v>148</v>
      </c>
      <c r="AL220">
        <v>6</v>
      </c>
      <c r="AM220" t="s">
        <v>343</v>
      </c>
      <c r="AN220" t="s">
        <v>84</v>
      </c>
      <c r="AO220" t="s">
        <v>15</v>
      </c>
      <c r="AP220" t="s">
        <v>14</v>
      </c>
      <c r="AQ220" t="s">
        <v>103</v>
      </c>
      <c r="AR220" t="s">
        <v>60</v>
      </c>
      <c r="AS220">
        <v>1000</v>
      </c>
      <c r="AT220">
        <v>450</v>
      </c>
      <c r="AU220">
        <v>670</v>
      </c>
      <c r="AV220">
        <v>780</v>
      </c>
      <c r="AW220">
        <v>670</v>
      </c>
      <c r="AX220">
        <v>650</v>
      </c>
      <c r="AY220">
        <v>870</v>
      </c>
      <c r="AZ220">
        <v>870</v>
      </c>
      <c r="BA220">
        <v>760</v>
      </c>
      <c r="BB220">
        <v>860</v>
      </c>
      <c r="BC220">
        <v>780</v>
      </c>
      <c r="BD220">
        <f>SUM(AS1201:BC1201)</f>
        <v>0</v>
      </c>
      <c r="BG220" t="s">
        <v>45</v>
      </c>
    </row>
    <row r="221" spans="1:62" x14ac:dyDescent="0.3">
      <c r="A221">
        <v>219</v>
      </c>
      <c r="B221" t="s">
        <v>466</v>
      </c>
      <c r="C221" t="s">
        <v>537</v>
      </c>
      <c r="E221" t="s">
        <v>3</v>
      </c>
      <c r="F221" t="s">
        <v>4</v>
      </c>
      <c r="G221" t="s">
        <v>42</v>
      </c>
      <c r="H221" t="s">
        <v>68</v>
      </c>
      <c r="I221" t="s">
        <v>537</v>
      </c>
      <c r="J221" t="s">
        <v>121</v>
      </c>
      <c r="K221" t="s">
        <v>9</v>
      </c>
      <c r="L221" t="s">
        <v>63</v>
      </c>
      <c r="M221">
        <v>50</v>
      </c>
      <c r="N221" t="s">
        <v>56</v>
      </c>
      <c r="O221">
        <v>32780</v>
      </c>
      <c r="P221" t="s">
        <v>13</v>
      </c>
      <c r="Q221" t="s">
        <v>12</v>
      </c>
      <c r="R221" t="s">
        <v>12</v>
      </c>
      <c r="S221" t="s">
        <v>12</v>
      </c>
      <c r="T221">
        <v>1</v>
      </c>
      <c r="U221">
        <v>1</v>
      </c>
      <c r="V221" t="s">
        <v>14</v>
      </c>
      <c r="W221">
        <v>1</v>
      </c>
      <c r="X221" t="s">
        <v>71</v>
      </c>
      <c r="Y221" t="s">
        <v>13</v>
      </c>
      <c r="Z221">
        <v>2</v>
      </c>
      <c r="AA221">
        <v>3</v>
      </c>
      <c r="AB221">
        <v>5</v>
      </c>
      <c r="AC221">
        <v>15</v>
      </c>
      <c r="AD221">
        <v>7</v>
      </c>
      <c r="AF221" t="s">
        <v>14</v>
      </c>
      <c r="AG221" t="s">
        <v>15</v>
      </c>
      <c r="AH221" t="s">
        <v>14</v>
      </c>
      <c r="AI221" t="s">
        <v>17</v>
      </c>
      <c r="AJ221" t="s">
        <v>468</v>
      </c>
      <c r="AK221" t="s">
        <v>148</v>
      </c>
      <c r="AL221">
        <v>6</v>
      </c>
      <c r="AM221" t="s">
        <v>396</v>
      </c>
      <c r="AN221" t="s">
        <v>84</v>
      </c>
      <c r="AO221" t="s">
        <v>15</v>
      </c>
      <c r="AP221" t="s">
        <v>14</v>
      </c>
      <c r="AQ221" t="s">
        <v>103</v>
      </c>
      <c r="AR221" t="s">
        <v>60</v>
      </c>
      <c r="AS221">
        <v>1000</v>
      </c>
      <c r="AT221">
        <v>560</v>
      </c>
      <c r="AU221">
        <v>680</v>
      </c>
      <c r="AV221">
        <v>680</v>
      </c>
      <c r="AW221">
        <v>880</v>
      </c>
      <c r="AX221">
        <v>660</v>
      </c>
      <c r="AY221">
        <v>870</v>
      </c>
      <c r="AZ221">
        <v>870</v>
      </c>
      <c r="BA221">
        <v>790</v>
      </c>
      <c r="BB221">
        <v>670</v>
      </c>
      <c r="BC221">
        <v>620</v>
      </c>
      <c r="BD221">
        <f>SUM(AS1207:BC1207)</f>
        <v>0</v>
      </c>
      <c r="BE221" t="s">
        <v>25</v>
      </c>
      <c r="BF221" t="s">
        <v>13</v>
      </c>
      <c r="BG221" t="s">
        <v>9</v>
      </c>
      <c r="BH221">
        <v>4300</v>
      </c>
      <c r="BI221">
        <v>6340</v>
      </c>
      <c r="BJ221" t="s">
        <v>133</v>
      </c>
    </row>
    <row r="222" spans="1:62" x14ac:dyDescent="0.3">
      <c r="A222">
        <v>220</v>
      </c>
      <c r="B222" t="s">
        <v>466</v>
      </c>
      <c r="C222" t="s">
        <v>538</v>
      </c>
      <c r="E222" t="s">
        <v>3</v>
      </c>
      <c r="F222" t="s">
        <v>55</v>
      </c>
      <c r="G222" t="s">
        <v>42</v>
      </c>
      <c r="H222" t="s">
        <v>68</v>
      </c>
      <c r="I222" t="s">
        <v>538</v>
      </c>
      <c r="J222" t="s">
        <v>44</v>
      </c>
      <c r="K222" t="s">
        <v>45</v>
      </c>
      <c r="L222" t="s">
        <v>96</v>
      </c>
      <c r="M222">
        <v>65</v>
      </c>
      <c r="N222" t="s">
        <v>56</v>
      </c>
      <c r="O222">
        <v>23450</v>
      </c>
      <c r="Q222" t="s">
        <v>12</v>
      </c>
      <c r="R222" t="s">
        <v>13</v>
      </c>
      <c r="S222" t="s">
        <v>13</v>
      </c>
      <c r="T222">
        <v>1</v>
      </c>
      <c r="U222">
        <v>1</v>
      </c>
      <c r="V222" t="s">
        <v>14</v>
      </c>
      <c r="W222">
        <v>1</v>
      </c>
      <c r="X222" t="s">
        <v>386</v>
      </c>
      <c r="Y222" t="s">
        <v>13</v>
      </c>
      <c r="Z222">
        <v>4</v>
      </c>
      <c r="AA222">
        <v>2</v>
      </c>
      <c r="AB222">
        <v>6</v>
      </c>
      <c r="AC222">
        <v>14</v>
      </c>
      <c r="AD222">
        <v>7</v>
      </c>
      <c r="AF222" t="s">
        <v>14</v>
      </c>
      <c r="AG222" t="s">
        <v>15</v>
      </c>
      <c r="AH222" t="s">
        <v>14</v>
      </c>
      <c r="AI222" t="s">
        <v>17</v>
      </c>
      <c r="AJ222" t="s">
        <v>468</v>
      </c>
      <c r="AK222" t="s">
        <v>148</v>
      </c>
      <c r="AL222">
        <v>6</v>
      </c>
      <c r="AM222" t="s">
        <v>343</v>
      </c>
      <c r="AN222" t="s">
        <v>84</v>
      </c>
      <c r="AO222" t="s">
        <v>15</v>
      </c>
      <c r="AP222" t="s">
        <v>14</v>
      </c>
      <c r="AQ222" t="s">
        <v>103</v>
      </c>
      <c r="AR222" t="s">
        <v>60</v>
      </c>
      <c r="AS222">
        <v>1200</v>
      </c>
      <c r="AT222">
        <v>450</v>
      </c>
      <c r="AU222">
        <v>980</v>
      </c>
      <c r="AV222">
        <v>890</v>
      </c>
      <c r="AW222">
        <v>650</v>
      </c>
      <c r="AX222">
        <v>760</v>
      </c>
      <c r="AY222">
        <v>560</v>
      </c>
      <c r="AZ222">
        <v>670</v>
      </c>
      <c r="BA222">
        <v>780</v>
      </c>
      <c r="BB222">
        <v>740</v>
      </c>
      <c r="BC222">
        <v>760</v>
      </c>
      <c r="BD222">
        <f>SUM(AS1212:BC1212)</f>
        <v>0</v>
      </c>
      <c r="BG222" t="s">
        <v>45</v>
      </c>
    </row>
    <row r="223" spans="1:62" x14ac:dyDescent="0.3">
      <c r="A223">
        <v>221</v>
      </c>
      <c r="B223" t="s">
        <v>466</v>
      </c>
      <c r="C223" t="s">
        <v>539</v>
      </c>
      <c r="E223" t="s">
        <v>3</v>
      </c>
      <c r="F223" t="s">
        <v>55</v>
      </c>
      <c r="G223" t="s">
        <v>42</v>
      </c>
      <c r="H223" t="s">
        <v>68</v>
      </c>
      <c r="I223" t="s">
        <v>540</v>
      </c>
      <c r="J223" t="s">
        <v>44</v>
      </c>
      <c r="K223" t="s">
        <v>45</v>
      </c>
      <c r="L223" t="s">
        <v>63</v>
      </c>
      <c r="M223">
        <v>50</v>
      </c>
      <c r="N223" t="s">
        <v>56</v>
      </c>
      <c r="O223">
        <v>23480</v>
      </c>
      <c r="Q223" t="s">
        <v>12</v>
      </c>
      <c r="R223" t="s">
        <v>12</v>
      </c>
      <c r="S223" t="s">
        <v>13</v>
      </c>
      <c r="T223">
        <v>2</v>
      </c>
      <c r="U223">
        <v>2</v>
      </c>
      <c r="V223" t="s">
        <v>14</v>
      </c>
      <c r="W223">
        <v>1</v>
      </c>
      <c r="X223" t="s">
        <v>71</v>
      </c>
      <c r="Y223" t="s">
        <v>13</v>
      </c>
      <c r="Z223">
        <v>3</v>
      </c>
      <c r="AA223">
        <v>1</v>
      </c>
      <c r="AB223">
        <v>4</v>
      </c>
      <c r="AC223">
        <v>15</v>
      </c>
      <c r="AD223">
        <v>7</v>
      </c>
      <c r="AE223" t="s">
        <v>13</v>
      </c>
      <c r="AF223" t="s">
        <v>14</v>
      </c>
      <c r="AG223" t="s">
        <v>15</v>
      </c>
      <c r="AH223" t="s">
        <v>14</v>
      </c>
      <c r="AI223" t="s">
        <v>17</v>
      </c>
      <c r="AJ223" t="s">
        <v>468</v>
      </c>
      <c r="AK223" t="s">
        <v>148</v>
      </c>
      <c r="AL223">
        <v>6</v>
      </c>
      <c r="AM223" t="s">
        <v>396</v>
      </c>
      <c r="AN223" t="s">
        <v>84</v>
      </c>
      <c r="AO223" t="s">
        <v>15</v>
      </c>
      <c r="AP223" t="s">
        <v>14</v>
      </c>
      <c r="AQ223" t="s">
        <v>103</v>
      </c>
      <c r="AR223" t="s">
        <v>60</v>
      </c>
      <c r="AS223">
        <v>1000</v>
      </c>
      <c r="AT223">
        <v>560</v>
      </c>
      <c r="AU223">
        <v>890</v>
      </c>
      <c r="AV223">
        <v>670</v>
      </c>
      <c r="AW223">
        <v>780</v>
      </c>
      <c r="AX223">
        <v>980</v>
      </c>
      <c r="AY223">
        <v>560</v>
      </c>
      <c r="AZ223">
        <v>760</v>
      </c>
      <c r="BA223">
        <v>670</v>
      </c>
      <c r="BB223">
        <v>790</v>
      </c>
      <c r="BC223">
        <v>580</v>
      </c>
      <c r="BD223">
        <f>SUM(AS1219:BC1219)</f>
        <v>0</v>
      </c>
      <c r="BG223" t="s">
        <v>45</v>
      </c>
    </row>
    <row r="224" spans="1:62" x14ac:dyDescent="0.3">
      <c r="A224">
        <v>222</v>
      </c>
      <c r="B224" t="s">
        <v>466</v>
      </c>
      <c r="C224" t="s">
        <v>541</v>
      </c>
      <c r="E224" t="s">
        <v>3</v>
      </c>
      <c r="F224" t="s">
        <v>28</v>
      </c>
      <c r="G224" t="s">
        <v>42</v>
      </c>
      <c r="H224" t="s">
        <v>68</v>
      </c>
      <c r="I224" t="s">
        <v>541</v>
      </c>
      <c r="J224" t="s">
        <v>44</v>
      </c>
      <c r="K224" t="s">
        <v>45</v>
      </c>
      <c r="L224" t="s">
        <v>96</v>
      </c>
      <c r="M224">
        <v>38</v>
      </c>
      <c r="N224" t="s">
        <v>56</v>
      </c>
      <c r="O224">
        <v>22345</v>
      </c>
      <c r="Q224" t="s">
        <v>12</v>
      </c>
      <c r="R224" t="s">
        <v>13</v>
      </c>
      <c r="S224" t="s">
        <v>12</v>
      </c>
      <c r="T224">
        <v>1</v>
      </c>
      <c r="U224">
        <v>1</v>
      </c>
      <c r="V224" t="s">
        <v>14</v>
      </c>
      <c r="W224">
        <v>1</v>
      </c>
      <c r="X224" t="s">
        <v>71</v>
      </c>
      <c r="Y224" t="s">
        <v>13</v>
      </c>
      <c r="Z224">
        <v>1</v>
      </c>
      <c r="AA224">
        <v>1</v>
      </c>
      <c r="AB224">
        <v>2</v>
      </c>
      <c r="AC224">
        <v>15</v>
      </c>
      <c r="AD224">
        <v>7</v>
      </c>
      <c r="AE224" t="s">
        <v>13</v>
      </c>
      <c r="AF224" t="s">
        <v>14</v>
      </c>
      <c r="AG224" t="s">
        <v>15</v>
      </c>
      <c r="AH224" t="s">
        <v>14</v>
      </c>
      <c r="AI224" t="s">
        <v>17</v>
      </c>
      <c r="AJ224" t="s">
        <v>468</v>
      </c>
      <c r="AK224" t="s">
        <v>148</v>
      </c>
      <c r="AL224">
        <v>6</v>
      </c>
      <c r="AM224" t="s">
        <v>343</v>
      </c>
      <c r="AN224" t="s">
        <v>84</v>
      </c>
      <c r="AO224" t="s">
        <v>15</v>
      </c>
      <c r="AP224" t="s">
        <v>14</v>
      </c>
      <c r="AQ224" t="s">
        <v>103</v>
      </c>
      <c r="AR224" t="s">
        <v>66</v>
      </c>
      <c r="AS224">
        <v>760</v>
      </c>
      <c r="AT224">
        <v>560</v>
      </c>
      <c r="AU224">
        <v>560</v>
      </c>
      <c r="AV224">
        <v>570</v>
      </c>
      <c r="AW224">
        <v>670</v>
      </c>
      <c r="AX224">
        <v>780</v>
      </c>
      <c r="AY224">
        <v>670</v>
      </c>
      <c r="AZ224">
        <v>450</v>
      </c>
      <c r="BA224">
        <v>560</v>
      </c>
      <c r="BB224">
        <v>620</v>
      </c>
      <c r="BC224">
        <v>623</v>
      </c>
      <c r="BD224">
        <f>SUM(AS1226:BC1226)</f>
        <v>0</v>
      </c>
      <c r="BG224" t="s">
        <v>45</v>
      </c>
    </row>
    <row r="225" spans="1:62" x14ac:dyDescent="0.3">
      <c r="A225">
        <v>223</v>
      </c>
      <c r="B225" t="s">
        <v>466</v>
      </c>
      <c r="C225" t="s">
        <v>542</v>
      </c>
      <c r="E225" t="s">
        <v>3</v>
      </c>
      <c r="F225" t="s">
        <v>28</v>
      </c>
      <c r="G225" t="s">
        <v>42</v>
      </c>
      <c r="H225" t="s">
        <v>68</v>
      </c>
      <c r="I225" t="s">
        <v>542</v>
      </c>
      <c r="J225" t="s">
        <v>44</v>
      </c>
      <c r="K225" t="s">
        <v>45</v>
      </c>
      <c r="L225" t="s">
        <v>63</v>
      </c>
      <c r="M225">
        <v>40</v>
      </c>
      <c r="N225" t="s">
        <v>56</v>
      </c>
      <c r="O225">
        <v>23455</v>
      </c>
      <c r="Q225" t="s">
        <v>12</v>
      </c>
      <c r="R225" t="s">
        <v>12</v>
      </c>
      <c r="S225" t="s">
        <v>13</v>
      </c>
      <c r="T225">
        <v>1</v>
      </c>
      <c r="U225">
        <v>1</v>
      </c>
      <c r="V225" t="s">
        <v>14</v>
      </c>
      <c r="W225">
        <v>1</v>
      </c>
      <c r="X225" t="s">
        <v>71</v>
      </c>
      <c r="Y225" t="s">
        <v>13</v>
      </c>
      <c r="Z225">
        <v>3</v>
      </c>
      <c r="AA225">
        <v>1</v>
      </c>
      <c r="AB225">
        <v>4</v>
      </c>
      <c r="AC225">
        <v>16</v>
      </c>
      <c r="AD225">
        <v>7</v>
      </c>
      <c r="AE225" t="s">
        <v>13</v>
      </c>
      <c r="AF225" t="s">
        <v>14</v>
      </c>
      <c r="AG225" t="s">
        <v>15</v>
      </c>
      <c r="AH225" t="s">
        <v>14</v>
      </c>
      <c r="AI225" t="s">
        <v>17</v>
      </c>
      <c r="AJ225" t="s">
        <v>468</v>
      </c>
      <c r="AK225" t="s">
        <v>58</v>
      </c>
      <c r="AL225">
        <v>6</v>
      </c>
      <c r="AM225" t="s">
        <v>465</v>
      </c>
      <c r="AN225" t="s">
        <v>84</v>
      </c>
      <c r="AO225" t="s">
        <v>15</v>
      </c>
      <c r="AP225" t="s">
        <v>14</v>
      </c>
      <c r="AQ225" t="s">
        <v>103</v>
      </c>
      <c r="AR225" t="s">
        <v>66</v>
      </c>
      <c r="AS225">
        <v>890</v>
      </c>
      <c r="AT225">
        <v>300</v>
      </c>
      <c r="AU225">
        <v>780</v>
      </c>
      <c r="AV225">
        <v>890</v>
      </c>
      <c r="AW225">
        <v>760</v>
      </c>
      <c r="AX225">
        <v>670</v>
      </c>
      <c r="AY225">
        <v>890</v>
      </c>
      <c r="AZ225">
        <v>870</v>
      </c>
      <c r="BA225">
        <v>780</v>
      </c>
      <c r="BB225">
        <v>670</v>
      </c>
      <c r="BC225">
        <v>820</v>
      </c>
      <c r="BD225">
        <f>SUM(AS1229:BC1229)</f>
        <v>0</v>
      </c>
      <c r="BG225" t="s">
        <v>45</v>
      </c>
    </row>
    <row r="226" spans="1:62" x14ac:dyDescent="0.3">
      <c r="A226">
        <v>224</v>
      </c>
      <c r="B226" t="s">
        <v>466</v>
      </c>
      <c r="C226" t="s">
        <v>543</v>
      </c>
      <c r="E226" t="s">
        <v>3</v>
      </c>
      <c r="F226" t="s">
        <v>4</v>
      </c>
      <c r="G226" t="s">
        <v>42</v>
      </c>
      <c r="H226" t="s">
        <v>30</v>
      </c>
      <c r="I226" t="s">
        <v>544</v>
      </c>
      <c r="J226" t="s">
        <v>44</v>
      </c>
      <c r="K226" t="s">
        <v>45</v>
      </c>
      <c r="L226" t="s">
        <v>10</v>
      </c>
      <c r="M226">
        <v>47</v>
      </c>
      <c r="N226" t="s">
        <v>56</v>
      </c>
      <c r="O226">
        <v>23455</v>
      </c>
      <c r="Q226" t="s">
        <v>112</v>
      </c>
      <c r="R226" t="s">
        <v>13</v>
      </c>
      <c r="S226" t="s">
        <v>12</v>
      </c>
      <c r="T226">
        <v>1</v>
      </c>
      <c r="U226">
        <v>1</v>
      </c>
      <c r="V226" t="s">
        <v>14</v>
      </c>
      <c r="W226">
        <v>1</v>
      </c>
      <c r="X226" t="s">
        <v>71</v>
      </c>
      <c r="Y226" t="s">
        <v>13</v>
      </c>
      <c r="Z226">
        <v>2</v>
      </c>
      <c r="AA226">
        <v>3</v>
      </c>
      <c r="AB226">
        <v>5</v>
      </c>
      <c r="AC226">
        <v>16</v>
      </c>
      <c r="AD226">
        <v>7</v>
      </c>
      <c r="AE226" t="s">
        <v>13</v>
      </c>
      <c r="AF226" t="s">
        <v>14</v>
      </c>
      <c r="AG226" t="s">
        <v>15</v>
      </c>
      <c r="AH226" t="s">
        <v>14</v>
      </c>
      <c r="AI226" t="s">
        <v>17</v>
      </c>
      <c r="AJ226" t="s">
        <v>468</v>
      </c>
      <c r="AK226" t="s">
        <v>148</v>
      </c>
      <c r="AL226">
        <v>6</v>
      </c>
      <c r="AM226" t="s">
        <v>396</v>
      </c>
      <c r="AN226" t="s">
        <v>84</v>
      </c>
      <c r="AO226" t="s">
        <v>15</v>
      </c>
      <c r="AP226" t="s">
        <v>14</v>
      </c>
      <c r="AQ226" t="s">
        <v>103</v>
      </c>
      <c r="AR226" t="s">
        <v>60</v>
      </c>
      <c r="AS226">
        <v>930</v>
      </c>
      <c r="AT226">
        <v>400</v>
      </c>
      <c r="AU226">
        <v>800</v>
      </c>
      <c r="AV226">
        <v>780</v>
      </c>
      <c r="AW226">
        <v>670</v>
      </c>
      <c r="AX226">
        <v>580</v>
      </c>
      <c r="AY226">
        <v>870</v>
      </c>
      <c r="AZ226">
        <v>700</v>
      </c>
      <c r="BA226">
        <v>780</v>
      </c>
      <c r="BB226">
        <v>870</v>
      </c>
      <c r="BC226">
        <v>890</v>
      </c>
      <c r="BD226">
        <f>SUM(AS1233:BC1233)</f>
        <v>0</v>
      </c>
      <c r="BG226" t="s">
        <v>45</v>
      </c>
    </row>
    <row r="227" spans="1:62" x14ac:dyDescent="0.3">
      <c r="A227">
        <v>225</v>
      </c>
      <c r="B227" t="s">
        <v>466</v>
      </c>
      <c r="C227" t="s">
        <v>545</v>
      </c>
      <c r="E227" t="s">
        <v>3</v>
      </c>
      <c r="F227" t="s">
        <v>28</v>
      </c>
      <c r="G227" t="s">
        <v>42</v>
      </c>
      <c r="H227" t="s">
        <v>30</v>
      </c>
      <c r="I227" t="s">
        <v>545</v>
      </c>
      <c r="J227" t="s">
        <v>44</v>
      </c>
      <c r="K227" t="s">
        <v>45</v>
      </c>
      <c r="L227" t="s">
        <v>10</v>
      </c>
      <c r="M227">
        <v>32</v>
      </c>
      <c r="N227" t="s">
        <v>56</v>
      </c>
      <c r="O227">
        <v>31260</v>
      </c>
      <c r="Q227" t="s">
        <v>112</v>
      </c>
      <c r="R227" t="s">
        <v>13</v>
      </c>
      <c r="S227" t="s">
        <v>13</v>
      </c>
      <c r="T227">
        <v>2</v>
      </c>
      <c r="U227">
        <v>0</v>
      </c>
      <c r="V227" t="s">
        <v>14</v>
      </c>
      <c r="W227">
        <v>1</v>
      </c>
      <c r="X227" t="s">
        <v>71</v>
      </c>
      <c r="Y227" t="s">
        <v>13</v>
      </c>
      <c r="Z227">
        <v>1</v>
      </c>
      <c r="AA227">
        <v>1</v>
      </c>
      <c r="AB227">
        <v>2</v>
      </c>
      <c r="AC227">
        <v>17</v>
      </c>
      <c r="AD227">
        <v>7</v>
      </c>
      <c r="AE227" t="s">
        <v>13</v>
      </c>
      <c r="AF227" t="s">
        <v>14</v>
      </c>
      <c r="AG227" t="s">
        <v>15</v>
      </c>
      <c r="AH227" t="s">
        <v>14</v>
      </c>
      <c r="AI227" t="s">
        <v>17</v>
      </c>
      <c r="AJ227" t="s">
        <v>468</v>
      </c>
      <c r="AK227" t="s">
        <v>148</v>
      </c>
      <c r="AL227">
        <v>6</v>
      </c>
      <c r="AM227" t="s">
        <v>343</v>
      </c>
      <c r="AN227" t="s">
        <v>84</v>
      </c>
      <c r="AO227" t="s">
        <v>15</v>
      </c>
      <c r="AP227" t="s">
        <v>14</v>
      </c>
      <c r="AQ227" t="s">
        <v>103</v>
      </c>
      <c r="AR227" t="s">
        <v>60</v>
      </c>
      <c r="AS227">
        <v>1000</v>
      </c>
      <c r="AT227">
        <v>400</v>
      </c>
      <c r="AU227">
        <v>690</v>
      </c>
      <c r="AV227">
        <v>780</v>
      </c>
      <c r="AW227">
        <v>670</v>
      </c>
      <c r="AX227">
        <v>650</v>
      </c>
      <c r="AY227">
        <v>540</v>
      </c>
      <c r="AZ227">
        <v>670</v>
      </c>
      <c r="BA227">
        <v>870</v>
      </c>
      <c r="BB227">
        <v>780</v>
      </c>
      <c r="BC227">
        <v>770</v>
      </c>
      <c r="BD227">
        <f>SUM(AS1238:BC1238)</f>
        <v>0</v>
      </c>
      <c r="BG227" t="s">
        <v>45</v>
      </c>
    </row>
    <row r="228" spans="1:62" x14ac:dyDescent="0.3">
      <c r="A228">
        <v>226</v>
      </c>
      <c r="B228" t="s">
        <v>466</v>
      </c>
      <c r="C228" t="s">
        <v>546</v>
      </c>
      <c r="E228" t="s">
        <v>3</v>
      </c>
      <c r="F228" t="s">
        <v>4</v>
      </c>
      <c r="G228" t="s">
        <v>42</v>
      </c>
      <c r="H228" t="s">
        <v>68</v>
      </c>
      <c r="I228" t="s">
        <v>547</v>
      </c>
      <c r="J228" t="s">
        <v>44</v>
      </c>
      <c r="K228" t="s">
        <v>45</v>
      </c>
      <c r="L228" t="s">
        <v>10</v>
      </c>
      <c r="M228">
        <v>51</v>
      </c>
      <c r="N228" t="s">
        <v>56</v>
      </c>
      <c r="O228">
        <v>23450</v>
      </c>
      <c r="Q228" t="s">
        <v>12</v>
      </c>
      <c r="R228" t="s">
        <v>13</v>
      </c>
      <c r="S228" t="s">
        <v>13</v>
      </c>
      <c r="T228">
        <v>0</v>
      </c>
      <c r="U228">
        <v>1</v>
      </c>
      <c r="V228" t="s">
        <v>14</v>
      </c>
      <c r="W228">
        <v>1</v>
      </c>
      <c r="X228" t="s">
        <v>71</v>
      </c>
      <c r="Y228" t="s">
        <v>13</v>
      </c>
      <c r="Z228">
        <v>3</v>
      </c>
      <c r="AA228">
        <v>2</v>
      </c>
      <c r="AB228">
        <v>5</v>
      </c>
      <c r="AC228">
        <v>14</v>
      </c>
      <c r="AD228">
        <v>7</v>
      </c>
      <c r="AE228" t="s">
        <v>13</v>
      </c>
      <c r="AF228" t="s">
        <v>14</v>
      </c>
      <c r="AG228" t="s">
        <v>15</v>
      </c>
      <c r="AH228" t="s">
        <v>14</v>
      </c>
      <c r="AI228" t="s">
        <v>17</v>
      </c>
      <c r="AJ228" t="s">
        <v>468</v>
      </c>
      <c r="AK228" t="s">
        <v>148</v>
      </c>
      <c r="AL228">
        <v>6</v>
      </c>
      <c r="AM228" t="s">
        <v>412</v>
      </c>
      <c r="AN228" t="s">
        <v>84</v>
      </c>
      <c r="AO228" t="s">
        <v>15</v>
      </c>
      <c r="AP228" t="s">
        <v>14</v>
      </c>
      <c r="AQ228" t="s">
        <v>103</v>
      </c>
      <c r="AR228" t="s">
        <v>66</v>
      </c>
      <c r="AS228">
        <v>1000</v>
      </c>
      <c r="AT228">
        <v>450</v>
      </c>
      <c r="AU228">
        <v>980</v>
      </c>
      <c r="AV228">
        <v>770</v>
      </c>
      <c r="AW228">
        <v>670</v>
      </c>
      <c r="AX228">
        <v>730</v>
      </c>
      <c r="AY228">
        <v>780</v>
      </c>
      <c r="AZ228">
        <v>780</v>
      </c>
      <c r="BA228">
        <v>980</v>
      </c>
      <c r="BB228">
        <v>580</v>
      </c>
      <c r="BC228">
        <v>560</v>
      </c>
      <c r="BD228">
        <f>SUM(AS1242:BC1242)</f>
        <v>0</v>
      </c>
      <c r="BG228" t="s">
        <v>45</v>
      </c>
    </row>
    <row r="229" spans="1:62" x14ac:dyDescent="0.3">
      <c r="A229">
        <v>227</v>
      </c>
      <c r="B229" t="s">
        <v>466</v>
      </c>
      <c r="C229" t="s">
        <v>274</v>
      </c>
      <c r="E229" t="s">
        <v>3</v>
      </c>
      <c r="F229" t="s">
        <v>4</v>
      </c>
      <c r="G229" t="s">
        <v>42</v>
      </c>
      <c r="H229" t="s">
        <v>68</v>
      </c>
      <c r="I229" t="s">
        <v>548</v>
      </c>
      <c r="J229" t="s">
        <v>44</v>
      </c>
      <c r="K229" t="s">
        <v>45</v>
      </c>
      <c r="L229" t="s">
        <v>10</v>
      </c>
      <c r="M229">
        <v>40</v>
      </c>
      <c r="N229" t="s">
        <v>56</v>
      </c>
      <c r="O229">
        <v>24560</v>
      </c>
      <c r="Q229" t="s">
        <v>112</v>
      </c>
      <c r="R229" t="s">
        <v>13</v>
      </c>
      <c r="S229" t="s">
        <v>13</v>
      </c>
      <c r="T229">
        <v>1</v>
      </c>
      <c r="U229">
        <v>0</v>
      </c>
      <c r="V229" t="s">
        <v>14</v>
      </c>
      <c r="W229">
        <v>1</v>
      </c>
      <c r="X229" t="s">
        <v>71</v>
      </c>
      <c r="Y229" t="s">
        <v>13</v>
      </c>
      <c r="Z229">
        <v>3</v>
      </c>
      <c r="AA229">
        <v>2</v>
      </c>
      <c r="AB229">
        <v>5</v>
      </c>
      <c r="AC229">
        <v>15</v>
      </c>
      <c r="AD229">
        <v>7</v>
      </c>
      <c r="AE229" t="s">
        <v>13</v>
      </c>
      <c r="AF229" t="s">
        <v>14</v>
      </c>
      <c r="AG229" t="s">
        <v>15</v>
      </c>
      <c r="AH229" t="s">
        <v>14</v>
      </c>
      <c r="AI229" t="s">
        <v>17</v>
      </c>
      <c r="AJ229" t="s">
        <v>468</v>
      </c>
      <c r="AK229" t="s">
        <v>148</v>
      </c>
      <c r="AL229">
        <v>6</v>
      </c>
      <c r="AM229" t="s">
        <v>465</v>
      </c>
      <c r="AN229" t="s">
        <v>84</v>
      </c>
      <c r="AO229" t="s">
        <v>15</v>
      </c>
      <c r="AP229" t="s">
        <v>14</v>
      </c>
      <c r="AQ229" t="s">
        <v>103</v>
      </c>
      <c r="AR229" t="s">
        <v>60</v>
      </c>
      <c r="AS229">
        <v>1000</v>
      </c>
      <c r="AT229">
        <v>450</v>
      </c>
      <c r="AU229">
        <v>590</v>
      </c>
      <c r="AV229">
        <v>760</v>
      </c>
      <c r="AW229">
        <v>760</v>
      </c>
      <c r="AX229">
        <v>870</v>
      </c>
      <c r="AY229">
        <v>650</v>
      </c>
      <c r="AZ229">
        <v>670</v>
      </c>
      <c r="BA229">
        <v>780</v>
      </c>
      <c r="BB229">
        <v>870</v>
      </c>
      <c r="BC229">
        <v>870</v>
      </c>
      <c r="BD229">
        <f>SUM(AS1248:BC1248)</f>
        <v>0</v>
      </c>
      <c r="BG229" t="s">
        <v>45</v>
      </c>
    </row>
    <row r="230" spans="1:62" x14ac:dyDescent="0.3">
      <c r="A230">
        <v>228</v>
      </c>
      <c r="B230" t="s">
        <v>466</v>
      </c>
      <c r="C230" t="s">
        <v>549</v>
      </c>
      <c r="E230" t="s">
        <v>3</v>
      </c>
      <c r="F230" t="s">
        <v>28</v>
      </c>
      <c r="G230" t="s">
        <v>42</v>
      </c>
      <c r="H230" t="s">
        <v>68</v>
      </c>
      <c r="I230" t="s">
        <v>550</v>
      </c>
      <c r="J230" t="s">
        <v>44</v>
      </c>
      <c r="K230" t="s">
        <v>45</v>
      </c>
      <c r="L230" t="s">
        <v>96</v>
      </c>
      <c r="M230">
        <v>28</v>
      </c>
      <c r="N230" t="s">
        <v>56</v>
      </c>
      <c r="O230">
        <v>26587</v>
      </c>
      <c r="Q230" t="s">
        <v>112</v>
      </c>
      <c r="R230" t="s">
        <v>13</v>
      </c>
      <c r="S230" t="s">
        <v>13</v>
      </c>
      <c r="T230">
        <v>1</v>
      </c>
      <c r="U230">
        <v>1</v>
      </c>
      <c r="V230" t="s">
        <v>14</v>
      </c>
      <c r="W230">
        <v>1</v>
      </c>
      <c r="X230" t="s">
        <v>71</v>
      </c>
      <c r="Y230" t="s">
        <v>13</v>
      </c>
      <c r="Z230">
        <v>2</v>
      </c>
      <c r="AA230">
        <v>0</v>
      </c>
      <c r="AB230">
        <v>2</v>
      </c>
      <c r="AC230">
        <v>15</v>
      </c>
      <c r="AD230">
        <v>7</v>
      </c>
      <c r="AE230" t="s">
        <v>13</v>
      </c>
      <c r="AF230" t="s">
        <v>14</v>
      </c>
      <c r="AG230" t="s">
        <v>15</v>
      </c>
      <c r="AH230" t="s">
        <v>14</v>
      </c>
      <c r="AI230" t="s">
        <v>17</v>
      </c>
      <c r="AJ230" t="s">
        <v>468</v>
      </c>
      <c r="AK230" t="s">
        <v>148</v>
      </c>
      <c r="AL230">
        <v>6</v>
      </c>
      <c r="AM230" t="s">
        <v>343</v>
      </c>
      <c r="AN230" t="s">
        <v>84</v>
      </c>
      <c r="AO230" t="s">
        <v>15</v>
      </c>
      <c r="AP230" t="s">
        <v>14</v>
      </c>
      <c r="AQ230" t="s">
        <v>103</v>
      </c>
      <c r="AR230" t="s">
        <v>66</v>
      </c>
      <c r="AS230">
        <v>1000</v>
      </c>
      <c r="AT230">
        <v>540</v>
      </c>
      <c r="AU230">
        <v>780</v>
      </c>
      <c r="AV230">
        <v>760</v>
      </c>
      <c r="AW230">
        <v>670</v>
      </c>
      <c r="AX230">
        <v>760</v>
      </c>
      <c r="AY230">
        <v>890</v>
      </c>
      <c r="AZ230">
        <v>760</v>
      </c>
      <c r="BA230">
        <v>540</v>
      </c>
      <c r="BB230">
        <v>780</v>
      </c>
      <c r="BC230">
        <v>780</v>
      </c>
      <c r="BD230">
        <f>SUM(AS1253:BC1253)</f>
        <v>0</v>
      </c>
      <c r="BG230" t="s">
        <v>45</v>
      </c>
    </row>
    <row r="231" spans="1:62" x14ac:dyDescent="0.3">
      <c r="A231">
        <v>229</v>
      </c>
      <c r="B231" t="s">
        <v>466</v>
      </c>
      <c r="C231" t="s">
        <v>551</v>
      </c>
      <c r="E231" t="s">
        <v>3</v>
      </c>
      <c r="F231" t="s">
        <v>4</v>
      </c>
      <c r="G231" t="s">
        <v>42</v>
      </c>
      <c r="H231" t="s">
        <v>30</v>
      </c>
      <c r="I231" t="s">
        <v>551</v>
      </c>
      <c r="J231" t="s">
        <v>44</v>
      </c>
      <c r="K231" t="s">
        <v>45</v>
      </c>
      <c r="L231" t="s">
        <v>256</v>
      </c>
      <c r="M231">
        <v>60</v>
      </c>
      <c r="N231" t="s">
        <v>56</v>
      </c>
      <c r="O231">
        <v>25670</v>
      </c>
      <c r="Q231" t="s">
        <v>12</v>
      </c>
      <c r="R231" t="s">
        <v>107</v>
      </c>
      <c r="S231" t="s">
        <v>13</v>
      </c>
      <c r="T231">
        <v>1</v>
      </c>
      <c r="U231">
        <v>1</v>
      </c>
      <c r="V231" t="s">
        <v>14</v>
      </c>
      <c r="W231">
        <v>1</v>
      </c>
      <c r="X231" t="s">
        <v>71</v>
      </c>
      <c r="Y231" t="s">
        <v>13</v>
      </c>
      <c r="Z231">
        <v>1</v>
      </c>
      <c r="AA231">
        <v>3</v>
      </c>
      <c r="AB231">
        <v>4</v>
      </c>
      <c r="AC231">
        <v>12</v>
      </c>
      <c r="AD231">
        <v>8</v>
      </c>
      <c r="AE231" t="s">
        <v>13</v>
      </c>
      <c r="AF231" t="s">
        <v>14</v>
      </c>
      <c r="AG231" t="s">
        <v>15</v>
      </c>
      <c r="AH231" t="s">
        <v>14</v>
      </c>
      <c r="AI231" t="s">
        <v>17</v>
      </c>
      <c r="AJ231" t="s">
        <v>468</v>
      </c>
      <c r="AK231" t="s">
        <v>148</v>
      </c>
      <c r="AL231">
        <v>6</v>
      </c>
      <c r="AM231" t="s">
        <v>396</v>
      </c>
      <c r="AN231" t="s">
        <v>84</v>
      </c>
      <c r="AO231" t="s">
        <v>15</v>
      </c>
      <c r="AP231" t="s">
        <v>14</v>
      </c>
      <c r="AQ231" t="s">
        <v>103</v>
      </c>
      <c r="AR231" t="s">
        <v>66</v>
      </c>
      <c r="AS231">
        <v>1000</v>
      </c>
      <c r="AT231">
        <v>670</v>
      </c>
      <c r="AU231">
        <v>930</v>
      </c>
      <c r="AV231">
        <v>560</v>
      </c>
      <c r="AW231">
        <v>670</v>
      </c>
      <c r="AX231">
        <v>730</v>
      </c>
      <c r="AY231">
        <v>780</v>
      </c>
      <c r="AZ231">
        <v>780</v>
      </c>
      <c r="BA231">
        <v>670</v>
      </c>
      <c r="BB231">
        <v>860</v>
      </c>
      <c r="BC231">
        <v>560</v>
      </c>
      <c r="BD231">
        <f>SUM(AS1257:BC1257)</f>
        <v>0</v>
      </c>
      <c r="BG231" t="s">
        <v>45</v>
      </c>
    </row>
    <row r="232" spans="1:62" x14ac:dyDescent="0.3">
      <c r="A232">
        <v>230</v>
      </c>
      <c r="B232" t="s">
        <v>466</v>
      </c>
      <c r="C232" t="s">
        <v>552</v>
      </c>
      <c r="E232" t="s">
        <v>3</v>
      </c>
      <c r="F232" t="s">
        <v>4</v>
      </c>
      <c r="G232" t="s">
        <v>42</v>
      </c>
      <c r="H232" t="s">
        <v>30</v>
      </c>
      <c r="I232" t="s">
        <v>552</v>
      </c>
      <c r="J232" t="s">
        <v>121</v>
      </c>
      <c r="K232" t="s">
        <v>45</v>
      </c>
      <c r="L232" t="s">
        <v>256</v>
      </c>
      <c r="M232">
        <v>40</v>
      </c>
      <c r="N232" t="s">
        <v>56</v>
      </c>
      <c r="O232">
        <v>25780</v>
      </c>
      <c r="Q232" t="s">
        <v>12</v>
      </c>
      <c r="R232" t="s">
        <v>107</v>
      </c>
      <c r="S232" t="s">
        <v>12</v>
      </c>
      <c r="T232">
        <v>1</v>
      </c>
      <c r="U232">
        <v>1</v>
      </c>
      <c r="V232" t="s">
        <v>14</v>
      </c>
      <c r="W232">
        <v>1</v>
      </c>
      <c r="X232" t="s">
        <v>71</v>
      </c>
      <c r="Y232" t="s">
        <v>13</v>
      </c>
      <c r="Z232">
        <v>2</v>
      </c>
      <c r="AA232">
        <v>3</v>
      </c>
      <c r="AB232">
        <v>5</v>
      </c>
      <c r="AC232">
        <v>12</v>
      </c>
      <c r="AD232">
        <v>8</v>
      </c>
      <c r="AE232" t="s">
        <v>13</v>
      </c>
      <c r="AF232" t="s">
        <v>14</v>
      </c>
      <c r="AG232" t="s">
        <v>15</v>
      </c>
      <c r="AH232" t="s">
        <v>14</v>
      </c>
      <c r="AI232" t="s">
        <v>17</v>
      </c>
      <c r="AJ232" t="s">
        <v>468</v>
      </c>
      <c r="AK232" t="s">
        <v>148</v>
      </c>
      <c r="AL232">
        <v>6</v>
      </c>
      <c r="AM232" t="s">
        <v>396</v>
      </c>
      <c r="AN232" t="s">
        <v>84</v>
      </c>
      <c r="AO232" t="s">
        <v>15</v>
      </c>
      <c r="AP232" t="s">
        <v>14</v>
      </c>
      <c r="AQ232" t="s">
        <v>103</v>
      </c>
      <c r="AR232" t="s">
        <v>66</v>
      </c>
      <c r="AS232">
        <v>1000</v>
      </c>
      <c r="AT232">
        <v>450</v>
      </c>
      <c r="AU232">
        <v>670</v>
      </c>
      <c r="AV232">
        <v>670</v>
      </c>
      <c r="AW232">
        <v>760</v>
      </c>
      <c r="AX232">
        <v>780</v>
      </c>
      <c r="AY232">
        <v>780</v>
      </c>
      <c r="AZ232">
        <v>890</v>
      </c>
      <c r="BA232">
        <v>570</v>
      </c>
      <c r="BB232">
        <v>760</v>
      </c>
      <c r="BC232">
        <v>780</v>
      </c>
      <c r="BD232">
        <f>SUM(AS1262:BC1262)</f>
        <v>0</v>
      </c>
      <c r="BG232" t="s">
        <v>45</v>
      </c>
      <c r="BJ232" t="s">
        <v>133</v>
      </c>
    </row>
    <row r="233" spans="1:62" x14ac:dyDescent="0.3">
      <c r="A233">
        <v>231</v>
      </c>
      <c r="B233" t="s">
        <v>466</v>
      </c>
      <c r="C233" t="s">
        <v>553</v>
      </c>
      <c r="E233" t="s">
        <v>3</v>
      </c>
      <c r="F233" t="s">
        <v>55</v>
      </c>
      <c r="G233" t="s">
        <v>42</v>
      </c>
      <c r="H233" t="s">
        <v>30</v>
      </c>
      <c r="I233" t="s">
        <v>554</v>
      </c>
      <c r="J233" t="s">
        <v>44</v>
      </c>
      <c r="K233" t="s">
        <v>45</v>
      </c>
      <c r="L233" t="s">
        <v>256</v>
      </c>
      <c r="M233">
        <v>40</v>
      </c>
      <c r="N233" t="s">
        <v>56</v>
      </c>
      <c r="O233">
        <v>31450</v>
      </c>
      <c r="Q233" t="s">
        <v>12</v>
      </c>
      <c r="R233" t="s">
        <v>13</v>
      </c>
      <c r="S233" t="s">
        <v>13</v>
      </c>
      <c r="T233">
        <v>3</v>
      </c>
      <c r="U233">
        <v>0</v>
      </c>
      <c r="V233" t="s">
        <v>14</v>
      </c>
      <c r="W233">
        <v>1</v>
      </c>
      <c r="X233" t="s">
        <v>75</v>
      </c>
      <c r="Y233" t="s">
        <v>13</v>
      </c>
      <c r="Z233">
        <v>3</v>
      </c>
      <c r="AA233">
        <v>3</v>
      </c>
      <c r="AB233">
        <v>6</v>
      </c>
      <c r="AC233">
        <v>13</v>
      </c>
      <c r="AD233">
        <v>6</v>
      </c>
      <c r="AE233" t="s">
        <v>13</v>
      </c>
      <c r="AF233" t="s">
        <v>14</v>
      </c>
      <c r="AG233" t="s">
        <v>15</v>
      </c>
      <c r="AH233" t="s">
        <v>14</v>
      </c>
      <c r="AI233" t="s">
        <v>17</v>
      </c>
      <c r="AJ233" t="s">
        <v>468</v>
      </c>
      <c r="AK233" t="s">
        <v>148</v>
      </c>
      <c r="AL233">
        <v>6</v>
      </c>
      <c r="AM233" t="s">
        <v>343</v>
      </c>
      <c r="AN233" t="s">
        <v>84</v>
      </c>
      <c r="AO233" t="s">
        <v>15</v>
      </c>
      <c r="AP233" t="s">
        <v>14</v>
      </c>
      <c r="AQ233" t="s">
        <v>103</v>
      </c>
      <c r="AR233" t="s">
        <v>60</v>
      </c>
      <c r="AS233">
        <v>1000</v>
      </c>
      <c r="AT233">
        <v>560</v>
      </c>
      <c r="AU233">
        <v>780</v>
      </c>
      <c r="AV233">
        <v>780</v>
      </c>
      <c r="AW233">
        <v>670</v>
      </c>
      <c r="AX233">
        <v>680</v>
      </c>
      <c r="AY233">
        <v>890</v>
      </c>
      <c r="AZ233">
        <v>670</v>
      </c>
      <c r="BA233">
        <v>690</v>
      </c>
      <c r="BB233">
        <v>750</v>
      </c>
      <c r="BC233">
        <v>430</v>
      </c>
      <c r="BD233">
        <f>SUM(AS1267:BC1267)</f>
        <v>0</v>
      </c>
      <c r="BG233" t="s">
        <v>45</v>
      </c>
      <c r="BJ233" t="s">
        <v>133</v>
      </c>
    </row>
    <row r="234" spans="1:62" x14ac:dyDescent="0.3">
      <c r="A234">
        <v>232</v>
      </c>
      <c r="B234" t="s">
        <v>466</v>
      </c>
      <c r="C234" t="s">
        <v>555</v>
      </c>
      <c r="E234" t="s">
        <v>3</v>
      </c>
      <c r="F234" t="s">
        <v>28</v>
      </c>
      <c r="G234" t="s">
        <v>5</v>
      </c>
      <c r="H234" t="s">
        <v>30</v>
      </c>
      <c r="I234" t="s">
        <v>556</v>
      </c>
      <c r="J234" t="s">
        <v>44</v>
      </c>
      <c r="K234" t="s">
        <v>45</v>
      </c>
      <c r="L234" t="s">
        <v>256</v>
      </c>
      <c r="M234">
        <v>30</v>
      </c>
      <c r="N234" t="s">
        <v>56</v>
      </c>
      <c r="O234">
        <v>23456</v>
      </c>
      <c r="Q234" t="s">
        <v>12</v>
      </c>
      <c r="R234" t="s">
        <v>13</v>
      </c>
      <c r="S234" t="s">
        <v>12</v>
      </c>
      <c r="T234">
        <v>1</v>
      </c>
      <c r="U234">
        <v>1</v>
      </c>
      <c r="V234" t="s">
        <v>14</v>
      </c>
      <c r="W234">
        <v>1</v>
      </c>
      <c r="X234" t="s">
        <v>71</v>
      </c>
      <c r="Y234" t="s">
        <v>13</v>
      </c>
      <c r="Z234">
        <v>1</v>
      </c>
      <c r="AA234">
        <v>1</v>
      </c>
      <c r="AB234">
        <v>2</v>
      </c>
      <c r="AC234">
        <v>12</v>
      </c>
      <c r="AD234">
        <v>6</v>
      </c>
      <c r="AE234" t="s">
        <v>13</v>
      </c>
      <c r="AF234" t="s">
        <v>14</v>
      </c>
      <c r="AG234" t="s">
        <v>15</v>
      </c>
      <c r="AH234" t="s">
        <v>14</v>
      </c>
      <c r="AI234" t="s">
        <v>17</v>
      </c>
      <c r="AJ234" t="s">
        <v>468</v>
      </c>
      <c r="AK234" t="s">
        <v>58</v>
      </c>
      <c r="AL234">
        <v>6</v>
      </c>
      <c r="AM234" t="s">
        <v>396</v>
      </c>
      <c r="AN234" t="s">
        <v>84</v>
      </c>
      <c r="AO234" t="s">
        <v>15</v>
      </c>
      <c r="AP234" t="s">
        <v>14</v>
      </c>
      <c r="AQ234" t="s">
        <v>103</v>
      </c>
      <c r="AR234" t="s">
        <v>60</v>
      </c>
      <c r="AS234">
        <v>540</v>
      </c>
      <c r="AT234">
        <v>450</v>
      </c>
      <c r="AU234">
        <v>340</v>
      </c>
      <c r="AV234">
        <v>420</v>
      </c>
      <c r="AW234">
        <v>450</v>
      </c>
      <c r="AX234">
        <v>340</v>
      </c>
      <c r="AY234">
        <v>690</v>
      </c>
      <c r="AZ234">
        <v>430</v>
      </c>
      <c r="BA234">
        <v>420</v>
      </c>
      <c r="BB234">
        <v>430</v>
      </c>
      <c r="BC234">
        <v>454</v>
      </c>
      <c r="BD234">
        <f>SUM(AS1276:BC1276)</f>
        <v>0</v>
      </c>
      <c r="BG234" t="s">
        <v>45</v>
      </c>
    </row>
    <row r="235" spans="1:62" x14ac:dyDescent="0.3">
      <c r="A235">
        <v>233</v>
      </c>
      <c r="B235" t="s">
        <v>466</v>
      </c>
      <c r="C235" t="s">
        <v>557</v>
      </c>
      <c r="E235" t="s">
        <v>3</v>
      </c>
      <c r="F235" t="s">
        <v>4</v>
      </c>
      <c r="G235" t="s">
        <v>29</v>
      </c>
      <c r="H235" t="s">
        <v>30</v>
      </c>
      <c r="I235" t="s">
        <v>557</v>
      </c>
      <c r="J235" t="s">
        <v>44</v>
      </c>
      <c r="K235" t="s">
        <v>234</v>
      </c>
      <c r="L235" t="s">
        <v>256</v>
      </c>
      <c r="M235">
        <v>40</v>
      </c>
      <c r="N235" t="s">
        <v>260</v>
      </c>
      <c r="O235">
        <v>24560</v>
      </c>
      <c r="Q235" t="s">
        <v>12</v>
      </c>
      <c r="R235" t="s">
        <v>13</v>
      </c>
      <c r="S235" t="s">
        <v>12</v>
      </c>
      <c r="T235">
        <v>1</v>
      </c>
      <c r="U235">
        <v>1</v>
      </c>
      <c r="V235" t="s">
        <v>14</v>
      </c>
      <c r="W235">
        <v>1</v>
      </c>
      <c r="X235" t="s">
        <v>71</v>
      </c>
      <c r="Y235" t="s">
        <v>13</v>
      </c>
      <c r="Z235">
        <v>1</v>
      </c>
      <c r="AA235">
        <v>4</v>
      </c>
      <c r="AB235">
        <v>5</v>
      </c>
      <c r="AC235">
        <v>12</v>
      </c>
      <c r="AD235">
        <v>6</v>
      </c>
      <c r="AE235" t="s">
        <v>13</v>
      </c>
      <c r="AF235" t="s">
        <v>14</v>
      </c>
      <c r="AG235" t="s">
        <v>15</v>
      </c>
      <c r="AH235" t="s">
        <v>14</v>
      </c>
      <c r="AI235" t="s">
        <v>17</v>
      </c>
      <c r="AJ235" t="s">
        <v>468</v>
      </c>
      <c r="AK235" t="s">
        <v>148</v>
      </c>
      <c r="AL235">
        <v>6</v>
      </c>
      <c r="AM235" t="s">
        <v>343</v>
      </c>
      <c r="AN235" t="s">
        <v>84</v>
      </c>
      <c r="AO235" t="s">
        <v>15</v>
      </c>
      <c r="AP235" t="s">
        <v>14</v>
      </c>
      <c r="AQ235" t="s">
        <v>103</v>
      </c>
      <c r="AR235" t="s">
        <v>60</v>
      </c>
      <c r="AS235">
        <v>1000</v>
      </c>
      <c r="AT235">
        <v>430</v>
      </c>
      <c r="AU235">
        <v>980</v>
      </c>
      <c r="AV235">
        <v>890</v>
      </c>
      <c r="AW235">
        <v>670</v>
      </c>
      <c r="AX235">
        <v>670</v>
      </c>
      <c r="AY235">
        <v>560</v>
      </c>
      <c r="AZ235">
        <v>760</v>
      </c>
      <c r="BA235">
        <v>650</v>
      </c>
      <c r="BB235">
        <v>340</v>
      </c>
      <c r="BC235">
        <v>730</v>
      </c>
      <c r="BD235">
        <f>SUM(AS1278:BC1278)</f>
        <v>0</v>
      </c>
      <c r="BG235" t="s">
        <v>234</v>
      </c>
    </row>
    <row r="236" spans="1:62" x14ac:dyDescent="0.3">
      <c r="A236">
        <v>234</v>
      </c>
      <c r="B236" t="s">
        <v>466</v>
      </c>
      <c r="C236" t="s">
        <v>558</v>
      </c>
      <c r="E236" t="s">
        <v>3</v>
      </c>
      <c r="F236" t="s">
        <v>4</v>
      </c>
      <c r="G236" t="s">
        <v>29</v>
      </c>
      <c r="H236" t="s">
        <v>30</v>
      </c>
      <c r="I236" t="s">
        <v>558</v>
      </c>
      <c r="J236" t="s">
        <v>44</v>
      </c>
      <c r="K236" t="s">
        <v>45</v>
      </c>
      <c r="L236" t="s">
        <v>256</v>
      </c>
      <c r="M236">
        <v>40</v>
      </c>
      <c r="N236" t="s">
        <v>56</v>
      </c>
      <c r="O236">
        <v>24560</v>
      </c>
      <c r="Q236" t="s">
        <v>12</v>
      </c>
      <c r="R236" t="s">
        <v>13</v>
      </c>
      <c r="S236" t="s">
        <v>13</v>
      </c>
      <c r="T236">
        <v>1</v>
      </c>
      <c r="U236">
        <v>1</v>
      </c>
      <c r="V236" t="s">
        <v>14</v>
      </c>
      <c r="W236">
        <v>1</v>
      </c>
      <c r="X236" t="s">
        <v>71</v>
      </c>
      <c r="Y236" t="s">
        <v>13</v>
      </c>
      <c r="Z236">
        <v>3</v>
      </c>
      <c r="AA236">
        <v>3</v>
      </c>
      <c r="AB236">
        <v>6</v>
      </c>
      <c r="AC236">
        <v>13</v>
      </c>
      <c r="AD236">
        <v>6</v>
      </c>
      <c r="AE236" t="s">
        <v>13</v>
      </c>
      <c r="AF236" t="s">
        <v>14</v>
      </c>
      <c r="AG236" t="s">
        <v>15</v>
      </c>
      <c r="AH236" t="s">
        <v>14</v>
      </c>
      <c r="AI236" t="s">
        <v>17</v>
      </c>
      <c r="AJ236" t="s">
        <v>468</v>
      </c>
      <c r="AK236" t="s">
        <v>148</v>
      </c>
      <c r="AL236">
        <v>6</v>
      </c>
      <c r="AM236" t="s">
        <v>559</v>
      </c>
      <c r="AN236" t="s">
        <v>84</v>
      </c>
      <c r="AO236" t="s">
        <v>15</v>
      </c>
      <c r="AP236" t="s">
        <v>14</v>
      </c>
      <c r="AQ236" t="s">
        <v>103</v>
      </c>
      <c r="AR236" t="s">
        <v>60</v>
      </c>
      <c r="AS236">
        <v>1000</v>
      </c>
      <c r="AT236">
        <v>540</v>
      </c>
      <c r="AU236">
        <v>860</v>
      </c>
      <c r="AV236">
        <v>970</v>
      </c>
      <c r="AW236">
        <v>670</v>
      </c>
      <c r="AX236">
        <v>760</v>
      </c>
      <c r="AY236">
        <v>450</v>
      </c>
      <c r="AZ236">
        <v>470</v>
      </c>
      <c r="BA236">
        <v>560</v>
      </c>
      <c r="BB236">
        <v>630</v>
      </c>
      <c r="BC236">
        <v>900</v>
      </c>
      <c r="BD236">
        <f>SUM(AS1283:BC1283)</f>
        <v>0</v>
      </c>
      <c r="BG236" t="s">
        <v>45</v>
      </c>
    </row>
    <row r="237" spans="1:62" x14ac:dyDescent="0.3">
      <c r="A237">
        <v>235</v>
      </c>
      <c r="B237" t="s">
        <v>466</v>
      </c>
      <c r="C237" t="s">
        <v>560</v>
      </c>
      <c r="E237" t="s">
        <v>3</v>
      </c>
      <c r="F237" t="s">
        <v>4</v>
      </c>
      <c r="G237" t="s">
        <v>42</v>
      </c>
      <c r="H237" t="s">
        <v>30</v>
      </c>
      <c r="I237" t="s">
        <v>560</v>
      </c>
      <c r="J237" t="s">
        <v>44</v>
      </c>
      <c r="K237" t="s">
        <v>45</v>
      </c>
      <c r="L237" t="s">
        <v>256</v>
      </c>
      <c r="M237">
        <v>45</v>
      </c>
      <c r="N237" t="s">
        <v>56</v>
      </c>
      <c r="O237">
        <v>31670</v>
      </c>
      <c r="Q237" t="s">
        <v>12</v>
      </c>
      <c r="R237" t="s">
        <v>13</v>
      </c>
      <c r="S237" t="s">
        <v>13</v>
      </c>
      <c r="T237">
        <v>1</v>
      </c>
      <c r="U237">
        <v>1</v>
      </c>
      <c r="V237" t="s">
        <v>14</v>
      </c>
      <c r="W237">
        <v>1</v>
      </c>
      <c r="X237" t="s">
        <v>71</v>
      </c>
      <c r="Y237" t="s">
        <v>13</v>
      </c>
      <c r="Z237">
        <v>3</v>
      </c>
      <c r="AA237">
        <v>1</v>
      </c>
      <c r="AB237">
        <v>4</v>
      </c>
      <c r="AC237">
        <v>14</v>
      </c>
      <c r="AD237">
        <v>6</v>
      </c>
      <c r="AE237" t="s">
        <v>13</v>
      </c>
      <c r="AF237" t="s">
        <v>14</v>
      </c>
      <c r="AG237" t="s">
        <v>15</v>
      </c>
      <c r="AH237" t="s">
        <v>14</v>
      </c>
      <c r="AI237" t="s">
        <v>17</v>
      </c>
      <c r="AJ237" t="s">
        <v>561</v>
      </c>
      <c r="AK237" t="s">
        <v>148</v>
      </c>
      <c r="AL237">
        <v>6</v>
      </c>
      <c r="AM237" t="s">
        <v>562</v>
      </c>
      <c r="AN237" t="s">
        <v>84</v>
      </c>
      <c r="AO237" t="s">
        <v>15</v>
      </c>
      <c r="AP237" t="s">
        <v>14</v>
      </c>
      <c r="AQ237" t="s">
        <v>103</v>
      </c>
      <c r="AR237" t="s">
        <v>66</v>
      </c>
      <c r="AS237">
        <v>1000</v>
      </c>
      <c r="AT237">
        <v>520</v>
      </c>
      <c r="AU237">
        <v>970</v>
      </c>
      <c r="AV237">
        <v>870</v>
      </c>
      <c r="AW237">
        <v>860</v>
      </c>
      <c r="AX237">
        <v>620</v>
      </c>
      <c r="AY237">
        <v>780</v>
      </c>
      <c r="AZ237">
        <v>480</v>
      </c>
      <c r="BA237">
        <v>540</v>
      </c>
      <c r="BB237">
        <v>730</v>
      </c>
      <c r="BC237">
        <v>830</v>
      </c>
      <c r="BD237">
        <f>SUM(AS1289:BC1289)</f>
        <v>0</v>
      </c>
      <c r="BG237" t="s">
        <v>45</v>
      </c>
    </row>
    <row r="238" spans="1:62" x14ac:dyDescent="0.3">
      <c r="A238">
        <v>236</v>
      </c>
      <c r="B238" t="s">
        <v>466</v>
      </c>
      <c r="C238" t="s">
        <v>563</v>
      </c>
      <c r="E238" t="s">
        <v>3</v>
      </c>
      <c r="F238" t="s">
        <v>55</v>
      </c>
      <c r="G238" t="s">
        <v>564</v>
      </c>
      <c r="H238" t="s">
        <v>30</v>
      </c>
      <c r="I238" t="s">
        <v>563</v>
      </c>
      <c r="J238" t="s">
        <v>44</v>
      </c>
      <c r="K238" t="s">
        <v>45</v>
      </c>
      <c r="L238" t="s">
        <v>256</v>
      </c>
      <c r="M238">
        <v>75</v>
      </c>
      <c r="N238" t="s">
        <v>56</v>
      </c>
      <c r="O238">
        <v>32450</v>
      </c>
      <c r="Q238" t="s">
        <v>112</v>
      </c>
      <c r="R238" t="s">
        <v>13</v>
      </c>
      <c r="S238" t="s">
        <v>13</v>
      </c>
      <c r="T238">
        <v>4</v>
      </c>
      <c r="U238">
        <v>1</v>
      </c>
      <c r="V238" t="s">
        <v>14</v>
      </c>
      <c r="W238">
        <v>1</v>
      </c>
      <c r="X238" t="s">
        <v>71</v>
      </c>
      <c r="Y238" t="s">
        <v>13</v>
      </c>
      <c r="Z238">
        <v>3</v>
      </c>
      <c r="AA238">
        <v>3</v>
      </c>
      <c r="AB238">
        <v>6</v>
      </c>
      <c r="AC238">
        <v>14</v>
      </c>
      <c r="AD238">
        <v>6</v>
      </c>
      <c r="AE238" t="s">
        <v>13</v>
      </c>
      <c r="AF238" t="s">
        <v>14</v>
      </c>
      <c r="AG238" t="s">
        <v>15</v>
      </c>
      <c r="AH238" t="s">
        <v>14</v>
      </c>
      <c r="AI238" t="s">
        <v>17</v>
      </c>
      <c r="AJ238" t="s">
        <v>468</v>
      </c>
      <c r="AK238" t="s">
        <v>148</v>
      </c>
      <c r="AL238">
        <v>6</v>
      </c>
      <c r="AM238" t="s">
        <v>562</v>
      </c>
      <c r="AN238" t="s">
        <v>84</v>
      </c>
      <c r="AO238" t="s">
        <v>15</v>
      </c>
      <c r="AP238" t="s">
        <v>14</v>
      </c>
      <c r="AQ238" t="s">
        <v>103</v>
      </c>
      <c r="AR238" t="s">
        <v>66</v>
      </c>
      <c r="AS238">
        <v>1000</v>
      </c>
      <c r="AT238">
        <v>540</v>
      </c>
      <c r="AU238">
        <v>630</v>
      </c>
      <c r="AV238">
        <v>760</v>
      </c>
      <c r="AW238">
        <v>650</v>
      </c>
      <c r="AX238">
        <v>520</v>
      </c>
      <c r="AY238">
        <v>760</v>
      </c>
      <c r="AZ238">
        <v>690</v>
      </c>
      <c r="BA238">
        <v>670</v>
      </c>
      <c r="BB238">
        <v>890</v>
      </c>
      <c r="BC238">
        <v>910</v>
      </c>
      <c r="BD238">
        <f>SUM(AS1295:BC1295)</f>
        <v>0</v>
      </c>
      <c r="BG238" t="s">
        <v>45</v>
      </c>
    </row>
    <row r="239" spans="1:62" x14ac:dyDescent="0.3">
      <c r="A239">
        <v>237</v>
      </c>
      <c r="B239" t="s">
        <v>466</v>
      </c>
      <c r="C239" t="s">
        <v>565</v>
      </c>
      <c r="E239" t="s">
        <v>3</v>
      </c>
      <c r="F239" t="s">
        <v>4</v>
      </c>
      <c r="G239" t="s">
        <v>566</v>
      </c>
      <c r="H239" t="s">
        <v>30</v>
      </c>
      <c r="I239" t="s">
        <v>565</v>
      </c>
      <c r="J239" t="s">
        <v>44</v>
      </c>
      <c r="K239" t="s">
        <v>45</v>
      </c>
      <c r="L239" t="s">
        <v>256</v>
      </c>
      <c r="M239">
        <v>40</v>
      </c>
      <c r="N239" t="s">
        <v>56</v>
      </c>
      <c r="O239">
        <v>24560</v>
      </c>
      <c r="Q239" t="s">
        <v>12</v>
      </c>
      <c r="R239" t="s">
        <v>13</v>
      </c>
      <c r="S239" t="s">
        <v>13</v>
      </c>
      <c r="T239">
        <v>1</v>
      </c>
      <c r="U239">
        <v>1</v>
      </c>
      <c r="V239" t="s">
        <v>14</v>
      </c>
      <c r="W239">
        <v>1</v>
      </c>
      <c r="X239" t="s">
        <v>71</v>
      </c>
      <c r="Y239" t="s">
        <v>13</v>
      </c>
      <c r="Z239">
        <v>2</v>
      </c>
      <c r="AA239">
        <v>3</v>
      </c>
      <c r="AB239">
        <v>5</v>
      </c>
      <c r="AC239">
        <v>13</v>
      </c>
      <c r="AD239">
        <v>6</v>
      </c>
      <c r="AE239" t="s">
        <v>13</v>
      </c>
      <c r="AF239" t="s">
        <v>14</v>
      </c>
      <c r="AG239" t="s">
        <v>15</v>
      </c>
      <c r="AH239" t="s">
        <v>14</v>
      </c>
      <c r="AI239" t="s">
        <v>17</v>
      </c>
      <c r="AJ239" t="s">
        <v>468</v>
      </c>
      <c r="AK239" t="s">
        <v>58</v>
      </c>
      <c r="AL239">
        <v>6</v>
      </c>
      <c r="AM239" t="s">
        <v>567</v>
      </c>
      <c r="AN239" t="s">
        <v>84</v>
      </c>
      <c r="AO239" t="s">
        <v>15</v>
      </c>
      <c r="AP239" t="s">
        <v>14</v>
      </c>
      <c r="AQ239" t="s">
        <v>103</v>
      </c>
      <c r="AR239" t="s">
        <v>66</v>
      </c>
      <c r="AS239">
        <v>1000</v>
      </c>
      <c r="AT239">
        <v>420</v>
      </c>
      <c r="AU239">
        <v>670</v>
      </c>
      <c r="AV239">
        <v>780</v>
      </c>
      <c r="AW239">
        <v>560</v>
      </c>
      <c r="AX239">
        <v>580</v>
      </c>
      <c r="AY239">
        <v>780</v>
      </c>
      <c r="AZ239">
        <v>980</v>
      </c>
      <c r="BA239">
        <v>690</v>
      </c>
      <c r="BB239">
        <v>780</v>
      </c>
      <c r="BC239">
        <v>800</v>
      </c>
      <c r="BD239">
        <f>SUM(AS1305:BC1305)</f>
        <v>0</v>
      </c>
      <c r="BG239" t="s">
        <v>45</v>
      </c>
    </row>
    <row r="240" spans="1:62" x14ac:dyDescent="0.3">
      <c r="A240">
        <v>238</v>
      </c>
      <c r="B240" t="s">
        <v>466</v>
      </c>
      <c r="C240" t="s">
        <v>568</v>
      </c>
      <c r="E240" t="s">
        <v>3</v>
      </c>
      <c r="F240" t="s">
        <v>28</v>
      </c>
      <c r="G240" t="s">
        <v>29</v>
      </c>
      <c r="H240" t="s">
        <v>68</v>
      </c>
      <c r="I240" t="s">
        <v>568</v>
      </c>
      <c r="J240" t="s">
        <v>44</v>
      </c>
      <c r="K240" t="s">
        <v>45</v>
      </c>
      <c r="L240" t="s">
        <v>256</v>
      </c>
      <c r="M240">
        <v>40</v>
      </c>
      <c r="N240" t="s">
        <v>56</v>
      </c>
      <c r="O240">
        <v>21340</v>
      </c>
      <c r="Q240" t="s">
        <v>112</v>
      </c>
      <c r="R240" t="s">
        <v>13</v>
      </c>
      <c r="S240" t="s">
        <v>13</v>
      </c>
      <c r="T240">
        <v>1</v>
      </c>
      <c r="U240">
        <v>1</v>
      </c>
      <c r="V240" t="s">
        <v>14</v>
      </c>
      <c r="W240">
        <v>1</v>
      </c>
      <c r="X240" t="s">
        <v>71</v>
      </c>
      <c r="Y240" t="s">
        <v>13</v>
      </c>
      <c r="Z240">
        <v>3</v>
      </c>
      <c r="AA240">
        <v>1</v>
      </c>
      <c r="AB240">
        <v>4</v>
      </c>
      <c r="AC240">
        <v>13</v>
      </c>
      <c r="AD240">
        <v>6</v>
      </c>
      <c r="AE240" t="s">
        <v>13</v>
      </c>
      <c r="AF240" t="s">
        <v>14</v>
      </c>
      <c r="AG240" t="s">
        <v>15</v>
      </c>
      <c r="AH240" t="s">
        <v>14</v>
      </c>
      <c r="AI240" t="s">
        <v>17</v>
      </c>
      <c r="AJ240" t="s">
        <v>468</v>
      </c>
      <c r="AK240" t="s">
        <v>58</v>
      </c>
      <c r="AL240">
        <v>6</v>
      </c>
      <c r="AM240" t="s">
        <v>412</v>
      </c>
      <c r="AN240" t="s">
        <v>84</v>
      </c>
      <c r="AO240" t="s">
        <v>15</v>
      </c>
      <c r="AP240" t="s">
        <v>14</v>
      </c>
      <c r="AQ240" t="s">
        <v>103</v>
      </c>
      <c r="AR240" t="s">
        <v>66</v>
      </c>
      <c r="AS240">
        <v>1000</v>
      </c>
      <c r="AT240">
        <v>560</v>
      </c>
      <c r="AU240">
        <v>560</v>
      </c>
      <c r="AV240">
        <v>740</v>
      </c>
      <c r="AW240">
        <v>560</v>
      </c>
      <c r="AX240">
        <v>890</v>
      </c>
      <c r="AY240">
        <v>760</v>
      </c>
      <c r="AZ240">
        <v>970</v>
      </c>
      <c r="BA240">
        <v>670</v>
      </c>
      <c r="BB240">
        <v>780</v>
      </c>
      <c r="BC240">
        <v>630</v>
      </c>
      <c r="BD240">
        <f>SUM(AS1310:BC1310)</f>
        <v>0</v>
      </c>
      <c r="BG240" t="s">
        <v>45</v>
      </c>
    </row>
    <row r="241" spans="1:62" x14ac:dyDescent="0.3">
      <c r="A241">
        <v>239</v>
      </c>
      <c r="B241" t="s">
        <v>466</v>
      </c>
      <c r="C241" t="s">
        <v>569</v>
      </c>
      <c r="E241" t="s">
        <v>3</v>
      </c>
      <c r="F241" t="s">
        <v>4</v>
      </c>
      <c r="G241" t="s">
        <v>29</v>
      </c>
      <c r="H241" t="s">
        <v>30</v>
      </c>
      <c r="I241" t="s">
        <v>569</v>
      </c>
      <c r="J241" t="s">
        <v>44</v>
      </c>
      <c r="K241" t="s">
        <v>45</v>
      </c>
      <c r="L241" t="s">
        <v>96</v>
      </c>
      <c r="M241">
        <v>48</v>
      </c>
      <c r="N241" t="s">
        <v>56</v>
      </c>
      <c r="O241">
        <v>21349</v>
      </c>
      <c r="Q241" t="s">
        <v>12</v>
      </c>
      <c r="R241" t="s">
        <v>13</v>
      </c>
      <c r="S241" t="s">
        <v>13</v>
      </c>
      <c r="T241">
        <v>1</v>
      </c>
      <c r="U241">
        <v>1</v>
      </c>
      <c r="V241" t="s">
        <v>14</v>
      </c>
      <c r="W241">
        <v>1</v>
      </c>
      <c r="X241" t="s">
        <v>71</v>
      </c>
      <c r="Y241" t="s">
        <v>13</v>
      </c>
      <c r="Z241">
        <v>3</v>
      </c>
      <c r="AA241">
        <v>2</v>
      </c>
      <c r="AB241">
        <v>5</v>
      </c>
      <c r="AC241">
        <v>14</v>
      </c>
      <c r="AD241">
        <v>6</v>
      </c>
      <c r="AE241" t="s">
        <v>13</v>
      </c>
      <c r="AF241" t="s">
        <v>14</v>
      </c>
      <c r="AG241" t="s">
        <v>15</v>
      </c>
      <c r="AH241" t="s">
        <v>14</v>
      </c>
      <c r="AI241" t="s">
        <v>17</v>
      </c>
      <c r="AJ241" t="s">
        <v>468</v>
      </c>
      <c r="AK241" t="s">
        <v>148</v>
      </c>
      <c r="AL241">
        <v>6</v>
      </c>
      <c r="AM241" t="s">
        <v>412</v>
      </c>
      <c r="AN241" t="s">
        <v>84</v>
      </c>
      <c r="AO241" t="s">
        <v>15</v>
      </c>
      <c r="AP241" t="s">
        <v>14</v>
      </c>
      <c r="AQ241" t="s">
        <v>103</v>
      </c>
      <c r="AR241" t="s">
        <v>66</v>
      </c>
      <c r="AS241">
        <v>1000</v>
      </c>
      <c r="AT241">
        <v>560</v>
      </c>
      <c r="AU241">
        <v>670</v>
      </c>
      <c r="AV241">
        <v>860</v>
      </c>
      <c r="AW241">
        <v>560</v>
      </c>
      <c r="AX241">
        <v>780</v>
      </c>
      <c r="AY241">
        <v>980</v>
      </c>
      <c r="AZ241">
        <v>870</v>
      </c>
      <c r="BA241">
        <v>560</v>
      </c>
      <c r="BB241">
        <v>790</v>
      </c>
      <c r="BC241">
        <v>650</v>
      </c>
      <c r="BD241">
        <f>SUM(AS1314:BC1314)</f>
        <v>0</v>
      </c>
      <c r="BG241" t="s">
        <v>45</v>
      </c>
    </row>
    <row r="242" spans="1:62" x14ac:dyDescent="0.3">
      <c r="A242">
        <v>240</v>
      </c>
      <c r="B242" t="s">
        <v>466</v>
      </c>
      <c r="C242" t="s">
        <v>570</v>
      </c>
      <c r="E242" t="s">
        <v>3</v>
      </c>
      <c r="F242" t="s">
        <v>55</v>
      </c>
      <c r="G242" t="s">
        <v>42</v>
      </c>
      <c r="H242" t="s">
        <v>30</v>
      </c>
      <c r="I242" t="s">
        <v>570</v>
      </c>
      <c r="J242" t="s">
        <v>571</v>
      </c>
      <c r="K242" t="s">
        <v>45</v>
      </c>
      <c r="L242" t="s">
        <v>10</v>
      </c>
      <c r="M242">
        <v>65</v>
      </c>
      <c r="N242" t="s">
        <v>56</v>
      </c>
      <c r="O242">
        <v>22340</v>
      </c>
      <c r="Q242" t="s">
        <v>12</v>
      </c>
      <c r="R242" t="s">
        <v>13</v>
      </c>
      <c r="S242" t="s">
        <v>12</v>
      </c>
      <c r="T242">
        <v>1</v>
      </c>
      <c r="U242">
        <v>1</v>
      </c>
      <c r="V242" t="s">
        <v>14</v>
      </c>
      <c r="W242">
        <v>1</v>
      </c>
      <c r="X242" t="s">
        <v>71</v>
      </c>
      <c r="Y242" t="s">
        <v>13</v>
      </c>
      <c r="Z242">
        <v>3</v>
      </c>
      <c r="AA242">
        <v>2</v>
      </c>
      <c r="AB242">
        <v>5</v>
      </c>
      <c r="AC242">
        <v>14</v>
      </c>
      <c r="AD242">
        <v>6</v>
      </c>
      <c r="AE242" t="s">
        <v>13</v>
      </c>
      <c r="AF242" t="s">
        <v>14</v>
      </c>
      <c r="AG242" t="s">
        <v>15</v>
      </c>
      <c r="AH242" t="s">
        <v>14</v>
      </c>
      <c r="AI242" t="s">
        <v>17</v>
      </c>
      <c r="AJ242" t="s">
        <v>468</v>
      </c>
      <c r="AK242" t="s">
        <v>148</v>
      </c>
      <c r="AL242">
        <v>6</v>
      </c>
      <c r="AM242" t="s">
        <v>572</v>
      </c>
      <c r="AN242" t="s">
        <v>84</v>
      </c>
      <c r="AO242" t="s">
        <v>15</v>
      </c>
      <c r="AP242" t="s">
        <v>14</v>
      </c>
      <c r="AQ242" t="s">
        <v>103</v>
      </c>
      <c r="AR242" t="s">
        <v>66</v>
      </c>
      <c r="AS242" t="s">
        <v>14</v>
      </c>
      <c r="AT242" t="s">
        <v>103</v>
      </c>
      <c r="AU242" t="s">
        <v>66</v>
      </c>
      <c r="AV242">
        <v>280</v>
      </c>
      <c r="AW242">
        <v>290</v>
      </c>
      <c r="AX242">
        <v>290</v>
      </c>
      <c r="AY242">
        <v>300</v>
      </c>
      <c r="AZ242">
        <v>300</v>
      </c>
      <c r="BA242">
        <v>300</v>
      </c>
      <c r="BB242">
        <v>280</v>
      </c>
      <c r="BC242">
        <v>280</v>
      </c>
      <c r="BG242" t="s">
        <v>45</v>
      </c>
    </row>
    <row r="243" spans="1:62" x14ac:dyDescent="0.3">
      <c r="A243">
        <v>241</v>
      </c>
      <c r="B243" t="s">
        <v>466</v>
      </c>
      <c r="C243" t="s">
        <v>573</v>
      </c>
      <c r="E243" t="s">
        <v>3</v>
      </c>
      <c r="F243" t="s">
        <v>28</v>
      </c>
      <c r="G243" t="s">
        <v>29</v>
      </c>
      <c r="H243" t="s">
        <v>30</v>
      </c>
      <c r="I243" t="s">
        <v>574</v>
      </c>
      <c r="J243" t="s">
        <v>571</v>
      </c>
      <c r="K243" t="s">
        <v>234</v>
      </c>
      <c r="L243" t="s">
        <v>96</v>
      </c>
      <c r="M243">
        <v>40</v>
      </c>
      <c r="N243" t="s">
        <v>56</v>
      </c>
      <c r="O243" t="s">
        <v>575</v>
      </c>
      <c r="Q243" t="s">
        <v>12</v>
      </c>
      <c r="R243" t="s">
        <v>13</v>
      </c>
      <c r="S243" t="s">
        <v>13</v>
      </c>
      <c r="T243">
        <v>1</v>
      </c>
      <c r="U243">
        <v>1</v>
      </c>
      <c r="V243" t="s">
        <v>14</v>
      </c>
      <c r="W243">
        <v>1</v>
      </c>
      <c r="X243" t="s">
        <v>71</v>
      </c>
      <c r="Y243" t="s">
        <v>13</v>
      </c>
      <c r="Z243">
        <v>2</v>
      </c>
      <c r="AA243">
        <v>2</v>
      </c>
      <c r="AB243">
        <v>4</v>
      </c>
      <c r="AC243">
        <v>14</v>
      </c>
      <c r="AD243">
        <v>6</v>
      </c>
      <c r="AE243" t="s">
        <v>13</v>
      </c>
      <c r="AF243" t="s">
        <v>14</v>
      </c>
      <c r="AG243" t="s">
        <v>15</v>
      </c>
      <c r="AH243" t="s">
        <v>14</v>
      </c>
      <c r="AI243" t="s">
        <v>17</v>
      </c>
      <c r="AJ243" t="s">
        <v>468</v>
      </c>
      <c r="AK243" t="s">
        <v>148</v>
      </c>
      <c r="AL243">
        <v>6</v>
      </c>
      <c r="AM243" t="s">
        <v>174</v>
      </c>
      <c r="AN243" t="s">
        <v>84</v>
      </c>
      <c r="AO243" t="s">
        <v>15</v>
      </c>
      <c r="AP243" t="s">
        <v>14</v>
      </c>
      <c r="AQ243" t="s">
        <v>103</v>
      </c>
      <c r="AR243" t="s">
        <v>66</v>
      </c>
      <c r="AS243">
        <v>1000</v>
      </c>
      <c r="AT243">
        <v>450</v>
      </c>
      <c r="AU243">
        <v>780</v>
      </c>
      <c r="AV243">
        <v>670</v>
      </c>
      <c r="AW243">
        <v>650</v>
      </c>
      <c r="AX243">
        <v>780</v>
      </c>
      <c r="AY243">
        <v>560</v>
      </c>
      <c r="AZ243">
        <v>670</v>
      </c>
      <c r="BA243">
        <v>890</v>
      </c>
      <c r="BB243">
        <v>780</v>
      </c>
      <c r="BC243">
        <v>890</v>
      </c>
      <c r="BD243">
        <f>SUM(AS1326:BC1326)</f>
        <v>0</v>
      </c>
      <c r="BG243" t="s">
        <v>234</v>
      </c>
    </row>
    <row r="244" spans="1:62" x14ac:dyDescent="0.3">
      <c r="A244">
        <v>242</v>
      </c>
      <c r="B244" t="s">
        <v>466</v>
      </c>
      <c r="C244" t="s">
        <v>576</v>
      </c>
      <c r="E244" t="s">
        <v>3</v>
      </c>
      <c r="F244" t="s">
        <v>55</v>
      </c>
      <c r="G244" t="s">
        <v>42</v>
      </c>
      <c r="H244" t="s">
        <v>30</v>
      </c>
      <c r="I244" t="s">
        <v>576</v>
      </c>
      <c r="J244" t="s">
        <v>44</v>
      </c>
      <c r="K244" t="s">
        <v>234</v>
      </c>
      <c r="L244" t="s">
        <v>96</v>
      </c>
      <c r="M244">
        <v>45</v>
      </c>
      <c r="N244" t="s">
        <v>56</v>
      </c>
      <c r="O244">
        <v>24560</v>
      </c>
      <c r="Q244" t="s">
        <v>12</v>
      </c>
      <c r="R244" t="s">
        <v>13</v>
      </c>
      <c r="S244" t="s">
        <v>13</v>
      </c>
      <c r="T244">
        <v>1</v>
      </c>
      <c r="U244">
        <v>1</v>
      </c>
      <c r="V244" t="s">
        <v>14</v>
      </c>
      <c r="W244">
        <v>1</v>
      </c>
      <c r="X244" t="s">
        <v>486</v>
      </c>
      <c r="Y244" t="s">
        <v>13</v>
      </c>
      <c r="Z244">
        <v>2</v>
      </c>
      <c r="AA244">
        <v>4</v>
      </c>
      <c r="AB244">
        <v>6</v>
      </c>
      <c r="AC244">
        <v>16</v>
      </c>
      <c r="AD244">
        <v>6</v>
      </c>
      <c r="AE244" t="s">
        <v>13</v>
      </c>
      <c r="AF244" t="s">
        <v>14</v>
      </c>
      <c r="AG244" t="s">
        <v>15</v>
      </c>
      <c r="AH244" t="s">
        <v>14</v>
      </c>
      <c r="AI244" t="s">
        <v>17</v>
      </c>
      <c r="AJ244" t="s">
        <v>468</v>
      </c>
      <c r="AK244" t="s">
        <v>148</v>
      </c>
      <c r="AL244">
        <v>6</v>
      </c>
      <c r="AM244" t="s">
        <v>469</v>
      </c>
      <c r="AN244" t="s">
        <v>84</v>
      </c>
      <c r="AO244" t="s">
        <v>15</v>
      </c>
      <c r="AP244" t="s">
        <v>14</v>
      </c>
      <c r="AQ244" t="s">
        <v>103</v>
      </c>
      <c r="AR244" t="s">
        <v>60</v>
      </c>
      <c r="AS244">
        <v>1000</v>
      </c>
      <c r="AT244">
        <v>650</v>
      </c>
      <c r="AU244">
        <v>670</v>
      </c>
      <c r="AV244">
        <v>650</v>
      </c>
      <c r="AW244">
        <v>890</v>
      </c>
      <c r="AX244">
        <v>640</v>
      </c>
      <c r="AY244">
        <v>540</v>
      </c>
      <c r="AZ244">
        <v>890</v>
      </c>
      <c r="BA244">
        <v>870</v>
      </c>
      <c r="BB244">
        <v>650</v>
      </c>
      <c r="BC244">
        <v>630</v>
      </c>
      <c r="BD244">
        <f>SUM(AS1330:BC1330)</f>
        <v>0</v>
      </c>
      <c r="BG244" t="s">
        <v>234</v>
      </c>
    </row>
    <row r="245" spans="1:62" x14ac:dyDescent="0.3">
      <c r="A245">
        <v>243</v>
      </c>
      <c r="B245" t="s">
        <v>466</v>
      </c>
      <c r="C245" t="s">
        <v>577</v>
      </c>
      <c r="E245" t="s">
        <v>3</v>
      </c>
      <c r="F245" t="s">
        <v>4</v>
      </c>
      <c r="G245" t="s">
        <v>29</v>
      </c>
      <c r="H245" t="s">
        <v>68</v>
      </c>
      <c r="I245" t="s">
        <v>577</v>
      </c>
      <c r="J245" t="s">
        <v>44</v>
      </c>
      <c r="K245" t="s">
        <v>45</v>
      </c>
      <c r="L245" t="s">
        <v>10</v>
      </c>
      <c r="M245">
        <v>50</v>
      </c>
      <c r="N245" t="s">
        <v>56</v>
      </c>
      <c r="O245">
        <v>22340</v>
      </c>
      <c r="Q245" t="s">
        <v>12</v>
      </c>
      <c r="R245" t="s">
        <v>13</v>
      </c>
      <c r="S245" t="s">
        <v>13</v>
      </c>
      <c r="T245">
        <v>1</v>
      </c>
      <c r="U245">
        <v>1</v>
      </c>
      <c r="V245" t="s">
        <v>14</v>
      </c>
      <c r="W245">
        <v>1</v>
      </c>
      <c r="X245" t="s">
        <v>71</v>
      </c>
      <c r="Y245" t="s">
        <v>13</v>
      </c>
      <c r="Z245">
        <v>3</v>
      </c>
      <c r="AA245">
        <v>3</v>
      </c>
      <c r="AB245">
        <v>6</v>
      </c>
      <c r="AC245">
        <v>16</v>
      </c>
      <c r="AD245">
        <v>6</v>
      </c>
      <c r="AE245" t="s">
        <v>13</v>
      </c>
      <c r="AF245" t="s">
        <v>14</v>
      </c>
      <c r="AG245" t="s">
        <v>15</v>
      </c>
      <c r="AH245" t="s">
        <v>14</v>
      </c>
      <c r="AI245" t="s">
        <v>17</v>
      </c>
      <c r="AJ245" t="s">
        <v>468</v>
      </c>
      <c r="AK245" t="s">
        <v>148</v>
      </c>
      <c r="AL245">
        <v>6</v>
      </c>
      <c r="AM245" t="s">
        <v>578</v>
      </c>
      <c r="AN245" t="s">
        <v>84</v>
      </c>
      <c r="AO245" t="s">
        <v>15</v>
      </c>
      <c r="AP245" t="s">
        <v>14</v>
      </c>
      <c r="AQ245" t="s">
        <v>103</v>
      </c>
      <c r="AR245" t="s">
        <v>60</v>
      </c>
      <c r="AS245">
        <v>1000</v>
      </c>
      <c r="AT245">
        <v>640</v>
      </c>
      <c r="AU245">
        <v>870</v>
      </c>
      <c r="AV245">
        <v>670</v>
      </c>
      <c r="AW245">
        <v>670</v>
      </c>
      <c r="AX245">
        <v>650</v>
      </c>
      <c r="AY245">
        <v>520</v>
      </c>
      <c r="AZ245">
        <v>670</v>
      </c>
      <c r="BA245">
        <v>860</v>
      </c>
      <c r="BB245">
        <v>630</v>
      </c>
      <c r="BC245">
        <v>580</v>
      </c>
      <c r="BD245">
        <f>SUM(AS1338:BC1338)</f>
        <v>0</v>
      </c>
      <c r="BG245" t="s">
        <v>45</v>
      </c>
    </row>
    <row r="246" spans="1:62" x14ac:dyDescent="0.3">
      <c r="A246">
        <v>244</v>
      </c>
      <c r="B246" t="s">
        <v>466</v>
      </c>
      <c r="C246" t="s">
        <v>579</v>
      </c>
      <c r="E246" t="s">
        <v>3</v>
      </c>
      <c r="F246" t="s">
        <v>55</v>
      </c>
      <c r="G246" t="s">
        <v>29</v>
      </c>
      <c r="H246" t="s">
        <v>68</v>
      </c>
      <c r="I246" t="s">
        <v>580</v>
      </c>
      <c r="J246" t="s">
        <v>44</v>
      </c>
      <c r="K246" t="s">
        <v>45</v>
      </c>
      <c r="L246" t="s">
        <v>10</v>
      </c>
      <c r="M246">
        <v>30</v>
      </c>
      <c r="N246" t="s">
        <v>56</v>
      </c>
      <c r="O246">
        <v>23450</v>
      </c>
      <c r="Q246" t="s">
        <v>12</v>
      </c>
      <c r="R246" t="s">
        <v>13</v>
      </c>
      <c r="S246" t="s">
        <v>13</v>
      </c>
      <c r="T246">
        <v>1</v>
      </c>
      <c r="U246">
        <v>1</v>
      </c>
      <c r="V246" t="s">
        <v>14</v>
      </c>
      <c r="W246">
        <v>1</v>
      </c>
      <c r="X246" t="s">
        <v>71</v>
      </c>
      <c r="Y246" t="s">
        <v>13</v>
      </c>
      <c r="Z246">
        <v>3</v>
      </c>
      <c r="AA246">
        <v>4</v>
      </c>
      <c r="AB246">
        <v>7</v>
      </c>
      <c r="AC246">
        <v>15</v>
      </c>
      <c r="AD246">
        <v>6</v>
      </c>
      <c r="AE246" t="s">
        <v>13</v>
      </c>
      <c r="AF246" t="s">
        <v>14</v>
      </c>
      <c r="AG246" t="s">
        <v>15</v>
      </c>
      <c r="AH246" t="s">
        <v>14</v>
      </c>
      <c r="AI246" t="s">
        <v>17</v>
      </c>
      <c r="AJ246" t="s">
        <v>468</v>
      </c>
      <c r="AK246" t="s">
        <v>148</v>
      </c>
      <c r="AL246">
        <v>6</v>
      </c>
      <c r="AM246" t="s">
        <v>581</v>
      </c>
      <c r="AN246" t="s">
        <v>84</v>
      </c>
      <c r="AO246" t="s">
        <v>15</v>
      </c>
      <c r="AP246" t="s">
        <v>14</v>
      </c>
      <c r="AQ246" t="s">
        <v>103</v>
      </c>
      <c r="AR246" t="s">
        <v>60</v>
      </c>
      <c r="AS246">
        <v>1000</v>
      </c>
      <c r="AT246">
        <v>450</v>
      </c>
      <c r="AU246">
        <v>1000</v>
      </c>
      <c r="AV246">
        <v>950</v>
      </c>
      <c r="AW246">
        <v>760</v>
      </c>
      <c r="AX246">
        <v>670</v>
      </c>
      <c r="AY246">
        <v>670</v>
      </c>
      <c r="AZ246">
        <v>450</v>
      </c>
      <c r="BA246">
        <v>640</v>
      </c>
      <c r="BB246">
        <v>520</v>
      </c>
      <c r="BC246">
        <v>840</v>
      </c>
      <c r="BD246">
        <f>SUM(AS1344:BC1344)</f>
        <v>0</v>
      </c>
      <c r="BG246" t="s">
        <v>45</v>
      </c>
    </row>
    <row r="247" spans="1:62" x14ac:dyDescent="0.3">
      <c r="A247">
        <v>245</v>
      </c>
      <c r="B247" t="s">
        <v>466</v>
      </c>
      <c r="C247" t="s">
        <v>582</v>
      </c>
      <c r="H247" t="s">
        <v>68</v>
      </c>
      <c r="I247" t="s">
        <v>583</v>
      </c>
      <c r="J247" t="s">
        <v>44</v>
      </c>
      <c r="K247" t="s">
        <v>45</v>
      </c>
      <c r="L247" t="s">
        <v>10</v>
      </c>
      <c r="M247">
        <v>40</v>
      </c>
      <c r="N247" t="s">
        <v>260</v>
      </c>
      <c r="R247" t="s">
        <v>13</v>
      </c>
      <c r="S247" t="s">
        <v>13</v>
      </c>
      <c r="BG247" t="s">
        <v>45</v>
      </c>
    </row>
    <row r="248" spans="1:62" x14ac:dyDescent="0.3">
      <c r="A248">
        <v>246</v>
      </c>
      <c r="B248" t="s">
        <v>466</v>
      </c>
      <c r="C248" t="s">
        <v>584</v>
      </c>
      <c r="E248" t="s">
        <v>3</v>
      </c>
      <c r="F248" t="s">
        <v>28</v>
      </c>
      <c r="G248" t="s">
        <v>42</v>
      </c>
      <c r="H248" t="s">
        <v>68</v>
      </c>
      <c r="I248" t="s">
        <v>585</v>
      </c>
      <c r="J248" t="s">
        <v>44</v>
      </c>
      <c r="K248" t="s">
        <v>45</v>
      </c>
      <c r="L248" t="s">
        <v>63</v>
      </c>
      <c r="M248">
        <v>40</v>
      </c>
      <c r="N248" t="s">
        <v>56</v>
      </c>
      <c r="O248">
        <v>25670</v>
      </c>
      <c r="Q248" t="s">
        <v>12</v>
      </c>
      <c r="R248" t="s">
        <v>12</v>
      </c>
      <c r="S248" t="s">
        <v>107</v>
      </c>
      <c r="T248">
        <v>1</v>
      </c>
      <c r="U248">
        <v>1</v>
      </c>
      <c r="V248" t="s">
        <v>14</v>
      </c>
      <c r="W248">
        <v>1</v>
      </c>
      <c r="X248" t="s">
        <v>71</v>
      </c>
      <c r="Y248" t="s">
        <v>13</v>
      </c>
      <c r="Z248">
        <v>2</v>
      </c>
      <c r="AA248">
        <v>2</v>
      </c>
      <c r="AB248">
        <v>4</v>
      </c>
      <c r="AC248">
        <v>15</v>
      </c>
      <c r="AD248">
        <v>6</v>
      </c>
      <c r="AE248" t="s">
        <v>13</v>
      </c>
      <c r="AF248" t="s">
        <v>14</v>
      </c>
      <c r="AG248" t="s">
        <v>15</v>
      </c>
      <c r="AH248" t="s">
        <v>14</v>
      </c>
      <c r="AI248" t="s">
        <v>17</v>
      </c>
      <c r="AJ248" t="s">
        <v>468</v>
      </c>
      <c r="AK248" t="s">
        <v>148</v>
      </c>
      <c r="AL248">
        <v>6</v>
      </c>
      <c r="AM248" t="s">
        <v>586</v>
      </c>
      <c r="AN248" t="s">
        <v>84</v>
      </c>
      <c r="AO248" t="s">
        <v>15</v>
      </c>
      <c r="AP248" t="s">
        <v>14</v>
      </c>
      <c r="AQ248" t="s">
        <v>103</v>
      </c>
      <c r="AR248" t="s">
        <v>60</v>
      </c>
      <c r="AS248">
        <v>1000</v>
      </c>
      <c r="AT248">
        <v>540</v>
      </c>
      <c r="AU248">
        <v>840</v>
      </c>
      <c r="AV248">
        <v>780</v>
      </c>
      <c r="AW248">
        <v>670</v>
      </c>
      <c r="AX248">
        <v>870</v>
      </c>
      <c r="AY248">
        <v>670</v>
      </c>
      <c r="AZ248">
        <v>670</v>
      </c>
      <c r="BA248">
        <v>720</v>
      </c>
      <c r="BB248">
        <v>650</v>
      </c>
      <c r="BC248">
        <v>640</v>
      </c>
      <c r="BD248">
        <f>SUM(AS1351:BC1351)</f>
        <v>0</v>
      </c>
      <c r="BG248" t="s">
        <v>45</v>
      </c>
    </row>
    <row r="249" spans="1:62" x14ac:dyDescent="0.3">
      <c r="A249">
        <v>247</v>
      </c>
      <c r="B249" t="s">
        <v>466</v>
      </c>
      <c r="C249" t="s">
        <v>587</v>
      </c>
      <c r="E249" t="s">
        <v>3</v>
      </c>
      <c r="F249" t="s">
        <v>28</v>
      </c>
      <c r="G249" t="s">
        <v>42</v>
      </c>
      <c r="H249" t="s">
        <v>68</v>
      </c>
      <c r="I249" t="s">
        <v>588</v>
      </c>
      <c r="J249" t="s">
        <v>44</v>
      </c>
      <c r="K249" t="s">
        <v>45</v>
      </c>
      <c r="L249" t="s">
        <v>10</v>
      </c>
      <c r="M249">
        <v>50</v>
      </c>
      <c r="N249" t="s">
        <v>56</v>
      </c>
      <c r="O249">
        <v>22345</v>
      </c>
      <c r="Q249" t="s">
        <v>12</v>
      </c>
      <c r="R249" t="s">
        <v>13</v>
      </c>
      <c r="S249" t="s">
        <v>13</v>
      </c>
      <c r="T249">
        <v>1</v>
      </c>
      <c r="U249">
        <v>1</v>
      </c>
      <c r="V249" t="s">
        <v>14</v>
      </c>
      <c r="W249">
        <v>1</v>
      </c>
      <c r="X249" t="s">
        <v>71</v>
      </c>
      <c r="Y249" t="s">
        <v>13</v>
      </c>
      <c r="Z249">
        <v>2</v>
      </c>
      <c r="AA249">
        <v>2</v>
      </c>
      <c r="AB249">
        <v>4</v>
      </c>
      <c r="AC249">
        <v>15</v>
      </c>
      <c r="AD249">
        <v>6</v>
      </c>
      <c r="AE249" t="s">
        <v>13</v>
      </c>
      <c r="AF249" t="s">
        <v>14</v>
      </c>
      <c r="AG249" t="s">
        <v>15</v>
      </c>
      <c r="AH249" t="s">
        <v>14</v>
      </c>
      <c r="AI249" t="s">
        <v>17</v>
      </c>
      <c r="AJ249" t="s">
        <v>468</v>
      </c>
      <c r="AK249" t="s">
        <v>148</v>
      </c>
      <c r="AL249">
        <v>6</v>
      </c>
      <c r="AM249" t="s">
        <v>589</v>
      </c>
      <c r="AN249" t="s">
        <v>84</v>
      </c>
      <c r="AO249" t="s">
        <v>15</v>
      </c>
      <c r="AP249" t="s">
        <v>14</v>
      </c>
      <c r="AQ249" t="s">
        <v>103</v>
      </c>
      <c r="AR249" t="s">
        <v>66</v>
      </c>
      <c r="AS249">
        <v>1000</v>
      </c>
      <c r="AT249">
        <v>540</v>
      </c>
      <c r="AU249">
        <v>980</v>
      </c>
      <c r="AV249">
        <v>760</v>
      </c>
      <c r="AW249">
        <v>790</v>
      </c>
      <c r="AX249">
        <v>640</v>
      </c>
      <c r="AY249">
        <v>860</v>
      </c>
      <c r="AZ249">
        <v>850</v>
      </c>
      <c r="BA249">
        <v>470</v>
      </c>
      <c r="BB249">
        <v>870</v>
      </c>
      <c r="BC249">
        <v>500</v>
      </c>
      <c r="BD249">
        <f>SUM(AS1355:BC1355)</f>
        <v>0</v>
      </c>
      <c r="BG249" t="s">
        <v>45</v>
      </c>
    </row>
    <row r="250" spans="1:62" x14ac:dyDescent="0.3">
      <c r="A250">
        <v>248</v>
      </c>
      <c r="B250" t="s">
        <v>466</v>
      </c>
      <c r="C250" t="s">
        <v>590</v>
      </c>
      <c r="E250" t="s">
        <v>3</v>
      </c>
      <c r="F250" t="s">
        <v>4</v>
      </c>
      <c r="G250" t="s">
        <v>42</v>
      </c>
      <c r="H250" t="s">
        <v>68</v>
      </c>
      <c r="I250" t="s">
        <v>591</v>
      </c>
      <c r="J250" t="s">
        <v>44</v>
      </c>
      <c r="K250" t="s">
        <v>45</v>
      </c>
      <c r="L250" t="s">
        <v>63</v>
      </c>
      <c r="M250">
        <v>45</v>
      </c>
      <c r="N250" t="s">
        <v>56</v>
      </c>
      <c r="O250">
        <v>21345</v>
      </c>
      <c r="Q250" t="s">
        <v>12</v>
      </c>
      <c r="R250" t="s">
        <v>12</v>
      </c>
      <c r="S250" t="s">
        <v>12</v>
      </c>
      <c r="T250">
        <v>1</v>
      </c>
      <c r="U250">
        <v>1</v>
      </c>
      <c r="V250" t="s">
        <v>14</v>
      </c>
      <c r="W250">
        <v>1</v>
      </c>
      <c r="X250" t="s">
        <v>71</v>
      </c>
      <c r="Y250" t="s">
        <v>13</v>
      </c>
      <c r="Z250">
        <v>1</v>
      </c>
      <c r="AA250">
        <v>2</v>
      </c>
      <c r="AB250">
        <v>3</v>
      </c>
      <c r="AC250">
        <v>13</v>
      </c>
      <c r="AD250">
        <v>6</v>
      </c>
      <c r="AE250" t="s">
        <v>13</v>
      </c>
      <c r="AF250" t="s">
        <v>14</v>
      </c>
      <c r="AG250" t="s">
        <v>15</v>
      </c>
      <c r="AH250" t="s">
        <v>14</v>
      </c>
      <c r="AI250" t="s">
        <v>17</v>
      </c>
      <c r="AJ250" t="s">
        <v>468</v>
      </c>
      <c r="AK250" t="s">
        <v>148</v>
      </c>
      <c r="AL250">
        <v>6</v>
      </c>
      <c r="AM250" t="s">
        <v>592</v>
      </c>
      <c r="AN250" t="s">
        <v>84</v>
      </c>
      <c r="AO250" t="s">
        <v>15</v>
      </c>
      <c r="AP250" t="s">
        <v>14</v>
      </c>
      <c r="AQ250" t="s">
        <v>103</v>
      </c>
      <c r="AR250" t="s">
        <v>66</v>
      </c>
      <c r="AS250">
        <v>1000</v>
      </c>
      <c r="AT250">
        <v>540</v>
      </c>
      <c r="AU250">
        <v>820</v>
      </c>
      <c r="AV250">
        <v>650</v>
      </c>
      <c r="AW250">
        <v>650</v>
      </c>
      <c r="AX250">
        <v>670</v>
      </c>
      <c r="AY250">
        <v>760</v>
      </c>
      <c r="AZ250">
        <v>630</v>
      </c>
      <c r="BA250">
        <v>780</v>
      </c>
      <c r="BB250">
        <v>780</v>
      </c>
      <c r="BC250">
        <v>870</v>
      </c>
      <c r="BD250">
        <f>SUM(AS1359:BC1359)</f>
        <v>0</v>
      </c>
      <c r="BG250" t="s">
        <v>45</v>
      </c>
    </row>
    <row r="251" spans="1:62" x14ac:dyDescent="0.3">
      <c r="A251">
        <v>249</v>
      </c>
      <c r="B251" t="s">
        <v>466</v>
      </c>
      <c r="C251" t="s">
        <v>593</v>
      </c>
      <c r="E251" t="s">
        <v>3</v>
      </c>
      <c r="F251" t="s">
        <v>55</v>
      </c>
      <c r="G251" t="s">
        <v>42</v>
      </c>
      <c r="H251" t="s">
        <v>68</v>
      </c>
      <c r="I251" t="s">
        <v>593</v>
      </c>
      <c r="J251" t="s">
        <v>44</v>
      </c>
      <c r="K251" t="s">
        <v>45</v>
      </c>
      <c r="L251" t="s">
        <v>63</v>
      </c>
      <c r="M251">
        <v>47</v>
      </c>
      <c r="N251" t="s">
        <v>56</v>
      </c>
      <c r="O251">
        <v>17890</v>
      </c>
      <c r="Q251" t="s">
        <v>12</v>
      </c>
      <c r="R251" t="s">
        <v>12</v>
      </c>
      <c r="S251" t="s">
        <v>13</v>
      </c>
      <c r="T251">
        <v>1</v>
      </c>
      <c r="U251">
        <v>2</v>
      </c>
      <c r="V251" t="s">
        <v>14</v>
      </c>
      <c r="W251">
        <v>2</v>
      </c>
      <c r="X251" t="s">
        <v>71</v>
      </c>
      <c r="Y251" t="s">
        <v>13</v>
      </c>
      <c r="Z251">
        <v>2</v>
      </c>
      <c r="AA251">
        <v>3</v>
      </c>
      <c r="AB251">
        <v>5</v>
      </c>
      <c r="AC251">
        <v>14</v>
      </c>
      <c r="AD251">
        <v>6</v>
      </c>
      <c r="AE251" t="s">
        <v>13</v>
      </c>
      <c r="AF251" t="s">
        <v>14</v>
      </c>
      <c r="AG251" t="s">
        <v>15</v>
      </c>
      <c r="AH251" t="s">
        <v>14</v>
      </c>
      <c r="AI251" t="s">
        <v>17</v>
      </c>
      <c r="AJ251" t="s">
        <v>468</v>
      </c>
      <c r="AK251" t="s">
        <v>148</v>
      </c>
      <c r="AL251">
        <v>6</v>
      </c>
      <c r="AM251" t="s">
        <v>594</v>
      </c>
      <c r="AN251" t="s">
        <v>84</v>
      </c>
      <c r="AO251" t="s">
        <v>15</v>
      </c>
      <c r="AP251" t="s">
        <v>14</v>
      </c>
      <c r="AQ251" t="s">
        <v>103</v>
      </c>
      <c r="AR251" t="s">
        <v>66</v>
      </c>
      <c r="AS251">
        <v>1000</v>
      </c>
      <c r="AT251">
        <v>450</v>
      </c>
      <c r="AU251">
        <v>980</v>
      </c>
      <c r="AV251">
        <v>780</v>
      </c>
      <c r="AW251">
        <v>670</v>
      </c>
      <c r="AX251">
        <v>790</v>
      </c>
      <c r="AY251">
        <v>690</v>
      </c>
      <c r="AZ251">
        <v>890</v>
      </c>
      <c r="BA251">
        <v>780</v>
      </c>
      <c r="BB251">
        <v>520</v>
      </c>
      <c r="BC251">
        <v>500</v>
      </c>
      <c r="BD251">
        <f>SUM(AS1364:BC1364)</f>
        <v>0</v>
      </c>
      <c r="BG251" t="s">
        <v>45</v>
      </c>
    </row>
    <row r="252" spans="1:62" x14ac:dyDescent="0.3">
      <c r="A252">
        <v>250</v>
      </c>
      <c r="B252" t="s">
        <v>466</v>
      </c>
      <c r="C252" t="s">
        <v>595</v>
      </c>
      <c r="E252" t="s">
        <v>3</v>
      </c>
      <c r="F252" t="s">
        <v>4</v>
      </c>
      <c r="G252" t="s">
        <v>42</v>
      </c>
      <c r="H252" t="s">
        <v>43</v>
      </c>
      <c r="I252" t="s">
        <v>595</v>
      </c>
      <c r="J252" t="s">
        <v>44</v>
      </c>
      <c r="K252" t="s">
        <v>45</v>
      </c>
      <c r="L252" t="s">
        <v>10</v>
      </c>
      <c r="M252">
        <v>46</v>
      </c>
      <c r="N252" t="s">
        <v>56</v>
      </c>
      <c r="O252">
        <v>26570</v>
      </c>
      <c r="Q252" t="s">
        <v>12</v>
      </c>
      <c r="R252" t="s">
        <v>13</v>
      </c>
      <c r="S252" t="s">
        <v>12</v>
      </c>
      <c r="T252">
        <v>1</v>
      </c>
      <c r="U252">
        <v>1</v>
      </c>
      <c r="V252" t="s">
        <v>14</v>
      </c>
      <c r="W252">
        <v>2</v>
      </c>
      <c r="X252" t="s">
        <v>71</v>
      </c>
      <c r="Y252" t="s">
        <v>13</v>
      </c>
      <c r="Z252">
        <v>2</v>
      </c>
      <c r="AA252">
        <v>2</v>
      </c>
      <c r="AB252">
        <v>4</v>
      </c>
      <c r="AC252">
        <v>14</v>
      </c>
      <c r="AD252">
        <v>6</v>
      </c>
      <c r="AE252" t="s">
        <v>33</v>
      </c>
      <c r="AF252" t="s">
        <v>14</v>
      </c>
      <c r="AG252" t="s">
        <v>15</v>
      </c>
      <c r="AH252" t="s">
        <v>14</v>
      </c>
      <c r="AI252" t="s">
        <v>17</v>
      </c>
      <c r="AJ252" t="s">
        <v>468</v>
      </c>
      <c r="AM252" t="s">
        <v>596</v>
      </c>
      <c r="AN252" t="s">
        <v>84</v>
      </c>
      <c r="AO252" t="s">
        <v>15</v>
      </c>
      <c r="AP252" t="s">
        <v>14</v>
      </c>
      <c r="AQ252" t="s">
        <v>103</v>
      </c>
      <c r="AR252" t="s">
        <v>66</v>
      </c>
      <c r="AS252">
        <v>1000</v>
      </c>
      <c r="AT252">
        <v>540</v>
      </c>
      <c r="AU252">
        <v>890</v>
      </c>
      <c r="AV252">
        <v>780</v>
      </c>
      <c r="AW252">
        <v>760</v>
      </c>
      <c r="AX252">
        <v>670</v>
      </c>
      <c r="AY252">
        <v>670</v>
      </c>
      <c r="AZ252">
        <v>780</v>
      </c>
      <c r="BA252">
        <v>360</v>
      </c>
      <c r="BB252">
        <v>670</v>
      </c>
      <c r="BC252">
        <v>560</v>
      </c>
      <c r="BD252">
        <f>SUM(AS1371:BC1371)</f>
        <v>0</v>
      </c>
      <c r="BG252" t="s">
        <v>45</v>
      </c>
    </row>
    <row r="253" spans="1:62" x14ac:dyDescent="0.3">
      <c r="A253">
        <v>251</v>
      </c>
      <c r="B253" t="s">
        <v>466</v>
      </c>
      <c r="C253" t="s">
        <v>597</v>
      </c>
      <c r="E253" t="s">
        <v>3</v>
      </c>
      <c r="F253" t="s">
        <v>28</v>
      </c>
      <c r="G253" t="s">
        <v>42</v>
      </c>
      <c r="H253" t="s">
        <v>43</v>
      </c>
      <c r="I253" t="s">
        <v>598</v>
      </c>
      <c r="J253" t="s">
        <v>121</v>
      </c>
      <c r="K253" t="s">
        <v>9</v>
      </c>
      <c r="L253" t="s">
        <v>63</v>
      </c>
      <c r="M253">
        <v>50</v>
      </c>
      <c r="N253" t="s">
        <v>56</v>
      </c>
      <c r="O253">
        <v>22450</v>
      </c>
      <c r="P253" t="s">
        <v>12</v>
      </c>
      <c r="Q253" t="s">
        <v>12</v>
      </c>
      <c r="R253" t="s">
        <v>12</v>
      </c>
      <c r="S253" t="s">
        <v>13</v>
      </c>
      <c r="T253">
        <v>1</v>
      </c>
      <c r="U253">
        <v>1</v>
      </c>
      <c r="V253" t="s">
        <v>14</v>
      </c>
      <c r="W253">
        <v>2</v>
      </c>
      <c r="X253" t="s">
        <v>71</v>
      </c>
      <c r="Y253" t="s">
        <v>13</v>
      </c>
      <c r="Z253">
        <v>2</v>
      </c>
      <c r="AA253">
        <v>1</v>
      </c>
      <c r="AB253">
        <v>3</v>
      </c>
      <c r="AC253">
        <v>15</v>
      </c>
      <c r="AD253">
        <v>6</v>
      </c>
      <c r="AE253" t="s">
        <v>33</v>
      </c>
      <c r="AF253" t="s">
        <v>14</v>
      </c>
      <c r="AG253" t="s">
        <v>15</v>
      </c>
      <c r="AH253" t="s">
        <v>14</v>
      </c>
      <c r="AI253" t="s">
        <v>17</v>
      </c>
      <c r="AM253" t="s">
        <v>581</v>
      </c>
      <c r="AN253" t="s">
        <v>84</v>
      </c>
      <c r="AO253" t="s">
        <v>15</v>
      </c>
      <c r="AP253" t="s">
        <v>14</v>
      </c>
      <c r="AQ253" t="s">
        <v>103</v>
      </c>
      <c r="AR253" t="s">
        <v>66</v>
      </c>
      <c r="AS253">
        <v>1200</v>
      </c>
      <c r="AT253">
        <v>450</v>
      </c>
      <c r="AU253">
        <v>780</v>
      </c>
      <c r="AV253">
        <v>870</v>
      </c>
      <c r="AW253">
        <v>790</v>
      </c>
      <c r="AX253">
        <v>690</v>
      </c>
      <c r="AY253">
        <v>760</v>
      </c>
      <c r="AZ253">
        <v>650</v>
      </c>
      <c r="BA253">
        <v>450</v>
      </c>
      <c r="BB253">
        <v>560</v>
      </c>
      <c r="BC253">
        <v>510</v>
      </c>
      <c r="BD253">
        <f>SUM(AS1376:BC1376)</f>
        <v>0</v>
      </c>
      <c r="BE253" t="s">
        <v>25</v>
      </c>
      <c r="BF253" t="s">
        <v>12</v>
      </c>
      <c r="BG253" t="s">
        <v>9</v>
      </c>
      <c r="BH253">
        <v>5480</v>
      </c>
      <c r="BI253">
        <v>2340</v>
      </c>
      <c r="BJ253" t="s">
        <v>133</v>
      </c>
    </row>
    <row r="254" spans="1:62" x14ac:dyDescent="0.3">
      <c r="A254">
        <v>252</v>
      </c>
      <c r="B254" t="s">
        <v>466</v>
      </c>
      <c r="C254" t="s">
        <v>574</v>
      </c>
      <c r="E254" t="s">
        <v>3</v>
      </c>
      <c r="F254" t="s">
        <v>28</v>
      </c>
      <c r="G254" t="s">
        <v>42</v>
      </c>
      <c r="H254" t="s">
        <v>68</v>
      </c>
      <c r="I254" t="s">
        <v>574</v>
      </c>
      <c r="J254" t="s">
        <v>44</v>
      </c>
      <c r="K254" t="s">
        <v>45</v>
      </c>
      <c r="L254" t="s">
        <v>10</v>
      </c>
      <c r="M254">
        <v>45</v>
      </c>
      <c r="N254" t="s">
        <v>56</v>
      </c>
      <c r="O254">
        <v>21870</v>
      </c>
      <c r="Q254" t="s">
        <v>12</v>
      </c>
      <c r="R254" t="s">
        <v>13</v>
      </c>
      <c r="S254" t="s">
        <v>12</v>
      </c>
      <c r="T254">
        <v>1</v>
      </c>
      <c r="U254">
        <v>1</v>
      </c>
      <c r="V254" t="s">
        <v>14</v>
      </c>
      <c r="W254">
        <v>2</v>
      </c>
      <c r="X254" t="s">
        <v>71</v>
      </c>
      <c r="Y254" t="s">
        <v>13</v>
      </c>
      <c r="Z254">
        <v>2</v>
      </c>
      <c r="AA254">
        <v>2</v>
      </c>
      <c r="AB254">
        <v>4</v>
      </c>
      <c r="AC254">
        <v>15</v>
      </c>
      <c r="AD254">
        <v>6</v>
      </c>
      <c r="AE254" t="s">
        <v>13</v>
      </c>
      <c r="AF254" t="s">
        <v>14</v>
      </c>
      <c r="AG254" t="s">
        <v>15</v>
      </c>
      <c r="AH254" t="s">
        <v>14</v>
      </c>
      <c r="AI254" t="s">
        <v>17</v>
      </c>
      <c r="AJ254" t="s">
        <v>468</v>
      </c>
      <c r="AK254" t="s">
        <v>148</v>
      </c>
      <c r="AL254">
        <v>6</v>
      </c>
      <c r="AM254" t="s">
        <v>456</v>
      </c>
      <c r="AN254" t="s">
        <v>84</v>
      </c>
      <c r="AO254" t="s">
        <v>15</v>
      </c>
      <c r="AP254" t="s">
        <v>14</v>
      </c>
      <c r="AQ254" t="s">
        <v>103</v>
      </c>
      <c r="AR254" t="s">
        <v>60</v>
      </c>
      <c r="AS254">
        <v>1000</v>
      </c>
      <c r="AT254">
        <v>450</v>
      </c>
      <c r="AU254">
        <v>670</v>
      </c>
      <c r="AV254">
        <v>760</v>
      </c>
      <c r="AW254">
        <v>760</v>
      </c>
      <c r="AX254">
        <v>670</v>
      </c>
      <c r="AY254">
        <v>760</v>
      </c>
      <c r="AZ254">
        <v>780</v>
      </c>
      <c r="BA254">
        <v>450</v>
      </c>
      <c r="BB254">
        <v>580</v>
      </c>
      <c r="BC254">
        <v>680</v>
      </c>
      <c r="BD254">
        <f>SUM(AS1379:BC1379)</f>
        <v>0</v>
      </c>
      <c r="BG254" t="s">
        <v>45</v>
      </c>
    </row>
    <row r="255" spans="1:62" x14ac:dyDescent="0.3">
      <c r="A255">
        <v>253</v>
      </c>
      <c r="B255" t="s">
        <v>466</v>
      </c>
      <c r="C255" t="s">
        <v>599</v>
      </c>
      <c r="E255" t="s">
        <v>3</v>
      </c>
      <c r="F255" t="s">
        <v>28</v>
      </c>
      <c r="G255" t="s">
        <v>42</v>
      </c>
      <c r="H255" t="s">
        <v>68</v>
      </c>
      <c r="I255" t="s">
        <v>599</v>
      </c>
      <c r="J255" t="s">
        <v>44</v>
      </c>
      <c r="K255" t="s">
        <v>45</v>
      </c>
      <c r="L255" t="s">
        <v>63</v>
      </c>
      <c r="M255">
        <v>55</v>
      </c>
      <c r="N255" t="s">
        <v>56</v>
      </c>
      <c r="O255">
        <v>24560</v>
      </c>
      <c r="Q255" t="s">
        <v>12</v>
      </c>
      <c r="R255" t="s">
        <v>12</v>
      </c>
      <c r="S255" t="s">
        <v>13</v>
      </c>
      <c r="T255">
        <v>1</v>
      </c>
      <c r="U255">
        <v>1</v>
      </c>
      <c r="V255" t="s">
        <v>14</v>
      </c>
      <c r="W255">
        <v>2</v>
      </c>
      <c r="X255" t="s">
        <v>71</v>
      </c>
      <c r="Y255" t="s">
        <v>13</v>
      </c>
      <c r="Z255">
        <v>2</v>
      </c>
      <c r="AA255">
        <v>2</v>
      </c>
      <c r="AB255">
        <v>4</v>
      </c>
      <c r="AC255">
        <v>15</v>
      </c>
      <c r="AD255">
        <v>6</v>
      </c>
      <c r="AE255" t="s">
        <v>13</v>
      </c>
      <c r="AF255" t="s">
        <v>14</v>
      </c>
      <c r="AG255" t="s">
        <v>15</v>
      </c>
      <c r="AH255" t="s">
        <v>14</v>
      </c>
      <c r="AI255" t="s">
        <v>17</v>
      </c>
      <c r="AJ255" t="s">
        <v>468</v>
      </c>
      <c r="AK255" t="s">
        <v>148</v>
      </c>
      <c r="AL255">
        <v>6</v>
      </c>
      <c r="AM255" t="s">
        <v>596</v>
      </c>
      <c r="AN255" t="s">
        <v>84</v>
      </c>
      <c r="AO255" t="s">
        <v>15</v>
      </c>
      <c r="AP255" t="s">
        <v>14</v>
      </c>
      <c r="AQ255" t="s">
        <v>103</v>
      </c>
      <c r="AR255" t="s">
        <v>66</v>
      </c>
      <c r="AS255">
        <v>1000</v>
      </c>
      <c r="AT255">
        <v>460</v>
      </c>
      <c r="AU255">
        <v>680</v>
      </c>
      <c r="AV255">
        <v>640</v>
      </c>
      <c r="AW255">
        <v>560</v>
      </c>
      <c r="AX255">
        <v>670</v>
      </c>
      <c r="AY255">
        <v>680</v>
      </c>
      <c r="AZ255">
        <v>650</v>
      </c>
      <c r="BA255">
        <v>540</v>
      </c>
      <c r="BB255">
        <v>780</v>
      </c>
      <c r="BC255">
        <v>980</v>
      </c>
      <c r="BD255">
        <f>SUM(AS1383:BC1383)</f>
        <v>0</v>
      </c>
      <c r="BG255" t="s">
        <v>45</v>
      </c>
    </row>
    <row r="256" spans="1:62" x14ac:dyDescent="0.3">
      <c r="A256">
        <v>254</v>
      </c>
      <c r="B256" t="s">
        <v>466</v>
      </c>
      <c r="C256" t="s">
        <v>600</v>
      </c>
      <c r="E256" t="s">
        <v>3</v>
      </c>
      <c r="F256" t="s">
        <v>55</v>
      </c>
      <c r="G256" t="s">
        <v>42</v>
      </c>
      <c r="H256" t="s">
        <v>68</v>
      </c>
      <c r="I256" t="s">
        <v>600</v>
      </c>
      <c r="J256" t="s">
        <v>44</v>
      </c>
      <c r="K256" t="s">
        <v>45</v>
      </c>
      <c r="L256" t="s">
        <v>46</v>
      </c>
      <c r="M256">
        <v>50</v>
      </c>
      <c r="N256" t="s">
        <v>56</v>
      </c>
      <c r="O256">
        <v>21340</v>
      </c>
      <c r="Q256" t="s">
        <v>112</v>
      </c>
      <c r="R256" t="s">
        <v>12</v>
      </c>
      <c r="S256" t="s">
        <v>12</v>
      </c>
      <c r="T256">
        <v>1</v>
      </c>
      <c r="U256">
        <v>1</v>
      </c>
      <c r="V256" t="s">
        <v>14</v>
      </c>
      <c r="W256">
        <v>2</v>
      </c>
      <c r="X256" t="s">
        <v>71</v>
      </c>
      <c r="Y256" t="s">
        <v>13</v>
      </c>
      <c r="Z256">
        <v>4</v>
      </c>
      <c r="AA256">
        <v>3</v>
      </c>
      <c r="AB256">
        <v>7</v>
      </c>
      <c r="AC256">
        <v>14</v>
      </c>
      <c r="AD256">
        <v>6</v>
      </c>
      <c r="AF256" t="s">
        <v>14</v>
      </c>
      <c r="AG256" t="s">
        <v>15</v>
      </c>
      <c r="AH256" t="s">
        <v>14</v>
      </c>
      <c r="AI256" t="s">
        <v>17</v>
      </c>
      <c r="AJ256" t="s">
        <v>468</v>
      </c>
      <c r="AK256" t="s">
        <v>58</v>
      </c>
      <c r="AL256">
        <v>6</v>
      </c>
      <c r="AM256" t="s">
        <v>601</v>
      </c>
      <c r="AN256" t="s">
        <v>84</v>
      </c>
      <c r="AO256" t="s">
        <v>15</v>
      </c>
      <c r="AP256" t="s">
        <v>14</v>
      </c>
      <c r="AQ256" t="s">
        <v>103</v>
      </c>
      <c r="AR256" t="s">
        <v>60</v>
      </c>
      <c r="AS256">
        <v>1000</v>
      </c>
      <c r="AT256">
        <v>540</v>
      </c>
      <c r="AU256">
        <v>870</v>
      </c>
      <c r="AV256">
        <v>750</v>
      </c>
      <c r="AW256">
        <v>560</v>
      </c>
      <c r="AX256">
        <v>760</v>
      </c>
      <c r="AY256">
        <v>650</v>
      </c>
      <c r="AZ256">
        <v>560</v>
      </c>
      <c r="BA256">
        <v>530</v>
      </c>
      <c r="BB256">
        <v>640</v>
      </c>
      <c r="BC256">
        <v>660</v>
      </c>
      <c r="BD256">
        <f>SUM(AS1388:BC1388)</f>
        <v>0</v>
      </c>
      <c r="BG256" t="s">
        <v>45</v>
      </c>
    </row>
    <row r="257" spans="1:62" x14ac:dyDescent="0.3">
      <c r="A257">
        <v>255</v>
      </c>
      <c r="B257" t="s">
        <v>466</v>
      </c>
      <c r="C257" t="s">
        <v>602</v>
      </c>
      <c r="E257" t="s">
        <v>3</v>
      </c>
      <c r="F257" t="s">
        <v>4</v>
      </c>
      <c r="G257" t="s">
        <v>42</v>
      </c>
      <c r="H257" t="s">
        <v>68</v>
      </c>
      <c r="I257" t="s">
        <v>602</v>
      </c>
      <c r="J257" t="s">
        <v>44</v>
      </c>
      <c r="K257" t="s">
        <v>45</v>
      </c>
      <c r="L257" t="s">
        <v>63</v>
      </c>
      <c r="M257">
        <v>42</v>
      </c>
      <c r="N257" t="s">
        <v>56</v>
      </c>
      <c r="O257">
        <v>22434</v>
      </c>
      <c r="Q257" t="s">
        <v>112</v>
      </c>
      <c r="R257" t="s">
        <v>12</v>
      </c>
      <c r="S257" t="s">
        <v>12</v>
      </c>
      <c r="T257">
        <v>2</v>
      </c>
      <c r="U257">
        <v>1</v>
      </c>
      <c r="V257" t="s">
        <v>14</v>
      </c>
      <c r="W257">
        <v>2</v>
      </c>
      <c r="X257" t="s">
        <v>71</v>
      </c>
      <c r="Y257" t="s">
        <v>13</v>
      </c>
      <c r="Z257">
        <v>2</v>
      </c>
      <c r="AA257">
        <v>1</v>
      </c>
      <c r="AB257">
        <v>3</v>
      </c>
      <c r="AC257">
        <v>14</v>
      </c>
      <c r="AD257">
        <v>6</v>
      </c>
      <c r="AF257" t="s">
        <v>14</v>
      </c>
      <c r="AG257" t="s">
        <v>15</v>
      </c>
      <c r="AH257" t="s">
        <v>14</v>
      </c>
      <c r="AI257" t="s">
        <v>17</v>
      </c>
      <c r="AJ257" t="s">
        <v>468</v>
      </c>
      <c r="AK257" t="s">
        <v>58</v>
      </c>
      <c r="AL257">
        <v>6</v>
      </c>
      <c r="AM257" t="s">
        <v>456</v>
      </c>
      <c r="AN257" t="s">
        <v>84</v>
      </c>
      <c r="AO257" t="s">
        <v>15</v>
      </c>
      <c r="AP257" t="s">
        <v>14</v>
      </c>
      <c r="AQ257" t="s">
        <v>103</v>
      </c>
      <c r="AR257" t="s">
        <v>60</v>
      </c>
      <c r="AS257">
        <v>1000</v>
      </c>
      <c r="AT257">
        <v>340</v>
      </c>
      <c r="AU257">
        <v>780</v>
      </c>
      <c r="AV257">
        <v>650</v>
      </c>
      <c r="AW257">
        <v>670</v>
      </c>
      <c r="AX257">
        <v>640</v>
      </c>
      <c r="AY257">
        <v>870</v>
      </c>
      <c r="AZ257">
        <v>890</v>
      </c>
      <c r="BA257">
        <v>670</v>
      </c>
      <c r="BB257">
        <v>640</v>
      </c>
      <c r="BC257">
        <v>590</v>
      </c>
      <c r="BD257">
        <f>SUM(AS1397:BC1397)</f>
        <v>0</v>
      </c>
      <c r="BG257" t="s">
        <v>45</v>
      </c>
    </row>
    <row r="258" spans="1:62" x14ac:dyDescent="0.3">
      <c r="A258">
        <v>256</v>
      </c>
      <c r="B258" t="s">
        <v>466</v>
      </c>
      <c r="C258" t="s">
        <v>603</v>
      </c>
      <c r="E258" t="s">
        <v>3</v>
      </c>
      <c r="F258" t="s">
        <v>4</v>
      </c>
      <c r="G258" t="s">
        <v>42</v>
      </c>
      <c r="H258" t="s">
        <v>68</v>
      </c>
      <c r="I258" t="s">
        <v>603</v>
      </c>
      <c r="J258" t="s">
        <v>44</v>
      </c>
      <c r="K258" t="s">
        <v>45</v>
      </c>
      <c r="L258" t="s">
        <v>46</v>
      </c>
      <c r="M258">
        <v>46</v>
      </c>
      <c r="N258" t="s">
        <v>56</v>
      </c>
      <c r="O258">
        <v>18970</v>
      </c>
      <c r="Q258" t="s">
        <v>12</v>
      </c>
      <c r="R258" t="s">
        <v>13</v>
      </c>
      <c r="S258" t="s">
        <v>13</v>
      </c>
      <c r="T258">
        <v>1</v>
      </c>
      <c r="U258">
        <v>1</v>
      </c>
      <c r="V258" t="s">
        <v>14</v>
      </c>
      <c r="W258">
        <v>2</v>
      </c>
      <c r="X258" t="s">
        <v>275</v>
      </c>
      <c r="Y258" t="s">
        <v>13</v>
      </c>
      <c r="Z258">
        <v>2</v>
      </c>
      <c r="AA258">
        <v>1</v>
      </c>
      <c r="AB258">
        <v>3</v>
      </c>
      <c r="AC258">
        <v>14</v>
      </c>
      <c r="AD258">
        <v>6</v>
      </c>
      <c r="AF258" t="s">
        <v>14</v>
      </c>
      <c r="AG258" t="s">
        <v>15</v>
      </c>
      <c r="AH258" t="s">
        <v>14</v>
      </c>
      <c r="AI258" t="s">
        <v>17</v>
      </c>
      <c r="AJ258" t="s">
        <v>468</v>
      </c>
      <c r="AK258" t="s">
        <v>58</v>
      </c>
      <c r="AL258">
        <v>6</v>
      </c>
      <c r="AM258" t="s">
        <v>456</v>
      </c>
      <c r="AN258" t="s">
        <v>84</v>
      </c>
      <c r="AO258" t="s">
        <v>15</v>
      </c>
      <c r="AP258" t="s">
        <v>14</v>
      </c>
      <c r="AQ258" t="s">
        <v>103</v>
      </c>
      <c r="AR258" t="s">
        <v>60</v>
      </c>
      <c r="AS258">
        <v>1000</v>
      </c>
      <c r="AT258">
        <v>430</v>
      </c>
      <c r="AU258">
        <v>670</v>
      </c>
      <c r="AV258">
        <v>740</v>
      </c>
      <c r="AW258">
        <v>680</v>
      </c>
      <c r="AX258">
        <v>780</v>
      </c>
      <c r="AY258">
        <v>730</v>
      </c>
      <c r="AZ258">
        <v>540</v>
      </c>
      <c r="BA258">
        <v>630</v>
      </c>
      <c r="BB258">
        <v>690</v>
      </c>
      <c r="BC258">
        <v>620</v>
      </c>
      <c r="BD258">
        <f>SUM(AS1402:BC1402)</f>
        <v>0</v>
      </c>
      <c r="BG258" t="s">
        <v>45</v>
      </c>
    </row>
    <row r="259" spans="1:62" x14ac:dyDescent="0.3">
      <c r="A259">
        <v>257</v>
      </c>
      <c r="B259" t="s">
        <v>466</v>
      </c>
      <c r="C259" t="s">
        <v>604</v>
      </c>
      <c r="E259" t="s">
        <v>3</v>
      </c>
      <c r="F259" t="s">
        <v>28</v>
      </c>
      <c r="G259" t="s">
        <v>42</v>
      </c>
      <c r="H259" t="s">
        <v>68</v>
      </c>
      <c r="I259" t="s">
        <v>605</v>
      </c>
      <c r="J259" t="s">
        <v>44</v>
      </c>
      <c r="K259" t="s">
        <v>45</v>
      </c>
      <c r="L259" t="s">
        <v>63</v>
      </c>
      <c r="M259">
        <v>35</v>
      </c>
      <c r="N259" t="s">
        <v>56</v>
      </c>
      <c r="O259">
        <v>23450</v>
      </c>
      <c r="Q259" t="s">
        <v>12</v>
      </c>
      <c r="R259" t="s">
        <v>12</v>
      </c>
      <c r="S259" t="s">
        <v>12</v>
      </c>
      <c r="T259">
        <v>1</v>
      </c>
      <c r="U259">
        <v>1</v>
      </c>
      <c r="V259" t="s">
        <v>15</v>
      </c>
      <c r="W259">
        <v>2</v>
      </c>
      <c r="X259" t="s">
        <v>275</v>
      </c>
      <c r="Y259" t="s">
        <v>13</v>
      </c>
      <c r="Z259">
        <v>1</v>
      </c>
      <c r="AA259">
        <v>2</v>
      </c>
      <c r="AB259">
        <v>3</v>
      </c>
      <c r="AC259">
        <v>14</v>
      </c>
      <c r="AD259">
        <v>6</v>
      </c>
      <c r="AF259" t="s">
        <v>14</v>
      </c>
      <c r="AG259" t="s">
        <v>15</v>
      </c>
      <c r="AH259" t="s">
        <v>14</v>
      </c>
      <c r="AI259" t="s">
        <v>17</v>
      </c>
      <c r="AJ259" t="s">
        <v>468</v>
      </c>
      <c r="AK259" t="s">
        <v>148</v>
      </c>
      <c r="AL259">
        <v>6</v>
      </c>
      <c r="AM259" t="s">
        <v>596</v>
      </c>
      <c r="AN259" t="s">
        <v>84</v>
      </c>
      <c r="AO259" t="s">
        <v>15</v>
      </c>
      <c r="AP259" t="s">
        <v>14</v>
      </c>
      <c r="AQ259" t="s">
        <v>103</v>
      </c>
      <c r="AR259" t="s">
        <v>66</v>
      </c>
      <c r="AS259">
        <v>1300</v>
      </c>
      <c r="AT259">
        <v>430</v>
      </c>
      <c r="AU259">
        <v>820</v>
      </c>
      <c r="AV259">
        <v>560</v>
      </c>
      <c r="AW259">
        <v>780</v>
      </c>
      <c r="AX259">
        <v>450</v>
      </c>
      <c r="AY259">
        <v>340</v>
      </c>
      <c r="AZ259">
        <v>450</v>
      </c>
      <c r="BA259">
        <v>760</v>
      </c>
      <c r="BB259">
        <v>670</v>
      </c>
      <c r="BC259">
        <v>800</v>
      </c>
      <c r="BD259">
        <f>SUM(AS1407:BC1407)</f>
        <v>0</v>
      </c>
      <c r="BG259" t="s">
        <v>45</v>
      </c>
    </row>
    <row r="260" spans="1:62" x14ac:dyDescent="0.3">
      <c r="A260">
        <v>258</v>
      </c>
      <c r="B260" t="s">
        <v>466</v>
      </c>
      <c r="C260" t="s">
        <v>606</v>
      </c>
      <c r="E260" t="s">
        <v>3</v>
      </c>
      <c r="F260" t="s">
        <v>28</v>
      </c>
      <c r="G260" t="s">
        <v>56</v>
      </c>
      <c r="H260" t="s">
        <v>68</v>
      </c>
      <c r="I260" t="s">
        <v>606</v>
      </c>
      <c r="J260" t="s">
        <v>44</v>
      </c>
      <c r="K260" t="s">
        <v>45</v>
      </c>
      <c r="L260" t="s">
        <v>10</v>
      </c>
      <c r="M260">
        <v>46</v>
      </c>
      <c r="N260" t="s">
        <v>56</v>
      </c>
      <c r="O260">
        <v>23450</v>
      </c>
      <c r="Q260" t="s">
        <v>12</v>
      </c>
      <c r="R260" t="s">
        <v>13</v>
      </c>
      <c r="S260" t="s">
        <v>12</v>
      </c>
      <c r="T260">
        <v>1</v>
      </c>
      <c r="U260">
        <v>1</v>
      </c>
      <c r="V260" t="s">
        <v>14</v>
      </c>
      <c r="W260">
        <v>1</v>
      </c>
      <c r="X260" t="s">
        <v>71</v>
      </c>
      <c r="Y260" t="s">
        <v>13</v>
      </c>
      <c r="Z260">
        <v>1</v>
      </c>
      <c r="AA260">
        <v>2</v>
      </c>
      <c r="AB260">
        <v>3</v>
      </c>
      <c r="AC260">
        <v>13</v>
      </c>
      <c r="AD260">
        <v>6</v>
      </c>
      <c r="AF260" t="s">
        <v>14</v>
      </c>
      <c r="AG260" t="s">
        <v>15</v>
      </c>
      <c r="AH260" t="s">
        <v>14</v>
      </c>
      <c r="AI260" t="s">
        <v>17</v>
      </c>
      <c r="AJ260" t="s">
        <v>468</v>
      </c>
      <c r="AK260" t="s">
        <v>148</v>
      </c>
      <c r="AL260">
        <v>6</v>
      </c>
      <c r="AM260" t="s">
        <v>596</v>
      </c>
      <c r="AN260" t="s">
        <v>84</v>
      </c>
      <c r="AO260" t="s">
        <v>15</v>
      </c>
      <c r="AP260" t="s">
        <v>14</v>
      </c>
      <c r="AQ260" t="s">
        <v>103</v>
      </c>
      <c r="AR260" t="s">
        <v>66</v>
      </c>
      <c r="AS260">
        <v>1300</v>
      </c>
      <c r="AT260">
        <v>450</v>
      </c>
      <c r="AU260">
        <v>560</v>
      </c>
      <c r="AV260">
        <v>340</v>
      </c>
      <c r="AW260">
        <v>560</v>
      </c>
      <c r="AX260">
        <v>340</v>
      </c>
      <c r="AY260">
        <v>560</v>
      </c>
      <c r="AZ260">
        <v>320</v>
      </c>
      <c r="BA260">
        <v>670</v>
      </c>
      <c r="BB260">
        <v>540</v>
      </c>
      <c r="BC260">
        <v>420</v>
      </c>
      <c r="BG260" t="s">
        <v>45</v>
      </c>
    </row>
    <row r="261" spans="1:62" x14ac:dyDescent="0.3">
      <c r="A261">
        <v>259</v>
      </c>
      <c r="B261" t="s">
        <v>466</v>
      </c>
      <c r="C261" t="s">
        <v>607</v>
      </c>
      <c r="E261" t="s">
        <v>146</v>
      </c>
      <c r="F261" t="s">
        <v>55</v>
      </c>
      <c r="G261" t="s">
        <v>42</v>
      </c>
      <c r="H261" t="s">
        <v>68</v>
      </c>
      <c r="I261" t="s">
        <v>608</v>
      </c>
      <c r="J261" t="s">
        <v>44</v>
      </c>
      <c r="K261" t="s">
        <v>45</v>
      </c>
      <c r="L261" t="s">
        <v>10</v>
      </c>
      <c r="M261">
        <v>50</v>
      </c>
      <c r="N261" t="s">
        <v>56</v>
      </c>
      <c r="O261">
        <v>22340</v>
      </c>
      <c r="Q261" t="s">
        <v>112</v>
      </c>
      <c r="R261" t="s">
        <v>13</v>
      </c>
      <c r="S261" t="s">
        <v>13</v>
      </c>
      <c r="T261">
        <v>2</v>
      </c>
      <c r="U261">
        <v>2</v>
      </c>
      <c r="V261" t="s">
        <v>14</v>
      </c>
      <c r="W261">
        <v>1</v>
      </c>
      <c r="X261" t="s">
        <v>71</v>
      </c>
      <c r="Y261" t="s">
        <v>13</v>
      </c>
      <c r="Z261">
        <v>4</v>
      </c>
      <c r="AA261">
        <v>2</v>
      </c>
      <c r="AB261">
        <v>6</v>
      </c>
      <c r="AC261">
        <v>13</v>
      </c>
      <c r="AD261">
        <v>6</v>
      </c>
      <c r="AF261" t="s">
        <v>14</v>
      </c>
      <c r="AG261" t="s">
        <v>15</v>
      </c>
      <c r="AH261" t="s">
        <v>14</v>
      </c>
      <c r="AI261" t="s">
        <v>17</v>
      </c>
      <c r="AJ261" t="s">
        <v>468</v>
      </c>
      <c r="AK261" t="s">
        <v>148</v>
      </c>
      <c r="AL261">
        <v>6</v>
      </c>
      <c r="AM261" t="s">
        <v>578</v>
      </c>
      <c r="AN261" t="s">
        <v>84</v>
      </c>
      <c r="AO261" t="s">
        <v>15</v>
      </c>
      <c r="AP261" t="s">
        <v>14</v>
      </c>
      <c r="AQ261" t="s">
        <v>103</v>
      </c>
      <c r="AR261" t="s">
        <v>66</v>
      </c>
      <c r="AS261">
        <v>1300</v>
      </c>
      <c r="AT261">
        <v>340</v>
      </c>
      <c r="AU261">
        <v>560</v>
      </c>
      <c r="AV261">
        <v>890</v>
      </c>
      <c r="AW261">
        <v>569</v>
      </c>
      <c r="AX261">
        <v>890</v>
      </c>
      <c r="AY261">
        <v>560</v>
      </c>
      <c r="AZ261">
        <v>530</v>
      </c>
      <c r="BA261">
        <v>560</v>
      </c>
      <c r="BB261">
        <v>560</v>
      </c>
      <c r="BC261">
        <v>611</v>
      </c>
      <c r="BD261">
        <f>SUM(AS1415:BC1415)</f>
        <v>0</v>
      </c>
      <c r="BG261" t="s">
        <v>45</v>
      </c>
    </row>
    <row r="262" spans="1:62" x14ac:dyDescent="0.3">
      <c r="A262">
        <v>260</v>
      </c>
      <c r="B262" t="s">
        <v>466</v>
      </c>
      <c r="C262" t="s">
        <v>609</v>
      </c>
      <c r="E262" t="s">
        <v>146</v>
      </c>
      <c r="F262" t="s">
        <v>55</v>
      </c>
      <c r="G262" t="s">
        <v>42</v>
      </c>
      <c r="H262" t="s">
        <v>68</v>
      </c>
      <c r="I262" t="s">
        <v>609</v>
      </c>
      <c r="J262" t="s">
        <v>44</v>
      </c>
      <c r="K262" t="s">
        <v>45</v>
      </c>
      <c r="L262" t="s">
        <v>63</v>
      </c>
      <c r="M262">
        <v>50</v>
      </c>
      <c r="N262" t="s">
        <v>56</v>
      </c>
      <c r="O262">
        <v>15670</v>
      </c>
      <c r="Q262" t="s">
        <v>112</v>
      </c>
      <c r="R262" t="s">
        <v>12</v>
      </c>
      <c r="S262" t="s">
        <v>12</v>
      </c>
      <c r="T262">
        <v>2</v>
      </c>
      <c r="U262">
        <v>2</v>
      </c>
      <c r="V262" t="s">
        <v>14</v>
      </c>
      <c r="W262">
        <v>1</v>
      </c>
      <c r="X262" t="s">
        <v>71</v>
      </c>
      <c r="Y262" t="s">
        <v>13</v>
      </c>
      <c r="Z262">
        <v>2</v>
      </c>
      <c r="AA262">
        <v>2</v>
      </c>
      <c r="AB262">
        <v>4</v>
      </c>
      <c r="AC262">
        <v>14</v>
      </c>
      <c r="AD262">
        <v>6</v>
      </c>
      <c r="AF262" t="s">
        <v>14</v>
      </c>
      <c r="AG262" t="s">
        <v>15</v>
      </c>
      <c r="AH262" t="s">
        <v>14</v>
      </c>
      <c r="AI262" t="s">
        <v>17</v>
      </c>
      <c r="AJ262" t="s">
        <v>468</v>
      </c>
      <c r="AK262" t="s">
        <v>148</v>
      </c>
      <c r="AL262">
        <v>6</v>
      </c>
      <c r="AM262" t="s">
        <v>596</v>
      </c>
      <c r="AN262" t="s">
        <v>84</v>
      </c>
      <c r="AO262" t="s">
        <v>15</v>
      </c>
      <c r="AP262" t="s">
        <v>14</v>
      </c>
      <c r="AQ262" t="s">
        <v>103</v>
      </c>
      <c r="AR262" t="s">
        <v>66</v>
      </c>
      <c r="AS262">
        <v>1300</v>
      </c>
      <c r="AT262">
        <v>340</v>
      </c>
      <c r="AU262">
        <v>780</v>
      </c>
      <c r="AV262">
        <v>780</v>
      </c>
      <c r="AW262">
        <v>670</v>
      </c>
      <c r="AX262">
        <v>650</v>
      </c>
      <c r="AY262">
        <v>450</v>
      </c>
      <c r="AZ262">
        <v>670</v>
      </c>
      <c r="BA262">
        <v>460</v>
      </c>
      <c r="BB262">
        <v>620</v>
      </c>
      <c r="BC262">
        <v>500</v>
      </c>
      <c r="BD262">
        <f>SUM(AS1424:BC1424)</f>
        <v>0</v>
      </c>
      <c r="BG262" t="s">
        <v>45</v>
      </c>
    </row>
    <row r="263" spans="1:62" x14ac:dyDescent="0.3">
      <c r="A263">
        <v>261</v>
      </c>
      <c r="B263" t="s">
        <v>466</v>
      </c>
      <c r="C263" t="s">
        <v>610</v>
      </c>
      <c r="E263" t="s">
        <v>3</v>
      </c>
      <c r="F263" t="s">
        <v>28</v>
      </c>
      <c r="G263" t="s">
        <v>42</v>
      </c>
      <c r="H263" t="s">
        <v>68</v>
      </c>
      <c r="I263" t="s">
        <v>611</v>
      </c>
      <c r="J263" t="s">
        <v>44</v>
      </c>
      <c r="K263" t="s">
        <v>45</v>
      </c>
      <c r="L263" t="s">
        <v>10</v>
      </c>
      <c r="M263">
        <v>35</v>
      </c>
      <c r="N263" t="s">
        <v>56</v>
      </c>
      <c r="O263">
        <v>18900</v>
      </c>
      <c r="Q263" t="s">
        <v>112</v>
      </c>
      <c r="R263" t="s">
        <v>13</v>
      </c>
      <c r="S263" t="s">
        <v>612</v>
      </c>
      <c r="T263">
        <v>2</v>
      </c>
      <c r="U263">
        <v>1</v>
      </c>
      <c r="V263" t="s">
        <v>14</v>
      </c>
      <c r="W263">
        <v>1</v>
      </c>
      <c r="X263" t="s">
        <v>71</v>
      </c>
      <c r="Y263" t="s">
        <v>13</v>
      </c>
      <c r="Z263">
        <v>2</v>
      </c>
      <c r="AA263">
        <v>1</v>
      </c>
      <c r="AB263">
        <v>3</v>
      </c>
      <c r="AC263">
        <v>14</v>
      </c>
      <c r="AD263">
        <v>6</v>
      </c>
      <c r="AF263" t="s">
        <v>14</v>
      </c>
      <c r="AG263" t="s">
        <v>15</v>
      </c>
      <c r="AH263" t="s">
        <v>14</v>
      </c>
      <c r="AI263" t="s">
        <v>17</v>
      </c>
      <c r="AJ263" t="s">
        <v>468</v>
      </c>
      <c r="AK263" t="s">
        <v>58</v>
      </c>
      <c r="AL263">
        <v>6</v>
      </c>
      <c r="AM263" t="s">
        <v>581</v>
      </c>
      <c r="AN263" t="s">
        <v>84</v>
      </c>
      <c r="AO263" t="s">
        <v>15</v>
      </c>
      <c r="AP263" t="s">
        <v>14</v>
      </c>
      <c r="AQ263" t="s">
        <v>103</v>
      </c>
      <c r="AR263" t="s">
        <v>66</v>
      </c>
      <c r="AS263">
        <v>1200</v>
      </c>
      <c r="AT263">
        <v>340</v>
      </c>
      <c r="AU263">
        <v>670</v>
      </c>
      <c r="AV263">
        <v>780</v>
      </c>
      <c r="AW263">
        <v>670</v>
      </c>
      <c r="AX263">
        <v>890</v>
      </c>
      <c r="AY263">
        <v>780</v>
      </c>
      <c r="AZ263">
        <v>250</v>
      </c>
      <c r="BA263">
        <v>560</v>
      </c>
      <c r="BB263">
        <v>660</v>
      </c>
      <c r="BC263">
        <v>620</v>
      </c>
      <c r="BD263">
        <f>SUM(AS1431:BC1431)</f>
        <v>0</v>
      </c>
      <c r="BG263" t="s">
        <v>45</v>
      </c>
    </row>
    <row r="264" spans="1:62" x14ac:dyDescent="0.3">
      <c r="A264">
        <v>262</v>
      </c>
      <c r="B264" t="s">
        <v>466</v>
      </c>
      <c r="C264" t="s">
        <v>613</v>
      </c>
      <c r="E264" t="s">
        <v>3</v>
      </c>
      <c r="F264" t="s">
        <v>55</v>
      </c>
      <c r="G264" t="s">
        <v>42</v>
      </c>
      <c r="H264" t="s">
        <v>68</v>
      </c>
      <c r="I264" t="s">
        <v>614</v>
      </c>
      <c r="J264" t="s">
        <v>44</v>
      </c>
      <c r="K264" t="s">
        <v>45</v>
      </c>
      <c r="L264" t="s">
        <v>63</v>
      </c>
      <c r="M264">
        <v>58</v>
      </c>
      <c r="N264" t="s">
        <v>56</v>
      </c>
      <c r="O264">
        <v>18970</v>
      </c>
      <c r="Q264" t="s">
        <v>112</v>
      </c>
      <c r="R264" t="s">
        <v>12</v>
      </c>
      <c r="S264" t="s">
        <v>13</v>
      </c>
      <c r="T264">
        <v>2</v>
      </c>
      <c r="U264">
        <v>1</v>
      </c>
      <c r="V264" t="s">
        <v>14</v>
      </c>
      <c r="W264">
        <v>1</v>
      </c>
      <c r="X264" t="s">
        <v>71</v>
      </c>
      <c r="Y264" t="s">
        <v>13</v>
      </c>
      <c r="Z264">
        <v>3</v>
      </c>
      <c r="AA264">
        <v>3</v>
      </c>
      <c r="AB264">
        <v>6</v>
      </c>
      <c r="AC264">
        <v>14</v>
      </c>
      <c r="AD264">
        <v>6</v>
      </c>
      <c r="AF264" t="s">
        <v>14</v>
      </c>
      <c r="AG264" t="s">
        <v>15</v>
      </c>
      <c r="AH264" t="s">
        <v>14</v>
      </c>
      <c r="AI264" t="s">
        <v>17</v>
      </c>
      <c r="AJ264" t="s">
        <v>468</v>
      </c>
      <c r="AK264" t="s">
        <v>148</v>
      </c>
      <c r="AL264">
        <v>6</v>
      </c>
      <c r="AM264" t="s">
        <v>615</v>
      </c>
      <c r="AN264" t="s">
        <v>84</v>
      </c>
      <c r="AO264" t="s">
        <v>15</v>
      </c>
      <c r="AP264" t="s">
        <v>14</v>
      </c>
      <c r="AQ264" t="s">
        <v>103</v>
      </c>
      <c r="AR264" t="s">
        <v>66</v>
      </c>
      <c r="AS264">
        <v>1300</v>
      </c>
      <c r="AT264">
        <v>290</v>
      </c>
      <c r="AU264">
        <v>670</v>
      </c>
      <c r="AV264">
        <v>550</v>
      </c>
      <c r="AW264">
        <v>670</v>
      </c>
      <c r="AX264">
        <v>780</v>
      </c>
      <c r="AY264">
        <v>670</v>
      </c>
      <c r="AZ264">
        <v>780</v>
      </c>
      <c r="BA264">
        <v>560</v>
      </c>
      <c r="BB264">
        <v>670</v>
      </c>
      <c r="BC264">
        <v>350</v>
      </c>
      <c r="BD264">
        <f>SUM(AS1435:BC1435)</f>
        <v>0</v>
      </c>
      <c r="BG264" t="s">
        <v>45</v>
      </c>
    </row>
    <row r="265" spans="1:62" x14ac:dyDescent="0.3">
      <c r="A265">
        <v>263</v>
      </c>
      <c r="B265" t="s">
        <v>466</v>
      </c>
      <c r="C265" t="s">
        <v>616</v>
      </c>
      <c r="E265" t="s">
        <v>3</v>
      </c>
      <c r="F265" t="s">
        <v>55</v>
      </c>
      <c r="G265" t="s">
        <v>42</v>
      </c>
      <c r="H265" t="s">
        <v>68</v>
      </c>
      <c r="I265" t="s">
        <v>617</v>
      </c>
      <c r="J265" t="s">
        <v>44</v>
      </c>
      <c r="K265" t="s">
        <v>45</v>
      </c>
      <c r="L265" t="s">
        <v>63</v>
      </c>
      <c r="M265">
        <v>55</v>
      </c>
      <c r="N265" t="s">
        <v>56</v>
      </c>
      <c r="O265">
        <v>17890</v>
      </c>
      <c r="Q265" t="s">
        <v>12</v>
      </c>
      <c r="R265" t="s">
        <v>12</v>
      </c>
      <c r="S265" t="s">
        <v>13</v>
      </c>
      <c r="T265">
        <v>1</v>
      </c>
      <c r="U265">
        <v>1</v>
      </c>
      <c r="V265" t="s">
        <v>14</v>
      </c>
      <c r="W265">
        <v>1</v>
      </c>
      <c r="X265" t="s">
        <v>71</v>
      </c>
      <c r="Y265" t="s">
        <v>13</v>
      </c>
      <c r="Z265">
        <v>3</v>
      </c>
      <c r="AA265">
        <v>3</v>
      </c>
      <c r="AB265">
        <v>6</v>
      </c>
      <c r="AC265">
        <v>14</v>
      </c>
      <c r="AD265">
        <v>6</v>
      </c>
      <c r="AF265" t="s">
        <v>14</v>
      </c>
      <c r="AG265" t="s">
        <v>15</v>
      </c>
      <c r="AH265" t="s">
        <v>14</v>
      </c>
      <c r="AI265" t="s">
        <v>17</v>
      </c>
      <c r="AJ265" t="s">
        <v>468</v>
      </c>
      <c r="AK265" t="s">
        <v>58</v>
      </c>
      <c r="AL265">
        <v>6</v>
      </c>
      <c r="AM265" t="s">
        <v>581</v>
      </c>
      <c r="AN265" t="s">
        <v>84</v>
      </c>
      <c r="AO265" t="s">
        <v>15</v>
      </c>
      <c r="AP265" t="s">
        <v>14</v>
      </c>
      <c r="AQ265" t="s">
        <v>103</v>
      </c>
      <c r="AR265" t="s">
        <v>66</v>
      </c>
      <c r="AS265">
        <v>1100</v>
      </c>
      <c r="AT265">
        <v>430</v>
      </c>
      <c r="AU265">
        <v>780</v>
      </c>
      <c r="AV265">
        <v>568</v>
      </c>
      <c r="AW265">
        <v>640</v>
      </c>
      <c r="AX265">
        <v>650</v>
      </c>
      <c r="AY265">
        <v>560</v>
      </c>
      <c r="AZ265">
        <v>780</v>
      </c>
      <c r="BA265">
        <v>650</v>
      </c>
      <c r="BB265">
        <v>622</v>
      </c>
      <c r="BC265">
        <v>760</v>
      </c>
      <c r="BD265">
        <f>SUM(AS1442:BC1442)</f>
        <v>0</v>
      </c>
      <c r="BG265" t="s">
        <v>45</v>
      </c>
    </row>
    <row r="266" spans="1:62" x14ac:dyDescent="0.3">
      <c r="A266">
        <v>264</v>
      </c>
      <c r="B266" t="s">
        <v>466</v>
      </c>
      <c r="C266" t="s">
        <v>618</v>
      </c>
      <c r="E266" t="s">
        <v>3</v>
      </c>
      <c r="F266" t="s">
        <v>4</v>
      </c>
      <c r="G266" t="s">
        <v>29</v>
      </c>
      <c r="H266" t="s">
        <v>68</v>
      </c>
      <c r="I266" t="s">
        <v>619</v>
      </c>
      <c r="J266" t="s">
        <v>44</v>
      </c>
      <c r="K266" t="s">
        <v>45</v>
      </c>
      <c r="L266" t="s">
        <v>70</v>
      </c>
      <c r="M266">
        <v>55</v>
      </c>
      <c r="O266">
        <v>17800</v>
      </c>
      <c r="Q266" t="s">
        <v>620</v>
      </c>
      <c r="R266" t="s">
        <v>12</v>
      </c>
      <c r="S266" t="s">
        <v>12</v>
      </c>
      <c r="T266">
        <v>1</v>
      </c>
      <c r="U266">
        <v>1</v>
      </c>
      <c r="V266" t="s">
        <v>14</v>
      </c>
      <c r="W266">
        <v>1</v>
      </c>
      <c r="X266" t="s">
        <v>71</v>
      </c>
      <c r="Y266" t="s">
        <v>13</v>
      </c>
      <c r="Z266">
        <v>1</v>
      </c>
      <c r="AA266">
        <v>2</v>
      </c>
      <c r="AB266">
        <v>3</v>
      </c>
      <c r="AC266">
        <v>14</v>
      </c>
      <c r="AD266">
        <v>6</v>
      </c>
      <c r="AF266" t="s">
        <v>14</v>
      </c>
      <c r="AG266" t="s">
        <v>15</v>
      </c>
      <c r="AH266" t="s">
        <v>14</v>
      </c>
      <c r="AI266" t="s">
        <v>17</v>
      </c>
      <c r="AJ266" t="s">
        <v>468</v>
      </c>
      <c r="AK266" t="s">
        <v>58</v>
      </c>
      <c r="AL266">
        <v>6</v>
      </c>
      <c r="AM266" t="s">
        <v>586</v>
      </c>
      <c r="AN266" t="s">
        <v>84</v>
      </c>
      <c r="AO266" t="s">
        <v>15</v>
      </c>
      <c r="AP266" t="s">
        <v>14</v>
      </c>
      <c r="AQ266" t="s">
        <v>103</v>
      </c>
      <c r="AR266" t="s">
        <v>66</v>
      </c>
      <c r="AS266">
        <v>1000</v>
      </c>
      <c r="AT266">
        <v>540</v>
      </c>
      <c r="AU266">
        <v>540</v>
      </c>
      <c r="AV266">
        <v>780</v>
      </c>
      <c r="AW266">
        <v>760</v>
      </c>
      <c r="AX266">
        <v>890</v>
      </c>
      <c r="AY266">
        <v>760</v>
      </c>
      <c r="AZ266">
        <v>890</v>
      </c>
      <c r="BA266">
        <v>540</v>
      </c>
      <c r="BB266">
        <v>450</v>
      </c>
      <c r="BC266">
        <v>480</v>
      </c>
      <c r="BD266">
        <f>SUM(AS1451:BC1451)</f>
        <v>0</v>
      </c>
      <c r="BG266" t="s">
        <v>45</v>
      </c>
    </row>
    <row r="267" spans="1:62" x14ac:dyDescent="0.3">
      <c r="A267">
        <v>265</v>
      </c>
      <c r="B267" t="s">
        <v>466</v>
      </c>
      <c r="C267" t="s">
        <v>621</v>
      </c>
      <c r="E267" t="s">
        <v>3</v>
      </c>
      <c r="F267" t="s">
        <v>28</v>
      </c>
      <c r="G267" t="s">
        <v>29</v>
      </c>
      <c r="H267" t="s">
        <v>68</v>
      </c>
      <c r="I267" t="s">
        <v>622</v>
      </c>
      <c r="J267" t="s">
        <v>44</v>
      </c>
      <c r="K267" t="s">
        <v>45</v>
      </c>
      <c r="L267" t="s">
        <v>63</v>
      </c>
      <c r="M267">
        <v>43</v>
      </c>
      <c r="N267" t="s">
        <v>56</v>
      </c>
      <c r="O267">
        <v>26780</v>
      </c>
      <c r="Q267" t="s">
        <v>12</v>
      </c>
      <c r="R267" t="s">
        <v>12</v>
      </c>
      <c r="S267" t="s">
        <v>13</v>
      </c>
      <c r="T267">
        <v>1</v>
      </c>
      <c r="U267">
        <v>1</v>
      </c>
      <c r="V267" t="s">
        <v>14</v>
      </c>
      <c r="W267">
        <v>1</v>
      </c>
      <c r="X267" t="s">
        <v>71</v>
      </c>
      <c r="Y267" t="s">
        <v>13</v>
      </c>
      <c r="Z267">
        <v>2</v>
      </c>
      <c r="AA267">
        <v>1</v>
      </c>
      <c r="AB267">
        <v>3</v>
      </c>
      <c r="AC267">
        <v>15</v>
      </c>
      <c r="AD267">
        <v>6</v>
      </c>
      <c r="AF267" t="s">
        <v>14</v>
      </c>
      <c r="AG267" t="s">
        <v>15</v>
      </c>
      <c r="AH267" t="s">
        <v>14</v>
      </c>
      <c r="AI267" t="s">
        <v>17</v>
      </c>
      <c r="AJ267" t="s">
        <v>468</v>
      </c>
      <c r="AK267" t="s">
        <v>148</v>
      </c>
      <c r="AL267">
        <v>6</v>
      </c>
      <c r="AM267" t="s">
        <v>578</v>
      </c>
      <c r="AN267" t="s">
        <v>84</v>
      </c>
      <c r="AO267" t="s">
        <v>15</v>
      </c>
      <c r="AP267" t="s">
        <v>14</v>
      </c>
      <c r="AQ267" t="s">
        <v>103</v>
      </c>
      <c r="AR267" t="s">
        <v>60</v>
      </c>
      <c r="AS267">
        <v>1000</v>
      </c>
      <c r="AT267">
        <v>450</v>
      </c>
      <c r="AU267">
        <v>670</v>
      </c>
      <c r="AV267">
        <v>870</v>
      </c>
      <c r="AW267">
        <v>870</v>
      </c>
      <c r="AX267">
        <v>780</v>
      </c>
      <c r="AY267">
        <v>670</v>
      </c>
      <c r="AZ267">
        <v>560</v>
      </c>
      <c r="BA267">
        <v>540</v>
      </c>
      <c r="BB267">
        <v>670</v>
      </c>
      <c r="BC267">
        <v>750</v>
      </c>
      <c r="BD267">
        <f>SUM(AS1456:BC1456)</f>
        <v>0</v>
      </c>
      <c r="BG267" t="s">
        <v>45</v>
      </c>
    </row>
    <row r="268" spans="1:62" x14ac:dyDescent="0.3">
      <c r="A268">
        <v>266</v>
      </c>
      <c r="B268" t="s">
        <v>466</v>
      </c>
      <c r="C268" t="s">
        <v>623</v>
      </c>
      <c r="E268" t="s">
        <v>3</v>
      </c>
      <c r="F268" t="s">
        <v>28</v>
      </c>
      <c r="G268" t="s">
        <v>29</v>
      </c>
      <c r="H268" t="s">
        <v>68</v>
      </c>
      <c r="I268" t="s">
        <v>624</v>
      </c>
      <c r="J268" t="s">
        <v>44</v>
      </c>
      <c r="K268" t="s">
        <v>45</v>
      </c>
      <c r="L268" t="s">
        <v>70</v>
      </c>
      <c r="M268">
        <v>43</v>
      </c>
      <c r="N268" t="s">
        <v>56</v>
      </c>
      <c r="O268">
        <v>23456</v>
      </c>
      <c r="Q268" t="s">
        <v>12</v>
      </c>
      <c r="R268" t="s">
        <v>13</v>
      </c>
      <c r="S268" t="s">
        <v>12</v>
      </c>
      <c r="T268">
        <v>1</v>
      </c>
      <c r="U268">
        <v>1</v>
      </c>
      <c r="V268" t="s">
        <v>14</v>
      </c>
      <c r="W268">
        <v>1</v>
      </c>
      <c r="X268" t="s">
        <v>71</v>
      </c>
      <c r="Y268" t="s">
        <v>13</v>
      </c>
      <c r="Z268">
        <v>2</v>
      </c>
      <c r="AA268">
        <v>2</v>
      </c>
      <c r="AB268">
        <v>4</v>
      </c>
      <c r="AC268">
        <v>14</v>
      </c>
      <c r="AD268">
        <v>6</v>
      </c>
      <c r="AF268" t="s">
        <v>14</v>
      </c>
      <c r="AG268" t="s">
        <v>15</v>
      </c>
      <c r="AH268" t="s">
        <v>14</v>
      </c>
      <c r="AI268" t="s">
        <v>17</v>
      </c>
      <c r="AJ268" t="s">
        <v>468</v>
      </c>
      <c r="AK268" t="s">
        <v>148</v>
      </c>
      <c r="AL268">
        <v>6</v>
      </c>
      <c r="AM268" t="s">
        <v>578</v>
      </c>
      <c r="AN268" t="s">
        <v>84</v>
      </c>
      <c r="AO268" t="s">
        <v>15</v>
      </c>
      <c r="AP268" t="s">
        <v>14</v>
      </c>
      <c r="AQ268" t="s">
        <v>103</v>
      </c>
      <c r="AR268" t="s">
        <v>66</v>
      </c>
      <c r="AS268">
        <v>1000</v>
      </c>
      <c r="AT268">
        <v>450</v>
      </c>
      <c r="AU268">
        <v>530</v>
      </c>
      <c r="AV268">
        <v>560</v>
      </c>
      <c r="AW268">
        <v>670</v>
      </c>
      <c r="AX268">
        <v>450</v>
      </c>
      <c r="AY268">
        <v>560</v>
      </c>
      <c r="AZ268">
        <v>950</v>
      </c>
      <c r="BA268">
        <v>940</v>
      </c>
      <c r="BB268">
        <v>890</v>
      </c>
      <c r="BC268">
        <v>720</v>
      </c>
      <c r="BD268">
        <f>SUM(AS1459:BC1459)</f>
        <v>0</v>
      </c>
      <c r="BG268" t="s">
        <v>45</v>
      </c>
    </row>
    <row r="269" spans="1:62" x14ac:dyDescent="0.3">
      <c r="A269">
        <v>267</v>
      </c>
      <c r="B269" t="s">
        <v>466</v>
      </c>
      <c r="C269" t="s">
        <v>625</v>
      </c>
      <c r="E269" t="s">
        <v>3</v>
      </c>
      <c r="F269" t="s">
        <v>28</v>
      </c>
      <c r="G269" t="s">
        <v>29</v>
      </c>
      <c r="H269" t="s">
        <v>30</v>
      </c>
      <c r="I269" t="s">
        <v>625</v>
      </c>
      <c r="J269" t="s">
        <v>44</v>
      </c>
      <c r="K269" t="s">
        <v>45</v>
      </c>
      <c r="L269" t="s">
        <v>63</v>
      </c>
      <c r="M269">
        <v>42</v>
      </c>
      <c r="N269" t="s">
        <v>56</v>
      </c>
      <c r="O269">
        <v>22345</v>
      </c>
      <c r="Q269" t="s">
        <v>12</v>
      </c>
      <c r="R269" t="s">
        <v>12</v>
      </c>
      <c r="S269" t="s">
        <v>12</v>
      </c>
      <c r="T269">
        <v>1</v>
      </c>
      <c r="U269">
        <v>1</v>
      </c>
      <c r="V269" t="s">
        <v>14</v>
      </c>
      <c r="W269">
        <v>1</v>
      </c>
      <c r="X269" t="s">
        <v>386</v>
      </c>
      <c r="Y269" t="s">
        <v>13</v>
      </c>
      <c r="Z269">
        <v>1</v>
      </c>
      <c r="AA269">
        <v>1</v>
      </c>
      <c r="AB269">
        <v>2</v>
      </c>
      <c r="AC269">
        <v>14</v>
      </c>
      <c r="AD269">
        <v>6</v>
      </c>
      <c r="AF269" t="s">
        <v>14</v>
      </c>
      <c r="AG269" t="s">
        <v>15</v>
      </c>
      <c r="AH269" t="s">
        <v>14</v>
      </c>
      <c r="AI269" t="s">
        <v>17</v>
      </c>
      <c r="AJ269" t="s">
        <v>468</v>
      </c>
      <c r="AK269" t="s">
        <v>148</v>
      </c>
      <c r="AL269">
        <v>6</v>
      </c>
      <c r="AM269" t="s">
        <v>596</v>
      </c>
      <c r="AN269" t="s">
        <v>84</v>
      </c>
      <c r="AO269" t="s">
        <v>15</v>
      </c>
      <c r="AP269" t="s">
        <v>14</v>
      </c>
      <c r="AQ269" t="s">
        <v>103</v>
      </c>
      <c r="AR269" t="s">
        <v>66</v>
      </c>
      <c r="AS269">
        <v>1000</v>
      </c>
      <c r="AT269">
        <v>450</v>
      </c>
      <c r="AU269">
        <v>890</v>
      </c>
      <c r="AV269">
        <v>800</v>
      </c>
      <c r="AW269">
        <v>450</v>
      </c>
      <c r="AX269">
        <v>750</v>
      </c>
      <c r="AY269">
        <v>980</v>
      </c>
      <c r="AZ269">
        <v>640</v>
      </c>
      <c r="BA269">
        <v>540</v>
      </c>
      <c r="BB269">
        <v>520</v>
      </c>
      <c r="BC269">
        <v>851</v>
      </c>
      <c r="BD269">
        <f>SUM(AS1463:BC1463)</f>
        <v>0</v>
      </c>
      <c r="BG269" t="s">
        <v>45</v>
      </c>
    </row>
    <row r="270" spans="1:62" x14ac:dyDescent="0.3">
      <c r="A270">
        <v>268</v>
      </c>
      <c r="B270" t="s">
        <v>466</v>
      </c>
      <c r="C270" t="s">
        <v>626</v>
      </c>
      <c r="E270" t="s">
        <v>146</v>
      </c>
      <c r="F270" t="s">
        <v>55</v>
      </c>
      <c r="G270" t="s">
        <v>42</v>
      </c>
      <c r="H270" t="s">
        <v>68</v>
      </c>
      <c r="I270" t="s">
        <v>626</v>
      </c>
      <c r="J270" t="s">
        <v>323</v>
      </c>
      <c r="K270" t="s">
        <v>45</v>
      </c>
      <c r="L270" t="s">
        <v>10</v>
      </c>
      <c r="M270">
        <v>72</v>
      </c>
      <c r="N270" t="s">
        <v>56</v>
      </c>
      <c r="O270">
        <v>21345</v>
      </c>
      <c r="Q270" t="s">
        <v>112</v>
      </c>
      <c r="R270" t="s">
        <v>13</v>
      </c>
      <c r="S270" t="s">
        <v>13</v>
      </c>
      <c r="T270">
        <v>1</v>
      </c>
      <c r="U270">
        <v>1</v>
      </c>
      <c r="V270" t="s">
        <v>14</v>
      </c>
      <c r="W270">
        <v>1</v>
      </c>
      <c r="X270" t="s">
        <v>71</v>
      </c>
      <c r="Y270" t="s">
        <v>13</v>
      </c>
      <c r="Z270">
        <v>3</v>
      </c>
      <c r="AA270">
        <v>2</v>
      </c>
      <c r="AB270">
        <v>5</v>
      </c>
      <c r="AC270">
        <v>14</v>
      </c>
      <c r="AD270">
        <v>6</v>
      </c>
      <c r="AF270" t="s">
        <v>14</v>
      </c>
      <c r="AG270" t="s">
        <v>15</v>
      </c>
      <c r="AH270" t="s">
        <v>14</v>
      </c>
      <c r="AI270" t="s">
        <v>17</v>
      </c>
      <c r="AJ270" t="s">
        <v>468</v>
      </c>
      <c r="AK270" t="s">
        <v>58</v>
      </c>
      <c r="AL270">
        <v>6</v>
      </c>
      <c r="AM270" t="s">
        <v>581</v>
      </c>
      <c r="AN270" t="s">
        <v>84</v>
      </c>
      <c r="AO270" t="s">
        <v>15</v>
      </c>
      <c r="AP270" t="s">
        <v>14</v>
      </c>
      <c r="AQ270" t="s">
        <v>103</v>
      </c>
      <c r="AR270" t="s">
        <v>60</v>
      </c>
      <c r="AS270">
        <v>1000</v>
      </c>
      <c r="AT270">
        <v>340</v>
      </c>
      <c r="AU270">
        <v>670</v>
      </c>
      <c r="AV270">
        <v>500</v>
      </c>
      <c r="AW270">
        <v>780</v>
      </c>
      <c r="AX270">
        <v>890</v>
      </c>
      <c r="AY270">
        <v>894</v>
      </c>
      <c r="AZ270">
        <v>760</v>
      </c>
      <c r="BA270">
        <v>760</v>
      </c>
      <c r="BB270">
        <v>530</v>
      </c>
      <c r="BC270">
        <v>559</v>
      </c>
      <c r="BD270">
        <f>SUM(AS1467:BC1467)</f>
        <v>0</v>
      </c>
      <c r="BG270" t="s">
        <v>45</v>
      </c>
    </row>
    <row r="271" spans="1:62" x14ac:dyDescent="0.3">
      <c r="A271">
        <v>269</v>
      </c>
      <c r="B271" t="s">
        <v>466</v>
      </c>
      <c r="C271" t="s">
        <v>627</v>
      </c>
      <c r="E271" t="s">
        <v>146</v>
      </c>
      <c r="F271" t="s">
        <v>55</v>
      </c>
      <c r="G271" t="s">
        <v>29</v>
      </c>
      <c r="H271" t="s">
        <v>68</v>
      </c>
      <c r="I271" t="s">
        <v>628</v>
      </c>
      <c r="J271" t="s">
        <v>121</v>
      </c>
      <c r="K271" t="s">
        <v>9</v>
      </c>
      <c r="L271" t="s">
        <v>46</v>
      </c>
      <c r="M271">
        <v>50</v>
      </c>
      <c r="N271" t="s">
        <v>56</v>
      </c>
      <c r="O271">
        <v>21300</v>
      </c>
      <c r="P271" t="s">
        <v>13</v>
      </c>
      <c r="Q271" t="s">
        <v>112</v>
      </c>
      <c r="R271" t="s">
        <v>12</v>
      </c>
      <c r="S271" t="s">
        <v>12</v>
      </c>
      <c r="T271">
        <v>3</v>
      </c>
      <c r="U271">
        <v>1</v>
      </c>
      <c r="V271" t="s">
        <v>14</v>
      </c>
      <c r="W271">
        <v>1</v>
      </c>
      <c r="X271" t="s">
        <v>71</v>
      </c>
      <c r="Y271" t="s">
        <v>13</v>
      </c>
      <c r="Z271">
        <v>3</v>
      </c>
      <c r="AA271">
        <v>2</v>
      </c>
      <c r="AB271">
        <v>5</v>
      </c>
      <c r="AC271">
        <v>12</v>
      </c>
      <c r="AD271">
        <v>6</v>
      </c>
      <c r="AF271" t="s">
        <v>14</v>
      </c>
      <c r="AG271" t="s">
        <v>15</v>
      </c>
      <c r="AH271" t="s">
        <v>14</v>
      </c>
      <c r="AI271" t="s">
        <v>17</v>
      </c>
      <c r="AM271" t="s">
        <v>596</v>
      </c>
      <c r="AN271" t="s">
        <v>84</v>
      </c>
      <c r="AO271" t="s">
        <v>15</v>
      </c>
      <c r="AP271" t="s">
        <v>14</v>
      </c>
      <c r="AQ271" t="s">
        <v>103</v>
      </c>
      <c r="AR271" t="s">
        <v>60</v>
      </c>
      <c r="AS271">
        <v>1000</v>
      </c>
      <c r="AT271">
        <v>340</v>
      </c>
      <c r="AU271">
        <v>890</v>
      </c>
      <c r="AV271">
        <v>870</v>
      </c>
      <c r="AW271">
        <v>670</v>
      </c>
      <c r="AX271">
        <v>679</v>
      </c>
      <c r="AY271">
        <v>890</v>
      </c>
      <c r="AZ271">
        <v>690</v>
      </c>
      <c r="BA271">
        <v>840</v>
      </c>
      <c r="BB271">
        <v>760</v>
      </c>
      <c r="BC271">
        <v>623</v>
      </c>
      <c r="BD271">
        <f>SUM(AS1474:BC1474)</f>
        <v>0</v>
      </c>
      <c r="BE271" t="s">
        <v>157</v>
      </c>
      <c r="BF271" t="s">
        <v>13</v>
      </c>
      <c r="BG271" t="s">
        <v>9</v>
      </c>
      <c r="BH271">
        <v>5390</v>
      </c>
      <c r="BI271">
        <v>3280</v>
      </c>
      <c r="BJ271" t="s">
        <v>133</v>
      </c>
    </row>
    <row r="272" spans="1:62" x14ac:dyDescent="0.3">
      <c r="A272">
        <v>270</v>
      </c>
      <c r="B272" t="s">
        <v>466</v>
      </c>
      <c r="C272" t="s">
        <v>629</v>
      </c>
      <c r="E272" t="s">
        <v>3</v>
      </c>
      <c r="F272" t="s">
        <v>28</v>
      </c>
      <c r="G272" t="s">
        <v>29</v>
      </c>
      <c r="H272" t="s">
        <v>43</v>
      </c>
      <c r="I272" t="s">
        <v>629</v>
      </c>
      <c r="J272" t="s">
        <v>44</v>
      </c>
      <c r="K272" t="s">
        <v>45</v>
      </c>
      <c r="L272" t="s">
        <v>10</v>
      </c>
      <c r="M272">
        <v>53</v>
      </c>
      <c r="N272" t="s">
        <v>56</v>
      </c>
      <c r="O272">
        <v>21456</v>
      </c>
      <c r="Q272" t="s">
        <v>112</v>
      </c>
      <c r="R272" t="s">
        <v>13</v>
      </c>
      <c r="S272" t="s">
        <v>12</v>
      </c>
      <c r="T272">
        <v>0</v>
      </c>
      <c r="U272">
        <v>1</v>
      </c>
      <c r="V272" t="s">
        <v>14</v>
      </c>
      <c r="W272">
        <v>1</v>
      </c>
      <c r="X272" t="s">
        <v>71</v>
      </c>
      <c r="Y272" t="s">
        <v>13</v>
      </c>
      <c r="Z272">
        <v>2</v>
      </c>
      <c r="AA272">
        <v>1</v>
      </c>
      <c r="AB272">
        <v>3</v>
      </c>
      <c r="AC272">
        <v>13</v>
      </c>
      <c r="AD272">
        <v>6</v>
      </c>
      <c r="AF272" t="s">
        <v>14</v>
      </c>
      <c r="AG272" t="s">
        <v>15</v>
      </c>
      <c r="AH272" t="s">
        <v>14</v>
      </c>
      <c r="AI272" t="s">
        <v>17</v>
      </c>
      <c r="AJ272" t="s">
        <v>468</v>
      </c>
      <c r="AK272" t="s">
        <v>148</v>
      </c>
      <c r="AL272">
        <v>6</v>
      </c>
      <c r="AM272" t="s">
        <v>596</v>
      </c>
      <c r="AN272" t="s">
        <v>84</v>
      </c>
      <c r="AO272" t="s">
        <v>15</v>
      </c>
      <c r="AP272" t="s">
        <v>14</v>
      </c>
      <c r="AQ272" t="s">
        <v>103</v>
      </c>
      <c r="AR272" t="s">
        <v>60</v>
      </c>
      <c r="AS272">
        <v>1000</v>
      </c>
      <c r="AT272">
        <v>340</v>
      </c>
      <c r="AU272">
        <v>450</v>
      </c>
      <c r="AV272">
        <v>640</v>
      </c>
      <c r="AW272">
        <v>790</v>
      </c>
      <c r="AX272">
        <v>640</v>
      </c>
      <c r="AY272">
        <v>760</v>
      </c>
      <c r="AZ272">
        <v>560</v>
      </c>
      <c r="BA272">
        <v>640</v>
      </c>
      <c r="BB272">
        <v>800</v>
      </c>
      <c r="BC272">
        <v>519</v>
      </c>
      <c r="BD272">
        <f>SUM(AS1482:BC1482)</f>
        <v>0</v>
      </c>
      <c r="BG272" t="s">
        <v>45</v>
      </c>
    </row>
    <row r="273" spans="1:62" x14ac:dyDescent="0.3">
      <c r="A273">
        <v>271</v>
      </c>
      <c r="B273" t="s">
        <v>466</v>
      </c>
      <c r="C273" t="s">
        <v>630</v>
      </c>
      <c r="E273" t="s">
        <v>3</v>
      </c>
      <c r="F273" t="s">
        <v>55</v>
      </c>
      <c r="G273" t="s">
        <v>29</v>
      </c>
      <c r="H273" t="s">
        <v>68</v>
      </c>
      <c r="I273" t="s">
        <v>630</v>
      </c>
      <c r="J273" t="s">
        <v>44</v>
      </c>
      <c r="K273" t="s">
        <v>45</v>
      </c>
      <c r="L273" t="s">
        <v>96</v>
      </c>
      <c r="M273">
        <v>38</v>
      </c>
      <c r="N273" t="s">
        <v>56</v>
      </c>
      <c r="O273">
        <v>14560</v>
      </c>
      <c r="Q273" t="s">
        <v>112</v>
      </c>
      <c r="R273" t="s">
        <v>13</v>
      </c>
      <c r="S273" t="s">
        <v>12</v>
      </c>
      <c r="T273">
        <v>2</v>
      </c>
      <c r="U273">
        <v>2</v>
      </c>
      <c r="V273" t="s">
        <v>14</v>
      </c>
      <c r="W273">
        <v>1</v>
      </c>
      <c r="X273" t="s">
        <v>71</v>
      </c>
      <c r="Y273" t="s">
        <v>13</v>
      </c>
      <c r="Z273">
        <v>4</v>
      </c>
      <c r="AA273">
        <v>4</v>
      </c>
      <c r="AB273">
        <v>8</v>
      </c>
      <c r="AC273">
        <v>14</v>
      </c>
      <c r="AD273">
        <v>6</v>
      </c>
      <c r="AF273" t="s">
        <v>14</v>
      </c>
      <c r="AG273" t="s">
        <v>15</v>
      </c>
      <c r="AH273" t="s">
        <v>14</v>
      </c>
      <c r="AI273" t="s">
        <v>17</v>
      </c>
      <c r="AM273" t="s">
        <v>294</v>
      </c>
      <c r="AN273" t="s">
        <v>84</v>
      </c>
      <c r="AO273" t="s">
        <v>15</v>
      </c>
      <c r="AP273" t="s">
        <v>14</v>
      </c>
      <c r="AQ273" t="s">
        <v>103</v>
      </c>
      <c r="AR273" t="s">
        <v>60</v>
      </c>
      <c r="AS273">
        <v>1000</v>
      </c>
      <c r="AT273">
        <v>430</v>
      </c>
      <c r="AU273">
        <v>740</v>
      </c>
      <c r="AV273">
        <v>890</v>
      </c>
      <c r="AW273">
        <v>780</v>
      </c>
      <c r="AX273">
        <v>760</v>
      </c>
      <c r="AY273">
        <v>790</v>
      </c>
      <c r="AZ273">
        <v>870</v>
      </c>
      <c r="BA273">
        <v>730</v>
      </c>
      <c r="BB273">
        <v>790</v>
      </c>
      <c r="BC273">
        <v>888</v>
      </c>
      <c r="BD273">
        <f>SUM(AS1485:BC1485)</f>
        <v>0</v>
      </c>
      <c r="BG273" t="s">
        <v>45</v>
      </c>
    </row>
    <row r="274" spans="1:62" x14ac:dyDescent="0.3">
      <c r="A274">
        <v>272</v>
      </c>
      <c r="B274" t="s">
        <v>466</v>
      </c>
      <c r="C274" t="s">
        <v>631</v>
      </c>
      <c r="E274" t="s">
        <v>3</v>
      </c>
      <c r="F274" t="s">
        <v>28</v>
      </c>
      <c r="G274" t="s">
        <v>42</v>
      </c>
      <c r="H274" t="s">
        <v>68</v>
      </c>
      <c r="I274" t="s">
        <v>632</v>
      </c>
      <c r="J274" t="s">
        <v>44</v>
      </c>
      <c r="K274" t="s">
        <v>9</v>
      </c>
      <c r="L274" t="s">
        <v>70</v>
      </c>
      <c r="M274">
        <v>42</v>
      </c>
      <c r="N274" t="s">
        <v>56</v>
      </c>
      <c r="O274">
        <v>15600</v>
      </c>
      <c r="P274" t="s">
        <v>13</v>
      </c>
      <c r="Q274" t="s">
        <v>13</v>
      </c>
      <c r="R274" t="s">
        <v>13</v>
      </c>
      <c r="S274" t="s">
        <v>12</v>
      </c>
      <c r="T274">
        <v>2</v>
      </c>
      <c r="U274">
        <v>2</v>
      </c>
      <c r="V274" t="s">
        <v>14</v>
      </c>
      <c r="W274">
        <v>1</v>
      </c>
      <c r="X274" t="s">
        <v>71</v>
      </c>
      <c r="Y274" t="s">
        <v>13</v>
      </c>
      <c r="Z274">
        <v>1</v>
      </c>
      <c r="AA274">
        <v>2</v>
      </c>
      <c r="AB274">
        <v>3</v>
      </c>
      <c r="AC274">
        <v>15</v>
      </c>
      <c r="AD274">
        <v>6</v>
      </c>
      <c r="AF274" t="s">
        <v>14</v>
      </c>
      <c r="AG274" t="s">
        <v>15</v>
      </c>
      <c r="AH274" t="s">
        <v>14</v>
      </c>
      <c r="AI274" t="s">
        <v>17</v>
      </c>
      <c r="AM274" t="s">
        <v>456</v>
      </c>
      <c r="AN274" t="s">
        <v>84</v>
      </c>
      <c r="AO274" t="s">
        <v>15</v>
      </c>
      <c r="AP274" t="s">
        <v>14</v>
      </c>
      <c r="AQ274" t="s">
        <v>103</v>
      </c>
      <c r="AR274" t="s">
        <v>60</v>
      </c>
      <c r="AS274">
        <v>880</v>
      </c>
      <c r="AT274">
        <v>430</v>
      </c>
      <c r="AU274">
        <v>630</v>
      </c>
      <c r="AV274">
        <v>560</v>
      </c>
      <c r="AW274">
        <v>430</v>
      </c>
      <c r="AX274">
        <v>322</v>
      </c>
      <c r="AY274">
        <v>650</v>
      </c>
      <c r="AZ274">
        <v>450</v>
      </c>
      <c r="BA274">
        <v>670</v>
      </c>
      <c r="BB274">
        <v>780</v>
      </c>
      <c r="BC274">
        <v>551</v>
      </c>
      <c r="BD274">
        <f>SUM(AS1493:BC1493)</f>
        <v>0</v>
      </c>
      <c r="BE274" t="s">
        <v>157</v>
      </c>
      <c r="BF274" t="s">
        <v>13</v>
      </c>
      <c r="BG274" t="s">
        <v>9</v>
      </c>
      <c r="BH274">
        <v>6590</v>
      </c>
      <c r="BI274">
        <v>3346</v>
      </c>
      <c r="BJ274" t="s">
        <v>133</v>
      </c>
    </row>
    <row r="275" spans="1:62" x14ac:dyDescent="0.3">
      <c r="A275">
        <v>273</v>
      </c>
      <c r="B275" t="s">
        <v>466</v>
      </c>
      <c r="C275" t="s">
        <v>633</v>
      </c>
      <c r="E275" t="s">
        <v>3</v>
      </c>
      <c r="F275" t="s">
        <v>4</v>
      </c>
      <c r="G275" t="s">
        <v>42</v>
      </c>
      <c r="H275" t="s">
        <v>68</v>
      </c>
      <c r="I275" t="s">
        <v>633</v>
      </c>
      <c r="J275" t="s">
        <v>121</v>
      </c>
      <c r="K275" t="s">
        <v>9</v>
      </c>
      <c r="L275" t="s">
        <v>46</v>
      </c>
      <c r="M275">
        <v>60</v>
      </c>
      <c r="N275" t="s">
        <v>56</v>
      </c>
      <c r="O275">
        <v>22340</v>
      </c>
      <c r="P275" t="s">
        <v>12</v>
      </c>
      <c r="Q275" t="s">
        <v>13</v>
      </c>
      <c r="R275" t="s">
        <v>12</v>
      </c>
      <c r="S275" t="s">
        <v>13</v>
      </c>
      <c r="T275">
        <v>2</v>
      </c>
      <c r="U275">
        <v>2</v>
      </c>
      <c r="V275" t="s">
        <v>14</v>
      </c>
      <c r="W275">
        <v>1</v>
      </c>
      <c r="X275" t="s">
        <v>71</v>
      </c>
      <c r="Y275" t="s">
        <v>13</v>
      </c>
      <c r="Z275">
        <v>1</v>
      </c>
      <c r="AA275">
        <v>2</v>
      </c>
      <c r="AB275">
        <v>3</v>
      </c>
      <c r="AC275">
        <v>16</v>
      </c>
      <c r="AD275">
        <v>6</v>
      </c>
      <c r="AF275" t="s">
        <v>14</v>
      </c>
      <c r="AG275" t="s">
        <v>15</v>
      </c>
      <c r="AH275" t="s">
        <v>14</v>
      </c>
      <c r="AI275" t="s">
        <v>17</v>
      </c>
      <c r="AJ275" t="s">
        <v>468</v>
      </c>
      <c r="AM275" t="s">
        <v>596</v>
      </c>
      <c r="AN275" t="s">
        <v>84</v>
      </c>
      <c r="AO275" t="s">
        <v>15</v>
      </c>
      <c r="AP275" t="s">
        <v>14</v>
      </c>
      <c r="AQ275" t="s">
        <v>103</v>
      </c>
      <c r="AR275" t="s">
        <v>60</v>
      </c>
      <c r="AS275">
        <v>870</v>
      </c>
      <c r="AT275">
        <v>430</v>
      </c>
      <c r="AU275">
        <v>580</v>
      </c>
      <c r="AV275">
        <v>760</v>
      </c>
      <c r="AW275">
        <v>890</v>
      </c>
      <c r="AX275">
        <v>529</v>
      </c>
      <c r="AY275">
        <v>780</v>
      </c>
      <c r="AZ275">
        <v>650</v>
      </c>
      <c r="BA275">
        <v>650</v>
      </c>
      <c r="BB275">
        <v>683</v>
      </c>
      <c r="BC275">
        <v>671</v>
      </c>
      <c r="BD275">
        <f>SUM(AS1496:BC1496)</f>
        <v>0</v>
      </c>
      <c r="BE275" t="s">
        <v>157</v>
      </c>
      <c r="BG275" t="s">
        <v>9</v>
      </c>
      <c r="BH275">
        <v>2780</v>
      </c>
      <c r="BI275">
        <v>3456</v>
      </c>
      <c r="BJ275" t="s">
        <v>133</v>
      </c>
    </row>
    <row r="276" spans="1:62" x14ac:dyDescent="0.3">
      <c r="A276">
        <v>274</v>
      </c>
      <c r="B276" t="s">
        <v>466</v>
      </c>
      <c r="C276" t="s">
        <v>634</v>
      </c>
      <c r="E276" t="s">
        <v>3</v>
      </c>
      <c r="F276" t="s">
        <v>28</v>
      </c>
      <c r="G276" t="s">
        <v>42</v>
      </c>
      <c r="H276" t="s">
        <v>30</v>
      </c>
      <c r="I276" t="s">
        <v>635</v>
      </c>
      <c r="J276" t="s">
        <v>44</v>
      </c>
      <c r="K276" t="s">
        <v>45</v>
      </c>
      <c r="L276" t="s">
        <v>63</v>
      </c>
      <c r="M276">
        <v>56</v>
      </c>
      <c r="N276" t="s">
        <v>56</v>
      </c>
      <c r="O276">
        <v>34500</v>
      </c>
      <c r="Q276" t="s">
        <v>636</v>
      </c>
      <c r="R276" t="s">
        <v>12</v>
      </c>
      <c r="S276" t="s">
        <v>12</v>
      </c>
      <c r="T276">
        <v>2</v>
      </c>
      <c r="U276">
        <v>2</v>
      </c>
      <c r="V276" t="s">
        <v>14</v>
      </c>
      <c r="W276">
        <v>1</v>
      </c>
      <c r="X276" t="s">
        <v>71</v>
      </c>
      <c r="Y276" t="s">
        <v>13</v>
      </c>
      <c r="Z276">
        <v>2</v>
      </c>
      <c r="AA276">
        <v>2</v>
      </c>
      <c r="AB276">
        <v>4</v>
      </c>
      <c r="AC276">
        <v>17</v>
      </c>
      <c r="AD276">
        <v>6</v>
      </c>
      <c r="AF276" t="s">
        <v>14</v>
      </c>
      <c r="AG276" t="s">
        <v>15</v>
      </c>
      <c r="AH276" t="s">
        <v>14</v>
      </c>
      <c r="AI276" t="s">
        <v>17</v>
      </c>
      <c r="AJ276" t="s">
        <v>468</v>
      </c>
      <c r="AK276" t="s">
        <v>148</v>
      </c>
      <c r="AL276">
        <v>6</v>
      </c>
      <c r="AM276" t="s">
        <v>581</v>
      </c>
      <c r="AN276" t="s">
        <v>84</v>
      </c>
      <c r="AO276" t="s">
        <v>15</v>
      </c>
      <c r="AP276" t="s">
        <v>14</v>
      </c>
      <c r="AQ276" t="s">
        <v>103</v>
      </c>
      <c r="AR276" t="s">
        <v>66</v>
      </c>
      <c r="AS276">
        <v>680</v>
      </c>
      <c r="AT276">
        <v>450</v>
      </c>
      <c r="AU276">
        <v>870</v>
      </c>
      <c r="AV276">
        <v>650</v>
      </c>
      <c r="AW276">
        <v>560</v>
      </c>
      <c r="AX276">
        <v>560</v>
      </c>
      <c r="AY276">
        <v>618</v>
      </c>
      <c r="AZ276">
        <v>456</v>
      </c>
      <c r="BA276">
        <v>655</v>
      </c>
      <c r="BB276">
        <v>613</v>
      </c>
      <c r="BC276">
        <v>500</v>
      </c>
      <c r="BD276">
        <f>SUM(AS1501:BC1501)</f>
        <v>0</v>
      </c>
      <c r="BG276" t="s">
        <v>45</v>
      </c>
    </row>
    <row r="277" spans="1:62" x14ac:dyDescent="0.3">
      <c r="A277">
        <v>275</v>
      </c>
      <c r="B277" t="s">
        <v>466</v>
      </c>
      <c r="C277" t="s">
        <v>637</v>
      </c>
      <c r="E277" t="s">
        <v>3</v>
      </c>
      <c r="F277" t="s">
        <v>55</v>
      </c>
      <c r="G277" t="s">
        <v>42</v>
      </c>
      <c r="H277" t="s">
        <v>30</v>
      </c>
      <c r="I277" t="s">
        <v>638</v>
      </c>
      <c r="J277" t="s">
        <v>44</v>
      </c>
      <c r="K277" t="s">
        <v>45</v>
      </c>
      <c r="L277" t="s">
        <v>10</v>
      </c>
      <c r="M277">
        <v>61</v>
      </c>
      <c r="N277" t="s">
        <v>56</v>
      </c>
      <c r="O277">
        <v>23450</v>
      </c>
      <c r="Q277" t="s">
        <v>12</v>
      </c>
      <c r="R277" t="s">
        <v>13</v>
      </c>
      <c r="S277" t="s">
        <v>13</v>
      </c>
      <c r="T277">
        <v>2</v>
      </c>
      <c r="U277">
        <v>1</v>
      </c>
      <c r="V277" t="s">
        <v>14</v>
      </c>
      <c r="W277">
        <v>1</v>
      </c>
      <c r="X277" t="s">
        <v>71</v>
      </c>
      <c r="Y277" t="s">
        <v>13</v>
      </c>
      <c r="Z277">
        <v>2</v>
      </c>
      <c r="AA277">
        <v>3</v>
      </c>
      <c r="AB277">
        <v>5</v>
      </c>
      <c r="AC277">
        <v>18</v>
      </c>
      <c r="AD277">
        <v>6</v>
      </c>
      <c r="AF277" t="s">
        <v>14</v>
      </c>
      <c r="AG277" t="s">
        <v>15</v>
      </c>
      <c r="AH277" t="s">
        <v>14</v>
      </c>
      <c r="AI277" t="s">
        <v>17</v>
      </c>
      <c r="AJ277" t="s">
        <v>468</v>
      </c>
      <c r="AK277" t="s">
        <v>148</v>
      </c>
      <c r="AL277">
        <v>6</v>
      </c>
      <c r="AM277" t="s">
        <v>639</v>
      </c>
      <c r="AN277" t="s">
        <v>84</v>
      </c>
      <c r="AO277" t="s">
        <v>15</v>
      </c>
      <c r="AP277" t="s">
        <v>14</v>
      </c>
      <c r="AQ277" t="s">
        <v>103</v>
      </c>
      <c r="AR277" t="s">
        <v>66</v>
      </c>
      <c r="AS277">
        <v>1000</v>
      </c>
      <c r="AT277">
        <v>460</v>
      </c>
      <c r="AU277">
        <v>760</v>
      </c>
      <c r="AV277">
        <v>780</v>
      </c>
      <c r="AW277">
        <v>630</v>
      </c>
      <c r="AX277">
        <v>650</v>
      </c>
      <c r="AY277">
        <v>518</v>
      </c>
      <c r="AZ277">
        <v>560</v>
      </c>
      <c r="BA277">
        <v>840</v>
      </c>
      <c r="BB277">
        <v>612</v>
      </c>
      <c r="BC277">
        <v>932</v>
      </c>
      <c r="BD277">
        <f>SUM(AS1505:BC1505)</f>
        <v>0</v>
      </c>
      <c r="BG277" t="s">
        <v>45</v>
      </c>
    </row>
    <row r="278" spans="1:62" x14ac:dyDescent="0.3">
      <c r="A278">
        <v>276</v>
      </c>
      <c r="B278" t="s">
        <v>466</v>
      </c>
      <c r="C278" t="s">
        <v>640</v>
      </c>
      <c r="E278" t="s">
        <v>3</v>
      </c>
      <c r="F278" t="s">
        <v>55</v>
      </c>
      <c r="G278" t="s">
        <v>42</v>
      </c>
      <c r="H278" t="s">
        <v>6</v>
      </c>
      <c r="I278" t="s">
        <v>640</v>
      </c>
      <c r="J278" t="s">
        <v>44</v>
      </c>
      <c r="K278" t="s">
        <v>45</v>
      </c>
      <c r="L278" t="s">
        <v>10</v>
      </c>
      <c r="M278">
        <v>61</v>
      </c>
      <c r="N278" t="s">
        <v>56</v>
      </c>
      <c r="O278">
        <v>24560</v>
      </c>
      <c r="Q278" t="s">
        <v>12</v>
      </c>
      <c r="R278" t="s">
        <v>13</v>
      </c>
      <c r="S278" t="s">
        <v>13</v>
      </c>
      <c r="T278">
        <v>2</v>
      </c>
      <c r="U278">
        <v>2</v>
      </c>
      <c r="V278" t="s">
        <v>14</v>
      </c>
      <c r="W278">
        <v>1</v>
      </c>
      <c r="X278" t="s">
        <v>71</v>
      </c>
      <c r="Y278" t="s">
        <v>13</v>
      </c>
      <c r="Z278">
        <v>3</v>
      </c>
      <c r="AA278">
        <v>2</v>
      </c>
      <c r="AB278">
        <v>5</v>
      </c>
      <c r="AC278">
        <v>18</v>
      </c>
      <c r="AD278">
        <v>6</v>
      </c>
      <c r="AF278" t="s">
        <v>14</v>
      </c>
      <c r="AG278" t="s">
        <v>15</v>
      </c>
      <c r="AH278" t="s">
        <v>14</v>
      </c>
      <c r="AI278" t="s">
        <v>17</v>
      </c>
      <c r="AJ278" t="s">
        <v>468</v>
      </c>
      <c r="AK278" t="s">
        <v>526</v>
      </c>
      <c r="AM278" t="s">
        <v>581</v>
      </c>
      <c r="AN278" t="s">
        <v>84</v>
      </c>
      <c r="AO278" t="s">
        <v>15</v>
      </c>
      <c r="AP278" t="s">
        <v>14</v>
      </c>
      <c r="AQ278" t="s">
        <v>103</v>
      </c>
      <c r="AR278" t="s">
        <v>66</v>
      </c>
      <c r="AS278">
        <v>1000</v>
      </c>
      <c r="AT278">
        <v>430</v>
      </c>
      <c r="AU278">
        <v>670</v>
      </c>
      <c r="AV278">
        <v>1000</v>
      </c>
      <c r="AW278">
        <v>670</v>
      </c>
      <c r="AX278">
        <v>780</v>
      </c>
      <c r="AY278">
        <v>890</v>
      </c>
      <c r="AZ278">
        <v>870</v>
      </c>
      <c r="BA278">
        <v>890</v>
      </c>
      <c r="BB278">
        <v>540</v>
      </c>
      <c r="BC278">
        <v>354</v>
      </c>
      <c r="BD278">
        <f>SUM(AS1512:BC1512)</f>
        <v>0</v>
      </c>
      <c r="BG278" t="s">
        <v>45</v>
      </c>
    </row>
    <row r="279" spans="1:62" x14ac:dyDescent="0.3">
      <c r="A279">
        <v>277</v>
      </c>
      <c r="B279" t="s">
        <v>466</v>
      </c>
      <c r="C279" t="s">
        <v>641</v>
      </c>
      <c r="E279" t="s">
        <v>3</v>
      </c>
      <c r="F279" t="s">
        <v>4</v>
      </c>
      <c r="G279" t="s">
        <v>42</v>
      </c>
      <c r="H279" t="s">
        <v>68</v>
      </c>
      <c r="I279" t="s">
        <v>641</v>
      </c>
      <c r="J279" t="s">
        <v>121</v>
      </c>
      <c r="K279" t="s">
        <v>9</v>
      </c>
      <c r="L279" t="s">
        <v>63</v>
      </c>
      <c r="M279">
        <v>65</v>
      </c>
      <c r="N279" t="s">
        <v>56</v>
      </c>
      <c r="O279">
        <v>21340</v>
      </c>
      <c r="P279" t="s">
        <v>13</v>
      </c>
      <c r="Q279" t="s">
        <v>12</v>
      </c>
      <c r="R279" t="s">
        <v>12</v>
      </c>
      <c r="S279" t="s">
        <v>12</v>
      </c>
      <c r="T279">
        <v>2</v>
      </c>
      <c r="U279">
        <v>1</v>
      </c>
      <c r="V279" t="s">
        <v>14</v>
      </c>
      <c r="W279">
        <v>1</v>
      </c>
      <c r="X279" t="s">
        <v>71</v>
      </c>
      <c r="Y279" t="s">
        <v>13</v>
      </c>
      <c r="Z279">
        <v>1</v>
      </c>
      <c r="AA279">
        <v>3</v>
      </c>
      <c r="AB279">
        <v>4</v>
      </c>
      <c r="AC279">
        <v>18</v>
      </c>
      <c r="AD279">
        <v>6</v>
      </c>
      <c r="AF279" t="s">
        <v>14</v>
      </c>
      <c r="AG279" t="s">
        <v>15</v>
      </c>
      <c r="AH279" t="s">
        <v>14</v>
      </c>
      <c r="AI279" t="s">
        <v>17</v>
      </c>
      <c r="AJ279" t="s">
        <v>468</v>
      </c>
      <c r="AK279" t="s">
        <v>148</v>
      </c>
      <c r="AM279" t="s">
        <v>456</v>
      </c>
      <c r="AN279" t="s">
        <v>84</v>
      </c>
      <c r="AO279" t="s">
        <v>15</v>
      </c>
      <c r="AP279" t="s">
        <v>14</v>
      </c>
      <c r="AQ279" t="s">
        <v>103</v>
      </c>
      <c r="AR279" t="s">
        <v>66</v>
      </c>
      <c r="AS279">
        <v>1000</v>
      </c>
      <c r="AT279">
        <v>430</v>
      </c>
      <c r="AU279">
        <v>760</v>
      </c>
      <c r="AV279">
        <v>540</v>
      </c>
      <c r="AW279">
        <v>450</v>
      </c>
      <c r="AX279">
        <v>460</v>
      </c>
      <c r="AY279">
        <v>540</v>
      </c>
      <c r="AZ279">
        <v>760</v>
      </c>
      <c r="BA279">
        <v>540</v>
      </c>
      <c r="BB279">
        <v>440</v>
      </c>
      <c r="BC279">
        <v>308</v>
      </c>
      <c r="BD279">
        <f>SUM(AS1521:BC1521)</f>
        <v>0</v>
      </c>
      <c r="BE279" t="s">
        <v>157</v>
      </c>
      <c r="BF279" t="s">
        <v>13</v>
      </c>
      <c r="BG279" t="s">
        <v>9</v>
      </c>
      <c r="BH279">
        <v>5670</v>
      </c>
      <c r="BI279">
        <v>4568</v>
      </c>
      <c r="BJ279" t="s">
        <v>133</v>
      </c>
    </row>
    <row r="280" spans="1:62" x14ac:dyDescent="0.3">
      <c r="A280">
        <v>278</v>
      </c>
      <c r="B280" t="s">
        <v>466</v>
      </c>
      <c r="C280" t="s">
        <v>642</v>
      </c>
      <c r="E280" t="s">
        <v>3</v>
      </c>
      <c r="F280" t="s">
        <v>55</v>
      </c>
      <c r="G280" t="s">
        <v>56</v>
      </c>
      <c r="H280" t="s">
        <v>68</v>
      </c>
      <c r="I280" t="s">
        <v>642</v>
      </c>
      <c r="J280" t="s">
        <v>44</v>
      </c>
      <c r="K280" t="s">
        <v>45</v>
      </c>
      <c r="L280" t="s">
        <v>46</v>
      </c>
      <c r="M280">
        <v>58</v>
      </c>
      <c r="N280" t="s">
        <v>56</v>
      </c>
      <c r="O280">
        <v>22456</v>
      </c>
      <c r="Q280" t="s">
        <v>12</v>
      </c>
      <c r="R280" t="s">
        <v>12</v>
      </c>
      <c r="S280" t="s">
        <v>12</v>
      </c>
      <c r="T280">
        <v>2</v>
      </c>
      <c r="U280">
        <v>1</v>
      </c>
      <c r="V280" t="s">
        <v>14</v>
      </c>
      <c r="W280">
        <v>1</v>
      </c>
      <c r="X280" t="s">
        <v>71</v>
      </c>
      <c r="Y280" t="s">
        <v>13</v>
      </c>
      <c r="Z280">
        <v>3</v>
      </c>
      <c r="AA280">
        <v>2</v>
      </c>
      <c r="AB280">
        <v>5</v>
      </c>
      <c r="AC280">
        <v>18</v>
      </c>
      <c r="AD280">
        <v>6</v>
      </c>
      <c r="AF280" t="s">
        <v>14</v>
      </c>
      <c r="AG280" t="s">
        <v>15</v>
      </c>
      <c r="AH280" t="s">
        <v>14</v>
      </c>
      <c r="AI280" t="s">
        <v>17</v>
      </c>
      <c r="AJ280" t="s">
        <v>561</v>
      </c>
      <c r="AK280" t="s">
        <v>289</v>
      </c>
      <c r="AL280">
        <v>6</v>
      </c>
      <c r="AM280" t="s">
        <v>396</v>
      </c>
      <c r="AN280" t="s">
        <v>84</v>
      </c>
      <c r="AO280" t="s">
        <v>15</v>
      </c>
      <c r="AP280" t="s">
        <v>14</v>
      </c>
      <c r="AQ280" t="s">
        <v>103</v>
      </c>
      <c r="AR280" t="s">
        <v>66</v>
      </c>
      <c r="AS280">
        <v>1000</v>
      </c>
      <c r="AT280">
        <v>430</v>
      </c>
      <c r="AU280">
        <v>530</v>
      </c>
      <c r="AV280">
        <v>660</v>
      </c>
      <c r="AW280">
        <v>450</v>
      </c>
      <c r="AX280">
        <v>570</v>
      </c>
      <c r="AY280">
        <v>540</v>
      </c>
      <c r="AZ280">
        <v>670</v>
      </c>
      <c r="BA280">
        <v>540</v>
      </c>
      <c r="BB280">
        <v>450</v>
      </c>
      <c r="BC280">
        <v>407</v>
      </c>
      <c r="BD280">
        <f>SUM(AS1527:BC1527)</f>
        <v>0</v>
      </c>
      <c r="BG280" t="s">
        <v>45</v>
      </c>
    </row>
    <row r="281" spans="1:62" x14ac:dyDescent="0.3">
      <c r="A281">
        <v>279</v>
      </c>
      <c r="B281" t="s">
        <v>466</v>
      </c>
      <c r="C281" t="s">
        <v>643</v>
      </c>
      <c r="E281" t="s">
        <v>3</v>
      </c>
      <c r="F281" t="s">
        <v>28</v>
      </c>
      <c r="G281" t="s">
        <v>42</v>
      </c>
      <c r="H281" t="s">
        <v>30</v>
      </c>
      <c r="I281" t="s">
        <v>644</v>
      </c>
      <c r="J281" t="s">
        <v>121</v>
      </c>
      <c r="K281" t="s">
        <v>45</v>
      </c>
      <c r="L281" t="s">
        <v>96</v>
      </c>
      <c r="M281">
        <v>33</v>
      </c>
      <c r="N281" t="s">
        <v>56</v>
      </c>
      <c r="O281">
        <v>22700</v>
      </c>
      <c r="Q281" t="s">
        <v>12</v>
      </c>
      <c r="R281" t="s">
        <v>13</v>
      </c>
      <c r="S281" t="s">
        <v>12</v>
      </c>
      <c r="T281">
        <v>2</v>
      </c>
      <c r="U281">
        <v>2</v>
      </c>
      <c r="V281" t="s">
        <v>14</v>
      </c>
      <c r="W281">
        <v>1</v>
      </c>
      <c r="X281" t="s">
        <v>71</v>
      </c>
      <c r="Y281" t="s">
        <v>13</v>
      </c>
      <c r="Z281">
        <v>2</v>
      </c>
      <c r="AA281">
        <v>1</v>
      </c>
      <c r="AB281">
        <v>3</v>
      </c>
      <c r="AC281">
        <v>17</v>
      </c>
      <c r="AD281">
        <v>6</v>
      </c>
      <c r="AF281" t="s">
        <v>14</v>
      </c>
      <c r="AG281" t="s">
        <v>15</v>
      </c>
      <c r="AH281" t="s">
        <v>14</v>
      </c>
      <c r="AI281" t="s">
        <v>17</v>
      </c>
      <c r="AJ281" t="s">
        <v>468</v>
      </c>
      <c r="AK281" t="s">
        <v>148</v>
      </c>
      <c r="AL281">
        <v>6</v>
      </c>
      <c r="AM281" t="s">
        <v>90</v>
      </c>
      <c r="AN281" t="s">
        <v>84</v>
      </c>
      <c r="AO281" t="s">
        <v>15</v>
      </c>
      <c r="AP281" t="s">
        <v>14</v>
      </c>
      <c r="AQ281" t="s">
        <v>103</v>
      </c>
      <c r="AR281" t="s">
        <v>66</v>
      </c>
      <c r="AS281">
        <v>1000</v>
      </c>
      <c r="AT281">
        <v>540</v>
      </c>
      <c r="AU281">
        <v>650</v>
      </c>
      <c r="AV281">
        <v>450</v>
      </c>
      <c r="AW281">
        <v>430</v>
      </c>
      <c r="AX281">
        <v>540</v>
      </c>
      <c r="AY281">
        <v>650</v>
      </c>
      <c r="AZ281">
        <v>430</v>
      </c>
      <c r="BA281">
        <v>630</v>
      </c>
      <c r="BB281">
        <v>460</v>
      </c>
      <c r="BC281">
        <v>403</v>
      </c>
      <c r="BD281">
        <f>SUM(AS1534:BC1534)</f>
        <v>0</v>
      </c>
      <c r="BG281" t="s">
        <v>45</v>
      </c>
    </row>
    <row r="282" spans="1:62" x14ac:dyDescent="0.3">
      <c r="A282">
        <v>280</v>
      </c>
      <c r="B282" t="s">
        <v>466</v>
      </c>
      <c r="C282" t="s">
        <v>645</v>
      </c>
      <c r="E282" t="s">
        <v>3</v>
      </c>
      <c r="F282" t="s">
        <v>55</v>
      </c>
      <c r="G282" t="s">
        <v>42</v>
      </c>
      <c r="H282" t="s">
        <v>30</v>
      </c>
      <c r="I282" t="s">
        <v>646</v>
      </c>
      <c r="J282" t="s">
        <v>44</v>
      </c>
      <c r="K282" t="s">
        <v>45</v>
      </c>
      <c r="L282" t="s">
        <v>63</v>
      </c>
      <c r="M282">
        <v>50</v>
      </c>
      <c r="N282" t="s">
        <v>56</v>
      </c>
      <c r="O282">
        <v>23450</v>
      </c>
      <c r="Q282" t="s">
        <v>12</v>
      </c>
      <c r="R282" t="s">
        <v>12</v>
      </c>
      <c r="S282" t="s">
        <v>13</v>
      </c>
      <c r="T282">
        <v>1</v>
      </c>
      <c r="U282">
        <v>1</v>
      </c>
      <c r="V282" t="s">
        <v>14</v>
      </c>
      <c r="W282">
        <v>1</v>
      </c>
      <c r="X282" t="s">
        <v>71</v>
      </c>
      <c r="Y282" t="s">
        <v>13</v>
      </c>
      <c r="Z282">
        <v>1</v>
      </c>
      <c r="AA282">
        <v>4</v>
      </c>
      <c r="AB282">
        <v>5</v>
      </c>
      <c r="AC282">
        <v>13</v>
      </c>
      <c r="AD282">
        <v>6</v>
      </c>
      <c r="AF282" t="s">
        <v>14</v>
      </c>
      <c r="AG282" t="s">
        <v>15</v>
      </c>
      <c r="AH282" t="s">
        <v>14</v>
      </c>
      <c r="AI282" t="s">
        <v>17</v>
      </c>
      <c r="AJ282" t="s">
        <v>468</v>
      </c>
      <c r="AK282" t="s">
        <v>148</v>
      </c>
      <c r="AL282">
        <v>6</v>
      </c>
      <c r="AM282" t="s">
        <v>578</v>
      </c>
      <c r="AN282" t="s">
        <v>84</v>
      </c>
      <c r="AO282" t="s">
        <v>15</v>
      </c>
      <c r="AP282" t="s">
        <v>14</v>
      </c>
      <c r="AQ282" t="s">
        <v>103</v>
      </c>
      <c r="AR282" t="s">
        <v>66</v>
      </c>
      <c r="AS282">
        <v>1000</v>
      </c>
      <c r="AT282">
        <v>530</v>
      </c>
      <c r="AU282">
        <v>650</v>
      </c>
      <c r="AV282">
        <v>540</v>
      </c>
      <c r="AW282">
        <v>650</v>
      </c>
      <c r="AX282">
        <v>650</v>
      </c>
      <c r="AY282">
        <v>540</v>
      </c>
      <c r="AZ282">
        <v>450</v>
      </c>
      <c r="BA282">
        <v>890</v>
      </c>
      <c r="BB282">
        <v>450</v>
      </c>
      <c r="BC282">
        <v>663</v>
      </c>
      <c r="BD282">
        <f>SUM(AS1537:BC1537)</f>
        <v>0</v>
      </c>
      <c r="BG282" t="s">
        <v>45</v>
      </c>
    </row>
    <row r="283" spans="1:62" x14ac:dyDescent="0.3">
      <c r="A283">
        <v>281</v>
      </c>
      <c r="B283" t="s">
        <v>466</v>
      </c>
      <c r="C283" t="s">
        <v>647</v>
      </c>
      <c r="E283" t="s">
        <v>3</v>
      </c>
      <c r="F283" t="s">
        <v>28</v>
      </c>
      <c r="G283" t="s">
        <v>42</v>
      </c>
      <c r="H283" t="s">
        <v>30</v>
      </c>
      <c r="I283" t="s">
        <v>648</v>
      </c>
      <c r="J283" t="s">
        <v>121</v>
      </c>
      <c r="K283" t="s">
        <v>9</v>
      </c>
      <c r="L283" t="s">
        <v>63</v>
      </c>
      <c r="M283">
        <v>50</v>
      </c>
      <c r="N283" t="s">
        <v>56</v>
      </c>
      <c r="O283">
        <v>23400</v>
      </c>
      <c r="P283" t="s">
        <v>13</v>
      </c>
      <c r="Q283" t="s">
        <v>112</v>
      </c>
      <c r="R283" t="s">
        <v>12</v>
      </c>
      <c r="S283" t="s">
        <v>13</v>
      </c>
      <c r="T283">
        <v>2</v>
      </c>
      <c r="U283">
        <v>2</v>
      </c>
      <c r="V283" t="s">
        <v>14</v>
      </c>
      <c r="W283">
        <v>1</v>
      </c>
      <c r="X283" t="s">
        <v>71</v>
      </c>
      <c r="Y283" t="s">
        <v>13</v>
      </c>
      <c r="Z283">
        <v>2</v>
      </c>
      <c r="AA283">
        <v>1</v>
      </c>
      <c r="AB283">
        <v>3</v>
      </c>
      <c r="AC283">
        <v>13</v>
      </c>
      <c r="AD283">
        <v>6</v>
      </c>
      <c r="AF283" t="s">
        <v>14</v>
      </c>
      <c r="AG283" t="s">
        <v>15</v>
      </c>
      <c r="AH283" t="s">
        <v>14</v>
      </c>
      <c r="AI283" t="s">
        <v>17</v>
      </c>
      <c r="AJ283" t="s">
        <v>468</v>
      </c>
      <c r="AK283" t="s">
        <v>148</v>
      </c>
      <c r="AL283">
        <v>6</v>
      </c>
      <c r="AM283" t="s">
        <v>90</v>
      </c>
      <c r="AN283" t="s">
        <v>84</v>
      </c>
      <c r="AO283" t="s">
        <v>15</v>
      </c>
      <c r="AP283" t="s">
        <v>14</v>
      </c>
      <c r="AQ283" t="s">
        <v>103</v>
      </c>
      <c r="AR283" t="s">
        <v>66</v>
      </c>
      <c r="AS283">
        <v>1000</v>
      </c>
      <c r="AT283">
        <v>430</v>
      </c>
      <c r="AU283">
        <v>560</v>
      </c>
      <c r="AV283">
        <v>540</v>
      </c>
      <c r="AW283">
        <v>340</v>
      </c>
      <c r="AX283">
        <v>540</v>
      </c>
      <c r="AY283">
        <v>560</v>
      </c>
      <c r="AZ283">
        <v>450</v>
      </c>
      <c r="BA283">
        <v>670</v>
      </c>
      <c r="BB283">
        <v>460</v>
      </c>
      <c r="BC283">
        <v>449</v>
      </c>
      <c r="BD283">
        <f>SUM(AS1545:BC1545)</f>
        <v>0</v>
      </c>
      <c r="BE283" t="s">
        <v>157</v>
      </c>
      <c r="BF283" t="s">
        <v>13</v>
      </c>
      <c r="BG283" t="s">
        <v>9</v>
      </c>
      <c r="BH283">
        <v>5430</v>
      </c>
      <c r="BI283">
        <v>3356</v>
      </c>
      <c r="BJ283" t="s">
        <v>133</v>
      </c>
    </row>
    <row r="284" spans="1:62" x14ac:dyDescent="0.3">
      <c r="A284">
        <v>282</v>
      </c>
      <c r="B284" t="s">
        <v>466</v>
      </c>
      <c r="C284" t="s">
        <v>649</v>
      </c>
      <c r="E284" t="s">
        <v>3</v>
      </c>
      <c r="F284" t="s">
        <v>28</v>
      </c>
      <c r="G284" t="s">
        <v>42</v>
      </c>
      <c r="H284" t="s">
        <v>30</v>
      </c>
      <c r="I284" t="s">
        <v>649</v>
      </c>
      <c r="J284" t="s">
        <v>44</v>
      </c>
      <c r="K284" t="s">
        <v>45</v>
      </c>
      <c r="L284" t="s">
        <v>96</v>
      </c>
      <c r="M284">
        <v>45</v>
      </c>
      <c r="N284" t="s">
        <v>56</v>
      </c>
      <c r="O284">
        <v>22800</v>
      </c>
      <c r="Q284" t="s">
        <v>12</v>
      </c>
      <c r="R284" t="s">
        <v>13</v>
      </c>
      <c r="S284" t="s">
        <v>13</v>
      </c>
      <c r="T284">
        <v>2</v>
      </c>
      <c r="U284">
        <v>1</v>
      </c>
      <c r="V284" t="s">
        <v>14</v>
      </c>
      <c r="W284">
        <v>1</v>
      </c>
      <c r="X284" t="s">
        <v>71</v>
      </c>
      <c r="Y284" t="s">
        <v>13</v>
      </c>
      <c r="Z284">
        <v>1</v>
      </c>
      <c r="AA284">
        <v>3</v>
      </c>
      <c r="AB284">
        <v>4</v>
      </c>
      <c r="AC284">
        <v>14</v>
      </c>
      <c r="AD284">
        <v>6</v>
      </c>
      <c r="AF284" t="s">
        <v>14</v>
      </c>
      <c r="AG284" t="s">
        <v>15</v>
      </c>
      <c r="AH284" t="s">
        <v>14</v>
      </c>
      <c r="AI284" t="s">
        <v>17</v>
      </c>
      <c r="AM284" t="s">
        <v>90</v>
      </c>
      <c r="AN284" t="s">
        <v>84</v>
      </c>
      <c r="AO284" t="s">
        <v>15</v>
      </c>
      <c r="AP284" t="s">
        <v>14</v>
      </c>
      <c r="AQ284" t="s">
        <v>103</v>
      </c>
      <c r="AR284" t="s">
        <v>66</v>
      </c>
      <c r="AS284">
        <v>1000</v>
      </c>
      <c r="AT284">
        <v>450</v>
      </c>
      <c r="AU284">
        <v>660</v>
      </c>
      <c r="AV284">
        <v>610</v>
      </c>
      <c r="AW284">
        <v>621</v>
      </c>
      <c r="AX284">
        <v>266</v>
      </c>
      <c r="AY284">
        <v>560</v>
      </c>
      <c r="AZ284">
        <v>540</v>
      </c>
      <c r="BA284">
        <v>660</v>
      </c>
      <c r="BB284">
        <v>360</v>
      </c>
      <c r="BC284">
        <v>452</v>
      </c>
      <c r="BD284">
        <f>SUM(AS1549:BC1549)</f>
        <v>0</v>
      </c>
      <c r="BG284" t="s">
        <v>45</v>
      </c>
    </row>
    <row r="285" spans="1:62" x14ac:dyDescent="0.3">
      <c r="A285">
        <v>283</v>
      </c>
      <c r="B285" t="s">
        <v>466</v>
      </c>
      <c r="C285" t="s">
        <v>650</v>
      </c>
      <c r="E285" t="s">
        <v>3</v>
      </c>
      <c r="F285" t="s">
        <v>28</v>
      </c>
      <c r="G285" t="s">
        <v>42</v>
      </c>
      <c r="H285" t="s">
        <v>30</v>
      </c>
      <c r="I285" t="s">
        <v>650</v>
      </c>
      <c r="J285" t="s">
        <v>44</v>
      </c>
      <c r="K285" t="s">
        <v>45</v>
      </c>
      <c r="L285" t="s">
        <v>96</v>
      </c>
      <c r="M285">
        <v>40</v>
      </c>
      <c r="N285" t="s">
        <v>56</v>
      </c>
      <c r="O285">
        <v>21900</v>
      </c>
      <c r="Q285" t="s">
        <v>12</v>
      </c>
      <c r="R285" t="s">
        <v>13</v>
      </c>
      <c r="S285" t="s">
        <v>13</v>
      </c>
      <c r="T285">
        <v>1</v>
      </c>
      <c r="U285">
        <v>1</v>
      </c>
      <c r="V285" t="s">
        <v>14</v>
      </c>
      <c r="W285">
        <v>1</v>
      </c>
      <c r="X285" t="s">
        <v>71</v>
      </c>
      <c r="Y285" t="s">
        <v>13</v>
      </c>
      <c r="Z285">
        <v>2</v>
      </c>
      <c r="AA285">
        <v>1</v>
      </c>
      <c r="AB285">
        <v>3</v>
      </c>
      <c r="AC285">
        <v>10</v>
      </c>
      <c r="AD285">
        <v>5</v>
      </c>
      <c r="AF285" t="s">
        <v>14</v>
      </c>
      <c r="AG285" t="s">
        <v>15</v>
      </c>
      <c r="AH285" t="s">
        <v>14</v>
      </c>
      <c r="AI285" t="s">
        <v>17</v>
      </c>
      <c r="AM285" t="s">
        <v>396</v>
      </c>
      <c r="AN285" t="s">
        <v>84</v>
      </c>
      <c r="AO285" t="s">
        <v>15</v>
      </c>
      <c r="AP285" t="s">
        <v>14</v>
      </c>
      <c r="AQ285" t="s">
        <v>103</v>
      </c>
      <c r="AR285" t="s">
        <v>66</v>
      </c>
      <c r="AS285">
        <v>1000</v>
      </c>
      <c r="AT285">
        <v>340</v>
      </c>
      <c r="AU285">
        <v>650</v>
      </c>
      <c r="AV285">
        <v>590</v>
      </c>
      <c r="AW285">
        <v>460</v>
      </c>
      <c r="AX285">
        <v>540</v>
      </c>
      <c r="AY285">
        <v>460</v>
      </c>
      <c r="AZ285">
        <v>670</v>
      </c>
      <c r="BA285">
        <v>430</v>
      </c>
      <c r="BB285">
        <v>451</v>
      </c>
      <c r="BC285">
        <v>700</v>
      </c>
      <c r="BD285">
        <f>SUM(AS1553:BC1553)</f>
        <v>0</v>
      </c>
      <c r="BG285" t="s">
        <v>45</v>
      </c>
    </row>
    <row r="286" spans="1:62" x14ac:dyDescent="0.3">
      <c r="A286">
        <v>284</v>
      </c>
      <c r="B286" t="s">
        <v>466</v>
      </c>
      <c r="C286" t="s">
        <v>565</v>
      </c>
      <c r="E286" t="s">
        <v>3</v>
      </c>
      <c r="F286" t="s">
        <v>4</v>
      </c>
      <c r="G286" t="s">
        <v>42</v>
      </c>
      <c r="H286" t="s">
        <v>30</v>
      </c>
      <c r="I286" t="s">
        <v>565</v>
      </c>
      <c r="J286" t="s">
        <v>44</v>
      </c>
      <c r="K286" t="s">
        <v>45</v>
      </c>
      <c r="L286" t="s">
        <v>96</v>
      </c>
      <c r="M286">
        <v>45</v>
      </c>
      <c r="N286" t="s">
        <v>56</v>
      </c>
      <c r="O286">
        <v>22456</v>
      </c>
      <c r="Q286" t="s">
        <v>12</v>
      </c>
      <c r="R286" t="s">
        <v>13</v>
      </c>
      <c r="S286" t="s">
        <v>13</v>
      </c>
      <c r="T286">
        <v>2</v>
      </c>
      <c r="U286">
        <v>1</v>
      </c>
      <c r="V286" t="s">
        <v>14</v>
      </c>
      <c r="W286">
        <v>1</v>
      </c>
      <c r="X286" t="s">
        <v>71</v>
      </c>
      <c r="Y286" t="s">
        <v>13</v>
      </c>
      <c r="Z286">
        <v>2</v>
      </c>
      <c r="AA286">
        <v>2</v>
      </c>
      <c r="AB286">
        <v>4</v>
      </c>
      <c r="AC286">
        <v>12</v>
      </c>
      <c r="AD286">
        <v>5</v>
      </c>
      <c r="AF286" t="s">
        <v>14</v>
      </c>
      <c r="AG286" t="s">
        <v>15</v>
      </c>
      <c r="AH286" t="s">
        <v>14</v>
      </c>
      <c r="AI286" t="s">
        <v>17</v>
      </c>
      <c r="AJ286" t="s">
        <v>468</v>
      </c>
      <c r="AK286" t="s">
        <v>148</v>
      </c>
      <c r="AL286">
        <v>6</v>
      </c>
      <c r="AM286" t="s">
        <v>412</v>
      </c>
      <c r="AN286" t="s">
        <v>84</v>
      </c>
      <c r="AO286" t="s">
        <v>15</v>
      </c>
      <c r="AP286" t="s">
        <v>14</v>
      </c>
      <c r="AQ286" t="s">
        <v>103</v>
      </c>
      <c r="AR286" t="s">
        <v>66</v>
      </c>
      <c r="AS286">
        <v>1000</v>
      </c>
      <c r="AT286">
        <v>450</v>
      </c>
      <c r="AU286">
        <v>670</v>
      </c>
      <c r="AV286">
        <v>490</v>
      </c>
      <c r="AW286">
        <v>760</v>
      </c>
      <c r="AX286">
        <v>570</v>
      </c>
      <c r="AY286">
        <v>670</v>
      </c>
      <c r="AZ286">
        <v>650</v>
      </c>
      <c r="BA286">
        <v>760</v>
      </c>
      <c r="BB286">
        <v>640</v>
      </c>
      <c r="BC286">
        <v>453</v>
      </c>
      <c r="BD286">
        <f>SUM(AS1556:BC1556)</f>
        <v>0</v>
      </c>
      <c r="BG286" t="s">
        <v>45</v>
      </c>
    </row>
    <row r="287" spans="1:62" x14ac:dyDescent="0.3">
      <c r="A287">
        <v>285</v>
      </c>
      <c r="B287" t="s">
        <v>466</v>
      </c>
      <c r="C287" t="s">
        <v>517</v>
      </c>
      <c r="E287" t="s">
        <v>3</v>
      </c>
      <c r="F287" t="s">
        <v>4</v>
      </c>
      <c r="G287" t="s">
        <v>42</v>
      </c>
      <c r="H287" t="s">
        <v>68</v>
      </c>
      <c r="I287" t="s">
        <v>517</v>
      </c>
      <c r="J287" t="s">
        <v>44</v>
      </c>
      <c r="K287" t="s">
        <v>45</v>
      </c>
      <c r="L287" t="s">
        <v>46</v>
      </c>
      <c r="M287">
        <v>42</v>
      </c>
      <c r="N287" t="s">
        <v>89</v>
      </c>
      <c r="O287">
        <v>23450</v>
      </c>
      <c r="Q287" t="s">
        <v>12</v>
      </c>
      <c r="R287" t="s">
        <v>12</v>
      </c>
      <c r="S287" t="s">
        <v>13</v>
      </c>
      <c r="T287">
        <v>2</v>
      </c>
      <c r="U287">
        <v>1</v>
      </c>
      <c r="V287" t="s">
        <v>14</v>
      </c>
      <c r="W287">
        <v>1</v>
      </c>
      <c r="X287" t="s">
        <v>71</v>
      </c>
      <c r="Y287" t="s">
        <v>13</v>
      </c>
      <c r="Z287">
        <v>1</v>
      </c>
      <c r="AA287">
        <v>3</v>
      </c>
      <c r="AB287">
        <v>4</v>
      </c>
      <c r="AC287">
        <v>10</v>
      </c>
      <c r="AD287">
        <v>5</v>
      </c>
      <c r="AF287" t="s">
        <v>14</v>
      </c>
      <c r="AG287" t="s">
        <v>15</v>
      </c>
      <c r="AH287" t="s">
        <v>14</v>
      </c>
      <c r="AI287" t="s">
        <v>17</v>
      </c>
      <c r="AJ287" t="s">
        <v>468</v>
      </c>
      <c r="AK287" t="s">
        <v>148</v>
      </c>
      <c r="AL287">
        <v>6</v>
      </c>
      <c r="AM287" t="s">
        <v>90</v>
      </c>
      <c r="AN287" t="s">
        <v>84</v>
      </c>
      <c r="AO287" t="s">
        <v>15</v>
      </c>
      <c r="AP287" t="s">
        <v>14</v>
      </c>
      <c r="AQ287" t="s">
        <v>103</v>
      </c>
      <c r="AR287" t="s">
        <v>66</v>
      </c>
      <c r="AS287">
        <v>1000</v>
      </c>
      <c r="AT287">
        <v>430</v>
      </c>
      <c r="AU287">
        <v>450</v>
      </c>
      <c r="AV287">
        <v>570</v>
      </c>
      <c r="AW287">
        <v>530</v>
      </c>
      <c r="AX287">
        <v>650</v>
      </c>
      <c r="AY287">
        <v>650</v>
      </c>
      <c r="AZ287">
        <v>555</v>
      </c>
      <c r="BA287">
        <v>520</v>
      </c>
      <c r="BB287">
        <v>450</v>
      </c>
      <c r="BC287">
        <v>400</v>
      </c>
      <c r="BD287">
        <f>SUM(AS1562:BC1562)</f>
        <v>0</v>
      </c>
      <c r="BG287" t="s">
        <v>45</v>
      </c>
    </row>
    <row r="288" spans="1:62" x14ac:dyDescent="0.3">
      <c r="A288">
        <v>286</v>
      </c>
      <c r="B288" t="s">
        <v>466</v>
      </c>
      <c r="C288" t="s">
        <v>651</v>
      </c>
      <c r="E288" t="s">
        <v>3</v>
      </c>
      <c r="F288" t="s">
        <v>4</v>
      </c>
      <c r="G288" t="s">
        <v>42</v>
      </c>
      <c r="H288" t="s">
        <v>68</v>
      </c>
      <c r="I288" t="s">
        <v>651</v>
      </c>
      <c r="J288" t="s">
        <v>44</v>
      </c>
      <c r="K288" t="s">
        <v>45</v>
      </c>
      <c r="L288" t="s">
        <v>96</v>
      </c>
      <c r="M288">
        <v>45</v>
      </c>
      <c r="N288" t="s">
        <v>56</v>
      </c>
      <c r="O288">
        <v>24560</v>
      </c>
      <c r="Q288" t="s">
        <v>12</v>
      </c>
      <c r="R288" t="s">
        <v>13</v>
      </c>
      <c r="S288" t="s">
        <v>13</v>
      </c>
      <c r="T288">
        <v>2</v>
      </c>
      <c r="U288">
        <v>1</v>
      </c>
      <c r="V288" t="s">
        <v>14</v>
      </c>
      <c r="W288">
        <v>1</v>
      </c>
      <c r="X288" t="s">
        <v>71</v>
      </c>
      <c r="Y288" t="s">
        <v>13</v>
      </c>
      <c r="Z288">
        <v>3</v>
      </c>
      <c r="AA288">
        <v>2</v>
      </c>
      <c r="AB288">
        <v>5</v>
      </c>
      <c r="AC288">
        <v>8</v>
      </c>
      <c r="AD288">
        <v>5</v>
      </c>
      <c r="AF288" t="s">
        <v>14</v>
      </c>
      <c r="AG288" t="s">
        <v>15</v>
      </c>
      <c r="AH288" t="s">
        <v>14</v>
      </c>
      <c r="AI288" t="s">
        <v>17</v>
      </c>
      <c r="AJ288" t="s">
        <v>468</v>
      </c>
      <c r="AK288" t="s">
        <v>148</v>
      </c>
      <c r="AL288">
        <v>6</v>
      </c>
      <c r="AM288" t="s">
        <v>90</v>
      </c>
      <c r="AN288" t="s">
        <v>84</v>
      </c>
      <c r="AO288" t="s">
        <v>15</v>
      </c>
      <c r="AP288" t="s">
        <v>14</v>
      </c>
      <c r="AQ288" t="s">
        <v>103</v>
      </c>
      <c r="AR288" t="s">
        <v>66</v>
      </c>
      <c r="AS288">
        <v>1100</v>
      </c>
      <c r="AT288">
        <v>450</v>
      </c>
      <c r="AU288">
        <v>760</v>
      </c>
      <c r="AV288">
        <v>700</v>
      </c>
      <c r="AW288">
        <v>230</v>
      </c>
      <c r="AX288">
        <v>320</v>
      </c>
      <c r="AY288">
        <v>320</v>
      </c>
      <c r="AZ288">
        <v>540</v>
      </c>
      <c r="BA288">
        <v>430</v>
      </c>
      <c r="BB288">
        <v>570</v>
      </c>
      <c r="BC288">
        <v>551</v>
      </c>
      <c r="BD288">
        <f>SUM(AS1568:BC1568)</f>
        <v>0</v>
      </c>
      <c r="BG288" t="s">
        <v>45</v>
      </c>
    </row>
    <row r="289" spans="1:62" x14ac:dyDescent="0.3">
      <c r="A289">
        <v>287</v>
      </c>
      <c r="B289" t="s">
        <v>466</v>
      </c>
      <c r="C289" t="s">
        <v>652</v>
      </c>
      <c r="E289" t="s">
        <v>3</v>
      </c>
      <c r="F289" t="s">
        <v>4</v>
      </c>
      <c r="G289" t="s">
        <v>42</v>
      </c>
      <c r="H289" t="s">
        <v>68</v>
      </c>
      <c r="I289" t="s">
        <v>652</v>
      </c>
      <c r="J289" t="s">
        <v>44</v>
      </c>
      <c r="K289" t="s">
        <v>234</v>
      </c>
      <c r="L289" t="s">
        <v>70</v>
      </c>
      <c r="M289">
        <v>45</v>
      </c>
      <c r="N289" t="s">
        <v>56</v>
      </c>
      <c r="O289">
        <v>21346</v>
      </c>
      <c r="Q289" t="s">
        <v>12</v>
      </c>
      <c r="R289" t="s">
        <v>13</v>
      </c>
      <c r="S289" t="s">
        <v>13</v>
      </c>
      <c r="T289">
        <v>1</v>
      </c>
      <c r="U289">
        <v>1</v>
      </c>
      <c r="V289" t="s">
        <v>14</v>
      </c>
      <c r="W289">
        <v>1</v>
      </c>
      <c r="X289" t="s">
        <v>71</v>
      </c>
      <c r="Y289" t="s">
        <v>13</v>
      </c>
      <c r="Z289">
        <v>4</v>
      </c>
      <c r="AA289">
        <v>2</v>
      </c>
      <c r="AB289">
        <v>6</v>
      </c>
      <c r="AC289">
        <v>8</v>
      </c>
      <c r="AD289">
        <v>6</v>
      </c>
      <c r="AF289" t="s">
        <v>14</v>
      </c>
      <c r="AG289" t="s">
        <v>15</v>
      </c>
      <c r="AH289" t="s">
        <v>14</v>
      </c>
      <c r="AI289" t="s">
        <v>17</v>
      </c>
      <c r="AJ289" t="s">
        <v>468</v>
      </c>
      <c r="AK289" t="s">
        <v>148</v>
      </c>
      <c r="AL289">
        <v>6</v>
      </c>
      <c r="AM289" t="s">
        <v>396</v>
      </c>
      <c r="AN289" t="s">
        <v>84</v>
      </c>
      <c r="AO289" t="s">
        <v>15</v>
      </c>
      <c r="AP289" t="s">
        <v>14</v>
      </c>
      <c r="AQ289" t="s">
        <v>103</v>
      </c>
      <c r="AR289" t="s">
        <v>66</v>
      </c>
      <c r="AS289">
        <v>1200</v>
      </c>
      <c r="AT289">
        <v>430</v>
      </c>
      <c r="AU289">
        <v>670</v>
      </c>
      <c r="AV289">
        <v>760</v>
      </c>
      <c r="AW289">
        <v>560</v>
      </c>
      <c r="AX289">
        <v>860</v>
      </c>
      <c r="AY289">
        <v>640</v>
      </c>
      <c r="AZ289">
        <v>620</v>
      </c>
      <c r="BA289">
        <v>630</v>
      </c>
      <c r="BB289">
        <v>630</v>
      </c>
      <c r="BC289">
        <v>583</v>
      </c>
      <c r="BD289">
        <f>SUM(AS1573:BC1573)</f>
        <v>0</v>
      </c>
      <c r="BG289" t="s">
        <v>234</v>
      </c>
    </row>
    <row r="290" spans="1:62" x14ac:dyDescent="0.3">
      <c r="A290">
        <v>288</v>
      </c>
      <c r="B290" t="s">
        <v>466</v>
      </c>
      <c r="C290" t="s">
        <v>653</v>
      </c>
      <c r="E290" t="s">
        <v>3</v>
      </c>
      <c r="F290" t="s">
        <v>55</v>
      </c>
      <c r="G290" t="s">
        <v>42</v>
      </c>
      <c r="H290" t="s">
        <v>6</v>
      </c>
      <c r="I290" t="s">
        <v>653</v>
      </c>
      <c r="J290" t="s">
        <v>121</v>
      </c>
      <c r="K290" t="s">
        <v>9</v>
      </c>
      <c r="L290" t="s">
        <v>96</v>
      </c>
      <c r="M290">
        <v>50</v>
      </c>
      <c r="N290" t="s">
        <v>56</v>
      </c>
      <c r="O290">
        <v>24500</v>
      </c>
      <c r="P290" t="s">
        <v>13</v>
      </c>
      <c r="Q290" t="s">
        <v>12</v>
      </c>
      <c r="R290" t="s">
        <v>13</v>
      </c>
      <c r="S290" t="s">
        <v>13</v>
      </c>
      <c r="T290">
        <v>1</v>
      </c>
      <c r="U290">
        <v>1</v>
      </c>
      <c r="V290" t="s">
        <v>14</v>
      </c>
      <c r="W290">
        <v>1</v>
      </c>
      <c r="X290" t="s">
        <v>106</v>
      </c>
      <c r="Y290" t="s">
        <v>13</v>
      </c>
      <c r="Z290">
        <v>2</v>
      </c>
      <c r="AA290">
        <v>3</v>
      </c>
      <c r="AB290">
        <v>5</v>
      </c>
      <c r="AC290">
        <v>12</v>
      </c>
      <c r="AD290">
        <v>5</v>
      </c>
      <c r="AF290" t="s">
        <v>14</v>
      </c>
      <c r="AG290" t="s">
        <v>15</v>
      </c>
      <c r="AH290" t="s">
        <v>14</v>
      </c>
      <c r="AI290" t="s">
        <v>17</v>
      </c>
      <c r="AJ290" t="s">
        <v>468</v>
      </c>
      <c r="AK290" t="s">
        <v>148</v>
      </c>
      <c r="AL290">
        <v>6</v>
      </c>
      <c r="AM290" t="s">
        <v>343</v>
      </c>
      <c r="AN290" t="s">
        <v>84</v>
      </c>
      <c r="AO290" t="s">
        <v>15</v>
      </c>
      <c r="AP290" t="s">
        <v>14</v>
      </c>
      <c r="AQ290" t="s">
        <v>103</v>
      </c>
      <c r="AR290" t="s">
        <v>66</v>
      </c>
      <c r="AS290">
        <v>1100</v>
      </c>
      <c r="AT290">
        <v>340</v>
      </c>
      <c r="AU290">
        <v>980</v>
      </c>
      <c r="AV290">
        <v>850</v>
      </c>
      <c r="AW290">
        <v>980</v>
      </c>
      <c r="AX290">
        <v>890</v>
      </c>
      <c r="AY290">
        <v>690</v>
      </c>
      <c r="AZ290">
        <v>950</v>
      </c>
      <c r="BA290">
        <v>650</v>
      </c>
      <c r="BB290">
        <v>860</v>
      </c>
      <c r="BC290">
        <v>817</v>
      </c>
      <c r="BD290">
        <f>SUM(AS1580:BC1580)</f>
        <v>0</v>
      </c>
      <c r="BE290" t="s">
        <v>157</v>
      </c>
      <c r="BF290" t="s">
        <v>13</v>
      </c>
      <c r="BG290" t="s">
        <v>9</v>
      </c>
      <c r="BH290">
        <v>4500</v>
      </c>
      <c r="BI290">
        <v>3280</v>
      </c>
      <c r="BJ290" t="s">
        <v>133</v>
      </c>
    </row>
    <row r="291" spans="1:62" x14ac:dyDescent="0.3">
      <c r="A291">
        <v>289</v>
      </c>
      <c r="B291" t="s">
        <v>466</v>
      </c>
      <c r="C291" t="s">
        <v>654</v>
      </c>
      <c r="E291" t="s">
        <v>3</v>
      </c>
      <c r="F291" t="s">
        <v>28</v>
      </c>
      <c r="G291" t="s">
        <v>42</v>
      </c>
      <c r="H291" t="s">
        <v>68</v>
      </c>
      <c r="I291" t="s">
        <v>654</v>
      </c>
      <c r="J291" t="s">
        <v>44</v>
      </c>
      <c r="K291" t="s">
        <v>45</v>
      </c>
      <c r="L291" t="s">
        <v>63</v>
      </c>
      <c r="M291">
        <v>45</v>
      </c>
      <c r="N291" t="s">
        <v>56</v>
      </c>
      <c r="O291">
        <v>27890</v>
      </c>
      <c r="Q291" t="s">
        <v>12</v>
      </c>
      <c r="R291" t="s">
        <v>12</v>
      </c>
      <c r="S291" t="s">
        <v>13</v>
      </c>
      <c r="T291">
        <v>2</v>
      </c>
      <c r="U291">
        <v>1</v>
      </c>
      <c r="V291" t="s">
        <v>14</v>
      </c>
      <c r="W291">
        <v>1</v>
      </c>
      <c r="X291" t="s">
        <v>71</v>
      </c>
      <c r="Y291" t="s">
        <v>13</v>
      </c>
      <c r="Z291">
        <v>2</v>
      </c>
      <c r="AA291">
        <v>2</v>
      </c>
      <c r="AB291">
        <v>4</v>
      </c>
      <c r="AC291">
        <v>10</v>
      </c>
      <c r="AD291">
        <v>5</v>
      </c>
      <c r="AF291" t="s">
        <v>14</v>
      </c>
      <c r="AG291" t="s">
        <v>15</v>
      </c>
      <c r="AH291" t="s">
        <v>14</v>
      </c>
      <c r="AI291" t="s">
        <v>17</v>
      </c>
      <c r="AJ291" t="s">
        <v>468</v>
      </c>
      <c r="AK291" t="s">
        <v>148</v>
      </c>
      <c r="AL291">
        <v>6</v>
      </c>
      <c r="AM291" t="s">
        <v>655</v>
      </c>
      <c r="AN291" t="s">
        <v>84</v>
      </c>
      <c r="AO291" t="s">
        <v>15</v>
      </c>
      <c r="AP291" t="s">
        <v>14</v>
      </c>
      <c r="AQ291" t="s">
        <v>103</v>
      </c>
      <c r="AR291" t="s">
        <v>66</v>
      </c>
      <c r="AS291">
        <v>1000</v>
      </c>
      <c r="AT291">
        <v>450</v>
      </c>
      <c r="AU291">
        <v>450</v>
      </c>
      <c r="AV291">
        <v>460</v>
      </c>
      <c r="AW291">
        <v>350</v>
      </c>
      <c r="AX291">
        <v>540</v>
      </c>
      <c r="AY291">
        <v>460</v>
      </c>
      <c r="AZ291">
        <v>530</v>
      </c>
      <c r="BA291">
        <v>546</v>
      </c>
      <c r="BB291">
        <v>340</v>
      </c>
      <c r="BC291">
        <v>440</v>
      </c>
      <c r="BD291">
        <f>SUM(AS1589:BC1589)</f>
        <v>0</v>
      </c>
      <c r="BG291" t="s">
        <v>45</v>
      </c>
    </row>
    <row r="292" spans="1:62" x14ac:dyDescent="0.3">
      <c r="A292">
        <v>290</v>
      </c>
      <c r="B292" t="s">
        <v>466</v>
      </c>
      <c r="C292" t="s">
        <v>656</v>
      </c>
      <c r="E292" t="s">
        <v>3</v>
      </c>
      <c r="F292" t="s">
        <v>4</v>
      </c>
      <c r="G292" t="s">
        <v>42</v>
      </c>
      <c r="H292" t="s">
        <v>68</v>
      </c>
      <c r="I292" t="s">
        <v>657</v>
      </c>
      <c r="J292" t="s">
        <v>121</v>
      </c>
      <c r="K292" t="s">
        <v>45</v>
      </c>
      <c r="L292" t="s">
        <v>96</v>
      </c>
      <c r="M292">
        <v>45</v>
      </c>
      <c r="N292" t="s">
        <v>56</v>
      </c>
      <c r="O292">
        <v>25670</v>
      </c>
      <c r="Q292" t="s">
        <v>12</v>
      </c>
      <c r="R292" t="s">
        <v>13</v>
      </c>
      <c r="S292" t="s">
        <v>13</v>
      </c>
      <c r="T292">
        <v>2</v>
      </c>
      <c r="U292">
        <v>1</v>
      </c>
      <c r="V292" t="s">
        <v>14</v>
      </c>
      <c r="W292">
        <v>1</v>
      </c>
      <c r="X292" t="s">
        <v>71</v>
      </c>
      <c r="Y292" t="s">
        <v>13</v>
      </c>
      <c r="Z292">
        <v>2</v>
      </c>
      <c r="AA292">
        <v>1</v>
      </c>
      <c r="AB292">
        <v>3</v>
      </c>
      <c r="AC292">
        <v>12</v>
      </c>
      <c r="AD292">
        <v>5</v>
      </c>
      <c r="AF292" t="s">
        <v>14</v>
      </c>
      <c r="AG292" t="s">
        <v>15</v>
      </c>
      <c r="AH292" t="s">
        <v>14</v>
      </c>
      <c r="AI292" t="s">
        <v>17</v>
      </c>
      <c r="AJ292" t="s">
        <v>468</v>
      </c>
      <c r="AK292" t="s">
        <v>148</v>
      </c>
      <c r="AL292">
        <v>6</v>
      </c>
      <c r="AM292" t="s">
        <v>562</v>
      </c>
      <c r="AN292" t="s">
        <v>84</v>
      </c>
      <c r="AO292" t="s">
        <v>15</v>
      </c>
      <c r="AP292" t="s">
        <v>14</v>
      </c>
      <c r="AQ292" t="s">
        <v>103</v>
      </c>
      <c r="AR292" t="s">
        <v>66</v>
      </c>
      <c r="AS292">
        <v>540</v>
      </c>
      <c r="AT292">
        <v>540</v>
      </c>
      <c r="AU292">
        <v>430</v>
      </c>
      <c r="AV292">
        <v>340</v>
      </c>
      <c r="AW292">
        <v>420</v>
      </c>
      <c r="AX292">
        <v>510</v>
      </c>
      <c r="AY292">
        <v>480</v>
      </c>
      <c r="AZ292">
        <v>670</v>
      </c>
      <c r="BA292">
        <v>400</v>
      </c>
      <c r="BB292">
        <v>430</v>
      </c>
      <c r="BC292">
        <v>664</v>
      </c>
      <c r="BD292">
        <f>SUM(AS1593:BC1593)</f>
        <v>0</v>
      </c>
      <c r="BG292" t="s">
        <v>45</v>
      </c>
    </row>
    <row r="293" spans="1:62" x14ac:dyDescent="0.3">
      <c r="A293">
        <v>291</v>
      </c>
      <c r="B293" t="s">
        <v>466</v>
      </c>
      <c r="C293" t="s">
        <v>658</v>
      </c>
      <c r="E293" t="s">
        <v>3</v>
      </c>
      <c r="F293" t="s">
        <v>28</v>
      </c>
      <c r="G293" t="s">
        <v>42</v>
      </c>
      <c r="H293" t="s">
        <v>68</v>
      </c>
      <c r="I293" t="s">
        <v>659</v>
      </c>
      <c r="J293" t="s">
        <v>323</v>
      </c>
      <c r="K293" t="s">
        <v>45</v>
      </c>
      <c r="L293" t="s">
        <v>10</v>
      </c>
      <c r="M293">
        <v>37</v>
      </c>
      <c r="N293" t="s">
        <v>56</v>
      </c>
      <c r="O293">
        <v>23450</v>
      </c>
      <c r="Q293" t="s">
        <v>636</v>
      </c>
      <c r="R293" t="s">
        <v>12</v>
      </c>
      <c r="S293" t="s">
        <v>12</v>
      </c>
      <c r="T293">
        <v>1</v>
      </c>
      <c r="U293">
        <v>1</v>
      </c>
      <c r="V293" t="s">
        <v>14</v>
      </c>
      <c r="W293">
        <v>1</v>
      </c>
      <c r="X293" t="s">
        <v>71</v>
      </c>
      <c r="Y293" t="s">
        <v>13</v>
      </c>
      <c r="Z293">
        <v>3</v>
      </c>
      <c r="AA293">
        <v>1</v>
      </c>
      <c r="AB293">
        <v>4</v>
      </c>
      <c r="AC293">
        <v>10</v>
      </c>
      <c r="AD293">
        <v>5</v>
      </c>
      <c r="AF293" t="s">
        <v>14</v>
      </c>
      <c r="AG293" t="s">
        <v>15</v>
      </c>
      <c r="AH293" t="s">
        <v>14</v>
      </c>
      <c r="AI293" t="s">
        <v>17</v>
      </c>
      <c r="AJ293" t="s">
        <v>468</v>
      </c>
      <c r="AK293" t="s">
        <v>148</v>
      </c>
      <c r="AL293">
        <v>6</v>
      </c>
      <c r="AM293" t="s">
        <v>615</v>
      </c>
      <c r="AN293" t="s">
        <v>84</v>
      </c>
      <c r="AO293" t="s">
        <v>15</v>
      </c>
      <c r="AP293" t="s">
        <v>14</v>
      </c>
      <c r="AQ293" t="s">
        <v>103</v>
      </c>
      <c r="AR293" t="s">
        <v>66</v>
      </c>
      <c r="AS293">
        <v>870</v>
      </c>
      <c r="AT293">
        <v>450</v>
      </c>
      <c r="AU293">
        <v>520</v>
      </c>
      <c r="AV293">
        <v>420</v>
      </c>
      <c r="AW293">
        <v>340</v>
      </c>
      <c r="AX293">
        <v>430</v>
      </c>
      <c r="AY293">
        <v>520</v>
      </c>
      <c r="AZ293">
        <v>890</v>
      </c>
      <c r="BA293">
        <v>430</v>
      </c>
      <c r="BB293">
        <v>430</v>
      </c>
      <c r="BC293">
        <v>548</v>
      </c>
      <c r="BD293">
        <f>SUM(AS1598:BC1598)</f>
        <v>0</v>
      </c>
      <c r="BG293" t="s">
        <v>45</v>
      </c>
    </row>
    <row r="294" spans="1:62" x14ac:dyDescent="0.3">
      <c r="A294">
        <v>292</v>
      </c>
      <c r="B294" t="s">
        <v>466</v>
      </c>
      <c r="C294" t="s">
        <v>660</v>
      </c>
      <c r="E294" t="s">
        <v>3</v>
      </c>
      <c r="F294" t="s">
        <v>28</v>
      </c>
      <c r="G294" t="s">
        <v>42</v>
      </c>
      <c r="H294" t="s">
        <v>68</v>
      </c>
      <c r="I294" t="s">
        <v>660</v>
      </c>
      <c r="J294" t="s">
        <v>121</v>
      </c>
      <c r="K294" t="s">
        <v>45</v>
      </c>
      <c r="L294" t="s">
        <v>96</v>
      </c>
      <c r="M294">
        <v>34</v>
      </c>
      <c r="N294" t="s">
        <v>56</v>
      </c>
      <c r="O294">
        <v>23458</v>
      </c>
      <c r="Q294" t="s">
        <v>12</v>
      </c>
      <c r="R294" t="s">
        <v>13</v>
      </c>
      <c r="S294" t="s">
        <v>13</v>
      </c>
      <c r="T294">
        <v>1</v>
      </c>
      <c r="U294">
        <v>1</v>
      </c>
      <c r="V294" t="s">
        <v>14</v>
      </c>
      <c r="W294">
        <v>1</v>
      </c>
      <c r="X294" t="s">
        <v>71</v>
      </c>
      <c r="Y294" t="s">
        <v>13</v>
      </c>
      <c r="Z294">
        <v>3</v>
      </c>
      <c r="AA294">
        <v>2</v>
      </c>
      <c r="AB294">
        <v>5</v>
      </c>
      <c r="AC294">
        <v>12</v>
      </c>
      <c r="AD294">
        <v>5</v>
      </c>
      <c r="AF294" t="s">
        <v>14</v>
      </c>
      <c r="AG294" t="s">
        <v>15</v>
      </c>
      <c r="AH294" t="s">
        <v>14</v>
      </c>
      <c r="AI294" t="s">
        <v>17</v>
      </c>
      <c r="AJ294" t="s">
        <v>661</v>
      </c>
      <c r="AK294" t="s">
        <v>58</v>
      </c>
      <c r="AL294">
        <v>6</v>
      </c>
      <c r="AM294" t="s">
        <v>562</v>
      </c>
      <c r="AN294" t="s">
        <v>84</v>
      </c>
      <c r="AO294" t="s">
        <v>15</v>
      </c>
      <c r="AP294" t="s">
        <v>14</v>
      </c>
      <c r="AQ294" t="s">
        <v>103</v>
      </c>
      <c r="AR294" t="s">
        <v>66</v>
      </c>
      <c r="AS294">
        <v>1000</v>
      </c>
      <c r="AT294">
        <v>320</v>
      </c>
      <c r="AU294">
        <v>460</v>
      </c>
      <c r="AV294">
        <v>430</v>
      </c>
      <c r="AW294">
        <v>428</v>
      </c>
      <c r="AX294">
        <v>520</v>
      </c>
      <c r="AY294">
        <v>530</v>
      </c>
      <c r="AZ294">
        <v>520</v>
      </c>
      <c r="BA294">
        <v>540</v>
      </c>
      <c r="BB294">
        <v>540</v>
      </c>
      <c r="BC294">
        <v>350</v>
      </c>
      <c r="BD294">
        <f>SUM(AS1602:BC1602)</f>
        <v>0</v>
      </c>
      <c r="BG294" t="s">
        <v>45</v>
      </c>
    </row>
  </sheetData>
  <autoFilter ref="A1:BJ29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2"/>
  <sheetViews>
    <sheetView workbookViewId="0">
      <selection activeCell="AQ12" sqref="AQ12"/>
    </sheetView>
  </sheetViews>
  <sheetFormatPr defaultRowHeight="14.4" x14ac:dyDescent="0.3"/>
  <sheetData>
    <row r="1" spans="1:59" x14ac:dyDescent="0.3">
      <c r="A1">
        <v>293</v>
      </c>
      <c r="B1" t="s">
        <v>662</v>
      </c>
      <c r="C1" t="s">
        <v>663</v>
      </c>
      <c r="E1" t="s">
        <v>3</v>
      </c>
      <c r="F1" t="s">
        <v>55</v>
      </c>
      <c r="G1" t="s">
        <v>42</v>
      </c>
      <c r="H1" t="s">
        <v>30</v>
      </c>
      <c r="I1" t="s">
        <v>664</v>
      </c>
      <c r="J1" t="s">
        <v>44</v>
      </c>
      <c r="K1" t="s">
        <v>45</v>
      </c>
      <c r="L1" t="s">
        <v>10</v>
      </c>
      <c r="M1">
        <v>60</v>
      </c>
      <c r="N1" t="s">
        <v>56</v>
      </c>
      <c r="O1">
        <v>27800</v>
      </c>
      <c r="Q1" t="s">
        <v>12</v>
      </c>
      <c r="R1" t="s">
        <v>13</v>
      </c>
      <c r="S1" t="s">
        <v>12</v>
      </c>
      <c r="T1">
        <v>2</v>
      </c>
      <c r="U1">
        <v>1</v>
      </c>
      <c r="V1" t="s">
        <v>14</v>
      </c>
      <c r="W1">
        <v>1</v>
      </c>
      <c r="X1" t="s">
        <v>71</v>
      </c>
      <c r="Y1" t="s">
        <v>13</v>
      </c>
      <c r="Z1">
        <v>4</v>
      </c>
      <c r="AA1">
        <v>3</v>
      </c>
      <c r="AB1">
        <v>7</v>
      </c>
      <c r="AC1">
        <v>10</v>
      </c>
      <c r="AD1">
        <v>5</v>
      </c>
      <c r="AF1" t="s">
        <v>14</v>
      </c>
      <c r="AG1" t="s">
        <v>15</v>
      </c>
      <c r="AH1" t="s">
        <v>14</v>
      </c>
      <c r="AI1" t="s">
        <v>17</v>
      </c>
      <c r="AJ1" t="s">
        <v>661</v>
      </c>
      <c r="AK1" t="s">
        <v>148</v>
      </c>
      <c r="AL1">
        <v>6</v>
      </c>
      <c r="AM1" t="s">
        <v>655</v>
      </c>
      <c r="AN1" t="s">
        <v>84</v>
      </c>
      <c r="AO1" t="s">
        <v>15</v>
      </c>
      <c r="AP1" t="s">
        <v>14</v>
      </c>
      <c r="AQ1" t="s">
        <v>103</v>
      </c>
      <c r="AR1" t="s">
        <v>66</v>
      </c>
      <c r="AS1">
        <v>1600</v>
      </c>
      <c r="AT1">
        <v>420</v>
      </c>
      <c r="AU1">
        <v>1500</v>
      </c>
      <c r="AV1">
        <v>1200</v>
      </c>
      <c r="AW1">
        <v>555</v>
      </c>
      <c r="AX1">
        <v>780</v>
      </c>
      <c r="AY1">
        <v>1200</v>
      </c>
      <c r="AZ1">
        <v>780</v>
      </c>
      <c r="BA1">
        <v>670</v>
      </c>
      <c r="BB1">
        <v>780</v>
      </c>
      <c r="BC1">
        <v>649</v>
      </c>
      <c r="BD1">
        <f>SUM(AS1432:BC1432)</f>
        <v>0</v>
      </c>
      <c r="BG1" t="s">
        <v>45</v>
      </c>
    </row>
    <row r="2" spans="1:59" x14ac:dyDescent="0.3">
      <c r="A2">
        <v>294</v>
      </c>
      <c r="B2" t="s">
        <v>662</v>
      </c>
      <c r="C2" t="s">
        <v>665</v>
      </c>
      <c r="E2" t="s">
        <v>3</v>
      </c>
      <c r="F2" t="s">
        <v>28</v>
      </c>
      <c r="G2" t="s">
        <v>42</v>
      </c>
      <c r="H2" t="s">
        <v>30</v>
      </c>
      <c r="I2" t="s">
        <v>665</v>
      </c>
      <c r="J2" t="s">
        <v>44</v>
      </c>
      <c r="K2" t="s">
        <v>45</v>
      </c>
      <c r="L2" t="s">
        <v>96</v>
      </c>
      <c r="M2">
        <v>50</v>
      </c>
      <c r="N2" t="s">
        <v>56</v>
      </c>
      <c r="O2">
        <v>24560</v>
      </c>
      <c r="Q2" t="s">
        <v>12</v>
      </c>
      <c r="R2" t="s">
        <v>13</v>
      </c>
      <c r="S2" t="s">
        <v>13</v>
      </c>
      <c r="T2">
        <v>2</v>
      </c>
      <c r="U2">
        <v>1</v>
      </c>
      <c r="V2" t="s">
        <v>14</v>
      </c>
      <c r="W2">
        <v>1</v>
      </c>
      <c r="X2" t="s">
        <v>71</v>
      </c>
      <c r="Y2" t="s">
        <v>13</v>
      </c>
      <c r="Z2">
        <v>2</v>
      </c>
      <c r="AA2">
        <v>2</v>
      </c>
      <c r="AB2">
        <v>4</v>
      </c>
      <c r="AC2">
        <v>12</v>
      </c>
      <c r="AD2">
        <v>5</v>
      </c>
      <c r="AF2" t="s">
        <v>14</v>
      </c>
      <c r="AG2" t="s">
        <v>15</v>
      </c>
      <c r="AH2" t="s">
        <v>14</v>
      </c>
      <c r="AI2" t="s">
        <v>17</v>
      </c>
      <c r="AJ2" t="s">
        <v>661</v>
      </c>
      <c r="AK2" t="s">
        <v>148</v>
      </c>
      <c r="AL2">
        <v>6</v>
      </c>
      <c r="AM2" t="s">
        <v>174</v>
      </c>
      <c r="AN2" t="s">
        <v>84</v>
      </c>
      <c r="AO2" t="s">
        <v>15</v>
      </c>
      <c r="AP2" t="s">
        <v>14</v>
      </c>
      <c r="AQ2" t="s">
        <v>103</v>
      </c>
      <c r="AR2" t="s">
        <v>66</v>
      </c>
      <c r="AS2">
        <v>1000</v>
      </c>
      <c r="AT2">
        <v>420</v>
      </c>
      <c r="AU2">
        <v>780</v>
      </c>
      <c r="AV2">
        <v>680</v>
      </c>
      <c r="AW2">
        <v>340</v>
      </c>
      <c r="AX2">
        <v>540</v>
      </c>
      <c r="AY2">
        <v>560</v>
      </c>
      <c r="AZ2">
        <v>540</v>
      </c>
      <c r="BA2">
        <v>470</v>
      </c>
      <c r="BB2">
        <v>548</v>
      </c>
      <c r="BC2">
        <v>570</v>
      </c>
      <c r="BD2">
        <f>SUM(AS1440:BC1440)</f>
        <v>0</v>
      </c>
      <c r="BG2" t="s">
        <v>45</v>
      </c>
    </row>
    <row r="3" spans="1:59" x14ac:dyDescent="0.3">
      <c r="A3">
        <v>295</v>
      </c>
      <c r="B3" t="s">
        <v>662</v>
      </c>
      <c r="C3" t="s">
        <v>666</v>
      </c>
      <c r="E3" t="s">
        <v>3</v>
      </c>
      <c r="F3" t="s">
        <v>28</v>
      </c>
      <c r="G3" t="s">
        <v>42</v>
      </c>
      <c r="H3" t="s">
        <v>30</v>
      </c>
      <c r="I3" t="s">
        <v>666</v>
      </c>
      <c r="J3" t="s">
        <v>44</v>
      </c>
      <c r="K3" t="s">
        <v>45</v>
      </c>
      <c r="L3" t="s">
        <v>96</v>
      </c>
      <c r="M3">
        <v>37</v>
      </c>
      <c r="N3" t="s">
        <v>56</v>
      </c>
      <c r="O3">
        <v>24560</v>
      </c>
      <c r="Q3" t="s">
        <v>12</v>
      </c>
      <c r="R3" t="s">
        <v>13</v>
      </c>
      <c r="S3" t="s">
        <v>12</v>
      </c>
      <c r="T3">
        <v>1</v>
      </c>
      <c r="V3" t="s">
        <v>14</v>
      </c>
      <c r="W3">
        <v>1</v>
      </c>
      <c r="X3" t="s">
        <v>71</v>
      </c>
      <c r="Y3" t="s">
        <v>13</v>
      </c>
      <c r="Z3">
        <v>2</v>
      </c>
      <c r="AA3">
        <v>1</v>
      </c>
      <c r="AB3">
        <v>3</v>
      </c>
      <c r="AC3">
        <v>12</v>
      </c>
      <c r="AD3">
        <v>5</v>
      </c>
      <c r="AF3" t="s">
        <v>14</v>
      </c>
      <c r="AG3" t="s">
        <v>15</v>
      </c>
      <c r="AH3" t="s">
        <v>14</v>
      </c>
      <c r="AI3" t="s">
        <v>17</v>
      </c>
      <c r="AJ3" t="s">
        <v>661</v>
      </c>
      <c r="AK3" t="s">
        <v>148</v>
      </c>
      <c r="AL3">
        <v>6</v>
      </c>
      <c r="AM3" t="s">
        <v>667</v>
      </c>
      <c r="AN3" t="s">
        <v>84</v>
      </c>
      <c r="AO3" t="s">
        <v>15</v>
      </c>
      <c r="AP3" t="s">
        <v>14</v>
      </c>
      <c r="AQ3" t="s">
        <v>103</v>
      </c>
      <c r="AR3" t="s">
        <v>66</v>
      </c>
      <c r="AS3">
        <v>560</v>
      </c>
      <c r="AT3">
        <v>460</v>
      </c>
      <c r="AU3">
        <v>340</v>
      </c>
      <c r="AV3">
        <v>450</v>
      </c>
      <c r="AW3">
        <v>450</v>
      </c>
      <c r="AX3">
        <v>560</v>
      </c>
      <c r="AY3">
        <v>647</v>
      </c>
      <c r="AZ3">
        <v>450</v>
      </c>
      <c r="BA3">
        <v>340</v>
      </c>
      <c r="BB3">
        <v>650</v>
      </c>
      <c r="BC3">
        <v>540</v>
      </c>
      <c r="BD3">
        <f>SUM(AS1444:BC1444)</f>
        <v>0</v>
      </c>
      <c r="BG3" t="s">
        <v>45</v>
      </c>
    </row>
    <row r="4" spans="1:59" x14ac:dyDescent="0.3">
      <c r="A4">
        <v>296</v>
      </c>
      <c r="B4" t="s">
        <v>662</v>
      </c>
      <c r="C4" t="s">
        <v>668</v>
      </c>
      <c r="E4" t="s">
        <v>3</v>
      </c>
      <c r="F4" t="s">
        <v>4</v>
      </c>
      <c r="G4" t="s">
        <v>42</v>
      </c>
      <c r="H4" t="s">
        <v>68</v>
      </c>
      <c r="I4" t="s">
        <v>668</v>
      </c>
      <c r="J4" t="s">
        <v>44</v>
      </c>
      <c r="K4" t="s">
        <v>45</v>
      </c>
      <c r="L4" t="s">
        <v>96</v>
      </c>
      <c r="M4">
        <v>47</v>
      </c>
      <c r="N4" t="s">
        <v>56</v>
      </c>
      <c r="O4">
        <v>23450</v>
      </c>
      <c r="Q4" t="s">
        <v>12</v>
      </c>
      <c r="R4" t="s">
        <v>13</v>
      </c>
      <c r="S4" t="s">
        <v>12</v>
      </c>
      <c r="T4">
        <v>1</v>
      </c>
      <c r="U4">
        <v>1</v>
      </c>
      <c r="V4" t="s">
        <v>14</v>
      </c>
      <c r="W4">
        <v>1</v>
      </c>
      <c r="X4" t="s">
        <v>71</v>
      </c>
      <c r="Y4" t="s">
        <v>13</v>
      </c>
      <c r="Z4">
        <v>3</v>
      </c>
      <c r="AA4">
        <v>2</v>
      </c>
      <c r="AB4">
        <v>5</v>
      </c>
      <c r="AC4">
        <v>10</v>
      </c>
      <c r="AD4">
        <v>5</v>
      </c>
      <c r="AF4" t="s">
        <v>14</v>
      </c>
      <c r="AG4" t="s">
        <v>15</v>
      </c>
      <c r="AH4" t="s">
        <v>14</v>
      </c>
      <c r="AI4" t="s">
        <v>17</v>
      </c>
      <c r="AJ4" t="s">
        <v>661</v>
      </c>
      <c r="AK4" t="s">
        <v>58</v>
      </c>
      <c r="AL4">
        <v>6</v>
      </c>
      <c r="AM4" t="s">
        <v>669</v>
      </c>
      <c r="AN4" t="s">
        <v>84</v>
      </c>
      <c r="AO4" t="s">
        <v>15</v>
      </c>
      <c r="AP4" t="s">
        <v>14</v>
      </c>
      <c r="AQ4" t="s">
        <v>103</v>
      </c>
      <c r="AR4" t="s">
        <v>66</v>
      </c>
      <c r="AS4">
        <v>1000</v>
      </c>
      <c r="AT4">
        <v>430</v>
      </c>
      <c r="AU4">
        <v>340</v>
      </c>
      <c r="AV4">
        <v>550</v>
      </c>
      <c r="AW4">
        <v>450</v>
      </c>
      <c r="AX4">
        <v>650</v>
      </c>
      <c r="AY4">
        <v>547</v>
      </c>
      <c r="AZ4">
        <v>450</v>
      </c>
      <c r="BA4">
        <v>340</v>
      </c>
      <c r="BB4">
        <v>540</v>
      </c>
      <c r="BC4">
        <v>580</v>
      </c>
      <c r="BD4">
        <f>SUM(AS1447:BC1447)</f>
        <v>0</v>
      </c>
      <c r="BG4" t="s">
        <v>45</v>
      </c>
    </row>
    <row r="5" spans="1:59" x14ac:dyDescent="0.3">
      <c r="A5">
        <v>297</v>
      </c>
      <c r="B5" t="s">
        <v>662</v>
      </c>
      <c r="C5" t="s">
        <v>670</v>
      </c>
      <c r="E5" t="s">
        <v>3</v>
      </c>
      <c r="F5" t="s">
        <v>28</v>
      </c>
      <c r="G5" t="s">
        <v>5</v>
      </c>
      <c r="H5" t="s">
        <v>68</v>
      </c>
      <c r="I5" t="s">
        <v>670</v>
      </c>
      <c r="J5" t="s">
        <v>44</v>
      </c>
      <c r="K5" t="s">
        <v>45</v>
      </c>
      <c r="L5" t="s">
        <v>63</v>
      </c>
      <c r="M5">
        <v>48</v>
      </c>
      <c r="N5" t="s">
        <v>56</v>
      </c>
      <c r="O5">
        <v>22456</v>
      </c>
      <c r="Q5" t="s">
        <v>12</v>
      </c>
      <c r="R5" t="s">
        <v>13</v>
      </c>
      <c r="S5" t="s">
        <v>13</v>
      </c>
      <c r="T5">
        <v>1</v>
      </c>
      <c r="U5">
        <v>1</v>
      </c>
      <c r="V5" t="s">
        <v>14</v>
      </c>
      <c r="W5">
        <v>1</v>
      </c>
      <c r="X5" t="s">
        <v>71</v>
      </c>
      <c r="Y5" t="s">
        <v>13</v>
      </c>
      <c r="Z5">
        <v>2</v>
      </c>
      <c r="AA5">
        <v>2</v>
      </c>
      <c r="AB5">
        <v>4</v>
      </c>
      <c r="AC5">
        <v>12</v>
      </c>
      <c r="AD5">
        <v>6</v>
      </c>
      <c r="AF5" t="s">
        <v>14</v>
      </c>
      <c r="AG5" t="s">
        <v>15</v>
      </c>
      <c r="AH5" t="s">
        <v>14</v>
      </c>
      <c r="AI5" t="s">
        <v>17</v>
      </c>
      <c r="AJ5" t="s">
        <v>661</v>
      </c>
      <c r="AK5" t="s">
        <v>148</v>
      </c>
      <c r="AL5">
        <v>6</v>
      </c>
      <c r="AM5" t="s">
        <v>615</v>
      </c>
      <c r="AN5" t="s">
        <v>84</v>
      </c>
      <c r="AO5" t="s">
        <v>15</v>
      </c>
      <c r="AP5" t="s">
        <v>14</v>
      </c>
      <c r="AQ5" t="s">
        <v>103</v>
      </c>
      <c r="AR5" t="s">
        <v>66</v>
      </c>
      <c r="AS5">
        <v>1000</v>
      </c>
      <c r="AT5">
        <v>430</v>
      </c>
      <c r="AU5">
        <v>340</v>
      </c>
      <c r="AV5">
        <v>650</v>
      </c>
      <c r="AW5">
        <v>560</v>
      </c>
      <c r="AX5">
        <v>640</v>
      </c>
      <c r="AY5">
        <v>540</v>
      </c>
      <c r="AZ5">
        <v>560</v>
      </c>
      <c r="BA5">
        <v>450</v>
      </c>
      <c r="BB5">
        <v>540</v>
      </c>
      <c r="BC5">
        <v>618</v>
      </c>
      <c r="BD5">
        <f>SUM(AS1452:BC1452)</f>
        <v>0</v>
      </c>
      <c r="BG5" t="s">
        <v>45</v>
      </c>
    </row>
    <row r="6" spans="1:59" x14ac:dyDescent="0.3">
      <c r="A6">
        <v>298</v>
      </c>
      <c r="B6" t="s">
        <v>662</v>
      </c>
      <c r="C6" t="s">
        <v>671</v>
      </c>
      <c r="E6" t="s">
        <v>3</v>
      </c>
      <c r="F6" t="s">
        <v>28</v>
      </c>
      <c r="G6" t="s">
        <v>42</v>
      </c>
      <c r="H6" t="s">
        <v>68</v>
      </c>
      <c r="I6" t="s">
        <v>672</v>
      </c>
      <c r="J6" t="s">
        <v>44</v>
      </c>
      <c r="K6" t="s">
        <v>45</v>
      </c>
      <c r="L6" t="s">
        <v>46</v>
      </c>
      <c r="M6">
        <v>40</v>
      </c>
      <c r="N6" t="s">
        <v>56</v>
      </c>
      <c r="O6">
        <v>24560</v>
      </c>
      <c r="Q6" t="s">
        <v>12</v>
      </c>
      <c r="R6" t="s">
        <v>12</v>
      </c>
      <c r="S6" t="s">
        <v>13</v>
      </c>
      <c r="T6">
        <v>1</v>
      </c>
      <c r="U6">
        <v>1</v>
      </c>
      <c r="V6" t="s">
        <v>14</v>
      </c>
      <c r="W6">
        <v>1</v>
      </c>
      <c r="X6" t="s">
        <v>71</v>
      </c>
      <c r="Y6" t="s">
        <v>13</v>
      </c>
      <c r="Z6">
        <v>1</v>
      </c>
      <c r="AA6">
        <v>1</v>
      </c>
      <c r="AB6">
        <v>2</v>
      </c>
      <c r="AC6">
        <v>14</v>
      </c>
      <c r="AD6">
        <v>6</v>
      </c>
      <c r="AF6" t="s">
        <v>14</v>
      </c>
      <c r="AG6" t="s">
        <v>15</v>
      </c>
      <c r="AH6" t="s">
        <v>14</v>
      </c>
      <c r="AI6" t="s">
        <v>17</v>
      </c>
      <c r="AJ6" t="s">
        <v>661</v>
      </c>
      <c r="AK6" t="s">
        <v>526</v>
      </c>
      <c r="AL6">
        <v>6</v>
      </c>
      <c r="AM6" t="s">
        <v>108</v>
      </c>
      <c r="AN6" t="s">
        <v>84</v>
      </c>
      <c r="AO6" t="s">
        <v>15</v>
      </c>
      <c r="AP6" t="s">
        <v>14</v>
      </c>
      <c r="AQ6" t="s">
        <v>103</v>
      </c>
      <c r="AR6" t="s">
        <v>66</v>
      </c>
      <c r="AS6">
        <v>1000</v>
      </c>
      <c r="AT6">
        <v>430</v>
      </c>
      <c r="AU6">
        <v>420</v>
      </c>
      <c r="AV6">
        <v>570</v>
      </c>
      <c r="AW6">
        <v>300</v>
      </c>
      <c r="AX6">
        <v>560</v>
      </c>
      <c r="AY6">
        <v>260</v>
      </c>
      <c r="AZ6">
        <v>200</v>
      </c>
      <c r="BA6">
        <v>230</v>
      </c>
      <c r="BB6">
        <v>201</v>
      </c>
      <c r="BC6">
        <v>460</v>
      </c>
      <c r="BD6">
        <f>SUM(AS1456:BC1456)</f>
        <v>0</v>
      </c>
      <c r="BG6" t="s">
        <v>45</v>
      </c>
    </row>
    <row r="7" spans="1:59" x14ac:dyDescent="0.3">
      <c r="A7">
        <v>299</v>
      </c>
      <c r="B7" t="s">
        <v>662</v>
      </c>
      <c r="C7" t="s">
        <v>673</v>
      </c>
      <c r="E7" t="s">
        <v>3</v>
      </c>
      <c r="F7" t="s">
        <v>4</v>
      </c>
      <c r="G7" t="s">
        <v>42</v>
      </c>
      <c r="H7" t="s">
        <v>68</v>
      </c>
      <c r="I7" t="s">
        <v>674</v>
      </c>
      <c r="J7" t="s">
        <v>44</v>
      </c>
      <c r="K7" t="s">
        <v>45</v>
      </c>
      <c r="L7" t="s">
        <v>10</v>
      </c>
      <c r="M7">
        <v>64</v>
      </c>
      <c r="N7" t="s">
        <v>56</v>
      </c>
      <c r="O7">
        <v>22340</v>
      </c>
      <c r="Q7" t="s">
        <v>12</v>
      </c>
      <c r="R7" t="s">
        <v>13</v>
      </c>
      <c r="S7" t="s">
        <v>13</v>
      </c>
      <c r="T7">
        <v>2</v>
      </c>
      <c r="U7">
        <v>1</v>
      </c>
      <c r="V7" t="s">
        <v>14</v>
      </c>
      <c r="W7">
        <v>1</v>
      </c>
      <c r="X7" t="s">
        <v>71</v>
      </c>
      <c r="Y7" t="s">
        <v>13</v>
      </c>
      <c r="Z7">
        <v>3</v>
      </c>
      <c r="AA7">
        <v>2</v>
      </c>
      <c r="AB7">
        <v>5</v>
      </c>
      <c r="AC7">
        <v>12</v>
      </c>
      <c r="AD7">
        <v>6</v>
      </c>
      <c r="AF7" t="s">
        <v>14</v>
      </c>
      <c r="AG7" t="s">
        <v>15</v>
      </c>
      <c r="AH7" t="s">
        <v>14</v>
      </c>
      <c r="AI7" t="s">
        <v>17</v>
      </c>
      <c r="AJ7" t="s">
        <v>661</v>
      </c>
      <c r="AK7" t="s">
        <v>148</v>
      </c>
      <c r="AL7">
        <v>6</v>
      </c>
      <c r="AM7" t="s">
        <v>396</v>
      </c>
      <c r="AN7" t="s">
        <v>84</v>
      </c>
      <c r="AO7" t="s">
        <v>15</v>
      </c>
      <c r="AP7" t="s">
        <v>14</v>
      </c>
      <c r="AQ7" t="s">
        <v>103</v>
      </c>
      <c r="AR7" t="s">
        <v>66</v>
      </c>
      <c r="AS7">
        <v>1000</v>
      </c>
      <c r="AT7">
        <v>430</v>
      </c>
      <c r="AU7">
        <v>730</v>
      </c>
      <c r="AV7">
        <v>640</v>
      </c>
      <c r="AW7">
        <v>650</v>
      </c>
      <c r="AX7">
        <v>950</v>
      </c>
      <c r="AY7">
        <v>570</v>
      </c>
      <c r="AZ7">
        <v>620</v>
      </c>
      <c r="BA7">
        <v>680</v>
      </c>
      <c r="BB7">
        <v>717</v>
      </c>
      <c r="BC7">
        <v>900</v>
      </c>
      <c r="BD7">
        <f>SUM(AS1458:BC1458)</f>
        <v>0</v>
      </c>
      <c r="BG7" t="s">
        <v>45</v>
      </c>
    </row>
    <row r="8" spans="1:59" x14ac:dyDescent="0.3">
      <c r="A8">
        <v>300</v>
      </c>
      <c r="B8" t="s">
        <v>675</v>
      </c>
      <c r="C8" t="s">
        <v>676</v>
      </c>
      <c r="E8" t="s">
        <v>3</v>
      </c>
      <c r="F8" t="s">
        <v>4</v>
      </c>
      <c r="G8" t="s">
        <v>42</v>
      </c>
      <c r="H8" t="s">
        <v>68</v>
      </c>
      <c r="I8" t="s">
        <v>676</v>
      </c>
      <c r="J8" t="s">
        <v>44</v>
      </c>
      <c r="K8" t="s">
        <v>45</v>
      </c>
      <c r="L8" t="s">
        <v>63</v>
      </c>
      <c r="M8">
        <v>55</v>
      </c>
      <c r="N8" t="s">
        <v>89</v>
      </c>
      <c r="O8">
        <v>22345</v>
      </c>
      <c r="Q8" t="s">
        <v>112</v>
      </c>
      <c r="R8" t="s">
        <v>13</v>
      </c>
      <c r="S8" t="s">
        <v>13</v>
      </c>
      <c r="T8">
        <v>2</v>
      </c>
      <c r="U8">
        <v>1</v>
      </c>
      <c r="V8" t="s">
        <v>14</v>
      </c>
      <c r="W8">
        <v>1</v>
      </c>
      <c r="X8" t="s">
        <v>71</v>
      </c>
      <c r="Y8" t="s">
        <v>13</v>
      </c>
      <c r="Z8">
        <v>3</v>
      </c>
      <c r="AA8">
        <v>2</v>
      </c>
      <c r="AB8">
        <v>5</v>
      </c>
      <c r="AC8">
        <v>13</v>
      </c>
      <c r="AD8">
        <v>6</v>
      </c>
      <c r="AF8" t="s">
        <v>14</v>
      </c>
      <c r="AG8" t="s">
        <v>15</v>
      </c>
      <c r="AH8" t="s">
        <v>14</v>
      </c>
      <c r="AI8" t="s">
        <v>17</v>
      </c>
      <c r="AJ8" t="s">
        <v>661</v>
      </c>
      <c r="AK8" t="s">
        <v>148</v>
      </c>
      <c r="AL8">
        <v>6</v>
      </c>
      <c r="AM8" t="s">
        <v>615</v>
      </c>
      <c r="AN8" t="s">
        <v>84</v>
      </c>
      <c r="AO8" t="s">
        <v>15</v>
      </c>
      <c r="AP8" t="s">
        <v>14</v>
      </c>
      <c r="AQ8" t="s">
        <v>103</v>
      </c>
      <c r="AR8" t="s">
        <v>66</v>
      </c>
      <c r="AS8">
        <v>1000</v>
      </c>
      <c r="AT8">
        <v>340</v>
      </c>
      <c r="AU8">
        <v>650</v>
      </c>
      <c r="AV8">
        <v>780</v>
      </c>
      <c r="AW8">
        <v>620</v>
      </c>
      <c r="AX8">
        <v>790</v>
      </c>
      <c r="AY8">
        <v>850</v>
      </c>
      <c r="AZ8">
        <v>200</v>
      </c>
      <c r="BA8">
        <v>629</v>
      </c>
      <c r="BB8">
        <v>890</v>
      </c>
      <c r="BC8">
        <v>870</v>
      </c>
      <c r="BD8">
        <f>SUM(AS1471:BC1471)</f>
        <v>0</v>
      </c>
      <c r="BG8" t="s">
        <v>45</v>
      </c>
    </row>
    <row r="9" spans="1:59" x14ac:dyDescent="0.3">
      <c r="A9">
        <v>301</v>
      </c>
      <c r="B9" t="s">
        <v>675</v>
      </c>
      <c r="C9" t="s">
        <v>677</v>
      </c>
      <c r="E9" t="s">
        <v>3</v>
      </c>
      <c r="F9" t="s">
        <v>4</v>
      </c>
      <c r="G9" t="s">
        <v>42</v>
      </c>
      <c r="H9" t="s">
        <v>68</v>
      </c>
      <c r="I9" t="s">
        <v>677</v>
      </c>
      <c r="J9" t="s">
        <v>44</v>
      </c>
      <c r="K9" t="s">
        <v>45</v>
      </c>
      <c r="L9" t="s">
        <v>63</v>
      </c>
      <c r="M9">
        <v>65</v>
      </c>
      <c r="N9" t="s">
        <v>56</v>
      </c>
      <c r="O9">
        <v>21345</v>
      </c>
      <c r="Q9" t="s">
        <v>12</v>
      </c>
      <c r="R9" t="s">
        <v>12</v>
      </c>
      <c r="S9" t="s">
        <v>13</v>
      </c>
      <c r="T9">
        <v>1</v>
      </c>
      <c r="U9">
        <v>1</v>
      </c>
      <c r="V9" t="s">
        <v>14</v>
      </c>
      <c r="W9">
        <v>1</v>
      </c>
      <c r="X9" t="s">
        <v>71</v>
      </c>
      <c r="Y9" t="s">
        <v>13</v>
      </c>
      <c r="Z9">
        <v>2</v>
      </c>
      <c r="AA9">
        <v>3</v>
      </c>
      <c r="AB9">
        <v>5</v>
      </c>
      <c r="AC9">
        <v>13</v>
      </c>
      <c r="AD9">
        <v>6</v>
      </c>
      <c r="AF9" t="s">
        <v>14</v>
      </c>
      <c r="AG9" t="s">
        <v>15</v>
      </c>
      <c r="AH9" t="s">
        <v>14</v>
      </c>
      <c r="AI9" t="s">
        <v>17</v>
      </c>
      <c r="AJ9" t="s">
        <v>18</v>
      </c>
      <c r="AK9" t="s">
        <v>148</v>
      </c>
      <c r="AL9">
        <v>6</v>
      </c>
      <c r="AM9" t="s">
        <v>678</v>
      </c>
      <c r="AN9" t="s">
        <v>84</v>
      </c>
      <c r="AO9" t="s">
        <v>15</v>
      </c>
      <c r="AP9" t="s">
        <v>14</v>
      </c>
      <c r="AQ9" t="s">
        <v>103</v>
      </c>
      <c r="AR9" t="s">
        <v>66</v>
      </c>
      <c r="AS9">
        <v>670</v>
      </c>
      <c r="AT9">
        <v>430</v>
      </c>
      <c r="AU9">
        <v>450</v>
      </c>
      <c r="AV9">
        <v>420</v>
      </c>
      <c r="AW9">
        <v>540</v>
      </c>
      <c r="AX9">
        <v>340</v>
      </c>
      <c r="AY9">
        <v>340</v>
      </c>
      <c r="AZ9">
        <v>380</v>
      </c>
      <c r="BA9">
        <v>616</v>
      </c>
      <c r="BB9">
        <v>430</v>
      </c>
      <c r="BC9">
        <v>440</v>
      </c>
      <c r="BD9">
        <f>SUM(AS1478:BC1478)</f>
        <v>0</v>
      </c>
      <c r="BG9" t="s">
        <v>45</v>
      </c>
    </row>
    <row r="10" spans="1:59" x14ac:dyDescent="0.3">
      <c r="A10">
        <v>302</v>
      </c>
      <c r="B10" t="s">
        <v>675</v>
      </c>
      <c r="C10" t="s">
        <v>679</v>
      </c>
      <c r="E10" t="s">
        <v>3</v>
      </c>
      <c r="F10" t="s">
        <v>28</v>
      </c>
      <c r="G10" t="s">
        <v>680</v>
      </c>
      <c r="H10" t="s">
        <v>43</v>
      </c>
      <c r="I10" t="s">
        <v>679</v>
      </c>
      <c r="J10" t="s">
        <v>44</v>
      </c>
      <c r="K10" t="s">
        <v>45</v>
      </c>
      <c r="L10" t="s">
        <v>188</v>
      </c>
      <c r="M10">
        <v>55</v>
      </c>
      <c r="N10" t="s">
        <v>89</v>
      </c>
      <c r="O10">
        <v>21345</v>
      </c>
      <c r="Q10" t="s">
        <v>12</v>
      </c>
      <c r="R10" t="s">
        <v>13</v>
      </c>
      <c r="S10" t="s">
        <v>13</v>
      </c>
      <c r="T10">
        <v>1</v>
      </c>
      <c r="U10">
        <v>1</v>
      </c>
      <c r="V10" t="s">
        <v>14</v>
      </c>
      <c r="W10">
        <v>1</v>
      </c>
      <c r="X10" t="s">
        <v>71</v>
      </c>
      <c r="Y10" t="s">
        <v>13</v>
      </c>
      <c r="Z10">
        <v>2</v>
      </c>
      <c r="AA10">
        <v>1</v>
      </c>
      <c r="AB10">
        <v>3</v>
      </c>
      <c r="AC10">
        <v>13</v>
      </c>
      <c r="AD10">
        <v>6</v>
      </c>
      <c r="AF10" t="s">
        <v>14</v>
      </c>
      <c r="AG10" t="s">
        <v>15</v>
      </c>
      <c r="AH10" t="s">
        <v>14</v>
      </c>
      <c r="AI10" t="s">
        <v>17</v>
      </c>
      <c r="AJ10" t="s">
        <v>18</v>
      </c>
      <c r="AK10" t="s">
        <v>148</v>
      </c>
      <c r="AL10">
        <v>6</v>
      </c>
      <c r="AM10" t="s">
        <v>596</v>
      </c>
      <c r="AN10" t="s">
        <v>84</v>
      </c>
      <c r="AO10" t="s">
        <v>15</v>
      </c>
      <c r="AP10" t="s">
        <v>14</v>
      </c>
      <c r="AQ10" t="s">
        <v>103</v>
      </c>
      <c r="AR10" t="s">
        <v>60</v>
      </c>
      <c r="AS10">
        <v>670</v>
      </c>
      <c r="AT10">
        <v>430</v>
      </c>
      <c r="AU10">
        <v>340</v>
      </c>
      <c r="AV10">
        <v>430</v>
      </c>
      <c r="AW10">
        <v>340</v>
      </c>
      <c r="AX10">
        <v>450</v>
      </c>
      <c r="AY10">
        <v>780</v>
      </c>
      <c r="AZ10">
        <v>540</v>
      </c>
      <c r="BA10">
        <v>520</v>
      </c>
      <c r="BB10">
        <v>400</v>
      </c>
      <c r="BC10">
        <v>345</v>
      </c>
      <c r="BD10">
        <f>SUM(AS1483:BC1483)</f>
        <v>0</v>
      </c>
      <c r="BG10" t="s">
        <v>45</v>
      </c>
    </row>
    <row r="11" spans="1:59" x14ac:dyDescent="0.3">
      <c r="A11">
        <v>303</v>
      </c>
      <c r="B11" t="s">
        <v>675</v>
      </c>
      <c r="C11" t="s">
        <v>681</v>
      </c>
      <c r="E11" t="s">
        <v>3</v>
      </c>
      <c r="F11" t="s">
        <v>28</v>
      </c>
      <c r="G11" t="s">
        <v>29</v>
      </c>
      <c r="H11" t="s">
        <v>30</v>
      </c>
      <c r="I11" t="s">
        <v>681</v>
      </c>
      <c r="J11" t="s">
        <v>44</v>
      </c>
      <c r="K11" t="s">
        <v>45</v>
      </c>
      <c r="L11" t="s">
        <v>63</v>
      </c>
      <c r="M11">
        <v>35</v>
      </c>
      <c r="N11" t="s">
        <v>56</v>
      </c>
      <c r="O11">
        <v>23456</v>
      </c>
      <c r="Q11" t="s">
        <v>12</v>
      </c>
      <c r="R11" t="s">
        <v>13</v>
      </c>
      <c r="S11" t="s">
        <v>12</v>
      </c>
      <c r="T11">
        <v>1</v>
      </c>
      <c r="U11">
        <v>1</v>
      </c>
      <c r="V11" t="s">
        <v>14</v>
      </c>
      <c r="W11">
        <v>1</v>
      </c>
      <c r="X11" t="s">
        <v>71</v>
      </c>
      <c r="Y11" t="s">
        <v>13</v>
      </c>
      <c r="Z11">
        <v>2</v>
      </c>
      <c r="AA11">
        <v>1</v>
      </c>
      <c r="AB11">
        <v>3</v>
      </c>
      <c r="AC11">
        <v>14</v>
      </c>
      <c r="AD11">
        <v>6</v>
      </c>
      <c r="AF11" t="s">
        <v>14</v>
      </c>
      <c r="AG11" t="s">
        <v>15</v>
      </c>
      <c r="AH11" t="s">
        <v>14</v>
      </c>
      <c r="AI11" t="s">
        <v>17</v>
      </c>
      <c r="AJ11" t="s">
        <v>18</v>
      </c>
      <c r="AK11" t="s">
        <v>148</v>
      </c>
      <c r="AL11">
        <v>6</v>
      </c>
      <c r="AM11" t="s">
        <v>682</v>
      </c>
      <c r="AN11" t="s">
        <v>84</v>
      </c>
      <c r="AO11" t="s">
        <v>15</v>
      </c>
      <c r="AP11" t="s">
        <v>14</v>
      </c>
      <c r="AQ11" t="s">
        <v>103</v>
      </c>
      <c r="AR11" t="s">
        <v>60</v>
      </c>
      <c r="AS11">
        <v>760</v>
      </c>
      <c r="AT11">
        <v>560</v>
      </c>
      <c r="AU11">
        <v>340</v>
      </c>
      <c r="AV11">
        <v>530</v>
      </c>
      <c r="AW11">
        <v>340</v>
      </c>
      <c r="AX11">
        <v>450</v>
      </c>
      <c r="AY11">
        <v>360</v>
      </c>
      <c r="AZ11">
        <v>530</v>
      </c>
      <c r="BA11">
        <v>450</v>
      </c>
      <c r="BB11">
        <v>540</v>
      </c>
      <c r="BC11">
        <v>530</v>
      </c>
      <c r="BD11">
        <f>SUM(AS1486:BC1486)</f>
        <v>0</v>
      </c>
      <c r="BG11" t="s">
        <v>45</v>
      </c>
    </row>
    <row r="12" spans="1:59" x14ac:dyDescent="0.3">
      <c r="A12">
        <v>304</v>
      </c>
      <c r="B12" t="s">
        <v>675</v>
      </c>
      <c r="C12" t="s">
        <v>683</v>
      </c>
      <c r="E12" t="s">
        <v>3</v>
      </c>
      <c r="F12" t="s">
        <v>4</v>
      </c>
      <c r="G12" t="s">
        <v>29</v>
      </c>
      <c r="H12" t="s">
        <v>43</v>
      </c>
      <c r="I12" t="s">
        <v>684</v>
      </c>
      <c r="J12" t="s">
        <v>44</v>
      </c>
      <c r="K12" t="s">
        <v>45</v>
      </c>
      <c r="L12" t="s">
        <v>63</v>
      </c>
      <c r="M12">
        <v>55</v>
      </c>
      <c r="N12" t="s">
        <v>56</v>
      </c>
      <c r="O12">
        <v>22456</v>
      </c>
      <c r="Q12" t="s">
        <v>12</v>
      </c>
      <c r="R12" t="s">
        <v>13</v>
      </c>
      <c r="S12" t="s">
        <v>13</v>
      </c>
      <c r="T12">
        <v>1</v>
      </c>
      <c r="U12">
        <v>1</v>
      </c>
      <c r="V12" t="s">
        <v>14</v>
      </c>
      <c r="W12">
        <v>1</v>
      </c>
      <c r="X12" t="s">
        <v>71</v>
      </c>
      <c r="Y12" t="s">
        <v>13</v>
      </c>
      <c r="Z12">
        <v>3</v>
      </c>
      <c r="AA12">
        <v>2</v>
      </c>
      <c r="AB12">
        <v>5</v>
      </c>
      <c r="AC12">
        <v>14</v>
      </c>
      <c r="AD12">
        <v>6</v>
      </c>
      <c r="AF12" t="s">
        <v>14</v>
      </c>
      <c r="AG12" t="s">
        <v>15</v>
      </c>
      <c r="AH12" t="s">
        <v>14</v>
      </c>
      <c r="AI12" t="s">
        <v>17</v>
      </c>
      <c r="AJ12" t="s">
        <v>18</v>
      </c>
      <c r="AK12" t="s">
        <v>148</v>
      </c>
      <c r="AL12">
        <v>6</v>
      </c>
      <c r="AM12" t="s">
        <v>685</v>
      </c>
      <c r="AN12" t="s">
        <v>84</v>
      </c>
      <c r="AO12" t="s">
        <v>15</v>
      </c>
      <c r="AP12" t="s">
        <v>14</v>
      </c>
      <c r="AQ12" t="s">
        <v>103</v>
      </c>
      <c r="AR12" t="s">
        <v>60</v>
      </c>
      <c r="AS12">
        <v>760</v>
      </c>
      <c r="AT12">
        <v>340</v>
      </c>
      <c r="AU12">
        <v>310</v>
      </c>
      <c r="AV12">
        <v>540</v>
      </c>
      <c r="AW12">
        <v>450</v>
      </c>
      <c r="AX12">
        <v>480</v>
      </c>
      <c r="AY12">
        <v>320</v>
      </c>
      <c r="AZ12">
        <v>530</v>
      </c>
      <c r="BA12">
        <v>550</v>
      </c>
      <c r="BB12">
        <v>347</v>
      </c>
      <c r="BC12">
        <v>600</v>
      </c>
      <c r="BD12">
        <f>SUM(AS1489:BC1489)</f>
        <v>0</v>
      </c>
      <c r="BG12" t="s">
        <v>45</v>
      </c>
    </row>
    <row r="13" spans="1:59" x14ac:dyDescent="0.3">
      <c r="A13">
        <v>305</v>
      </c>
      <c r="B13" t="s">
        <v>675</v>
      </c>
      <c r="C13" t="s">
        <v>686</v>
      </c>
      <c r="E13" t="s">
        <v>3</v>
      </c>
      <c r="F13" t="s">
        <v>55</v>
      </c>
      <c r="G13" t="s">
        <v>29</v>
      </c>
      <c r="H13" t="s">
        <v>43</v>
      </c>
      <c r="I13" t="s">
        <v>686</v>
      </c>
      <c r="J13" t="s">
        <v>44</v>
      </c>
      <c r="K13" t="s">
        <v>45</v>
      </c>
      <c r="L13" t="s">
        <v>63</v>
      </c>
      <c r="M13">
        <v>58</v>
      </c>
      <c r="N13" t="s">
        <v>56</v>
      </c>
      <c r="O13">
        <v>17890</v>
      </c>
      <c r="Q13" t="s">
        <v>12</v>
      </c>
      <c r="R13" t="s">
        <v>13</v>
      </c>
      <c r="S13" t="s">
        <v>12</v>
      </c>
      <c r="T13">
        <v>3</v>
      </c>
      <c r="U13">
        <v>0</v>
      </c>
      <c r="V13" t="s">
        <v>14</v>
      </c>
      <c r="W13">
        <v>1</v>
      </c>
      <c r="X13" t="s">
        <v>71</v>
      </c>
      <c r="Y13" t="s">
        <v>13</v>
      </c>
      <c r="Z13">
        <v>4</v>
      </c>
      <c r="AA13">
        <v>3</v>
      </c>
      <c r="AB13">
        <v>7</v>
      </c>
      <c r="AC13">
        <v>20</v>
      </c>
      <c r="AD13">
        <v>6</v>
      </c>
      <c r="AF13" t="s">
        <v>14</v>
      </c>
      <c r="AG13" t="s">
        <v>15</v>
      </c>
      <c r="AH13" t="s">
        <v>14</v>
      </c>
      <c r="AI13" t="s">
        <v>17</v>
      </c>
      <c r="AJ13" t="s">
        <v>18</v>
      </c>
      <c r="AK13" t="s">
        <v>148</v>
      </c>
      <c r="AL13">
        <v>6</v>
      </c>
      <c r="AM13" t="s">
        <v>615</v>
      </c>
      <c r="AN13" t="s">
        <v>84</v>
      </c>
      <c r="AO13" t="s">
        <v>15</v>
      </c>
      <c r="AP13" t="s">
        <v>14</v>
      </c>
      <c r="AQ13" t="s">
        <v>103</v>
      </c>
      <c r="AR13" t="s">
        <v>60</v>
      </c>
      <c r="AS13">
        <v>1500</v>
      </c>
      <c r="AT13">
        <v>670</v>
      </c>
      <c r="AU13">
        <v>1200</v>
      </c>
      <c r="AV13">
        <v>1100</v>
      </c>
      <c r="AW13">
        <v>963</v>
      </c>
      <c r="AX13">
        <v>1200</v>
      </c>
      <c r="AY13">
        <v>1007</v>
      </c>
      <c r="AZ13">
        <v>1100</v>
      </c>
      <c r="BA13">
        <v>1100</v>
      </c>
      <c r="BB13">
        <v>1200</v>
      </c>
      <c r="BC13">
        <v>1200</v>
      </c>
      <c r="BD13">
        <f>SUM(AS1494:BC1494)</f>
        <v>0</v>
      </c>
      <c r="BG13" t="s">
        <v>45</v>
      </c>
    </row>
    <row r="14" spans="1:59" x14ac:dyDescent="0.3">
      <c r="A14">
        <v>306</v>
      </c>
      <c r="B14" t="s">
        <v>687</v>
      </c>
      <c r="C14" t="s">
        <v>688</v>
      </c>
      <c r="E14" t="s">
        <v>3</v>
      </c>
      <c r="F14" t="s">
        <v>28</v>
      </c>
      <c r="G14" t="s">
        <v>42</v>
      </c>
      <c r="H14" t="s">
        <v>43</v>
      </c>
      <c r="I14" t="s">
        <v>689</v>
      </c>
      <c r="J14" t="s">
        <v>44</v>
      </c>
      <c r="K14" t="s">
        <v>45</v>
      </c>
      <c r="L14" t="s">
        <v>690</v>
      </c>
      <c r="M14">
        <v>60</v>
      </c>
      <c r="N14" t="s">
        <v>56</v>
      </c>
      <c r="O14">
        <v>26780</v>
      </c>
      <c r="Q14" t="s">
        <v>12</v>
      </c>
      <c r="R14" t="s">
        <v>12</v>
      </c>
      <c r="S14" t="s">
        <v>13</v>
      </c>
      <c r="T14">
        <v>0</v>
      </c>
      <c r="U14">
        <v>0</v>
      </c>
      <c r="V14" t="s">
        <v>14</v>
      </c>
      <c r="W14">
        <v>1</v>
      </c>
      <c r="X14" t="s">
        <v>71</v>
      </c>
      <c r="Y14" t="s">
        <v>13</v>
      </c>
      <c r="Z14">
        <v>2</v>
      </c>
      <c r="AA14">
        <v>1</v>
      </c>
      <c r="AB14">
        <v>3</v>
      </c>
      <c r="AC14">
        <v>15</v>
      </c>
      <c r="AD14">
        <v>5</v>
      </c>
      <c r="AF14" t="s">
        <v>14</v>
      </c>
      <c r="AG14" t="s">
        <v>15</v>
      </c>
      <c r="AH14" t="s">
        <v>14</v>
      </c>
      <c r="AI14" t="s">
        <v>17</v>
      </c>
      <c r="AJ14" t="s">
        <v>18</v>
      </c>
      <c r="AK14" t="s">
        <v>148</v>
      </c>
      <c r="AL14">
        <v>6</v>
      </c>
      <c r="AM14" t="s">
        <v>691</v>
      </c>
      <c r="AN14" t="s">
        <v>84</v>
      </c>
      <c r="AO14" t="s">
        <v>15</v>
      </c>
      <c r="AP14" t="s">
        <v>14</v>
      </c>
      <c r="AQ14" t="s">
        <v>103</v>
      </c>
      <c r="AR14" t="s">
        <v>66</v>
      </c>
      <c r="AS14">
        <v>1000</v>
      </c>
      <c r="AT14">
        <v>340</v>
      </c>
      <c r="AU14">
        <v>430</v>
      </c>
      <c r="AV14">
        <v>530</v>
      </c>
      <c r="AW14">
        <v>430</v>
      </c>
      <c r="AX14">
        <v>340</v>
      </c>
      <c r="AY14">
        <v>430</v>
      </c>
      <c r="AZ14">
        <v>430</v>
      </c>
      <c r="BA14">
        <v>430</v>
      </c>
      <c r="BB14">
        <v>340</v>
      </c>
      <c r="BC14">
        <v>465</v>
      </c>
      <c r="BD14">
        <f>SUM(AS1510:BC1510)</f>
        <v>0</v>
      </c>
      <c r="BG14" t="s">
        <v>45</v>
      </c>
    </row>
    <row r="15" spans="1:59" x14ac:dyDescent="0.3">
      <c r="A15">
        <v>307</v>
      </c>
      <c r="B15" t="s">
        <v>687</v>
      </c>
      <c r="C15" t="s">
        <v>692</v>
      </c>
      <c r="E15" t="s">
        <v>3</v>
      </c>
      <c r="F15" t="s">
        <v>4</v>
      </c>
      <c r="G15" t="s">
        <v>42</v>
      </c>
      <c r="H15" t="s">
        <v>43</v>
      </c>
      <c r="I15" t="s">
        <v>692</v>
      </c>
      <c r="J15" t="s">
        <v>44</v>
      </c>
      <c r="K15" t="s">
        <v>45</v>
      </c>
      <c r="L15" t="s">
        <v>96</v>
      </c>
      <c r="M15">
        <v>60</v>
      </c>
      <c r="N15" t="s">
        <v>56</v>
      </c>
      <c r="O15">
        <v>29800</v>
      </c>
      <c r="Q15" t="s">
        <v>12</v>
      </c>
      <c r="R15" t="s">
        <v>13</v>
      </c>
      <c r="S15" t="s">
        <v>13</v>
      </c>
      <c r="T15">
        <v>1</v>
      </c>
      <c r="U15">
        <v>1</v>
      </c>
      <c r="V15" t="s">
        <v>14</v>
      </c>
      <c r="W15">
        <v>1</v>
      </c>
      <c r="X15" t="s">
        <v>71</v>
      </c>
      <c r="Y15" t="s">
        <v>13</v>
      </c>
      <c r="Z15">
        <v>3</v>
      </c>
      <c r="AA15">
        <v>3</v>
      </c>
      <c r="AB15">
        <v>6</v>
      </c>
      <c r="AC15">
        <v>16</v>
      </c>
      <c r="AD15">
        <v>5</v>
      </c>
      <c r="AF15" t="s">
        <v>14</v>
      </c>
      <c r="AG15" t="s">
        <v>15</v>
      </c>
      <c r="AH15" t="s">
        <v>14</v>
      </c>
      <c r="AI15" t="s">
        <v>17</v>
      </c>
      <c r="AJ15" t="s">
        <v>18</v>
      </c>
      <c r="AK15" t="s">
        <v>148</v>
      </c>
      <c r="AL15">
        <v>6</v>
      </c>
      <c r="AM15" t="s">
        <v>693</v>
      </c>
      <c r="AN15" t="s">
        <v>84</v>
      </c>
      <c r="AO15" t="s">
        <v>15</v>
      </c>
      <c r="AP15" t="s">
        <v>14</v>
      </c>
      <c r="AQ15" t="s">
        <v>103</v>
      </c>
      <c r="AR15" t="s">
        <v>66</v>
      </c>
      <c r="AS15">
        <v>1000</v>
      </c>
      <c r="AT15">
        <v>340</v>
      </c>
      <c r="AU15">
        <v>1000</v>
      </c>
      <c r="AV15">
        <v>1000</v>
      </c>
      <c r="AW15">
        <v>780</v>
      </c>
      <c r="AX15">
        <v>340</v>
      </c>
      <c r="AY15">
        <v>430</v>
      </c>
      <c r="AZ15">
        <v>420</v>
      </c>
      <c r="BA15">
        <v>450</v>
      </c>
      <c r="BB15">
        <v>760</v>
      </c>
      <c r="BC15">
        <v>785</v>
      </c>
      <c r="BD15">
        <f>SUM(AS1514:BC1514)</f>
        <v>0</v>
      </c>
      <c r="BG15" t="s">
        <v>45</v>
      </c>
    </row>
    <row r="16" spans="1:59" x14ac:dyDescent="0.3">
      <c r="A16">
        <v>308</v>
      </c>
      <c r="B16" t="s">
        <v>687</v>
      </c>
      <c r="C16" t="s">
        <v>694</v>
      </c>
      <c r="E16" t="s">
        <v>3</v>
      </c>
      <c r="F16" t="s">
        <v>4</v>
      </c>
      <c r="G16" t="s">
        <v>5</v>
      </c>
      <c r="H16" t="s">
        <v>43</v>
      </c>
      <c r="I16" t="s">
        <v>694</v>
      </c>
      <c r="J16" t="s">
        <v>44</v>
      </c>
      <c r="K16" t="s">
        <v>45</v>
      </c>
      <c r="L16" t="s">
        <v>695</v>
      </c>
      <c r="M16">
        <v>60</v>
      </c>
      <c r="N16" t="s">
        <v>56</v>
      </c>
      <c r="O16">
        <v>24560</v>
      </c>
      <c r="Q16" t="s">
        <v>12</v>
      </c>
      <c r="R16" t="s">
        <v>12</v>
      </c>
      <c r="S16" t="s">
        <v>13</v>
      </c>
      <c r="T16">
        <v>1</v>
      </c>
      <c r="U16">
        <v>1</v>
      </c>
      <c r="V16" t="s">
        <v>14</v>
      </c>
      <c r="W16">
        <v>1</v>
      </c>
      <c r="X16" t="s">
        <v>71</v>
      </c>
      <c r="Y16" t="s">
        <v>13</v>
      </c>
      <c r="Z16">
        <v>4</v>
      </c>
      <c r="AA16">
        <v>2</v>
      </c>
      <c r="AB16">
        <v>6</v>
      </c>
      <c r="AC16">
        <v>16</v>
      </c>
      <c r="AD16">
        <v>6</v>
      </c>
      <c r="AF16" t="s">
        <v>14</v>
      </c>
      <c r="AG16" t="s">
        <v>15</v>
      </c>
      <c r="AH16" t="s">
        <v>14</v>
      </c>
      <c r="AI16" t="s">
        <v>17</v>
      </c>
      <c r="AJ16" t="s">
        <v>18</v>
      </c>
      <c r="AK16" t="s">
        <v>148</v>
      </c>
      <c r="AL16">
        <v>6</v>
      </c>
      <c r="AM16" t="s">
        <v>696</v>
      </c>
      <c r="AN16" t="s">
        <v>84</v>
      </c>
      <c r="AO16" t="s">
        <v>15</v>
      </c>
      <c r="AP16" t="s">
        <v>14</v>
      </c>
      <c r="AQ16" t="s">
        <v>103</v>
      </c>
      <c r="AR16" t="s">
        <v>66</v>
      </c>
      <c r="AS16">
        <v>1000</v>
      </c>
      <c r="AT16">
        <v>350</v>
      </c>
      <c r="AU16">
        <v>1000</v>
      </c>
      <c r="AV16">
        <v>980</v>
      </c>
      <c r="AW16">
        <v>670</v>
      </c>
      <c r="AX16">
        <v>620</v>
      </c>
      <c r="AY16">
        <v>760</v>
      </c>
      <c r="AZ16">
        <v>670</v>
      </c>
      <c r="BA16">
        <v>890</v>
      </c>
      <c r="BB16">
        <v>879</v>
      </c>
      <c r="BC16">
        <v>860</v>
      </c>
      <c r="BD16">
        <f>SUM(AS1520:BC1520)</f>
        <v>0</v>
      </c>
      <c r="BG16" t="s">
        <v>45</v>
      </c>
    </row>
    <row r="17" spans="1:62" x14ac:dyDescent="0.3">
      <c r="A17">
        <v>309</v>
      </c>
      <c r="B17" t="s">
        <v>687</v>
      </c>
      <c r="C17" t="s">
        <v>697</v>
      </c>
      <c r="E17" t="s">
        <v>3</v>
      </c>
      <c r="F17" t="s">
        <v>28</v>
      </c>
      <c r="G17" t="s">
        <v>29</v>
      </c>
      <c r="H17" t="s">
        <v>43</v>
      </c>
      <c r="I17" t="s">
        <v>697</v>
      </c>
      <c r="J17" t="s">
        <v>44</v>
      </c>
      <c r="K17" t="s">
        <v>45</v>
      </c>
      <c r="L17" t="s">
        <v>698</v>
      </c>
      <c r="M17">
        <v>40</v>
      </c>
      <c r="N17" t="s">
        <v>56</v>
      </c>
      <c r="O17">
        <v>21345</v>
      </c>
      <c r="Q17" t="s">
        <v>324</v>
      </c>
      <c r="R17" t="s">
        <v>13</v>
      </c>
      <c r="S17" t="s">
        <v>13</v>
      </c>
      <c r="T17">
        <v>1</v>
      </c>
      <c r="U17">
        <v>1</v>
      </c>
      <c r="V17" t="s">
        <v>14</v>
      </c>
      <c r="W17">
        <v>1</v>
      </c>
      <c r="X17" t="s">
        <v>386</v>
      </c>
      <c r="Y17" t="s">
        <v>13</v>
      </c>
      <c r="Z17">
        <v>2</v>
      </c>
      <c r="AA17">
        <v>2</v>
      </c>
      <c r="AB17">
        <v>4</v>
      </c>
      <c r="AC17">
        <v>17</v>
      </c>
      <c r="AD17">
        <v>5</v>
      </c>
      <c r="AF17" t="s">
        <v>14</v>
      </c>
      <c r="AG17" t="s">
        <v>15</v>
      </c>
      <c r="AH17" t="s">
        <v>14</v>
      </c>
      <c r="AI17" t="s">
        <v>17</v>
      </c>
      <c r="AJ17" t="s">
        <v>18</v>
      </c>
      <c r="AK17" t="s">
        <v>148</v>
      </c>
      <c r="AL17">
        <v>6</v>
      </c>
      <c r="AM17" t="s">
        <v>615</v>
      </c>
      <c r="AN17" t="s">
        <v>84</v>
      </c>
      <c r="AO17" t="s">
        <v>15</v>
      </c>
      <c r="AP17" t="s">
        <v>14</v>
      </c>
      <c r="AQ17" t="s">
        <v>103</v>
      </c>
      <c r="AR17" t="s">
        <v>60</v>
      </c>
      <c r="AS17">
        <v>670</v>
      </c>
      <c r="AT17">
        <v>450</v>
      </c>
      <c r="AU17">
        <v>450</v>
      </c>
      <c r="AV17">
        <v>270</v>
      </c>
      <c r="AW17">
        <v>760</v>
      </c>
      <c r="AX17">
        <v>340</v>
      </c>
      <c r="AY17">
        <v>670</v>
      </c>
      <c r="AZ17">
        <v>457</v>
      </c>
      <c r="BA17">
        <v>340</v>
      </c>
      <c r="BB17">
        <v>340</v>
      </c>
      <c r="BC17">
        <v>550</v>
      </c>
      <c r="BD17">
        <f>SUM(AS1526:BC1526)</f>
        <v>0</v>
      </c>
      <c r="BG17" t="s">
        <v>45</v>
      </c>
    </row>
    <row r="18" spans="1:62" x14ac:dyDescent="0.3">
      <c r="A18">
        <v>310</v>
      </c>
      <c r="B18" t="s">
        <v>687</v>
      </c>
      <c r="C18" t="s">
        <v>699</v>
      </c>
      <c r="E18" t="s">
        <v>3</v>
      </c>
      <c r="F18" t="s">
        <v>4</v>
      </c>
      <c r="G18" t="s">
        <v>42</v>
      </c>
      <c r="H18" t="s">
        <v>43</v>
      </c>
      <c r="I18" t="s">
        <v>700</v>
      </c>
      <c r="J18" t="s">
        <v>44</v>
      </c>
      <c r="K18" t="s">
        <v>45</v>
      </c>
      <c r="L18" t="s">
        <v>690</v>
      </c>
      <c r="M18">
        <v>42</v>
      </c>
      <c r="N18" t="s">
        <v>56</v>
      </c>
      <c r="O18">
        <v>23456</v>
      </c>
      <c r="Q18" t="s">
        <v>12</v>
      </c>
      <c r="R18" t="s">
        <v>13</v>
      </c>
      <c r="S18" t="s">
        <v>12</v>
      </c>
      <c r="T18">
        <v>2</v>
      </c>
      <c r="U18">
        <v>1</v>
      </c>
      <c r="V18" t="s">
        <v>14</v>
      </c>
      <c r="W18">
        <v>1</v>
      </c>
      <c r="X18" t="s">
        <v>71</v>
      </c>
      <c r="Y18" t="s">
        <v>13</v>
      </c>
      <c r="Z18">
        <v>2</v>
      </c>
      <c r="AA18">
        <v>2</v>
      </c>
      <c r="AB18">
        <v>4</v>
      </c>
      <c r="AC18">
        <v>17</v>
      </c>
      <c r="AD18">
        <v>5</v>
      </c>
      <c r="AF18" t="s">
        <v>14</v>
      </c>
      <c r="AG18" t="s">
        <v>15</v>
      </c>
      <c r="AH18" t="s">
        <v>14</v>
      </c>
      <c r="AI18" t="s">
        <v>17</v>
      </c>
      <c r="AJ18" t="s">
        <v>18</v>
      </c>
      <c r="AK18" t="s">
        <v>58</v>
      </c>
      <c r="AL18">
        <v>6</v>
      </c>
      <c r="AM18" t="s">
        <v>701</v>
      </c>
      <c r="AN18" t="s">
        <v>84</v>
      </c>
      <c r="AO18" t="s">
        <v>15</v>
      </c>
      <c r="AP18" t="s">
        <v>14</v>
      </c>
      <c r="AQ18" t="s">
        <v>103</v>
      </c>
      <c r="AR18" t="s">
        <v>66</v>
      </c>
      <c r="AS18">
        <v>780</v>
      </c>
      <c r="AT18">
        <v>450</v>
      </c>
      <c r="AU18">
        <v>420</v>
      </c>
      <c r="AV18">
        <v>350</v>
      </c>
      <c r="AW18">
        <v>450</v>
      </c>
      <c r="AX18">
        <v>560</v>
      </c>
      <c r="AY18">
        <v>670</v>
      </c>
      <c r="AZ18">
        <v>340</v>
      </c>
      <c r="BA18">
        <v>590</v>
      </c>
      <c r="BB18">
        <v>350</v>
      </c>
      <c r="BC18">
        <v>247</v>
      </c>
      <c r="BD18">
        <f>SUM(AS1530:BC1530)</f>
        <v>0</v>
      </c>
      <c r="BG18" t="s">
        <v>45</v>
      </c>
    </row>
    <row r="19" spans="1:62" x14ac:dyDescent="0.3">
      <c r="A19">
        <v>311</v>
      </c>
      <c r="B19" t="s">
        <v>687</v>
      </c>
      <c r="C19" t="s">
        <v>702</v>
      </c>
      <c r="E19" t="s">
        <v>3</v>
      </c>
      <c r="F19" t="s">
        <v>4</v>
      </c>
      <c r="G19" t="s">
        <v>42</v>
      </c>
      <c r="H19" t="s">
        <v>43</v>
      </c>
      <c r="I19" t="s">
        <v>702</v>
      </c>
      <c r="J19" t="s">
        <v>44</v>
      </c>
      <c r="K19" t="s">
        <v>45</v>
      </c>
      <c r="L19" t="s">
        <v>63</v>
      </c>
      <c r="M19">
        <v>45</v>
      </c>
      <c r="N19" t="s">
        <v>56</v>
      </c>
      <c r="O19">
        <v>16780</v>
      </c>
      <c r="Q19" t="s">
        <v>12</v>
      </c>
      <c r="R19" t="s">
        <v>13</v>
      </c>
      <c r="S19" t="s">
        <v>12</v>
      </c>
      <c r="T19">
        <v>1</v>
      </c>
      <c r="U19">
        <v>1</v>
      </c>
      <c r="V19" t="s">
        <v>14</v>
      </c>
      <c r="W19">
        <v>1</v>
      </c>
      <c r="X19" t="s">
        <v>71</v>
      </c>
      <c r="Y19" t="s">
        <v>13</v>
      </c>
      <c r="Z19">
        <v>2</v>
      </c>
      <c r="AA19">
        <v>2</v>
      </c>
      <c r="AB19">
        <v>4</v>
      </c>
      <c r="AC19">
        <v>17</v>
      </c>
      <c r="AD19">
        <v>5</v>
      </c>
      <c r="AF19" t="s">
        <v>14</v>
      </c>
      <c r="AG19" t="s">
        <v>15</v>
      </c>
      <c r="AH19" t="s">
        <v>14</v>
      </c>
      <c r="AI19" t="s">
        <v>17</v>
      </c>
      <c r="AJ19" t="s">
        <v>18</v>
      </c>
      <c r="AK19" t="s">
        <v>58</v>
      </c>
      <c r="AL19">
        <v>6</v>
      </c>
      <c r="AM19" t="s">
        <v>458</v>
      </c>
      <c r="AN19" t="s">
        <v>84</v>
      </c>
      <c r="AO19" t="s">
        <v>15</v>
      </c>
      <c r="AP19" t="s">
        <v>14</v>
      </c>
      <c r="AQ19" t="s">
        <v>103</v>
      </c>
      <c r="AR19" t="s">
        <v>60</v>
      </c>
      <c r="AS19">
        <v>790</v>
      </c>
      <c r="AT19">
        <v>430</v>
      </c>
      <c r="AU19">
        <v>430</v>
      </c>
      <c r="AV19">
        <v>450</v>
      </c>
      <c r="AW19">
        <v>350</v>
      </c>
      <c r="AX19">
        <v>450</v>
      </c>
      <c r="AY19">
        <v>320</v>
      </c>
      <c r="AZ19">
        <v>340</v>
      </c>
      <c r="BA19">
        <v>500</v>
      </c>
      <c r="BB19">
        <v>449</v>
      </c>
      <c r="BC19">
        <v>560</v>
      </c>
      <c r="BD19">
        <f>SUM(AS1535:BC1535)</f>
        <v>0</v>
      </c>
      <c r="BG19" t="s">
        <v>45</v>
      </c>
    </row>
    <row r="20" spans="1:62" x14ac:dyDescent="0.3">
      <c r="A20">
        <v>312</v>
      </c>
      <c r="B20" t="s">
        <v>687</v>
      </c>
      <c r="C20" t="s">
        <v>703</v>
      </c>
      <c r="E20" t="s">
        <v>3</v>
      </c>
      <c r="F20" t="s">
        <v>28</v>
      </c>
      <c r="G20" t="s">
        <v>42</v>
      </c>
      <c r="I20" t="s">
        <v>703</v>
      </c>
      <c r="J20" t="s">
        <v>44</v>
      </c>
      <c r="K20" t="s">
        <v>45</v>
      </c>
      <c r="L20" t="s">
        <v>10</v>
      </c>
      <c r="M20">
        <v>30</v>
      </c>
      <c r="N20" t="s">
        <v>56</v>
      </c>
      <c r="O20">
        <v>17890</v>
      </c>
      <c r="Q20" t="s">
        <v>12</v>
      </c>
      <c r="R20" t="s">
        <v>13</v>
      </c>
      <c r="S20" t="s">
        <v>12</v>
      </c>
      <c r="T20">
        <v>1</v>
      </c>
      <c r="U20">
        <v>1</v>
      </c>
      <c r="V20" t="s">
        <v>14</v>
      </c>
      <c r="W20">
        <v>1</v>
      </c>
      <c r="X20" t="s">
        <v>71</v>
      </c>
      <c r="Y20" t="s">
        <v>13</v>
      </c>
      <c r="Z20">
        <v>1</v>
      </c>
      <c r="AA20">
        <v>1</v>
      </c>
      <c r="AB20">
        <v>2</v>
      </c>
      <c r="AC20">
        <v>18</v>
      </c>
      <c r="AD20">
        <v>5</v>
      </c>
      <c r="AF20" t="s">
        <v>14</v>
      </c>
      <c r="AG20" t="s">
        <v>15</v>
      </c>
      <c r="AH20" t="s">
        <v>14</v>
      </c>
      <c r="AI20" t="s">
        <v>17</v>
      </c>
      <c r="AJ20" t="s">
        <v>18</v>
      </c>
      <c r="AK20" t="s">
        <v>148</v>
      </c>
      <c r="AL20">
        <v>6</v>
      </c>
      <c r="AM20" t="s">
        <v>458</v>
      </c>
      <c r="AN20" t="s">
        <v>84</v>
      </c>
      <c r="AO20" t="s">
        <v>15</v>
      </c>
      <c r="AP20" t="s">
        <v>14</v>
      </c>
      <c r="AQ20" t="s">
        <v>103</v>
      </c>
      <c r="AR20" t="s">
        <v>66</v>
      </c>
      <c r="AS20">
        <v>670</v>
      </c>
      <c r="AT20">
        <v>340</v>
      </c>
      <c r="AU20">
        <v>430</v>
      </c>
      <c r="AV20">
        <v>340</v>
      </c>
      <c r="AW20">
        <v>423</v>
      </c>
      <c r="AX20">
        <v>240</v>
      </c>
      <c r="AY20">
        <v>400</v>
      </c>
      <c r="AZ20">
        <v>430</v>
      </c>
      <c r="BA20">
        <v>430</v>
      </c>
      <c r="BB20">
        <v>400</v>
      </c>
      <c r="BC20">
        <v>400</v>
      </c>
      <c r="BD20">
        <f>SUM(AS1540:BC1540)</f>
        <v>0</v>
      </c>
      <c r="BG20" t="s">
        <v>45</v>
      </c>
    </row>
    <row r="21" spans="1:62" x14ac:dyDescent="0.3">
      <c r="A21">
        <v>313</v>
      </c>
      <c r="B21" t="s">
        <v>687</v>
      </c>
      <c r="C21" t="s">
        <v>704</v>
      </c>
      <c r="E21" t="s">
        <v>3</v>
      </c>
      <c r="F21" t="s">
        <v>28</v>
      </c>
      <c r="G21" t="s">
        <v>42</v>
      </c>
      <c r="H21" t="s">
        <v>68</v>
      </c>
      <c r="I21" t="s">
        <v>704</v>
      </c>
      <c r="J21" t="s">
        <v>44</v>
      </c>
      <c r="K21" t="s">
        <v>45</v>
      </c>
      <c r="L21" t="s">
        <v>690</v>
      </c>
      <c r="M21">
        <v>50</v>
      </c>
      <c r="N21" t="s">
        <v>56</v>
      </c>
      <c r="O21">
        <v>16570</v>
      </c>
      <c r="Q21" t="s">
        <v>12</v>
      </c>
      <c r="R21" t="s">
        <v>12</v>
      </c>
      <c r="S21" t="s">
        <v>12</v>
      </c>
      <c r="T21">
        <v>1</v>
      </c>
      <c r="U21">
        <v>1</v>
      </c>
      <c r="V21" t="s">
        <v>14</v>
      </c>
      <c r="W21">
        <v>1</v>
      </c>
      <c r="X21" t="s">
        <v>71</v>
      </c>
      <c r="Y21" t="s">
        <v>13</v>
      </c>
      <c r="Z21">
        <v>2</v>
      </c>
      <c r="AA21">
        <v>2</v>
      </c>
      <c r="AB21">
        <v>4</v>
      </c>
      <c r="AC21">
        <v>18</v>
      </c>
      <c r="AD21">
        <v>5</v>
      </c>
      <c r="AF21" t="s">
        <v>14</v>
      </c>
      <c r="AG21" t="s">
        <v>15</v>
      </c>
      <c r="AH21" t="s">
        <v>14</v>
      </c>
      <c r="AI21" t="s">
        <v>17</v>
      </c>
      <c r="AJ21" t="s">
        <v>18</v>
      </c>
      <c r="AK21" t="s">
        <v>58</v>
      </c>
      <c r="AL21">
        <v>6</v>
      </c>
      <c r="AM21" t="s">
        <v>615</v>
      </c>
      <c r="AN21" t="s">
        <v>84</v>
      </c>
      <c r="AO21" t="s">
        <v>15</v>
      </c>
      <c r="AP21" t="s">
        <v>14</v>
      </c>
      <c r="AQ21" t="s">
        <v>103</v>
      </c>
      <c r="AR21" t="s">
        <v>66</v>
      </c>
      <c r="AS21">
        <v>450</v>
      </c>
      <c r="AT21">
        <v>430</v>
      </c>
      <c r="AU21">
        <v>450</v>
      </c>
      <c r="AV21">
        <v>444</v>
      </c>
      <c r="AW21">
        <v>400</v>
      </c>
      <c r="AX21">
        <v>420</v>
      </c>
      <c r="AY21">
        <v>320</v>
      </c>
      <c r="AZ21">
        <v>450</v>
      </c>
      <c r="BA21">
        <v>400</v>
      </c>
      <c r="BB21">
        <v>430</v>
      </c>
      <c r="BC21">
        <v>430</v>
      </c>
      <c r="BD21">
        <f>SUM(AS1544:BC1544)</f>
        <v>0</v>
      </c>
      <c r="BG21" t="s">
        <v>45</v>
      </c>
    </row>
    <row r="22" spans="1:62" x14ac:dyDescent="0.3">
      <c r="A22">
        <v>314</v>
      </c>
      <c r="B22" t="s">
        <v>687</v>
      </c>
      <c r="C22" t="s">
        <v>705</v>
      </c>
      <c r="E22" t="s">
        <v>3</v>
      </c>
      <c r="F22" t="s">
        <v>4</v>
      </c>
      <c r="G22" t="s">
        <v>42</v>
      </c>
      <c r="H22" t="s">
        <v>68</v>
      </c>
      <c r="I22" t="s">
        <v>705</v>
      </c>
      <c r="J22" t="s">
        <v>44</v>
      </c>
      <c r="K22" t="s">
        <v>45</v>
      </c>
      <c r="L22" t="s">
        <v>63</v>
      </c>
      <c r="M22">
        <v>65</v>
      </c>
      <c r="N22" t="s">
        <v>56</v>
      </c>
      <c r="O22">
        <v>18900</v>
      </c>
      <c r="Q22" t="s">
        <v>12</v>
      </c>
      <c r="R22" t="s">
        <v>12</v>
      </c>
      <c r="S22" t="s">
        <v>13</v>
      </c>
      <c r="T22">
        <v>1</v>
      </c>
      <c r="U22">
        <v>1</v>
      </c>
      <c r="V22" t="s">
        <v>14</v>
      </c>
      <c r="W22">
        <v>1</v>
      </c>
      <c r="X22" t="s">
        <v>706</v>
      </c>
      <c r="Y22" t="s">
        <v>13</v>
      </c>
      <c r="Z22">
        <v>3</v>
      </c>
      <c r="AA22">
        <v>3</v>
      </c>
      <c r="AB22">
        <v>6</v>
      </c>
      <c r="AC22">
        <v>20</v>
      </c>
      <c r="AD22">
        <v>5</v>
      </c>
      <c r="AF22" t="s">
        <v>14</v>
      </c>
      <c r="AG22" t="s">
        <v>15</v>
      </c>
      <c r="AH22" t="s">
        <v>14</v>
      </c>
      <c r="AI22" t="s">
        <v>17</v>
      </c>
      <c r="AJ22" t="s">
        <v>18</v>
      </c>
      <c r="AK22" t="s">
        <v>58</v>
      </c>
      <c r="AL22">
        <v>6</v>
      </c>
      <c r="AM22" t="s">
        <v>682</v>
      </c>
      <c r="AN22" t="s">
        <v>84</v>
      </c>
      <c r="AO22" t="s">
        <v>15</v>
      </c>
      <c r="AP22" t="s">
        <v>14</v>
      </c>
      <c r="AQ22" t="s">
        <v>103</v>
      </c>
      <c r="AR22" t="s">
        <v>66</v>
      </c>
      <c r="AS22">
        <v>1000</v>
      </c>
      <c r="AT22">
        <v>450</v>
      </c>
      <c r="AU22">
        <v>1200</v>
      </c>
      <c r="AV22">
        <v>1200</v>
      </c>
      <c r="AW22">
        <v>780</v>
      </c>
      <c r="AX22">
        <v>870</v>
      </c>
      <c r="AY22">
        <v>660</v>
      </c>
      <c r="AZ22">
        <v>850</v>
      </c>
      <c r="BA22">
        <v>670</v>
      </c>
      <c r="BB22">
        <v>827</v>
      </c>
      <c r="BC22">
        <v>1020</v>
      </c>
      <c r="BD22">
        <f>SUM(AS1548:BC1548)</f>
        <v>0</v>
      </c>
      <c r="BG22" t="s">
        <v>45</v>
      </c>
    </row>
    <row r="23" spans="1:62" x14ac:dyDescent="0.3">
      <c r="A23">
        <v>315</v>
      </c>
      <c r="B23" t="s">
        <v>687</v>
      </c>
      <c r="C23" t="s">
        <v>707</v>
      </c>
      <c r="E23" t="s">
        <v>3</v>
      </c>
      <c r="F23" t="s">
        <v>28</v>
      </c>
      <c r="G23" t="s">
        <v>42</v>
      </c>
      <c r="I23" t="s">
        <v>707</v>
      </c>
      <c r="J23" t="s">
        <v>44</v>
      </c>
      <c r="K23" t="s">
        <v>45</v>
      </c>
      <c r="L23" t="s">
        <v>70</v>
      </c>
      <c r="M23">
        <v>40</v>
      </c>
      <c r="N23" t="s">
        <v>56</v>
      </c>
      <c r="O23">
        <v>21345</v>
      </c>
      <c r="Q23" t="s">
        <v>12</v>
      </c>
      <c r="R23" t="s">
        <v>13</v>
      </c>
      <c r="S23" t="s">
        <v>13</v>
      </c>
      <c r="T23">
        <v>1</v>
      </c>
      <c r="U23">
        <v>1</v>
      </c>
      <c r="V23" t="s">
        <v>14</v>
      </c>
      <c r="W23">
        <v>1</v>
      </c>
      <c r="X23" t="s">
        <v>71</v>
      </c>
      <c r="Y23" t="s">
        <v>13</v>
      </c>
      <c r="Z23">
        <v>1</v>
      </c>
      <c r="AA23">
        <v>2</v>
      </c>
      <c r="AB23">
        <v>3</v>
      </c>
      <c r="AC23">
        <v>20</v>
      </c>
      <c r="AD23">
        <v>5</v>
      </c>
      <c r="AF23" t="s">
        <v>14</v>
      </c>
      <c r="AG23" t="s">
        <v>15</v>
      </c>
      <c r="AH23" t="s">
        <v>14</v>
      </c>
      <c r="AI23" t="s">
        <v>17</v>
      </c>
      <c r="AJ23" t="s">
        <v>18</v>
      </c>
      <c r="AK23" t="s">
        <v>148</v>
      </c>
      <c r="AL23">
        <v>6</v>
      </c>
      <c r="AM23" t="s">
        <v>456</v>
      </c>
      <c r="AN23" t="s">
        <v>84</v>
      </c>
      <c r="AO23" t="s">
        <v>15</v>
      </c>
      <c r="AP23" t="s">
        <v>14</v>
      </c>
      <c r="AQ23" t="s">
        <v>103</v>
      </c>
      <c r="AR23" t="s">
        <v>60</v>
      </c>
      <c r="AS23">
        <v>430</v>
      </c>
      <c r="AT23">
        <v>340</v>
      </c>
      <c r="AU23">
        <v>430</v>
      </c>
      <c r="AV23">
        <v>530</v>
      </c>
      <c r="AW23">
        <v>540</v>
      </c>
      <c r="AX23">
        <v>170</v>
      </c>
      <c r="AY23">
        <v>340</v>
      </c>
      <c r="AZ23">
        <v>450</v>
      </c>
      <c r="BA23">
        <v>342</v>
      </c>
      <c r="BB23">
        <v>380</v>
      </c>
      <c r="BC23">
        <v>730</v>
      </c>
      <c r="BD23">
        <f>SUM(AS1556:BC1556)</f>
        <v>0</v>
      </c>
      <c r="BG23" t="s">
        <v>45</v>
      </c>
    </row>
    <row r="24" spans="1:62" x14ac:dyDescent="0.3">
      <c r="A24">
        <v>316</v>
      </c>
      <c r="B24" t="s">
        <v>687</v>
      </c>
      <c r="C24" t="s">
        <v>708</v>
      </c>
      <c r="E24" t="s">
        <v>3</v>
      </c>
      <c r="F24" t="s">
        <v>28</v>
      </c>
      <c r="G24" t="s">
        <v>5</v>
      </c>
      <c r="H24" t="s">
        <v>68</v>
      </c>
      <c r="I24" t="s">
        <v>708</v>
      </c>
      <c r="J24" t="s">
        <v>44</v>
      </c>
      <c r="K24" t="s">
        <v>45</v>
      </c>
      <c r="L24" t="s">
        <v>70</v>
      </c>
      <c r="M24">
        <v>70</v>
      </c>
      <c r="N24" t="s">
        <v>56</v>
      </c>
      <c r="O24">
        <v>22456</v>
      </c>
      <c r="Q24" t="s">
        <v>112</v>
      </c>
      <c r="R24" t="s">
        <v>13</v>
      </c>
      <c r="S24" t="s">
        <v>12</v>
      </c>
      <c r="T24">
        <v>1</v>
      </c>
      <c r="U24">
        <v>1</v>
      </c>
      <c r="V24" t="s">
        <v>14</v>
      </c>
      <c r="W24">
        <v>1</v>
      </c>
      <c r="X24" t="s">
        <v>71</v>
      </c>
      <c r="Y24" t="s">
        <v>13</v>
      </c>
      <c r="Z24">
        <v>2</v>
      </c>
      <c r="AA24">
        <v>2</v>
      </c>
      <c r="AB24">
        <v>4</v>
      </c>
      <c r="AC24">
        <v>20</v>
      </c>
      <c r="AD24">
        <v>5</v>
      </c>
      <c r="AF24" t="s">
        <v>14</v>
      </c>
      <c r="AG24" t="s">
        <v>15</v>
      </c>
      <c r="AH24" t="s">
        <v>14</v>
      </c>
      <c r="AI24" t="s">
        <v>17</v>
      </c>
      <c r="AJ24" t="s">
        <v>18</v>
      </c>
      <c r="AK24" t="s">
        <v>148</v>
      </c>
      <c r="AL24">
        <v>6</v>
      </c>
      <c r="AM24" t="s">
        <v>678</v>
      </c>
      <c r="AN24" t="s">
        <v>84</v>
      </c>
      <c r="AO24" t="s">
        <v>15</v>
      </c>
      <c r="AP24" t="s">
        <v>14</v>
      </c>
      <c r="AQ24" t="s">
        <v>103</v>
      </c>
      <c r="AR24" t="s">
        <v>60</v>
      </c>
      <c r="AS24">
        <v>1000</v>
      </c>
      <c r="AT24">
        <v>450</v>
      </c>
      <c r="AU24">
        <v>340</v>
      </c>
      <c r="AV24">
        <v>340</v>
      </c>
      <c r="AW24">
        <v>340</v>
      </c>
      <c r="AX24">
        <v>430</v>
      </c>
      <c r="AY24">
        <v>340</v>
      </c>
      <c r="AZ24">
        <v>230</v>
      </c>
      <c r="BA24">
        <v>340</v>
      </c>
      <c r="BB24">
        <v>430</v>
      </c>
      <c r="BC24">
        <v>452</v>
      </c>
      <c r="BD24">
        <f>SUM(AS1559:BC1559)</f>
        <v>0</v>
      </c>
      <c r="BG24" t="s">
        <v>45</v>
      </c>
    </row>
    <row r="25" spans="1:62" x14ac:dyDescent="0.3">
      <c r="A25">
        <v>317</v>
      </c>
      <c r="B25" t="s">
        <v>709</v>
      </c>
      <c r="C25" t="s">
        <v>710</v>
      </c>
      <c r="E25" t="s">
        <v>3</v>
      </c>
      <c r="F25" t="s">
        <v>28</v>
      </c>
      <c r="G25" t="s">
        <v>29</v>
      </c>
      <c r="H25" t="s">
        <v>6</v>
      </c>
      <c r="I25" t="s">
        <v>711</v>
      </c>
      <c r="J25" t="s">
        <v>44</v>
      </c>
      <c r="K25" t="s">
        <v>45</v>
      </c>
      <c r="L25" t="s">
        <v>70</v>
      </c>
      <c r="M25">
        <v>40</v>
      </c>
      <c r="N25" t="s">
        <v>89</v>
      </c>
      <c r="O25">
        <v>23456</v>
      </c>
      <c r="Q25" t="s">
        <v>12</v>
      </c>
      <c r="R25" t="s">
        <v>13</v>
      </c>
      <c r="S25" t="s">
        <v>13</v>
      </c>
      <c r="T25">
        <v>1</v>
      </c>
      <c r="U25">
        <v>1</v>
      </c>
      <c r="V25" t="s">
        <v>14</v>
      </c>
      <c r="W25">
        <v>1</v>
      </c>
      <c r="X25" t="s">
        <v>71</v>
      </c>
      <c r="Y25" t="s">
        <v>12</v>
      </c>
      <c r="Z25">
        <v>2</v>
      </c>
      <c r="AA25">
        <v>1</v>
      </c>
      <c r="AB25">
        <v>3</v>
      </c>
      <c r="AC25">
        <v>20</v>
      </c>
      <c r="AD25">
        <v>5</v>
      </c>
      <c r="AF25" t="s">
        <v>14</v>
      </c>
      <c r="AG25" t="s">
        <v>15</v>
      </c>
      <c r="AH25" t="s">
        <v>14</v>
      </c>
      <c r="AI25" t="s">
        <v>17</v>
      </c>
      <c r="AJ25" t="s">
        <v>18</v>
      </c>
      <c r="AK25" t="s">
        <v>289</v>
      </c>
      <c r="AL25">
        <v>6</v>
      </c>
      <c r="AM25" t="s">
        <v>615</v>
      </c>
      <c r="AN25" t="s">
        <v>84</v>
      </c>
      <c r="AO25" t="s">
        <v>15</v>
      </c>
      <c r="AP25" t="s">
        <v>14</v>
      </c>
      <c r="AQ25" t="s">
        <v>103</v>
      </c>
      <c r="AR25" t="s">
        <v>60</v>
      </c>
      <c r="AS25">
        <v>780</v>
      </c>
      <c r="AT25">
        <v>340</v>
      </c>
      <c r="AU25">
        <v>450</v>
      </c>
      <c r="AV25">
        <v>320</v>
      </c>
      <c r="AW25">
        <v>450</v>
      </c>
      <c r="AX25">
        <v>340</v>
      </c>
      <c r="AY25">
        <v>430</v>
      </c>
      <c r="AZ25">
        <v>450</v>
      </c>
      <c r="BA25">
        <v>340</v>
      </c>
      <c r="BB25">
        <v>450</v>
      </c>
      <c r="BC25">
        <v>342</v>
      </c>
      <c r="BD25">
        <f>SUM(AS1574:BC1574)</f>
        <v>0</v>
      </c>
      <c r="BG25" t="s">
        <v>45</v>
      </c>
    </row>
    <row r="26" spans="1:62" x14ac:dyDescent="0.3">
      <c r="A26">
        <v>318</v>
      </c>
      <c r="B26" t="s">
        <v>709</v>
      </c>
      <c r="C26" t="s">
        <v>712</v>
      </c>
      <c r="E26" t="s">
        <v>3</v>
      </c>
      <c r="F26" t="s">
        <v>28</v>
      </c>
      <c r="G26" t="s">
        <v>42</v>
      </c>
      <c r="H26" t="s">
        <v>68</v>
      </c>
      <c r="I26" t="s">
        <v>712</v>
      </c>
      <c r="J26" t="s">
        <v>44</v>
      </c>
      <c r="K26" t="s">
        <v>45</v>
      </c>
      <c r="L26" t="s">
        <v>46</v>
      </c>
      <c r="M26">
        <v>50</v>
      </c>
      <c r="N26" t="s">
        <v>56</v>
      </c>
      <c r="O26">
        <v>40000</v>
      </c>
      <c r="Q26" t="s">
        <v>12</v>
      </c>
      <c r="R26" t="s">
        <v>13</v>
      </c>
      <c r="S26" t="s">
        <v>13</v>
      </c>
      <c r="T26">
        <v>1</v>
      </c>
      <c r="U26">
        <v>1</v>
      </c>
      <c r="V26" t="s">
        <v>14</v>
      </c>
      <c r="W26">
        <v>1</v>
      </c>
      <c r="X26" t="s">
        <v>71</v>
      </c>
      <c r="Y26" t="s">
        <v>12</v>
      </c>
      <c r="Z26">
        <v>2</v>
      </c>
      <c r="AA26">
        <v>2</v>
      </c>
      <c r="AB26">
        <v>4</v>
      </c>
      <c r="AC26">
        <v>18</v>
      </c>
      <c r="AD26">
        <v>5</v>
      </c>
      <c r="AF26" t="s">
        <v>14</v>
      </c>
      <c r="AG26" t="s">
        <v>15</v>
      </c>
      <c r="AH26" t="s">
        <v>14</v>
      </c>
      <c r="AI26" t="s">
        <v>17</v>
      </c>
      <c r="AJ26" t="s">
        <v>18</v>
      </c>
      <c r="AK26" t="s">
        <v>289</v>
      </c>
      <c r="AL26">
        <v>6</v>
      </c>
      <c r="AM26" t="s">
        <v>615</v>
      </c>
      <c r="AN26" t="s">
        <v>84</v>
      </c>
      <c r="AO26" t="s">
        <v>15</v>
      </c>
      <c r="AP26" t="s">
        <v>14</v>
      </c>
      <c r="AQ26" t="s">
        <v>103</v>
      </c>
      <c r="AR26" t="s">
        <v>60</v>
      </c>
      <c r="AS26">
        <v>760</v>
      </c>
      <c r="AT26">
        <v>430</v>
      </c>
      <c r="AU26">
        <v>340</v>
      </c>
      <c r="AV26">
        <v>320</v>
      </c>
      <c r="AW26">
        <v>470</v>
      </c>
      <c r="AX26">
        <v>320</v>
      </c>
      <c r="AY26">
        <v>340</v>
      </c>
      <c r="AZ26">
        <v>630</v>
      </c>
      <c r="BA26">
        <v>430</v>
      </c>
      <c r="BB26">
        <v>340</v>
      </c>
      <c r="BC26">
        <v>373</v>
      </c>
      <c r="BD26">
        <f>SUM(AS1578:BC1578)</f>
        <v>0</v>
      </c>
      <c r="BG26" t="s">
        <v>45</v>
      </c>
    </row>
    <row r="27" spans="1:62" x14ac:dyDescent="0.3">
      <c r="A27">
        <v>319</v>
      </c>
      <c r="B27" t="s">
        <v>709</v>
      </c>
      <c r="C27" t="s">
        <v>713</v>
      </c>
      <c r="E27" t="s">
        <v>3</v>
      </c>
      <c r="F27" t="s">
        <v>4</v>
      </c>
      <c r="G27" t="s">
        <v>42</v>
      </c>
      <c r="H27" t="s">
        <v>68</v>
      </c>
      <c r="I27" t="s">
        <v>713</v>
      </c>
      <c r="J27" t="s">
        <v>121</v>
      </c>
      <c r="K27" t="s">
        <v>9</v>
      </c>
      <c r="L27" t="s">
        <v>96</v>
      </c>
      <c r="M27">
        <v>70</v>
      </c>
      <c r="N27" t="s">
        <v>56</v>
      </c>
      <c r="O27">
        <v>32450</v>
      </c>
      <c r="P27" t="s">
        <v>12</v>
      </c>
      <c r="Q27" t="s">
        <v>12</v>
      </c>
      <c r="R27" t="s">
        <v>13</v>
      </c>
      <c r="S27" t="s">
        <v>13</v>
      </c>
      <c r="T27">
        <v>2</v>
      </c>
      <c r="U27">
        <v>1</v>
      </c>
      <c r="V27" t="s">
        <v>14</v>
      </c>
      <c r="W27">
        <v>1</v>
      </c>
      <c r="X27" t="s">
        <v>71</v>
      </c>
      <c r="Y27" t="s">
        <v>12</v>
      </c>
      <c r="Z27">
        <v>1</v>
      </c>
      <c r="AA27">
        <v>4</v>
      </c>
      <c r="AB27">
        <v>5</v>
      </c>
      <c r="AC27">
        <v>18</v>
      </c>
      <c r="AD27">
        <v>5</v>
      </c>
      <c r="AF27" t="s">
        <v>14</v>
      </c>
      <c r="AG27" t="s">
        <v>15</v>
      </c>
      <c r="AH27" t="s">
        <v>14</v>
      </c>
      <c r="AI27" t="s">
        <v>17</v>
      </c>
      <c r="AJ27" t="s">
        <v>18</v>
      </c>
      <c r="AK27" t="s">
        <v>289</v>
      </c>
      <c r="AL27">
        <v>6</v>
      </c>
      <c r="AM27" t="s">
        <v>682</v>
      </c>
      <c r="AN27" t="s">
        <v>84</v>
      </c>
      <c r="AO27" t="s">
        <v>15</v>
      </c>
      <c r="AP27" t="s">
        <v>14</v>
      </c>
      <c r="AQ27" t="s">
        <v>103</v>
      </c>
      <c r="AR27" t="s">
        <v>60</v>
      </c>
      <c r="AS27">
        <v>890</v>
      </c>
      <c r="AT27">
        <v>340</v>
      </c>
      <c r="AU27">
        <v>430</v>
      </c>
      <c r="AV27">
        <v>300</v>
      </c>
      <c r="AW27">
        <v>320</v>
      </c>
      <c r="AX27">
        <v>650</v>
      </c>
      <c r="AY27">
        <v>340</v>
      </c>
      <c r="AZ27">
        <v>590</v>
      </c>
      <c r="BA27">
        <v>340</v>
      </c>
      <c r="BB27">
        <v>650</v>
      </c>
      <c r="BC27">
        <v>539</v>
      </c>
      <c r="BD27">
        <f>SUM(AS1582:BC1582)</f>
        <v>0</v>
      </c>
      <c r="BF27" t="s">
        <v>13</v>
      </c>
      <c r="BG27" t="s">
        <v>9</v>
      </c>
      <c r="BH27">
        <v>5670</v>
      </c>
      <c r="BI27">
        <v>4567</v>
      </c>
      <c r="BJ27" t="s">
        <v>133</v>
      </c>
    </row>
    <row r="28" spans="1:62" x14ac:dyDescent="0.3">
      <c r="A28">
        <v>320</v>
      </c>
      <c r="B28" t="s">
        <v>709</v>
      </c>
      <c r="C28" t="s">
        <v>714</v>
      </c>
      <c r="E28" t="s">
        <v>3</v>
      </c>
      <c r="F28" t="s">
        <v>28</v>
      </c>
      <c r="G28" t="s">
        <v>42</v>
      </c>
      <c r="H28" t="s">
        <v>30</v>
      </c>
      <c r="I28" t="s">
        <v>715</v>
      </c>
      <c r="J28" t="s">
        <v>44</v>
      </c>
      <c r="K28" t="s">
        <v>45</v>
      </c>
      <c r="L28" t="s">
        <v>10</v>
      </c>
      <c r="M28">
        <v>40</v>
      </c>
      <c r="N28" t="s">
        <v>56</v>
      </c>
      <c r="O28">
        <v>25780</v>
      </c>
      <c r="Q28" t="s">
        <v>12</v>
      </c>
      <c r="R28" t="s">
        <v>13</v>
      </c>
      <c r="S28" t="s">
        <v>13</v>
      </c>
      <c r="T28">
        <v>1</v>
      </c>
      <c r="U28">
        <v>1</v>
      </c>
      <c r="V28" t="s">
        <v>14</v>
      </c>
      <c r="W28">
        <v>1</v>
      </c>
      <c r="X28" t="s">
        <v>71</v>
      </c>
      <c r="Y28" t="s">
        <v>12</v>
      </c>
      <c r="Z28">
        <v>2</v>
      </c>
      <c r="AA28">
        <v>0</v>
      </c>
      <c r="AB28">
        <v>2</v>
      </c>
      <c r="AC28">
        <v>18</v>
      </c>
      <c r="AD28">
        <v>5</v>
      </c>
      <c r="AF28" t="s">
        <v>14</v>
      </c>
      <c r="AG28" t="s">
        <v>15</v>
      </c>
      <c r="AH28" t="s">
        <v>14</v>
      </c>
      <c r="AI28" t="s">
        <v>17</v>
      </c>
      <c r="AJ28" t="s">
        <v>18</v>
      </c>
      <c r="AK28" t="s">
        <v>289</v>
      </c>
      <c r="AL28">
        <v>6</v>
      </c>
      <c r="AM28" t="s">
        <v>716</v>
      </c>
      <c r="AN28" t="s">
        <v>84</v>
      </c>
      <c r="AO28" t="s">
        <v>15</v>
      </c>
      <c r="AP28" t="s">
        <v>14</v>
      </c>
      <c r="AQ28" t="s">
        <v>103</v>
      </c>
      <c r="AR28" t="s">
        <v>60</v>
      </c>
      <c r="AS28">
        <v>870</v>
      </c>
      <c r="AT28">
        <v>340</v>
      </c>
      <c r="AU28">
        <v>340</v>
      </c>
      <c r="AV28">
        <v>300</v>
      </c>
      <c r="AW28">
        <v>340</v>
      </c>
      <c r="AX28">
        <v>370</v>
      </c>
      <c r="AY28">
        <v>340</v>
      </c>
      <c r="AZ28">
        <v>380</v>
      </c>
      <c r="BA28">
        <v>450</v>
      </c>
      <c r="BB28">
        <v>450</v>
      </c>
      <c r="BC28">
        <v>490</v>
      </c>
      <c r="BD28">
        <f>SUM(AS1587:BC1587)</f>
        <v>0</v>
      </c>
      <c r="BG28" t="s">
        <v>45</v>
      </c>
    </row>
    <row r="29" spans="1:62" x14ac:dyDescent="0.3">
      <c r="A29">
        <v>321</v>
      </c>
      <c r="B29" t="s">
        <v>709</v>
      </c>
      <c r="C29" t="s">
        <v>717</v>
      </c>
      <c r="E29" t="s">
        <v>3</v>
      </c>
      <c r="F29" t="s">
        <v>4</v>
      </c>
      <c r="G29" t="s">
        <v>42</v>
      </c>
      <c r="H29" t="s">
        <v>68</v>
      </c>
      <c r="I29" t="s">
        <v>717</v>
      </c>
      <c r="J29" t="s">
        <v>44</v>
      </c>
      <c r="K29" t="s">
        <v>45</v>
      </c>
      <c r="L29" t="s">
        <v>10</v>
      </c>
      <c r="M29">
        <v>50</v>
      </c>
      <c r="N29" t="s">
        <v>56</v>
      </c>
      <c r="O29">
        <v>21670</v>
      </c>
      <c r="Q29" t="s">
        <v>12</v>
      </c>
      <c r="R29" t="s">
        <v>13</v>
      </c>
      <c r="S29" t="s">
        <v>13</v>
      </c>
      <c r="T29">
        <v>1</v>
      </c>
      <c r="U29">
        <v>1</v>
      </c>
      <c r="V29" t="s">
        <v>14</v>
      </c>
      <c r="W29">
        <v>1</v>
      </c>
      <c r="X29" t="s">
        <v>386</v>
      </c>
      <c r="Y29" t="s">
        <v>12</v>
      </c>
      <c r="Z29">
        <v>2</v>
      </c>
      <c r="AA29">
        <v>1</v>
      </c>
      <c r="AB29">
        <v>3</v>
      </c>
      <c r="AC29">
        <v>18</v>
      </c>
      <c r="AD29">
        <v>5</v>
      </c>
      <c r="AF29" t="s">
        <v>14</v>
      </c>
      <c r="AG29" t="s">
        <v>15</v>
      </c>
      <c r="AH29" t="s">
        <v>14</v>
      </c>
      <c r="AI29" t="s">
        <v>17</v>
      </c>
      <c r="AJ29" t="s">
        <v>718</v>
      </c>
      <c r="AK29" t="s">
        <v>148</v>
      </c>
      <c r="AL29">
        <v>6</v>
      </c>
      <c r="AM29" t="s">
        <v>696</v>
      </c>
      <c r="AN29" t="s">
        <v>84</v>
      </c>
      <c r="AO29" t="s">
        <v>15</v>
      </c>
      <c r="AP29" t="s">
        <v>14</v>
      </c>
      <c r="AQ29" t="s">
        <v>103</v>
      </c>
      <c r="AR29" t="s">
        <v>60</v>
      </c>
      <c r="AS29">
        <v>670</v>
      </c>
      <c r="AT29">
        <v>980</v>
      </c>
      <c r="AU29">
        <v>530</v>
      </c>
      <c r="AV29">
        <v>650</v>
      </c>
      <c r="AW29">
        <v>380</v>
      </c>
      <c r="AX29">
        <v>760</v>
      </c>
      <c r="AY29">
        <v>760</v>
      </c>
      <c r="AZ29">
        <v>760</v>
      </c>
      <c r="BA29">
        <v>790</v>
      </c>
      <c r="BB29">
        <v>890</v>
      </c>
      <c r="BC29">
        <v>825</v>
      </c>
      <c r="BD29">
        <f>SUM(AS1590:BC1590)</f>
        <v>0</v>
      </c>
      <c r="BG29" t="s">
        <v>45</v>
      </c>
    </row>
    <row r="30" spans="1:62" x14ac:dyDescent="0.3">
      <c r="A30">
        <v>322</v>
      </c>
      <c r="B30" t="s">
        <v>709</v>
      </c>
      <c r="C30" t="s">
        <v>719</v>
      </c>
      <c r="E30" t="s">
        <v>3</v>
      </c>
      <c r="F30" t="s">
        <v>4</v>
      </c>
      <c r="G30" t="s">
        <v>42</v>
      </c>
      <c r="H30" t="s">
        <v>68</v>
      </c>
      <c r="I30" t="s">
        <v>720</v>
      </c>
      <c r="J30" t="s">
        <v>44</v>
      </c>
      <c r="K30" t="s">
        <v>45</v>
      </c>
      <c r="L30" t="s">
        <v>46</v>
      </c>
      <c r="M30">
        <v>50</v>
      </c>
      <c r="N30" t="s">
        <v>56</v>
      </c>
      <c r="O30">
        <v>21780</v>
      </c>
      <c r="Q30" t="s">
        <v>112</v>
      </c>
      <c r="R30" t="s">
        <v>13</v>
      </c>
      <c r="S30" t="s">
        <v>13</v>
      </c>
      <c r="T30">
        <v>1</v>
      </c>
      <c r="U30">
        <v>1</v>
      </c>
      <c r="V30" t="s">
        <v>14</v>
      </c>
      <c r="W30">
        <v>1</v>
      </c>
      <c r="X30" t="s">
        <v>71</v>
      </c>
      <c r="Y30" t="s">
        <v>12</v>
      </c>
      <c r="Z30">
        <v>2</v>
      </c>
      <c r="AA30">
        <v>2</v>
      </c>
      <c r="AB30">
        <v>4</v>
      </c>
      <c r="AC30">
        <v>18</v>
      </c>
      <c r="AD30">
        <v>5</v>
      </c>
      <c r="AF30" t="s">
        <v>14</v>
      </c>
      <c r="AG30" t="s">
        <v>15</v>
      </c>
      <c r="AH30" t="s">
        <v>14</v>
      </c>
      <c r="AI30" t="s">
        <v>17</v>
      </c>
      <c r="AJ30" t="s">
        <v>18</v>
      </c>
      <c r="AK30" t="s">
        <v>289</v>
      </c>
      <c r="AL30">
        <v>6</v>
      </c>
      <c r="AM30" t="s">
        <v>682</v>
      </c>
      <c r="AN30" t="s">
        <v>84</v>
      </c>
      <c r="AO30" t="s">
        <v>15</v>
      </c>
      <c r="AP30" t="s">
        <v>14</v>
      </c>
      <c r="AQ30" t="s">
        <v>103</v>
      </c>
      <c r="AR30" t="s">
        <v>66</v>
      </c>
      <c r="AS30">
        <v>650</v>
      </c>
      <c r="AT30">
        <v>340</v>
      </c>
      <c r="AU30">
        <v>450</v>
      </c>
      <c r="AV30">
        <v>480</v>
      </c>
      <c r="AW30">
        <v>560</v>
      </c>
      <c r="AX30">
        <v>540</v>
      </c>
      <c r="AY30">
        <v>540</v>
      </c>
      <c r="AZ30">
        <v>540</v>
      </c>
      <c r="BA30">
        <v>540</v>
      </c>
      <c r="BB30">
        <v>560</v>
      </c>
      <c r="BC30">
        <v>534</v>
      </c>
      <c r="BD30">
        <f>SUM(AS1595:BC1595)</f>
        <v>0</v>
      </c>
      <c r="BG30" t="s">
        <v>45</v>
      </c>
    </row>
    <row r="31" spans="1:62" x14ac:dyDescent="0.3">
      <c r="A31">
        <v>323</v>
      </c>
      <c r="B31" t="s">
        <v>709</v>
      </c>
      <c r="C31" t="s">
        <v>721</v>
      </c>
      <c r="E31" t="s">
        <v>3</v>
      </c>
      <c r="F31" t="s">
        <v>28</v>
      </c>
      <c r="G31" t="s">
        <v>42</v>
      </c>
      <c r="H31" t="s">
        <v>68</v>
      </c>
      <c r="I31" t="s">
        <v>722</v>
      </c>
      <c r="J31" t="s">
        <v>44</v>
      </c>
      <c r="K31" t="s">
        <v>45</v>
      </c>
      <c r="L31" t="s">
        <v>10</v>
      </c>
      <c r="M31">
        <v>40</v>
      </c>
      <c r="N31" t="s">
        <v>56</v>
      </c>
      <c r="O31">
        <v>31245</v>
      </c>
      <c r="Q31" t="s">
        <v>12</v>
      </c>
      <c r="R31" t="s">
        <v>13</v>
      </c>
      <c r="S31" t="s">
        <v>12</v>
      </c>
      <c r="T31">
        <v>1</v>
      </c>
      <c r="U31">
        <v>1</v>
      </c>
      <c r="V31" t="s">
        <v>14</v>
      </c>
      <c r="W31">
        <v>1</v>
      </c>
      <c r="X31" t="s">
        <v>71</v>
      </c>
      <c r="Y31" t="s">
        <v>12</v>
      </c>
      <c r="Z31">
        <v>2</v>
      </c>
      <c r="AA31">
        <v>2</v>
      </c>
      <c r="AB31">
        <v>4</v>
      </c>
      <c r="AC31">
        <v>18</v>
      </c>
      <c r="AD31">
        <v>5</v>
      </c>
      <c r="AF31" t="s">
        <v>14</v>
      </c>
      <c r="AG31" t="s">
        <v>15</v>
      </c>
      <c r="AH31" t="s">
        <v>14</v>
      </c>
      <c r="AI31" t="s">
        <v>17</v>
      </c>
      <c r="AJ31" t="s">
        <v>18</v>
      </c>
      <c r="AK31" t="s">
        <v>289</v>
      </c>
      <c r="AL31">
        <v>6</v>
      </c>
      <c r="AM31" t="s">
        <v>696</v>
      </c>
      <c r="AN31" t="s">
        <v>84</v>
      </c>
      <c r="AO31" t="s">
        <v>15</v>
      </c>
      <c r="AP31" t="s">
        <v>14</v>
      </c>
      <c r="AQ31" t="s">
        <v>103</v>
      </c>
      <c r="AR31" t="s">
        <v>60</v>
      </c>
      <c r="AS31">
        <v>780</v>
      </c>
      <c r="AT31">
        <v>340</v>
      </c>
      <c r="AU31">
        <v>430</v>
      </c>
      <c r="AV31">
        <v>430</v>
      </c>
      <c r="AW31">
        <v>400</v>
      </c>
      <c r="AX31">
        <v>450</v>
      </c>
      <c r="AY31">
        <v>420</v>
      </c>
      <c r="AZ31">
        <v>320</v>
      </c>
      <c r="BA31">
        <v>400</v>
      </c>
      <c r="BB31">
        <v>430</v>
      </c>
      <c r="BC31">
        <v>305</v>
      </c>
      <c r="BD31">
        <f>SUM(AS1600:BC1600)</f>
        <v>0</v>
      </c>
      <c r="BG31" t="s">
        <v>45</v>
      </c>
    </row>
    <row r="32" spans="1:62" x14ac:dyDescent="0.3">
      <c r="A32">
        <v>324</v>
      </c>
      <c r="B32" t="s">
        <v>709</v>
      </c>
      <c r="C32" t="s">
        <v>723</v>
      </c>
      <c r="E32" t="s">
        <v>3</v>
      </c>
      <c r="F32" t="s">
        <v>4</v>
      </c>
      <c r="G32" t="s">
        <v>42</v>
      </c>
      <c r="H32" t="s">
        <v>68</v>
      </c>
      <c r="I32" t="s">
        <v>724</v>
      </c>
      <c r="J32" t="s">
        <v>44</v>
      </c>
      <c r="K32" t="s">
        <v>45</v>
      </c>
      <c r="L32" t="s">
        <v>96</v>
      </c>
      <c r="M32">
        <v>50</v>
      </c>
      <c r="N32" t="s">
        <v>56</v>
      </c>
      <c r="O32">
        <v>23456</v>
      </c>
      <c r="Q32" t="s">
        <v>112</v>
      </c>
      <c r="R32" t="s">
        <v>13</v>
      </c>
      <c r="S32" t="s">
        <v>12</v>
      </c>
      <c r="T32">
        <v>1</v>
      </c>
      <c r="U32">
        <v>1</v>
      </c>
      <c r="V32" t="s">
        <v>14</v>
      </c>
      <c r="W32">
        <v>1</v>
      </c>
      <c r="X32" t="s">
        <v>71</v>
      </c>
      <c r="Y32" t="s">
        <v>12</v>
      </c>
      <c r="Z32">
        <v>2</v>
      </c>
      <c r="AA32">
        <v>2</v>
      </c>
      <c r="AB32">
        <v>4</v>
      </c>
      <c r="AC32">
        <v>17</v>
      </c>
      <c r="AD32">
        <v>5</v>
      </c>
      <c r="AF32" t="s">
        <v>14</v>
      </c>
      <c r="AG32" t="s">
        <v>15</v>
      </c>
      <c r="AH32" t="s">
        <v>14</v>
      </c>
      <c r="AI32" t="s">
        <v>17</v>
      </c>
      <c r="AJ32" t="s">
        <v>718</v>
      </c>
      <c r="AK32" t="s">
        <v>289</v>
      </c>
      <c r="AL32">
        <v>6</v>
      </c>
      <c r="AM32" t="s">
        <v>678</v>
      </c>
      <c r="AN32" t="s">
        <v>84</v>
      </c>
      <c r="AO32" t="s">
        <v>15</v>
      </c>
      <c r="AP32" t="s">
        <v>14</v>
      </c>
      <c r="AQ32" t="s">
        <v>103</v>
      </c>
      <c r="AR32" t="s">
        <v>60</v>
      </c>
      <c r="AS32">
        <v>870</v>
      </c>
      <c r="AT32">
        <v>450</v>
      </c>
      <c r="AU32">
        <v>980</v>
      </c>
      <c r="AV32">
        <v>670</v>
      </c>
      <c r="AW32">
        <v>667</v>
      </c>
      <c r="AX32">
        <v>190</v>
      </c>
      <c r="AY32">
        <v>660</v>
      </c>
      <c r="AZ32">
        <v>200</v>
      </c>
      <c r="BA32">
        <v>560</v>
      </c>
      <c r="BB32">
        <v>750</v>
      </c>
      <c r="BC32">
        <v>450</v>
      </c>
      <c r="BD32">
        <f>SUM(AS1604:BC1604)</f>
        <v>0</v>
      </c>
      <c r="BG32" t="s">
        <v>45</v>
      </c>
    </row>
    <row r="33" spans="1:62" x14ac:dyDescent="0.3">
      <c r="A33">
        <v>325</v>
      </c>
      <c r="B33" t="s">
        <v>709</v>
      </c>
      <c r="C33" t="s">
        <v>725</v>
      </c>
      <c r="E33" t="s">
        <v>3</v>
      </c>
      <c r="F33" t="s">
        <v>28</v>
      </c>
      <c r="G33" t="s">
        <v>42</v>
      </c>
      <c r="H33" t="s">
        <v>68</v>
      </c>
      <c r="I33" t="s">
        <v>725</v>
      </c>
      <c r="J33" t="s">
        <v>44</v>
      </c>
      <c r="K33" t="s">
        <v>45</v>
      </c>
      <c r="L33" t="s">
        <v>70</v>
      </c>
      <c r="M33">
        <v>50</v>
      </c>
      <c r="N33" t="s">
        <v>56</v>
      </c>
      <c r="O33">
        <v>31456</v>
      </c>
      <c r="Q33" t="s">
        <v>112</v>
      </c>
      <c r="R33" t="s">
        <v>13</v>
      </c>
      <c r="S33" t="s">
        <v>13</v>
      </c>
      <c r="T33">
        <v>1</v>
      </c>
      <c r="U33">
        <v>1</v>
      </c>
      <c r="V33" t="s">
        <v>14</v>
      </c>
      <c r="W33">
        <v>1</v>
      </c>
      <c r="X33" t="s">
        <v>71</v>
      </c>
      <c r="Y33" t="s">
        <v>12</v>
      </c>
      <c r="Z33">
        <v>2</v>
      </c>
      <c r="AA33">
        <v>2</v>
      </c>
      <c r="AB33">
        <v>4</v>
      </c>
      <c r="AC33">
        <v>15</v>
      </c>
      <c r="AD33">
        <v>6</v>
      </c>
      <c r="AF33" t="s">
        <v>14</v>
      </c>
      <c r="AG33" t="s">
        <v>15</v>
      </c>
      <c r="AH33" t="s">
        <v>14</v>
      </c>
      <c r="AI33" t="s">
        <v>17</v>
      </c>
      <c r="AJ33" t="s">
        <v>18</v>
      </c>
      <c r="AK33" t="s">
        <v>289</v>
      </c>
      <c r="AL33">
        <v>6</v>
      </c>
      <c r="AM33" t="s">
        <v>678</v>
      </c>
      <c r="AN33" t="s">
        <v>84</v>
      </c>
      <c r="AO33" t="s">
        <v>15</v>
      </c>
      <c r="AP33" t="s">
        <v>14</v>
      </c>
      <c r="AQ33" t="s">
        <v>103</v>
      </c>
      <c r="AR33" t="s">
        <v>60</v>
      </c>
      <c r="AS33">
        <v>780</v>
      </c>
      <c r="AT33">
        <v>430</v>
      </c>
      <c r="AU33">
        <v>430</v>
      </c>
      <c r="AV33">
        <v>340</v>
      </c>
      <c r="AW33">
        <v>340</v>
      </c>
      <c r="AX33">
        <v>430</v>
      </c>
      <c r="AY33">
        <v>340</v>
      </c>
      <c r="AZ33">
        <v>450</v>
      </c>
      <c r="BA33">
        <v>340</v>
      </c>
      <c r="BB33">
        <v>320</v>
      </c>
      <c r="BC33">
        <v>462</v>
      </c>
      <c r="BD33">
        <f>SUM(AS1609:BC1609)</f>
        <v>0</v>
      </c>
      <c r="BG33" t="s">
        <v>45</v>
      </c>
    </row>
    <row r="34" spans="1:62" x14ac:dyDescent="0.3">
      <c r="A34">
        <v>326</v>
      </c>
      <c r="B34" t="s">
        <v>709</v>
      </c>
      <c r="C34" t="s">
        <v>726</v>
      </c>
      <c r="E34" t="s">
        <v>3</v>
      </c>
      <c r="F34" t="s">
        <v>4</v>
      </c>
      <c r="G34" t="s">
        <v>42</v>
      </c>
      <c r="H34" t="s">
        <v>68</v>
      </c>
      <c r="I34" t="s">
        <v>727</v>
      </c>
      <c r="J34" t="s">
        <v>44</v>
      </c>
      <c r="K34" t="s">
        <v>9</v>
      </c>
      <c r="L34" t="s">
        <v>63</v>
      </c>
      <c r="M34">
        <v>30</v>
      </c>
      <c r="N34" t="s">
        <v>56</v>
      </c>
      <c r="O34">
        <v>32450</v>
      </c>
      <c r="P34" t="s">
        <v>13</v>
      </c>
      <c r="Q34" t="s">
        <v>12</v>
      </c>
      <c r="R34" t="s">
        <v>13</v>
      </c>
      <c r="S34" t="s">
        <v>12</v>
      </c>
      <c r="BE34" t="s">
        <v>157</v>
      </c>
      <c r="BF34" t="s">
        <v>12</v>
      </c>
      <c r="BG34" t="s">
        <v>9</v>
      </c>
      <c r="BH34">
        <v>5390</v>
      </c>
      <c r="BI34">
        <v>3450</v>
      </c>
      <c r="BJ34" t="s">
        <v>133</v>
      </c>
    </row>
    <row r="35" spans="1:62" x14ac:dyDescent="0.3">
      <c r="A35">
        <v>327</v>
      </c>
      <c r="B35" t="s">
        <v>709</v>
      </c>
      <c r="C35" t="s">
        <v>728</v>
      </c>
      <c r="E35" t="s">
        <v>3</v>
      </c>
      <c r="F35" t="s">
        <v>28</v>
      </c>
      <c r="G35" t="s">
        <v>42</v>
      </c>
      <c r="H35" t="s">
        <v>68</v>
      </c>
      <c r="I35" t="s">
        <v>728</v>
      </c>
      <c r="J35" t="s">
        <v>44</v>
      </c>
      <c r="K35" t="s">
        <v>45</v>
      </c>
      <c r="L35" t="s">
        <v>63</v>
      </c>
      <c r="M35">
        <v>70</v>
      </c>
      <c r="N35" t="s">
        <v>56</v>
      </c>
      <c r="O35">
        <v>33456</v>
      </c>
      <c r="Q35" t="s">
        <v>112</v>
      </c>
      <c r="R35" t="s">
        <v>12</v>
      </c>
      <c r="S35" t="s">
        <v>13</v>
      </c>
      <c r="T35">
        <v>1</v>
      </c>
      <c r="U35">
        <v>1</v>
      </c>
      <c r="V35" t="s">
        <v>14</v>
      </c>
      <c r="W35">
        <v>1</v>
      </c>
      <c r="X35" t="s">
        <v>71</v>
      </c>
      <c r="Y35" t="s">
        <v>12</v>
      </c>
      <c r="Z35">
        <v>2</v>
      </c>
      <c r="AA35">
        <v>2</v>
      </c>
      <c r="AB35">
        <v>4</v>
      </c>
      <c r="AC35">
        <v>16</v>
      </c>
      <c r="AD35">
        <v>6</v>
      </c>
      <c r="AF35" t="s">
        <v>14</v>
      </c>
      <c r="AG35" t="s">
        <v>15</v>
      </c>
      <c r="AH35" t="s">
        <v>14</v>
      </c>
      <c r="AI35" t="s">
        <v>17</v>
      </c>
      <c r="AJ35" t="s">
        <v>18</v>
      </c>
      <c r="AK35" t="s">
        <v>289</v>
      </c>
      <c r="AL35">
        <v>6</v>
      </c>
      <c r="AM35" t="s">
        <v>729</v>
      </c>
      <c r="AN35" t="s">
        <v>84</v>
      </c>
      <c r="AO35" t="s">
        <v>15</v>
      </c>
      <c r="AP35" t="s">
        <v>14</v>
      </c>
      <c r="AQ35" t="s">
        <v>103</v>
      </c>
      <c r="AR35" t="s">
        <v>60</v>
      </c>
      <c r="AS35">
        <v>760</v>
      </c>
      <c r="AT35">
        <v>340</v>
      </c>
      <c r="AU35">
        <v>430</v>
      </c>
      <c r="AV35">
        <v>540</v>
      </c>
      <c r="AW35">
        <v>340</v>
      </c>
      <c r="AX35">
        <v>260</v>
      </c>
      <c r="AY35">
        <v>340</v>
      </c>
      <c r="AZ35">
        <v>340</v>
      </c>
      <c r="BA35">
        <v>320</v>
      </c>
      <c r="BB35">
        <v>450</v>
      </c>
      <c r="BC35">
        <v>303</v>
      </c>
      <c r="BD35">
        <f>SUM(AS1618:BC1618)</f>
        <v>0</v>
      </c>
      <c r="BG35" t="s">
        <v>45</v>
      </c>
    </row>
    <row r="36" spans="1:62" x14ac:dyDescent="0.3">
      <c r="A36">
        <v>328</v>
      </c>
      <c r="B36" t="s">
        <v>709</v>
      </c>
      <c r="C36" t="s">
        <v>730</v>
      </c>
      <c r="E36" t="s">
        <v>3</v>
      </c>
      <c r="F36" t="s">
        <v>28</v>
      </c>
      <c r="G36" t="s">
        <v>42</v>
      </c>
      <c r="H36" t="s">
        <v>68</v>
      </c>
      <c r="I36" t="s">
        <v>730</v>
      </c>
      <c r="J36" t="s">
        <v>44</v>
      </c>
      <c r="K36" t="s">
        <v>45</v>
      </c>
      <c r="L36" t="s">
        <v>70</v>
      </c>
      <c r="M36">
        <v>60</v>
      </c>
      <c r="N36" t="s">
        <v>260</v>
      </c>
      <c r="O36">
        <v>21456</v>
      </c>
      <c r="Q36" t="s">
        <v>12</v>
      </c>
      <c r="R36" t="s">
        <v>13</v>
      </c>
      <c r="S36" t="s">
        <v>13</v>
      </c>
      <c r="T36">
        <v>0</v>
      </c>
      <c r="U36">
        <v>0</v>
      </c>
      <c r="V36" t="s">
        <v>14</v>
      </c>
      <c r="W36">
        <v>1</v>
      </c>
      <c r="X36" t="s">
        <v>71</v>
      </c>
      <c r="Y36" t="s">
        <v>12</v>
      </c>
      <c r="Z36">
        <v>1</v>
      </c>
      <c r="AA36">
        <v>3</v>
      </c>
      <c r="AB36">
        <v>4</v>
      </c>
      <c r="AC36">
        <v>13</v>
      </c>
      <c r="AD36">
        <v>7</v>
      </c>
      <c r="AF36" t="s">
        <v>14</v>
      </c>
      <c r="AG36" t="s">
        <v>15</v>
      </c>
      <c r="AH36" t="s">
        <v>14</v>
      </c>
      <c r="AI36" t="s">
        <v>17</v>
      </c>
      <c r="AJ36" t="s">
        <v>18</v>
      </c>
      <c r="AK36" t="s">
        <v>276</v>
      </c>
      <c r="AL36">
        <v>6</v>
      </c>
      <c r="AM36" t="s">
        <v>682</v>
      </c>
      <c r="AN36" t="s">
        <v>84</v>
      </c>
      <c r="AO36" t="s">
        <v>15</v>
      </c>
      <c r="AP36" t="s">
        <v>14</v>
      </c>
      <c r="AQ36" t="s">
        <v>103</v>
      </c>
      <c r="AR36" t="s">
        <v>60</v>
      </c>
      <c r="AS36">
        <v>780</v>
      </c>
      <c r="AT36">
        <v>350</v>
      </c>
      <c r="AU36">
        <v>340</v>
      </c>
      <c r="AV36">
        <v>350</v>
      </c>
      <c r="AW36">
        <v>340</v>
      </c>
      <c r="AX36">
        <v>340</v>
      </c>
      <c r="AY36">
        <v>340</v>
      </c>
      <c r="AZ36">
        <v>430</v>
      </c>
      <c r="BA36">
        <v>340</v>
      </c>
      <c r="BB36">
        <v>446</v>
      </c>
      <c r="BC36">
        <v>390</v>
      </c>
      <c r="BD36">
        <f>SUM(AS1622:BC1622)</f>
        <v>0</v>
      </c>
      <c r="BG36" t="s">
        <v>45</v>
      </c>
    </row>
    <row r="37" spans="1:62" x14ac:dyDescent="0.3">
      <c r="A37">
        <v>329</v>
      </c>
      <c r="B37" t="s">
        <v>709</v>
      </c>
      <c r="C37" t="s">
        <v>731</v>
      </c>
      <c r="E37" t="s">
        <v>3</v>
      </c>
      <c r="F37" t="s">
        <v>28</v>
      </c>
      <c r="G37" t="s">
        <v>42</v>
      </c>
      <c r="H37" t="s">
        <v>30</v>
      </c>
      <c r="I37" t="s">
        <v>731</v>
      </c>
      <c r="J37" t="s">
        <v>44</v>
      </c>
      <c r="K37" t="s">
        <v>45</v>
      </c>
      <c r="L37" t="s">
        <v>70</v>
      </c>
      <c r="M37">
        <v>40</v>
      </c>
      <c r="N37" t="s">
        <v>260</v>
      </c>
      <c r="O37">
        <v>21567</v>
      </c>
      <c r="Q37" t="s">
        <v>12</v>
      </c>
      <c r="R37" t="s">
        <v>13</v>
      </c>
      <c r="S37" t="s">
        <v>12</v>
      </c>
      <c r="T37">
        <v>0</v>
      </c>
      <c r="U37">
        <v>0</v>
      </c>
      <c r="V37" t="s">
        <v>14</v>
      </c>
      <c r="W37">
        <v>1</v>
      </c>
      <c r="X37" t="s">
        <v>71</v>
      </c>
      <c r="Y37" t="s">
        <v>12</v>
      </c>
      <c r="Z37">
        <v>2</v>
      </c>
      <c r="AA37">
        <v>2</v>
      </c>
      <c r="AB37">
        <v>4</v>
      </c>
      <c r="AC37">
        <v>14</v>
      </c>
      <c r="AD37">
        <v>5</v>
      </c>
      <c r="AF37" t="s">
        <v>14</v>
      </c>
      <c r="AG37" t="s">
        <v>15</v>
      </c>
      <c r="AH37" t="s">
        <v>14</v>
      </c>
      <c r="AI37" t="s">
        <v>17</v>
      </c>
      <c r="AJ37" t="s">
        <v>18</v>
      </c>
      <c r="AK37" t="s">
        <v>289</v>
      </c>
      <c r="AL37">
        <v>6</v>
      </c>
      <c r="AM37" t="s">
        <v>458</v>
      </c>
      <c r="AN37" t="s">
        <v>84</v>
      </c>
      <c r="AO37" t="s">
        <v>15</v>
      </c>
      <c r="AP37" t="s">
        <v>14</v>
      </c>
      <c r="AQ37" t="s">
        <v>103</v>
      </c>
      <c r="AR37" t="s">
        <v>66</v>
      </c>
      <c r="AS37">
        <v>870</v>
      </c>
      <c r="AT37">
        <v>340</v>
      </c>
      <c r="AU37">
        <v>430</v>
      </c>
      <c r="AV37">
        <v>270</v>
      </c>
      <c r="AW37">
        <v>360</v>
      </c>
      <c r="AX37">
        <v>370</v>
      </c>
      <c r="AY37">
        <v>430</v>
      </c>
      <c r="AZ37">
        <v>340</v>
      </c>
      <c r="BA37">
        <v>420</v>
      </c>
      <c r="BB37">
        <v>400</v>
      </c>
      <c r="BC37">
        <v>400</v>
      </c>
      <c r="BD37">
        <f>SUM(AS1626:BC1626)</f>
        <v>0</v>
      </c>
      <c r="BG37" t="s">
        <v>45</v>
      </c>
    </row>
    <row r="38" spans="1:62" x14ac:dyDescent="0.3">
      <c r="A38">
        <v>330</v>
      </c>
      <c r="B38" t="s">
        <v>709</v>
      </c>
      <c r="C38" t="s">
        <v>732</v>
      </c>
      <c r="E38" t="s">
        <v>3</v>
      </c>
      <c r="F38" t="s">
        <v>28</v>
      </c>
      <c r="G38" t="s">
        <v>42</v>
      </c>
      <c r="H38" t="s">
        <v>30</v>
      </c>
      <c r="I38" t="s">
        <v>732</v>
      </c>
      <c r="J38" t="s">
        <v>44</v>
      </c>
      <c r="K38" t="s">
        <v>45</v>
      </c>
      <c r="L38" t="s">
        <v>70</v>
      </c>
      <c r="M38">
        <v>24</v>
      </c>
      <c r="N38" t="s">
        <v>56</v>
      </c>
      <c r="O38">
        <v>22345</v>
      </c>
      <c r="Q38" t="s">
        <v>381</v>
      </c>
      <c r="R38" t="s">
        <v>13</v>
      </c>
      <c r="S38" t="s">
        <v>12</v>
      </c>
      <c r="T38">
        <v>0</v>
      </c>
      <c r="U38">
        <v>1</v>
      </c>
      <c r="V38" t="s">
        <v>14</v>
      </c>
      <c r="W38">
        <v>1</v>
      </c>
      <c r="X38" t="s">
        <v>71</v>
      </c>
      <c r="Y38" t="s">
        <v>12</v>
      </c>
      <c r="Z38">
        <v>2</v>
      </c>
      <c r="AA38">
        <v>2</v>
      </c>
      <c r="AB38">
        <v>4</v>
      </c>
      <c r="AC38">
        <v>15</v>
      </c>
      <c r="AD38">
        <v>7</v>
      </c>
      <c r="AF38" t="s">
        <v>14</v>
      </c>
      <c r="AG38" t="s">
        <v>15</v>
      </c>
      <c r="AH38" t="s">
        <v>14</v>
      </c>
      <c r="AI38" t="s">
        <v>17</v>
      </c>
      <c r="AJ38" t="s">
        <v>18</v>
      </c>
      <c r="AK38" t="s">
        <v>276</v>
      </c>
      <c r="AL38">
        <v>6</v>
      </c>
      <c r="AM38" t="s">
        <v>90</v>
      </c>
      <c r="AN38" t="s">
        <v>84</v>
      </c>
      <c r="AO38" t="s">
        <v>15</v>
      </c>
      <c r="AP38" t="s">
        <v>14</v>
      </c>
      <c r="AQ38" t="s">
        <v>103</v>
      </c>
      <c r="AR38" t="s">
        <v>60</v>
      </c>
      <c r="AS38">
        <v>1000</v>
      </c>
      <c r="AT38">
        <v>340</v>
      </c>
      <c r="AU38">
        <v>400</v>
      </c>
      <c r="AV38">
        <v>340</v>
      </c>
      <c r="AW38">
        <v>340</v>
      </c>
      <c r="AX38">
        <v>320</v>
      </c>
      <c r="AY38">
        <v>300</v>
      </c>
      <c r="AZ38">
        <v>340</v>
      </c>
      <c r="BA38">
        <v>300</v>
      </c>
      <c r="BB38">
        <v>430</v>
      </c>
      <c r="BC38">
        <v>481</v>
      </c>
      <c r="BD38">
        <f>SUM(AS1630:BC1630)</f>
        <v>0</v>
      </c>
      <c r="BG38" t="s">
        <v>45</v>
      </c>
    </row>
    <row r="39" spans="1:62" x14ac:dyDescent="0.3">
      <c r="A39">
        <v>331</v>
      </c>
      <c r="B39" t="s">
        <v>709</v>
      </c>
      <c r="C39" t="s">
        <v>733</v>
      </c>
      <c r="E39" t="s">
        <v>3</v>
      </c>
      <c r="F39" t="s">
        <v>55</v>
      </c>
      <c r="G39" t="s">
        <v>42</v>
      </c>
      <c r="H39" t="s">
        <v>68</v>
      </c>
      <c r="I39" t="s">
        <v>733</v>
      </c>
      <c r="J39" t="s">
        <v>44</v>
      </c>
      <c r="K39" t="s">
        <v>45</v>
      </c>
      <c r="L39" t="s">
        <v>137</v>
      </c>
      <c r="M39">
        <v>60</v>
      </c>
      <c r="N39" t="s">
        <v>56</v>
      </c>
      <c r="O39">
        <v>22567</v>
      </c>
      <c r="Q39" t="s">
        <v>324</v>
      </c>
      <c r="R39" t="s">
        <v>13</v>
      </c>
      <c r="S39" t="s">
        <v>13</v>
      </c>
      <c r="T39">
        <v>2</v>
      </c>
      <c r="U39">
        <v>0</v>
      </c>
      <c r="V39" t="s">
        <v>14</v>
      </c>
      <c r="W39">
        <v>1</v>
      </c>
      <c r="X39" t="s">
        <v>71</v>
      </c>
      <c r="Y39" t="s">
        <v>22</v>
      </c>
      <c r="Z39">
        <v>6</v>
      </c>
      <c r="AA39">
        <v>4</v>
      </c>
      <c r="AB39">
        <v>10</v>
      </c>
      <c r="AC39">
        <v>16</v>
      </c>
      <c r="AD39">
        <v>5</v>
      </c>
      <c r="AF39" t="s">
        <v>14</v>
      </c>
      <c r="AG39" t="s">
        <v>15</v>
      </c>
      <c r="AH39" t="s">
        <v>14</v>
      </c>
      <c r="AI39" t="s">
        <v>17</v>
      </c>
      <c r="AJ39" t="s">
        <v>18</v>
      </c>
      <c r="AK39" t="s">
        <v>289</v>
      </c>
      <c r="AL39">
        <v>6</v>
      </c>
      <c r="AM39" t="s">
        <v>504</v>
      </c>
      <c r="AN39" t="s">
        <v>84</v>
      </c>
      <c r="AO39" t="s">
        <v>15</v>
      </c>
      <c r="AP39" t="s">
        <v>14</v>
      </c>
      <c r="AQ39" t="s">
        <v>103</v>
      </c>
      <c r="AR39" t="s">
        <v>60</v>
      </c>
      <c r="AS39">
        <v>1600</v>
      </c>
      <c r="AT39">
        <v>340</v>
      </c>
      <c r="AU39">
        <v>1200</v>
      </c>
      <c r="AV39">
        <v>1400</v>
      </c>
      <c r="AW39">
        <v>650</v>
      </c>
      <c r="AX39">
        <v>560</v>
      </c>
      <c r="AY39">
        <v>560</v>
      </c>
      <c r="AZ39">
        <v>850</v>
      </c>
      <c r="BA39">
        <v>780</v>
      </c>
      <c r="BB39">
        <v>540</v>
      </c>
      <c r="BC39">
        <v>978</v>
      </c>
      <c r="BD39">
        <f>SUM(AS1634:BC1634)</f>
        <v>0</v>
      </c>
      <c r="BG39" t="s">
        <v>45</v>
      </c>
    </row>
    <row r="40" spans="1:62" x14ac:dyDescent="0.3">
      <c r="A40">
        <v>332</v>
      </c>
      <c r="B40" t="s">
        <v>709</v>
      </c>
      <c r="C40" t="s">
        <v>734</v>
      </c>
      <c r="G40" t="s">
        <v>42</v>
      </c>
      <c r="H40" t="s">
        <v>68</v>
      </c>
      <c r="I40" t="s">
        <v>735</v>
      </c>
      <c r="J40" t="s">
        <v>44</v>
      </c>
      <c r="K40" t="s">
        <v>45</v>
      </c>
      <c r="L40" t="s">
        <v>10</v>
      </c>
      <c r="M40">
        <v>30</v>
      </c>
      <c r="N40" t="s">
        <v>56</v>
      </c>
      <c r="O40">
        <v>21567</v>
      </c>
      <c r="Q40" t="s">
        <v>12</v>
      </c>
      <c r="R40" t="s">
        <v>13</v>
      </c>
      <c r="S40" t="s">
        <v>13</v>
      </c>
      <c r="T40">
        <v>0</v>
      </c>
      <c r="U40">
        <v>0</v>
      </c>
      <c r="Y40" t="s">
        <v>22</v>
      </c>
      <c r="AJ40" t="s">
        <v>18</v>
      </c>
      <c r="AK40" t="s">
        <v>289</v>
      </c>
      <c r="AL40">
        <v>6</v>
      </c>
      <c r="AM40" t="s">
        <v>736</v>
      </c>
      <c r="AQ40" t="s">
        <v>513</v>
      </c>
      <c r="AR40" t="s">
        <v>60</v>
      </c>
      <c r="AS40">
        <v>1000</v>
      </c>
      <c r="AT40">
        <v>450</v>
      </c>
      <c r="AU40">
        <v>320</v>
      </c>
      <c r="AV40">
        <v>430</v>
      </c>
      <c r="AW40">
        <v>450</v>
      </c>
      <c r="AX40">
        <v>340</v>
      </c>
      <c r="AY40">
        <v>430</v>
      </c>
      <c r="AZ40">
        <v>450</v>
      </c>
      <c r="BA40">
        <v>450</v>
      </c>
      <c r="BB40">
        <v>329</v>
      </c>
      <c r="BC40">
        <v>300</v>
      </c>
      <c r="BD40">
        <f>SUM(AS1643:BC1643)</f>
        <v>0</v>
      </c>
      <c r="BF40" t="s">
        <v>443</v>
      </c>
      <c r="BG40" t="s">
        <v>45</v>
      </c>
    </row>
    <row r="41" spans="1:62" x14ac:dyDescent="0.3">
      <c r="A41">
        <v>333</v>
      </c>
      <c r="B41" t="s">
        <v>709</v>
      </c>
      <c r="C41" t="s">
        <v>737</v>
      </c>
      <c r="E41" t="s">
        <v>3</v>
      </c>
      <c r="F41" t="s">
        <v>4</v>
      </c>
      <c r="G41" t="s">
        <v>42</v>
      </c>
      <c r="H41" t="s">
        <v>30</v>
      </c>
      <c r="I41" t="s">
        <v>737</v>
      </c>
      <c r="J41" t="s">
        <v>44</v>
      </c>
      <c r="K41" t="s">
        <v>45</v>
      </c>
      <c r="L41" t="s">
        <v>46</v>
      </c>
      <c r="M41">
        <v>50</v>
      </c>
      <c r="N41" t="s">
        <v>56</v>
      </c>
      <c r="O41">
        <v>22678</v>
      </c>
      <c r="Q41" t="s">
        <v>12</v>
      </c>
      <c r="R41" t="s">
        <v>13</v>
      </c>
      <c r="S41" t="s">
        <v>13</v>
      </c>
      <c r="T41">
        <v>1</v>
      </c>
      <c r="U41">
        <v>1</v>
      </c>
      <c r="V41" t="s">
        <v>14</v>
      </c>
      <c r="W41">
        <v>1</v>
      </c>
      <c r="X41" t="s">
        <v>71</v>
      </c>
      <c r="Y41" t="s">
        <v>22</v>
      </c>
      <c r="Z41">
        <v>2</v>
      </c>
      <c r="AA41">
        <v>2</v>
      </c>
      <c r="AB41">
        <v>4</v>
      </c>
      <c r="AC41">
        <v>5</v>
      </c>
      <c r="AD41">
        <v>6</v>
      </c>
      <c r="AF41" t="s">
        <v>14</v>
      </c>
      <c r="AG41" t="s">
        <v>15</v>
      </c>
      <c r="AH41" t="s">
        <v>14</v>
      </c>
      <c r="AI41" t="s">
        <v>17</v>
      </c>
      <c r="AJ41" t="s">
        <v>18</v>
      </c>
      <c r="AK41" t="s">
        <v>289</v>
      </c>
      <c r="AL41">
        <v>6</v>
      </c>
      <c r="AM41" t="s">
        <v>685</v>
      </c>
      <c r="AN41" t="s">
        <v>84</v>
      </c>
      <c r="AO41" t="s">
        <v>15</v>
      </c>
      <c r="AP41" t="s">
        <v>14</v>
      </c>
      <c r="AQ41" t="s">
        <v>103</v>
      </c>
      <c r="AR41" t="s">
        <v>60</v>
      </c>
      <c r="AS41">
        <v>1000</v>
      </c>
      <c r="AT41">
        <v>560</v>
      </c>
      <c r="AU41">
        <v>340</v>
      </c>
      <c r="AV41">
        <v>760</v>
      </c>
      <c r="AW41">
        <v>470</v>
      </c>
      <c r="AX41">
        <v>350</v>
      </c>
      <c r="AY41">
        <v>500</v>
      </c>
      <c r="AZ41">
        <v>560</v>
      </c>
      <c r="BA41">
        <v>430</v>
      </c>
      <c r="BB41">
        <v>401</v>
      </c>
      <c r="BC41">
        <v>300</v>
      </c>
      <c r="BD41">
        <f>SUM(AS1645:BC1645)</f>
        <v>0</v>
      </c>
      <c r="BG41" t="s">
        <v>45</v>
      </c>
    </row>
    <row r="42" spans="1:62" x14ac:dyDescent="0.3">
      <c r="A42">
        <v>334</v>
      </c>
      <c r="B42" t="s">
        <v>709</v>
      </c>
      <c r="C42" t="s">
        <v>738</v>
      </c>
      <c r="D42" t="s">
        <v>443</v>
      </c>
      <c r="E42" t="s">
        <v>3</v>
      </c>
      <c r="F42" t="s">
        <v>28</v>
      </c>
      <c r="G42" t="s">
        <v>42</v>
      </c>
      <c r="H42" t="s">
        <v>30</v>
      </c>
      <c r="I42" t="s">
        <v>738</v>
      </c>
      <c r="J42" t="s">
        <v>44</v>
      </c>
      <c r="K42" t="s">
        <v>45</v>
      </c>
      <c r="L42" t="s">
        <v>70</v>
      </c>
      <c r="M42">
        <v>50</v>
      </c>
      <c r="N42" t="s">
        <v>56</v>
      </c>
      <c r="O42">
        <v>21345</v>
      </c>
      <c r="Q42" t="s">
        <v>739</v>
      </c>
      <c r="R42" t="s">
        <v>13</v>
      </c>
      <c r="S42" t="s">
        <v>12</v>
      </c>
      <c r="T42">
        <v>2</v>
      </c>
      <c r="U42">
        <v>1</v>
      </c>
      <c r="V42" t="s">
        <v>14</v>
      </c>
      <c r="W42">
        <v>1</v>
      </c>
      <c r="X42" t="s">
        <v>71</v>
      </c>
      <c r="Y42" t="s">
        <v>22</v>
      </c>
      <c r="Z42">
        <v>1</v>
      </c>
      <c r="AA42">
        <v>3</v>
      </c>
      <c r="AB42">
        <v>4</v>
      </c>
      <c r="AC42">
        <v>7</v>
      </c>
      <c r="AD42">
        <v>6</v>
      </c>
      <c r="AF42" t="s">
        <v>14</v>
      </c>
      <c r="AG42" t="s">
        <v>15</v>
      </c>
      <c r="AH42" t="s">
        <v>14</v>
      </c>
      <c r="AI42" t="s">
        <v>17</v>
      </c>
      <c r="AJ42" t="s">
        <v>18</v>
      </c>
      <c r="AK42" t="s">
        <v>289</v>
      </c>
      <c r="AL42">
        <v>6</v>
      </c>
      <c r="AM42" t="s">
        <v>678</v>
      </c>
      <c r="AN42" t="s">
        <v>84</v>
      </c>
      <c r="AO42" t="s">
        <v>15</v>
      </c>
      <c r="AP42" t="s">
        <v>14</v>
      </c>
      <c r="AQ42" t="s">
        <v>103</v>
      </c>
      <c r="AR42" t="s">
        <v>60</v>
      </c>
      <c r="AS42">
        <v>1100</v>
      </c>
      <c r="AT42">
        <v>340</v>
      </c>
      <c r="AU42">
        <v>370</v>
      </c>
      <c r="AV42">
        <v>340</v>
      </c>
      <c r="AW42">
        <v>560</v>
      </c>
      <c r="AX42">
        <v>450</v>
      </c>
      <c r="AY42">
        <v>340</v>
      </c>
      <c r="AZ42">
        <v>450</v>
      </c>
      <c r="BA42">
        <v>430</v>
      </c>
      <c r="BB42">
        <v>450</v>
      </c>
      <c r="BC42">
        <v>443</v>
      </c>
      <c r="BD42">
        <f>SUM(AS1650:BC1650)</f>
        <v>0</v>
      </c>
      <c r="BG42" t="s">
        <v>45</v>
      </c>
    </row>
  </sheetData>
  <autoFilter ref="A1:BJ4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"/>
  <sheetViews>
    <sheetView workbookViewId="0">
      <selection activeCell="F1" sqref="F1:F65536"/>
    </sheetView>
  </sheetViews>
  <sheetFormatPr defaultRowHeight="14.4" x14ac:dyDescent="0.3"/>
  <sheetData>
    <row r="1" spans="1:6" x14ac:dyDescent="0.3">
      <c r="A1">
        <v>2</v>
      </c>
      <c r="B1">
        <v>1</v>
      </c>
      <c r="C1">
        <v>65</v>
      </c>
      <c r="D1">
        <f>IF(C1&lt;=14,1,IF(C1&lt;=59,2,IF(C1&gt;59,3)))</f>
        <v>3</v>
      </c>
      <c r="E1">
        <v>60</v>
      </c>
      <c r="F1">
        <f>IF(E1&lt;=14,1,IF(E1&lt;=59,2,IF(E1&gt;59,3)))</f>
        <v>3</v>
      </c>
    </row>
    <row r="2" spans="1:6" x14ac:dyDescent="0.3">
      <c r="A2">
        <v>2</v>
      </c>
      <c r="B2">
        <v>1</v>
      </c>
      <c r="C2">
        <v>40</v>
      </c>
      <c r="D2">
        <f t="shared" ref="D2:F65" si="0">IF(C2&lt;=14,1,IF(C2&lt;=59,2,IF(C2&gt;59,3)))</f>
        <v>2</v>
      </c>
      <c r="E2">
        <v>50</v>
      </c>
      <c r="F2">
        <f t="shared" si="0"/>
        <v>2</v>
      </c>
    </row>
    <row r="3" spans="1:6" x14ac:dyDescent="0.3">
      <c r="A3">
        <v>1</v>
      </c>
      <c r="B3">
        <v>1</v>
      </c>
      <c r="C3">
        <v>40</v>
      </c>
      <c r="D3">
        <f t="shared" si="0"/>
        <v>2</v>
      </c>
      <c r="E3">
        <v>37</v>
      </c>
      <c r="F3">
        <f t="shared" si="0"/>
        <v>2</v>
      </c>
    </row>
    <row r="4" spans="1:6" x14ac:dyDescent="0.3">
      <c r="A4">
        <v>1</v>
      </c>
      <c r="B4">
        <v>1</v>
      </c>
      <c r="C4">
        <v>70</v>
      </c>
      <c r="D4">
        <f t="shared" si="0"/>
        <v>3</v>
      </c>
      <c r="E4">
        <v>47</v>
      </c>
      <c r="F4">
        <f t="shared" si="0"/>
        <v>2</v>
      </c>
    </row>
    <row r="5" spans="1:6" x14ac:dyDescent="0.3">
      <c r="A5">
        <v>1</v>
      </c>
      <c r="B5">
        <v>1</v>
      </c>
      <c r="C5">
        <v>45</v>
      </c>
      <c r="D5">
        <f t="shared" si="0"/>
        <v>2</v>
      </c>
      <c r="E5">
        <v>48</v>
      </c>
      <c r="F5">
        <f t="shared" si="0"/>
        <v>2</v>
      </c>
    </row>
    <row r="6" spans="1:6" x14ac:dyDescent="0.3">
      <c r="A6">
        <v>1</v>
      </c>
      <c r="B6">
        <v>1</v>
      </c>
      <c r="C6">
        <v>40</v>
      </c>
      <c r="D6">
        <f t="shared" si="0"/>
        <v>2</v>
      </c>
      <c r="E6">
        <v>40</v>
      </c>
      <c r="F6">
        <f t="shared" si="0"/>
        <v>2</v>
      </c>
    </row>
    <row r="7" spans="1:6" x14ac:dyDescent="0.3">
      <c r="A7">
        <v>1</v>
      </c>
      <c r="B7">
        <v>1</v>
      </c>
      <c r="C7">
        <v>40</v>
      </c>
      <c r="D7">
        <f t="shared" si="0"/>
        <v>2</v>
      </c>
      <c r="E7">
        <v>64</v>
      </c>
      <c r="F7">
        <f t="shared" si="0"/>
        <v>3</v>
      </c>
    </row>
    <row r="8" spans="1:6" x14ac:dyDescent="0.3">
      <c r="A8">
        <v>1</v>
      </c>
      <c r="B8">
        <v>1</v>
      </c>
      <c r="C8">
        <v>40</v>
      </c>
      <c r="D8">
        <f t="shared" si="0"/>
        <v>2</v>
      </c>
      <c r="E8">
        <v>55</v>
      </c>
      <c r="F8">
        <f t="shared" si="0"/>
        <v>2</v>
      </c>
    </row>
    <row r="9" spans="1:6" x14ac:dyDescent="0.3">
      <c r="A9">
        <v>1</v>
      </c>
      <c r="B9">
        <v>1</v>
      </c>
      <c r="C9">
        <v>45</v>
      </c>
      <c r="D9">
        <f t="shared" si="0"/>
        <v>2</v>
      </c>
      <c r="E9">
        <v>65</v>
      </c>
      <c r="F9">
        <f t="shared" si="0"/>
        <v>3</v>
      </c>
    </row>
    <row r="10" spans="1:6" x14ac:dyDescent="0.3">
      <c r="A10">
        <v>1</v>
      </c>
      <c r="B10">
        <v>1</v>
      </c>
      <c r="C10">
        <v>45</v>
      </c>
      <c r="D10">
        <f t="shared" si="0"/>
        <v>2</v>
      </c>
      <c r="E10">
        <v>55</v>
      </c>
      <c r="F10">
        <f t="shared" si="0"/>
        <v>2</v>
      </c>
    </row>
    <row r="11" spans="1:6" x14ac:dyDescent="0.3">
      <c r="A11">
        <v>1</v>
      </c>
      <c r="B11">
        <v>1</v>
      </c>
      <c r="C11">
        <v>45</v>
      </c>
      <c r="D11">
        <f t="shared" si="0"/>
        <v>2</v>
      </c>
      <c r="E11">
        <v>35</v>
      </c>
      <c r="F11">
        <f t="shared" si="0"/>
        <v>2</v>
      </c>
    </row>
    <row r="12" spans="1:6" x14ac:dyDescent="0.3">
      <c r="A12">
        <v>1</v>
      </c>
      <c r="B12">
        <v>1</v>
      </c>
      <c r="C12">
        <v>47</v>
      </c>
      <c r="D12">
        <f t="shared" si="0"/>
        <v>2</v>
      </c>
      <c r="E12">
        <v>55</v>
      </c>
      <c r="F12">
        <f t="shared" si="0"/>
        <v>2</v>
      </c>
    </row>
    <row r="13" spans="1:6" x14ac:dyDescent="0.3">
      <c r="A13">
        <v>1</v>
      </c>
      <c r="B13">
        <v>1</v>
      </c>
      <c r="C13">
        <v>30</v>
      </c>
      <c r="D13">
        <f t="shared" si="0"/>
        <v>2</v>
      </c>
      <c r="E13">
        <v>58</v>
      </c>
      <c r="F13">
        <f t="shared" si="0"/>
        <v>2</v>
      </c>
    </row>
    <row r="14" spans="1:6" x14ac:dyDescent="0.3">
      <c r="A14">
        <v>1</v>
      </c>
      <c r="B14">
        <v>1</v>
      </c>
      <c r="C14">
        <v>40</v>
      </c>
      <c r="D14">
        <f t="shared" si="0"/>
        <v>2</v>
      </c>
      <c r="E14">
        <v>60</v>
      </c>
      <c r="F14">
        <f t="shared" si="0"/>
        <v>3</v>
      </c>
    </row>
    <row r="15" spans="1:6" x14ac:dyDescent="0.3">
      <c r="A15">
        <v>1</v>
      </c>
      <c r="B15">
        <v>1</v>
      </c>
      <c r="C15">
        <v>55</v>
      </c>
      <c r="D15">
        <f t="shared" si="0"/>
        <v>2</v>
      </c>
      <c r="E15">
        <v>60</v>
      </c>
      <c r="F15">
        <f t="shared" si="0"/>
        <v>3</v>
      </c>
    </row>
    <row r="16" spans="1:6" x14ac:dyDescent="0.3">
      <c r="A16">
        <v>1</v>
      </c>
      <c r="B16">
        <v>1</v>
      </c>
      <c r="C16">
        <v>60</v>
      </c>
      <c r="D16">
        <f t="shared" si="0"/>
        <v>3</v>
      </c>
      <c r="E16">
        <v>60</v>
      </c>
      <c r="F16">
        <f t="shared" si="0"/>
        <v>3</v>
      </c>
    </row>
    <row r="17" spans="1:6" x14ac:dyDescent="0.3">
      <c r="A17">
        <v>2</v>
      </c>
      <c r="B17">
        <v>1</v>
      </c>
      <c r="C17">
        <v>70</v>
      </c>
      <c r="D17">
        <f t="shared" si="0"/>
        <v>3</v>
      </c>
      <c r="E17">
        <v>40</v>
      </c>
      <c r="F17">
        <f t="shared" si="0"/>
        <v>2</v>
      </c>
    </row>
    <row r="18" spans="1:6" x14ac:dyDescent="0.3">
      <c r="A18">
        <v>2</v>
      </c>
      <c r="B18">
        <v>1</v>
      </c>
      <c r="C18">
        <v>50</v>
      </c>
      <c r="D18">
        <f t="shared" si="0"/>
        <v>2</v>
      </c>
      <c r="E18">
        <v>42</v>
      </c>
      <c r="F18">
        <f t="shared" si="0"/>
        <v>2</v>
      </c>
    </row>
    <row r="19" spans="1:6" x14ac:dyDescent="0.3">
      <c r="A19">
        <v>2</v>
      </c>
      <c r="B19">
        <v>1</v>
      </c>
      <c r="C19">
        <v>45</v>
      </c>
      <c r="D19">
        <f t="shared" si="0"/>
        <v>2</v>
      </c>
      <c r="E19">
        <v>45</v>
      </c>
      <c r="F19">
        <f t="shared" si="0"/>
        <v>2</v>
      </c>
    </row>
    <row r="20" spans="1:6" x14ac:dyDescent="0.3">
      <c r="A20">
        <v>1</v>
      </c>
      <c r="B20">
        <v>1</v>
      </c>
      <c r="C20">
        <v>46</v>
      </c>
      <c r="D20">
        <f t="shared" si="0"/>
        <v>2</v>
      </c>
      <c r="E20">
        <v>30</v>
      </c>
      <c r="F20">
        <f t="shared" si="0"/>
        <v>2</v>
      </c>
    </row>
    <row r="21" spans="1:6" x14ac:dyDescent="0.3">
      <c r="A21">
        <v>1</v>
      </c>
      <c r="B21">
        <v>1</v>
      </c>
      <c r="C21">
        <v>45</v>
      </c>
      <c r="D21">
        <f t="shared" si="0"/>
        <v>2</v>
      </c>
      <c r="E21">
        <v>50</v>
      </c>
      <c r="F21">
        <f t="shared" si="0"/>
        <v>2</v>
      </c>
    </row>
    <row r="22" spans="1:6" x14ac:dyDescent="0.3">
      <c r="A22">
        <v>1</v>
      </c>
      <c r="B22">
        <v>1</v>
      </c>
      <c r="C22">
        <v>67</v>
      </c>
      <c r="D22">
        <f t="shared" si="0"/>
        <v>3</v>
      </c>
      <c r="E22">
        <v>65</v>
      </c>
      <c r="F22">
        <f t="shared" si="0"/>
        <v>3</v>
      </c>
    </row>
    <row r="23" spans="1:6" x14ac:dyDescent="0.3">
      <c r="A23">
        <v>1</v>
      </c>
      <c r="B23">
        <v>1</v>
      </c>
      <c r="C23">
        <v>43</v>
      </c>
      <c r="D23">
        <f t="shared" si="0"/>
        <v>2</v>
      </c>
      <c r="E23">
        <v>40</v>
      </c>
      <c r="F23">
        <f t="shared" si="0"/>
        <v>2</v>
      </c>
    </row>
    <row r="24" spans="1:6" x14ac:dyDescent="0.3">
      <c r="A24">
        <v>1</v>
      </c>
      <c r="B24">
        <v>1</v>
      </c>
      <c r="C24">
        <v>30</v>
      </c>
      <c r="D24">
        <f t="shared" si="0"/>
        <v>2</v>
      </c>
      <c r="E24">
        <v>70</v>
      </c>
      <c r="F24">
        <f t="shared" si="0"/>
        <v>3</v>
      </c>
    </row>
    <row r="25" spans="1:6" x14ac:dyDescent="0.3">
      <c r="A25">
        <v>1</v>
      </c>
      <c r="B25">
        <v>1</v>
      </c>
      <c r="C25">
        <v>46</v>
      </c>
      <c r="D25">
        <f t="shared" si="0"/>
        <v>2</v>
      </c>
      <c r="E25">
        <v>40</v>
      </c>
      <c r="F25">
        <f t="shared" si="0"/>
        <v>2</v>
      </c>
    </row>
    <row r="26" spans="1:6" x14ac:dyDescent="0.3">
      <c r="A26">
        <v>2</v>
      </c>
      <c r="B26">
        <v>1</v>
      </c>
      <c r="C26">
        <v>43</v>
      </c>
      <c r="D26">
        <f t="shared" si="0"/>
        <v>2</v>
      </c>
      <c r="E26">
        <v>50</v>
      </c>
      <c r="F26">
        <f t="shared" si="0"/>
        <v>2</v>
      </c>
    </row>
    <row r="27" spans="1:6" x14ac:dyDescent="0.3">
      <c r="A27">
        <v>1</v>
      </c>
      <c r="B27">
        <v>2</v>
      </c>
      <c r="C27">
        <v>36</v>
      </c>
      <c r="D27">
        <f t="shared" si="0"/>
        <v>2</v>
      </c>
      <c r="E27">
        <v>70</v>
      </c>
      <c r="F27">
        <f t="shared" si="0"/>
        <v>3</v>
      </c>
    </row>
    <row r="28" spans="1:6" x14ac:dyDescent="0.3">
      <c r="A28">
        <v>1</v>
      </c>
      <c r="B28">
        <v>1</v>
      </c>
      <c r="C28">
        <v>78</v>
      </c>
      <c r="D28">
        <f t="shared" si="0"/>
        <v>3</v>
      </c>
      <c r="E28">
        <v>40</v>
      </c>
      <c r="F28">
        <f t="shared" si="0"/>
        <v>2</v>
      </c>
    </row>
    <row r="29" spans="1:6" x14ac:dyDescent="0.3">
      <c r="A29">
        <v>1</v>
      </c>
      <c r="B29">
        <v>1</v>
      </c>
      <c r="C29">
        <v>37</v>
      </c>
      <c r="D29">
        <f t="shared" si="0"/>
        <v>2</v>
      </c>
      <c r="E29">
        <v>50</v>
      </c>
      <c r="F29">
        <f t="shared" si="0"/>
        <v>2</v>
      </c>
    </row>
    <row r="30" spans="1:6" x14ac:dyDescent="0.3">
      <c r="A30">
        <v>2</v>
      </c>
      <c r="B30">
        <v>1</v>
      </c>
      <c r="C30">
        <v>80</v>
      </c>
      <c r="D30">
        <f t="shared" si="0"/>
        <v>3</v>
      </c>
      <c r="E30">
        <v>50</v>
      </c>
      <c r="F30">
        <f t="shared" si="0"/>
        <v>2</v>
      </c>
    </row>
    <row r="31" spans="1:6" x14ac:dyDescent="0.3">
      <c r="A31">
        <v>1</v>
      </c>
      <c r="B31">
        <v>1</v>
      </c>
      <c r="C31">
        <v>65</v>
      </c>
      <c r="D31">
        <f t="shared" si="0"/>
        <v>3</v>
      </c>
      <c r="E31">
        <v>40</v>
      </c>
      <c r="F31">
        <f t="shared" si="0"/>
        <v>2</v>
      </c>
    </row>
    <row r="32" spans="1:6" x14ac:dyDescent="0.3">
      <c r="A32">
        <v>1</v>
      </c>
      <c r="B32">
        <v>1</v>
      </c>
      <c r="C32">
        <v>50</v>
      </c>
      <c r="D32">
        <f t="shared" si="0"/>
        <v>2</v>
      </c>
      <c r="E32">
        <v>50</v>
      </c>
      <c r="F32">
        <f t="shared" si="0"/>
        <v>2</v>
      </c>
    </row>
    <row r="33" spans="1:6" x14ac:dyDescent="0.3">
      <c r="A33">
        <v>1</v>
      </c>
      <c r="B33">
        <v>1</v>
      </c>
      <c r="C33">
        <v>50</v>
      </c>
      <c r="D33">
        <f t="shared" si="0"/>
        <v>2</v>
      </c>
      <c r="E33">
        <v>50</v>
      </c>
      <c r="F33">
        <f t="shared" si="0"/>
        <v>2</v>
      </c>
    </row>
    <row r="34" spans="1:6" x14ac:dyDescent="0.3">
      <c r="A34">
        <v>1</v>
      </c>
      <c r="B34">
        <v>2</v>
      </c>
      <c r="C34">
        <v>59</v>
      </c>
      <c r="D34">
        <f t="shared" si="0"/>
        <v>2</v>
      </c>
      <c r="E34">
        <v>30</v>
      </c>
      <c r="F34">
        <f t="shared" si="0"/>
        <v>2</v>
      </c>
    </row>
    <row r="35" spans="1:6" x14ac:dyDescent="0.3">
      <c r="A35">
        <v>2</v>
      </c>
      <c r="B35">
        <v>1</v>
      </c>
      <c r="C35">
        <v>70</v>
      </c>
      <c r="D35">
        <f t="shared" si="0"/>
        <v>3</v>
      </c>
      <c r="E35">
        <v>70</v>
      </c>
      <c r="F35">
        <f t="shared" si="0"/>
        <v>3</v>
      </c>
    </row>
    <row r="36" spans="1:6" x14ac:dyDescent="0.3">
      <c r="A36">
        <v>1</v>
      </c>
      <c r="B36">
        <v>1</v>
      </c>
      <c r="C36">
        <v>42</v>
      </c>
      <c r="D36">
        <f t="shared" si="0"/>
        <v>2</v>
      </c>
      <c r="E36">
        <v>60</v>
      </c>
      <c r="F36">
        <f t="shared" si="0"/>
        <v>3</v>
      </c>
    </row>
    <row r="37" spans="1:6" x14ac:dyDescent="0.3">
      <c r="A37">
        <v>1</v>
      </c>
      <c r="B37">
        <v>1</v>
      </c>
      <c r="C37">
        <v>52</v>
      </c>
      <c r="D37">
        <f t="shared" si="0"/>
        <v>2</v>
      </c>
      <c r="E37">
        <v>40</v>
      </c>
      <c r="F37">
        <f t="shared" si="0"/>
        <v>2</v>
      </c>
    </row>
    <row r="38" spans="1:6" x14ac:dyDescent="0.3">
      <c r="A38">
        <v>1</v>
      </c>
      <c r="B38">
        <v>1</v>
      </c>
      <c r="C38">
        <v>42</v>
      </c>
      <c r="D38">
        <f t="shared" si="0"/>
        <v>2</v>
      </c>
      <c r="E38">
        <v>24</v>
      </c>
      <c r="F38">
        <f t="shared" si="0"/>
        <v>2</v>
      </c>
    </row>
    <row r="39" spans="1:6" x14ac:dyDescent="0.3">
      <c r="A39">
        <v>1</v>
      </c>
      <c r="B39">
        <v>1</v>
      </c>
      <c r="C39">
        <v>54</v>
      </c>
      <c r="D39">
        <f t="shared" si="0"/>
        <v>2</v>
      </c>
      <c r="E39">
        <v>60</v>
      </c>
      <c r="F39">
        <f t="shared" si="0"/>
        <v>3</v>
      </c>
    </row>
    <row r="40" spans="1:6" x14ac:dyDescent="0.3">
      <c r="A40">
        <v>1</v>
      </c>
      <c r="B40">
        <v>1</v>
      </c>
      <c r="C40">
        <v>40</v>
      </c>
      <c r="D40">
        <f t="shared" si="0"/>
        <v>2</v>
      </c>
      <c r="E40">
        <v>30</v>
      </c>
      <c r="F40">
        <f t="shared" si="0"/>
        <v>2</v>
      </c>
    </row>
    <row r="41" spans="1:6" x14ac:dyDescent="0.3">
      <c r="A41">
        <v>1</v>
      </c>
      <c r="B41">
        <v>1</v>
      </c>
      <c r="C41">
        <v>30</v>
      </c>
      <c r="D41">
        <f t="shared" si="0"/>
        <v>2</v>
      </c>
      <c r="E41">
        <v>50</v>
      </c>
      <c r="F41">
        <f t="shared" si="0"/>
        <v>2</v>
      </c>
    </row>
    <row r="42" spans="1:6" x14ac:dyDescent="0.3">
      <c r="A42">
        <v>1</v>
      </c>
      <c r="B42">
        <v>1</v>
      </c>
      <c r="C42">
        <v>38</v>
      </c>
      <c r="D42">
        <f t="shared" si="0"/>
        <v>2</v>
      </c>
      <c r="E42">
        <v>50</v>
      </c>
      <c r="F42">
        <f t="shared" si="0"/>
        <v>2</v>
      </c>
    </row>
    <row r="43" spans="1:6" x14ac:dyDescent="0.3">
      <c r="A43">
        <v>1</v>
      </c>
      <c r="C43">
        <v>34</v>
      </c>
      <c r="D43">
        <f t="shared" si="0"/>
        <v>2</v>
      </c>
      <c r="F43">
        <f t="shared" si="0"/>
        <v>1</v>
      </c>
    </row>
    <row r="44" spans="1:6" x14ac:dyDescent="0.3">
      <c r="A44">
        <v>1</v>
      </c>
      <c r="C44">
        <v>60</v>
      </c>
      <c r="D44">
        <f t="shared" si="0"/>
        <v>3</v>
      </c>
      <c r="F44">
        <f t="shared" si="0"/>
        <v>1</v>
      </c>
    </row>
    <row r="45" spans="1:6" x14ac:dyDescent="0.3">
      <c r="A45">
        <v>1</v>
      </c>
      <c r="C45">
        <v>40</v>
      </c>
      <c r="D45">
        <f t="shared" si="0"/>
        <v>2</v>
      </c>
      <c r="F45">
        <f t="shared" si="0"/>
        <v>1</v>
      </c>
    </row>
    <row r="46" spans="1:6" x14ac:dyDescent="0.3">
      <c r="A46">
        <v>1</v>
      </c>
      <c r="C46">
        <v>50</v>
      </c>
      <c r="D46">
        <f t="shared" si="0"/>
        <v>2</v>
      </c>
      <c r="F46">
        <f t="shared" si="0"/>
        <v>1</v>
      </c>
    </row>
    <row r="47" spans="1:6" x14ac:dyDescent="0.3">
      <c r="A47">
        <v>1</v>
      </c>
      <c r="C47">
        <v>28</v>
      </c>
      <c r="D47">
        <f t="shared" si="0"/>
        <v>2</v>
      </c>
      <c r="F47">
        <f t="shared" si="0"/>
        <v>1</v>
      </c>
    </row>
    <row r="48" spans="1:6" x14ac:dyDescent="0.3">
      <c r="A48">
        <v>1</v>
      </c>
      <c r="C48">
        <v>45</v>
      </c>
      <c r="D48">
        <f t="shared" si="0"/>
        <v>2</v>
      </c>
      <c r="F48">
        <f t="shared" si="0"/>
        <v>1</v>
      </c>
    </row>
    <row r="49" spans="1:6" x14ac:dyDescent="0.3">
      <c r="A49">
        <v>1</v>
      </c>
      <c r="C49">
        <v>60</v>
      </c>
      <c r="D49">
        <f t="shared" si="0"/>
        <v>3</v>
      </c>
      <c r="F49">
        <f t="shared" si="0"/>
        <v>1</v>
      </c>
    </row>
    <row r="50" spans="1:6" x14ac:dyDescent="0.3">
      <c r="A50">
        <v>1</v>
      </c>
      <c r="C50">
        <v>40</v>
      </c>
      <c r="D50">
        <f t="shared" si="0"/>
        <v>2</v>
      </c>
      <c r="F50">
        <f t="shared" si="0"/>
        <v>1</v>
      </c>
    </row>
    <row r="51" spans="1:6" x14ac:dyDescent="0.3">
      <c r="A51">
        <v>2</v>
      </c>
      <c r="C51">
        <v>45</v>
      </c>
      <c r="D51">
        <f t="shared" si="0"/>
        <v>2</v>
      </c>
      <c r="F51">
        <f t="shared" si="0"/>
        <v>1</v>
      </c>
    </row>
    <row r="52" spans="1:6" x14ac:dyDescent="0.3">
      <c r="A52">
        <v>1</v>
      </c>
      <c r="C52">
        <v>60</v>
      </c>
      <c r="D52">
        <f t="shared" si="0"/>
        <v>3</v>
      </c>
      <c r="F52">
        <f t="shared" si="0"/>
        <v>1</v>
      </c>
    </row>
    <row r="53" spans="1:6" x14ac:dyDescent="0.3">
      <c r="A53">
        <v>1</v>
      </c>
      <c r="C53">
        <v>30</v>
      </c>
      <c r="D53">
        <f t="shared" si="0"/>
        <v>2</v>
      </c>
      <c r="F53">
        <f t="shared" si="0"/>
        <v>1</v>
      </c>
    </row>
    <row r="54" spans="1:6" x14ac:dyDescent="0.3">
      <c r="A54">
        <v>1</v>
      </c>
      <c r="C54">
        <v>35</v>
      </c>
      <c r="D54">
        <f t="shared" si="0"/>
        <v>2</v>
      </c>
      <c r="F54">
        <f t="shared" si="0"/>
        <v>1</v>
      </c>
    </row>
    <row r="55" spans="1:6" x14ac:dyDescent="0.3">
      <c r="A55">
        <v>1</v>
      </c>
      <c r="C55">
        <v>40</v>
      </c>
      <c r="D55">
        <f t="shared" si="0"/>
        <v>2</v>
      </c>
      <c r="F55">
        <f t="shared" si="0"/>
        <v>1</v>
      </c>
    </row>
    <row r="56" spans="1:6" x14ac:dyDescent="0.3">
      <c r="A56">
        <v>1</v>
      </c>
      <c r="C56">
        <v>30</v>
      </c>
      <c r="D56">
        <f t="shared" si="0"/>
        <v>2</v>
      </c>
      <c r="F56">
        <f t="shared" si="0"/>
        <v>1</v>
      </c>
    </row>
    <row r="57" spans="1:6" x14ac:dyDescent="0.3">
      <c r="A57">
        <v>1</v>
      </c>
      <c r="C57">
        <v>40</v>
      </c>
      <c r="D57">
        <f t="shared" si="0"/>
        <v>2</v>
      </c>
      <c r="F57">
        <f t="shared" si="0"/>
        <v>1</v>
      </c>
    </row>
    <row r="58" spans="1:6" x14ac:dyDescent="0.3">
      <c r="A58">
        <v>1</v>
      </c>
      <c r="C58">
        <v>34</v>
      </c>
      <c r="D58">
        <f t="shared" si="0"/>
        <v>2</v>
      </c>
      <c r="F58">
        <f t="shared" si="0"/>
        <v>1</v>
      </c>
    </row>
    <row r="59" spans="1:6" x14ac:dyDescent="0.3">
      <c r="A59">
        <v>1</v>
      </c>
      <c r="C59">
        <v>45</v>
      </c>
      <c r="D59">
        <f t="shared" si="0"/>
        <v>2</v>
      </c>
      <c r="F59">
        <f t="shared" si="0"/>
        <v>1</v>
      </c>
    </row>
    <row r="60" spans="1:6" x14ac:dyDescent="0.3">
      <c r="A60">
        <v>1</v>
      </c>
      <c r="C60">
        <v>50</v>
      </c>
      <c r="D60">
        <f t="shared" si="0"/>
        <v>2</v>
      </c>
      <c r="F60">
        <f t="shared" si="0"/>
        <v>1</v>
      </c>
    </row>
    <row r="61" spans="1:6" x14ac:dyDescent="0.3">
      <c r="A61">
        <v>1</v>
      </c>
      <c r="C61">
        <v>40</v>
      </c>
      <c r="D61">
        <f t="shared" si="0"/>
        <v>2</v>
      </c>
      <c r="F61">
        <f t="shared" si="0"/>
        <v>1</v>
      </c>
    </row>
    <row r="62" spans="1:6" x14ac:dyDescent="0.3">
      <c r="A62">
        <v>1</v>
      </c>
      <c r="C62">
        <v>40</v>
      </c>
      <c r="D62">
        <f t="shared" si="0"/>
        <v>2</v>
      </c>
      <c r="F62">
        <f t="shared" si="0"/>
        <v>1</v>
      </c>
    </row>
    <row r="63" spans="1:6" x14ac:dyDescent="0.3">
      <c r="A63">
        <v>1</v>
      </c>
      <c r="C63">
        <v>40</v>
      </c>
      <c r="D63">
        <f t="shared" si="0"/>
        <v>2</v>
      </c>
      <c r="F63">
        <f t="shared" si="0"/>
        <v>1</v>
      </c>
    </row>
    <row r="64" spans="1:6" x14ac:dyDescent="0.3">
      <c r="A64">
        <v>2</v>
      </c>
      <c r="C64">
        <v>70</v>
      </c>
      <c r="D64">
        <f t="shared" si="0"/>
        <v>3</v>
      </c>
      <c r="F64">
        <f t="shared" si="0"/>
        <v>1</v>
      </c>
    </row>
    <row r="65" spans="1:6" x14ac:dyDescent="0.3">
      <c r="A65">
        <v>1</v>
      </c>
      <c r="C65">
        <v>40</v>
      </c>
      <c r="D65">
        <f t="shared" si="0"/>
        <v>2</v>
      </c>
      <c r="F65">
        <f t="shared" si="0"/>
        <v>1</v>
      </c>
    </row>
    <row r="66" spans="1:6" x14ac:dyDescent="0.3">
      <c r="A66">
        <v>1</v>
      </c>
      <c r="C66">
        <v>40</v>
      </c>
      <c r="D66">
        <f t="shared" ref="D66:F129" si="1">IF(C66&lt;=14,1,IF(C66&lt;=59,2,IF(C66&gt;59,3)))</f>
        <v>2</v>
      </c>
      <c r="F66">
        <f t="shared" si="1"/>
        <v>1</v>
      </c>
    </row>
    <row r="67" spans="1:6" x14ac:dyDescent="0.3">
      <c r="A67">
        <v>1</v>
      </c>
      <c r="C67">
        <v>40</v>
      </c>
      <c r="D67">
        <f t="shared" si="1"/>
        <v>2</v>
      </c>
      <c r="F67">
        <f t="shared" si="1"/>
        <v>1</v>
      </c>
    </row>
    <row r="68" spans="1:6" x14ac:dyDescent="0.3">
      <c r="A68">
        <v>1</v>
      </c>
      <c r="C68">
        <v>35</v>
      </c>
      <c r="D68">
        <f t="shared" si="1"/>
        <v>2</v>
      </c>
      <c r="F68">
        <f t="shared" si="1"/>
        <v>1</v>
      </c>
    </row>
    <row r="69" spans="1:6" x14ac:dyDescent="0.3">
      <c r="A69">
        <v>1</v>
      </c>
      <c r="C69">
        <v>40</v>
      </c>
      <c r="D69">
        <f t="shared" si="1"/>
        <v>2</v>
      </c>
      <c r="F69">
        <f t="shared" si="1"/>
        <v>1</v>
      </c>
    </row>
    <row r="70" spans="1:6" x14ac:dyDescent="0.3">
      <c r="A70">
        <v>2</v>
      </c>
      <c r="C70">
        <v>40</v>
      </c>
      <c r="D70">
        <f t="shared" si="1"/>
        <v>2</v>
      </c>
      <c r="F70">
        <f t="shared" si="1"/>
        <v>1</v>
      </c>
    </row>
    <row r="71" spans="1:6" x14ac:dyDescent="0.3">
      <c r="A71">
        <v>1</v>
      </c>
      <c r="C71">
        <v>60</v>
      </c>
      <c r="D71">
        <f t="shared" si="1"/>
        <v>3</v>
      </c>
      <c r="F71">
        <f t="shared" si="1"/>
        <v>1</v>
      </c>
    </row>
    <row r="72" spans="1:6" x14ac:dyDescent="0.3">
      <c r="A72">
        <v>1</v>
      </c>
      <c r="C72">
        <v>50</v>
      </c>
      <c r="D72">
        <f t="shared" si="1"/>
        <v>2</v>
      </c>
      <c r="F72">
        <f t="shared" si="1"/>
        <v>1</v>
      </c>
    </row>
    <row r="73" spans="1:6" x14ac:dyDescent="0.3">
      <c r="A73">
        <v>1</v>
      </c>
      <c r="C73">
        <v>50</v>
      </c>
      <c r="D73">
        <f t="shared" si="1"/>
        <v>2</v>
      </c>
      <c r="F73">
        <f t="shared" si="1"/>
        <v>1</v>
      </c>
    </row>
    <row r="74" spans="1:6" x14ac:dyDescent="0.3">
      <c r="A74">
        <v>2</v>
      </c>
      <c r="C74">
        <v>50</v>
      </c>
      <c r="D74">
        <f t="shared" si="1"/>
        <v>2</v>
      </c>
      <c r="F74">
        <f t="shared" si="1"/>
        <v>1</v>
      </c>
    </row>
    <row r="75" spans="1:6" x14ac:dyDescent="0.3">
      <c r="A75">
        <v>1</v>
      </c>
      <c r="C75">
        <v>50</v>
      </c>
      <c r="D75">
        <f t="shared" si="1"/>
        <v>2</v>
      </c>
      <c r="F75">
        <f t="shared" si="1"/>
        <v>1</v>
      </c>
    </row>
    <row r="76" spans="1:6" x14ac:dyDescent="0.3">
      <c r="A76">
        <v>1</v>
      </c>
      <c r="C76">
        <v>50</v>
      </c>
      <c r="D76">
        <f t="shared" si="1"/>
        <v>2</v>
      </c>
      <c r="F76">
        <f t="shared" si="1"/>
        <v>1</v>
      </c>
    </row>
    <row r="77" spans="1:6" x14ac:dyDescent="0.3">
      <c r="A77">
        <v>1</v>
      </c>
      <c r="C77">
        <v>40</v>
      </c>
      <c r="D77">
        <f t="shared" si="1"/>
        <v>2</v>
      </c>
      <c r="F77">
        <f t="shared" si="1"/>
        <v>1</v>
      </c>
    </row>
    <row r="78" spans="1:6" x14ac:dyDescent="0.3">
      <c r="A78">
        <v>1</v>
      </c>
      <c r="C78">
        <v>50</v>
      </c>
      <c r="D78">
        <f t="shared" si="1"/>
        <v>2</v>
      </c>
      <c r="F78">
        <f t="shared" si="1"/>
        <v>1</v>
      </c>
    </row>
    <row r="79" spans="1:6" x14ac:dyDescent="0.3">
      <c r="A79">
        <v>1</v>
      </c>
      <c r="C79">
        <v>60</v>
      </c>
      <c r="D79">
        <f t="shared" si="1"/>
        <v>3</v>
      </c>
      <c r="F79">
        <f t="shared" si="1"/>
        <v>1</v>
      </c>
    </row>
    <row r="80" spans="1:6" x14ac:dyDescent="0.3">
      <c r="A80">
        <v>1</v>
      </c>
      <c r="C80">
        <v>67</v>
      </c>
      <c r="D80">
        <f t="shared" si="1"/>
        <v>3</v>
      </c>
      <c r="F80">
        <f t="shared" si="1"/>
        <v>1</v>
      </c>
    </row>
    <row r="81" spans="1:6" x14ac:dyDescent="0.3">
      <c r="A81">
        <v>1</v>
      </c>
      <c r="C81">
        <v>60</v>
      </c>
      <c r="D81">
        <f t="shared" si="1"/>
        <v>3</v>
      </c>
      <c r="F81">
        <f t="shared" si="1"/>
        <v>1</v>
      </c>
    </row>
    <row r="82" spans="1:6" x14ac:dyDescent="0.3">
      <c r="A82">
        <v>1</v>
      </c>
      <c r="C82">
        <v>60</v>
      </c>
      <c r="D82">
        <f t="shared" si="1"/>
        <v>3</v>
      </c>
      <c r="F82">
        <f t="shared" si="1"/>
        <v>1</v>
      </c>
    </row>
    <row r="83" spans="1:6" x14ac:dyDescent="0.3">
      <c r="A83">
        <v>1</v>
      </c>
      <c r="C83">
        <v>60</v>
      </c>
      <c r="D83">
        <f t="shared" si="1"/>
        <v>3</v>
      </c>
      <c r="F83">
        <f t="shared" si="1"/>
        <v>1</v>
      </c>
    </row>
    <row r="84" spans="1:6" x14ac:dyDescent="0.3">
      <c r="A84">
        <v>1</v>
      </c>
      <c r="C84">
        <v>40</v>
      </c>
      <c r="D84">
        <f t="shared" si="1"/>
        <v>2</v>
      </c>
      <c r="F84">
        <f t="shared" si="1"/>
        <v>1</v>
      </c>
    </row>
    <row r="85" spans="1:6" x14ac:dyDescent="0.3">
      <c r="A85">
        <v>1</v>
      </c>
      <c r="C85">
        <v>55</v>
      </c>
      <c r="D85">
        <f t="shared" si="1"/>
        <v>2</v>
      </c>
      <c r="F85">
        <f t="shared" si="1"/>
        <v>1</v>
      </c>
    </row>
    <row r="86" spans="1:6" x14ac:dyDescent="0.3">
      <c r="A86">
        <v>1</v>
      </c>
      <c r="C86">
        <v>40</v>
      </c>
      <c r="D86">
        <f t="shared" si="1"/>
        <v>2</v>
      </c>
      <c r="F86">
        <f t="shared" si="1"/>
        <v>1</v>
      </c>
    </row>
    <row r="87" spans="1:6" x14ac:dyDescent="0.3">
      <c r="A87">
        <v>1</v>
      </c>
      <c r="C87">
        <v>50</v>
      </c>
      <c r="D87">
        <f t="shared" si="1"/>
        <v>2</v>
      </c>
      <c r="F87">
        <f t="shared" si="1"/>
        <v>1</v>
      </c>
    </row>
    <row r="88" spans="1:6" x14ac:dyDescent="0.3">
      <c r="A88">
        <v>1</v>
      </c>
      <c r="C88">
        <v>50</v>
      </c>
      <c r="D88">
        <f t="shared" si="1"/>
        <v>2</v>
      </c>
      <c r="F88">
        <f t="shared" si="1"/>
        <v>1</v>
      </c>
    </row>
    <row r="89" spans="1:6" x14ac:dyDescent="0.3">
      <c r="A89">
        <v>1</v>
      </c>
      <c r="C89">
        <v>40</v>
      </c>
      <c r="D89">
        <f t="shared" si="1"/>
        <v>2</v>
      </c>
      <c r="F89">
        <f t="shared" si="1"/>
        <v>1</v>
      </c>
    </row>
    <row r="90" spans="1:6" x14ac:dyDescent="0.3">
      <c r="A90">
        <v>1</v>
      </c>
      <c r="C90">
        <v>40</v>
      </c>
      <c r="D90">
        <f t="shared" si="1"/>
        <v>2</v>
      </c>
      <c r="F90">
        <f t="shared" si="1"/>
        <v>1</v>
      </c>
    </row>
    <row r="91" spans="1:6" x14ac:dyDescent="0.3">
      <c r="A91">
        <v>1</v>
      </c>
      <c r="C91">
        <v>50</v>
      </c>
      <c r="D91">
        <f t="shared" si="1"/>
        <v>2</v>
      </c>
      <c r="F91">
        <f t="shared" si="1"/>
        <v>1</v>
      </c>
    </row>
    <row r="92" spans="1:6" x14ac:dyDescent="0.3">
      <c r="A92">
        <v>1</v>
      </c>
      <c r="C92">
        <v>55</v>
      </c>
      <c r="D92">
        <f t="shared" si="1"/>
        <v>2</v>
      </c>
      <c r="F92">
        <f t="shared" si="1"/>
        <v>1</v>
      </c>
    </row>
    <row r="93" spans="1:6" x14ac:dyDescent="0.3">
      <c r="A93">
        <v>1</v>
      </c>
      <c r="C93">
        <v>45</v>
      </c>
      <c r="D93">
        <f t="shared" si="1"/>
        <v>2</v>
      </c>
      <c r="F93">
        <f t="shared" si="1"/>
        <v>1</v>
      </c>
    </row>
    <row r="94" spans="1:6" x14ac:dyDescent="0.3">
      <c r="A94">
        <v>1</v>
      </c>
      <c r="C94">
        <v>30</v>
      </c>
      <c r="D94">
        <f t="shared" si="1"/>
        <v>2</v>
      </c>
      <c r="F94">
        <f t="shared" si="1"/>
        <v>1</v>
      </c>
    </row>
    <row r="95" spans="1:6" x14ac:dyDescent="0.3">
      <c r="A95">
        <v>1</v>
      </c>
      <c r="C95">
        <v>30</v>
      </c>
      <c r="D95">
        <f t="shared" si="1"/>
        <v>2</v>
      </c>
      <c r="F95">
        <f t="shared" si="1"/>
        <v>1</v>
      </c>
    </row>
    <row r="96" spans="1:6" x14ac:dyDescent="0.3">
      <c r="A96">
        <v>1</v>
      </c>
      <c r="C96">
        <v>35</v>
      </c>
      <c r="D96">
        <f t="shared" si="1"/>
        <v>2</v>
      </c>
      <c r="F96">
        <f t="shared" si="1"/>
        <v>1</v>
      </c>
    </row>
    <row r="97" spans="1:6" x14ac:dyDescent="0.3">
      <c r="A97">
        <v>1</v>
      </c>
      <c r="C97">
        <v>37</v>
      </c>
      <c r="D97">
        <f t="shared" si="1"/>
        <v>2</v>
      </c>
      <c r="F97">
        <f t="shared" si="1"/>
        <v>1</v>
      </c>
    </row>
    <row r="98" spans="1:6" x14ac:dyDescent="0.3">
      <c r="A98">
        <v>2</v>
      </c>
      <c r="C98">
        <v>50</v>
      </c>
      <c r="D98">
        <f t="shared" si="1"/>
        <v>2</v>
      </c>
      <c r="F98">
        <f t="shared" si="1"/>
        <v>1</v>
      </c>
    </row>
    <row r="99" spans="1:6" x14ac:dyDescent="0.3">
      <c r="A99">
        <v>1</v>
      </c>
      <c r="C99">
        <v>50</v>
      </c>
      <c r="D99">
        <f t="shared" si="1"/>
        <v>2</v>
      </c>
      <c r="F99">
        <f t="shared" si="1"/>
        <v>1</v>
      </c>
    </row>
    <row r="100" spans="1:6" x14ac:dyDescent="0.3">
      <c r="A100">
        <v>1</v>
      </c>
      <c r="C100">
        <v>30</v>
      </c>
      <c r="D100">
        <f t="shared" si="1"/>
        <v>2</v>
      </c>
      <c r="F100">
        <f t="shared" si="1"/>
        <v>1</v>
      </c>
    </row>
    <row r="101" spans="1:6" x14ac:dyDescent="0.3">
      <c r="A101">
        <v>1</v>
      </c>
      <c r="C101">
        <v>40</v>
      </c>
      <c r="D101">
        <f t="shared" si="1"/>
        <v>2</v>
      </c>
      <c r="F101">
        <f t="shared" si="1"/>
        <v>1</v>
      </c>
    </row>
    <row r="102" spans="1:6" x14ac:dyDescent="0.3">
      <c r="A102">
        <v>2</v>
      </c>
      <c r="C102">
        <v>40</v>
      </c>
      <c r="D102">
        <f t="shared" si="1"/>
        <v>2</v>
      </c>
      <c r="F102">
        <f t="shared" si="1"/>
        <v>1</v>
      </c>
    </row>
    <row r="103" spans="1:6" x14ac:dyDescent="0.3">
      <c r="A103">
        <v>1</v>
      </c>
      <c r="C103">
        <v>40</v>
      </c>
      <c r="D103">
        <f t="shared" si="1"/>
        <v>2</v>
      </c>
      <c r="F103">
        <f t="shared" si="1"/>
        <v>1</v>
      </c>
    </row>
    <row r="104" spans="1:6" x14ac:dyDescent="0.3">
      <c r="A104">
        <v>1</v>
      </c>
      <c r="C104">
        <v>48</v>
      </c>
      <c r="D104">
        <f t="shared" si="1"/>
        <v>2</v>
      </c>
      <c r="F104">
        <f t="shared" si="1"/>
        <v>1</v>
      </c>
    </row>
    <row r="105" spans="1:6" x14ac:dyDescent="0.3">
      <c r="A105">
        <v>1</v>
      </c>
      <c r="C105">
        <v>70</v>
      </c>
      <c r="D105">
        <f t="shared" si="1"/>
        <v>3</v>
      </c>
      <c r="F105">
        <f t="shared" si="1"/>
        <v>1</v>
      </c>
    </row>
    <row r="106" spans="1:6" x14ac:dyDescent="0.3">
      <c r="A106">
        <v>1</v>
      </c>
      <c r="C106">
        <v>38</v>
      </c>
      <c r="D106">
        <f t="shared" si="1"/>
        <v>2</v>
      </c>
      <c r="F106">
        <f t="shared" si="1"/>
        <v>1</v>
      </c>
    </row>
    <row r="107" spans="1:6" x14ac:dyDescent="0.3">
      <c r="A107">
        <v>2</v>
      </c>
      <c r="C107">
        <v>50</v>
      </c>
      <c r="D107">
        <f t="shared" si="1"/>
        <v>2</v>
      </c>
      <c r="F107">
        <f t="shared" si="1"/>
        <v>1</v>
      </c>
    </row>
    <row r="108" spans="1:6" x14ac:dyDescent="0.3">
      <c r="A108">
        <v>1</v>
      </c>
      <c r="C108">
        <v>45</v>
      </c>
      <c r="D108">
        <f t="shared" si="1"/>
        <v>2</v>
      </c>
      <c r="F108">
        <f t="shared" si="1"/>
        <v>1</v>
      </c>
    </row>
    <row r="109" spans="1:6" x14ac:dyDescent="0.3">
      <c r="A109">
        <v>1</v>
      </c>
      <c r="C109">
        <v>47</v>
      </c>
      <c r="D109">
        <f t="shared" si="1"/>
        <v>2</v>
      </c>
      <c r="F109">
        <f t="shared" si="1"/>
        <v>1</v>
      </c>
    </row>
    <row r="110" spans="1:6" x14ac:dyDescent="0.3">
      <c r="A110">
        <v>1</v>
      </c>
      <c r="C110">
        <v>45</v>
      </c>
      <c r="D110">
        <f t="shared" si="1"/>
        <v>2</v>
      </c>
      <c r="F110">
        <f t="shared" si="1"/>
        <v>1</v>
      </c>
    </row>
    <row r="111" spans="1:6" x14ac:dyDescent="0.3">
      <c r="A111">
        <v>1</v>
      </c>
      <c r="C111">
        <v>45</v>
      </c>
      <c r="D111">
        <f t="shared" si="1"/>
        <v>2</v>
      </c>
      <c r="F111">
        <f t="shared" si="1"/>
        <v>1</v>
      </c>
    </row>
    <row r="112" spans="1:6" x14ac:dyDescent="0.3">
      <c r="A112">
        <v>1</v>
      </c>
      <c r="C112">
        <v>45</v>
      </c>
      <c r="D112">
        <f t="shared" si="1"/>
        <v>2</v>
      </c>
      <c r="F112">
        <f t="shared" si="1"/>
        <v>1</v>
      </c>
    </row>
    <row r="113" spans="1:6" x14ac:dyDescent="0.3">
      <c r="A113">
        <v>2</v>
      </c>
      <c r="C113">
        <v>50</v>
      </c>
      <c r="D113">
        <f t="shared" si="1"/>
        <v>2</v>
      </c>
      <c r="F113">
        <f t="shared" si="1"/>
        <v>1</v>
      </c>
    </row>
    <row r="114" spans="1:6" x14ac:dyDescent="0.3">
      <c r="A114">
        <v>1</v>
      </c>
      <c r="C114">
        <v>45</v>
      </c>
      <c r="D114">
        <f t="shared" si="1"/>
        <v>2</v>
      </c>
      <c r="F114">
        <f t="shared" si="1"/>
        <v>1</v>
      </c>
    </row>
    <row r="115" spans="1:6" x14ac:dyDescent="0.3">
      <c r="A115">
        <v>1</v>
      </c>
      <c r="C115">
        <v>40</v>
      </c>
      <c r="D115">
        <f t="shared" si="1"/>
        <v>2</v>
      </c>
      <c r="F115">
        <f t="shared" si="1"/>
        <v>1</v>
      </c>
    </row>
    <row r="116" spans="1:6" x14ac:dyDescent="0.3">
      <c r="A116">
        <v>1</v>
      </c>
      <c r="C116">
        <v>48</v>
      </c>
      <c r="D116">
        <f t="shared" si="1"/>
        <v>2</v>
      </c>
      <c r="F116">
        <f t="shared" si="1"/>
        <v>1</v>
      </c>
    </row>
    <row r="117" spans="1:6" x14ac:dyDescent="0.3">
      <c r="A117">
        <v>1</v>
      </c>
      <c r="C117">
        <v>40</v>
      </c>
      <c r="D117">
        <f t="shared" si="1"/>
        <v>2</v>
      </c>
      <c r="F117">
        <f t="shared" si="1"/>
        <v>1</v>
      </c>
    </row>
    <row r="118" spans="1:6" x14ac:dyDescent="0.3">
      <c r="A118">
        <v>1</v>
      </c>
      <c r="C118">
        <v>30</v>
      </c>
      <c r="D118">
        <f t="shared" si="1"/>
        <v>2</v>
      </c>
      <c r="F118">
        <f t="shared" si="1"/>
        <v>1</v>
      </c>
    </row>
    <row r="119" spans="1:6" x14ac:dyDescent="0.3">
      <c r="A119">
        <v>1</v>
      </c>
      <c r="C119">
        <v>45</v>
      </c>
      <c r="D119">
        <f t="shared" si="1"/>
        <v>2</v>
      </c>
      <c r="F119">
        <f t="shared" si="1"/>
        <v>1</v>
      </c>
    </row>
    <row r="120" spans="1:6" x14ac:dyDescent="0.3">
      <c r="A120">
        <v>1</v>
      </c>
      <c r="C120">
        <v>45</v>
      </c>
      <c r="D120">
        <f t="shared" si="1"/>
        <v>2</v>
      </c>
      <c r="F120">
        <f t="shared" si="1"/>
        <v>1</v>
      </c>
    </row>
    <row r="121" spans="1:6" x14ac:dyDescent="0.3">
      <c r="A121">
        <v>1</v>
      </c>
      <c r="C121">
        <v>40</v>
      </c>
      <c r="D121">
        <f t="shared" si="1"/>
        <v>2</v>
      </c>
      <c r="F121">
        <f t="shared" si="1"/>
        <v>1</v>
      </c>
    </row>
    <row r="122" spans="1:6" x14ac:dyDescent="0.3">
      <c r="A122">
        <v>1</v>
      </c>
      <c r="C122">
        <v>50</v>
      </c>
      <c r="D122">
        <f t="shared" si="1"/>
        <v>2</v>
      </c>
      <c r="F122">
        <f t="shared" si="1"/>
        <v>1</v>
      </c>
    </row>
    <row r="123" spans="1:6" x14ac:dyDescent="0.3">
      <c r="A123">
        <v>1</v>
      </c>
      <c r="C123">
        <v>60</v>
      </c>
      <c r="D123">
        <f t="shared" si="1"/>
        <v>3</v>
      </c>
      <c r="F123">
        <f t="shared" si="1"/>
        <v>1</v>
      </c>
    </row>
    <row r="124" spans="1:6" x14ac:dyDescent="0.3">
      <c r="A124">
        <v>1</v>
      </c>
      <c r="C124">
        <v>40</v>
      </c>
      <c r="D124">
        <f t="shared" si="1"/>
        <v>2</v>
      </c>
      <c r="F124">
        <f t="shared" si="1"/>
        <v>1</v>
      </c>
    </row>
    <row r="125" spans="1:6" x14ac:dyDescent="0.3">
      <c r="A125">
        <v>1</v>
      </c>
      <c r="C125">
        <v>45</v>
      </c>
      <c r="D125">
        <f t="shared" si="1"/>
        <v>2</v>
      </c>
      <c r="F125">
        <f t="shared" si="1"/>
        <v>1</v>
      </c>
    </row>
    <row r="126" spans="1:6" x14ac:dyDescent="0.3">
      <c r="A126">
        <v>1</v>
      </c>
      <c r="C126">
        <v>55</v>
      </c>
      <c r="D126">
        <f t="shared" si="1"/>
        <v>2</v>
      </c>
      <c r="F126">
        <f t="shared" si="1"/>
        <v>1</v>
      </c>
    </row>
    <row r="127" spans="1:6" x14ac:dyDescent="0.3">
      <c r="A127">
        <v>2</v>
      </c>
      <c r="C127">
        <v>40</v>
      </c>
      <c r="D127">
        <f t="shared" si="1"/>
        <v>2</v>
      </c>
      <c r="F127">
        <f t="shared" si="1"/>
        <v>1</v>
      </c>
    </row>
    <row r="128" spans="1:6" x14ac:dyDescent="0.3">
      <c r="A128">
        <v>1</v>
      </c>
      <c r="C128">
        <v>50</v>
      </c>
      <c r="D128">
        <f t="shared" si="1"/>
        <v>2</v>
      </c>
      <c r="F128">
        <f t="shared" si="1"/>
        <v>1</v>
      </c>
    </row>
    <row r="129" spans="1:6" x14ac:dyDescent="0.3">
      <c r="A129">
        <v>1</v>
      </c>
      <c r="C129">
        <v>40</v>
      </c>
      <c r="D129">
        <f t="shared" si="1"/>
        <v>2</v>
      </c>
      <c r="F129">
        <f t="shared" si="1"/>
        <v>1</v>
      </c>
    </row>
    <row r="130" spans="1:6" x14ac:dyDescent="0.3">
      <c r="A130">
        <v>1</v>
      </c>
      <c r="C130">
        <v>45</v>
      </c>
      <c r="D130">
        <f t="shared" ref="D130:F193" si="2">IF(C130&lt;=14,1,IF(C130&lt;=59,2,IF(C130&gt;59,3)))</f>
        <v>2</v>
      </c>
      <c r="F130">
        <f t="shared" si="2"/>
        <v>1</v>
      </c>
    </row>
    <row r="131" spans="1:6" x14ac:dyDescent="0.3">
      <c r="A131">
        <v>1</v>
      </c>
      <c r="C131">
        <v>45</v>
      </c>
      <c r="D131">
        <f t="shared" si="2"/>
        <v>2</v>
      </c>
      <c r="F131">
        <f t="shared" si="2"/>
        <v>1</v>
      </c>
    </row>
    <row r="132" spans="1:6" x14ac:dyDescent="0.3">
      <c r="A132">
        <v>1</v>
      </c>
      <c r="C132">
        <v>40</v>
      </c>
      <c r="D132">
        <f t="shared" si="2"/>
        <v>2</v>
      </c>
      <c r="F132">
        <f t="shared" si="2"/>
        <v>1</v>
      </c>
    </row>
    <row r="133" spans="1:6" x14ac:dyDescent="0.3">
      <c r="A133">
        <v>2</v>
      </c>
      <c r="C133">
        <v>50</v>
      </c>
      <c r="D133">
        <f t="shared" si="2"/>
        <v>2</v>
      </c>
      <c r="F133">
        <f t="shared" si="2"/>
        <v>1</v>
      </c>
    </row>
    <row r="134" spans="1:6" x14ac:dyDescent="0.3">
      <c r="A134">
        <v>1</v>
      </c>
      <c r="C134">
        <v>55</v>
      </c>
      <c r="D134">
        <f t="shared" si="2"/>
        <v>2</v>
      </c>
      <c r="F134">
        <f t="shared" si="2"/>
        <v>1</v>
      </c>
    </row>
    <row r="135" spans="1:6" x14ac:dyDescent="0.3">
      <c r="A135">
        <v>1</v>
      </c>
      <c r="C135">
        <v>25</v>
      </c>
      <c r="D135">
        <f t="shared" si="2"/>
        <v>2</v>
      </c>
      <c r="F135">
        <f t="shared" si="2"/>
        <v>1</v>
      </c>
    </row>
    <row r="136" spans="1:6" x14ac:dyDescent="0.3">
      <c r="A136">
        <v>1</v>
      </c>
      <c r="C136">
        <v>40</v>
      </c>
      <c r="D136">
        <f t="shared" si="2"/>
        <v>2</v>
      </c>
      <c r="F136">
        <f t="shared" si="2"/>
        <v>1</v>
      </c>
    </row>
    <row r="137" spans="1:6" x14ac:dyDescent="0.3">
      <c r="A137">
        <v>2</v>
      </c>
      <c r="C137">
        <v>40</v>
      </c>
      <c r="D137">
        <f t="shared" si="2"/>
        <v>2</v>
      </c>
      <c r="F137">
        <f t="shared" si="2"/>
        <v>1</v>
      </c>
    </row>
    <row r="138" spans="1:6" x14ac:dyDescent="0.3">
      <c r="A138">
        <v>1</v>
      </c>
      <c r="C138">
        <v>40</v>
      </c>
      <c r="D138">
        <f t="shared" si="2"/>
        <v>2</v>
      </c>
      <c r="F138">
        <f t="shared" si="2"/>
        <v>1</v>
      </c>
    </row>
    <row r="139" spans="1:6" x14ac:dyDescent="0.3">
      <c r="A139">
        <v>1</v>
      </c>
      <c r="C139">
        <v>50</v>
      </c>
      <c r="D139">
        <f t="shared" si="2"/>
        <v>2</v>
      </c>
      <c r="F139">
        <f t="shared" si="2"/>
        <v>1</v>
      </c>
    </row>
    <row r="140" spans="1:6" x14ac:dyDescent="0.3">
      <c r="A140">
        <v>1</v>
      </c>
      <c r="C140">
        <v>50</v>
      </c>
      <c r="D140">
        <f t="shared" si="2"/>
        <v>2</v>
      </c>
      <c r="F140">
        <f t="shared" si="2"/>
        <v>1</v>
      </c>
    </row>
    <row r="141" spans="1:6" x14ac:dyDescent="0.3">
      <c r="A141">
        <v>1</v>
      </c>
      <c r="C141">
        <v>45</v>
      </c>
      <c r="D141">
        <f t="shared" si="2"/>
        <v>2</v>
      </c>
      <c r="F141">
        <f t="shared" si="2"/>
        <v>1</v>
      </c>
    </row>
    <row r="142" spans="1:6" x14ac:dyDescent="0.3">
      <c r="A142">
        <v>1</v>
      </c>
      <c r="C142">
        <v>45</v>
      </c>
      <c r="D142">
        <f t="shared" si="2"/>
        <v>2</v>
      </c>
      <c r="F142">
        <f t="shared" si="2"/>
        <v>1</v>
      </c>
    </row>
    <row r="143" spans="1:6" x14ac:dyDescent="0.3">
      <c r="A143">
        <v>1</v>
      </c>
      <c r="C143">
        <v>50</v>
      </c>
      <c r="D143">
        <f t="shared" si="2"/>
        <v>2</v>
      </c>
      <c r="F143">
        <f t="shared" si="2"/>
        <v>1</v>
      </c>
    </row>
    <row r="144" spans="1:6" x14ac:dyDescent="0.3">
      <c r="A144">
        <v>1</v>
      </c>
      <c r="C144">
        <v>40</v>
      </c>
      <c r="D144">
        <f t="shared" si="2"/>
        <v>2</v>
      </c>
      <c r="F144">
        <f t="shared" si="2"/>
        <v>1</v>
      </c>
    </row>
    <row r="145" spans="1:6" x14ac:dyDescent="0.3">
      <c r="A145">
        <v>1</v>
      </c>
      <c r="C145">
        <v>70</v>
      </c>
      <c r="D145">
        <f t="shared" si="2"/>
        <v>3</v>
      </c>
      <c r="F145">
        <f t="shared" si="2"/>
        <v>1</v>
      </c>
    </row>
    <row r="146" spans="1:6" x14ac:dyDescent="0.3">
      <c r="A146">
        <v>1</v>
      </c>
      <c r="C146">
        <v>50</v>
      </c>
      <c r="D146">
        <f t="shared" si="2"/>
        <v>2</v>
      </c>
      <c r="F146">
        <f t="shared" si="2"/>
        <v>1</v>
      </c>
    </row>
    <row r="147" spans="1:6" x14ac:dyDescent="0.3">
      <c r="A147">
        <v>1</v>
      </c>
      <c r="C147">
        <v>55</v>
      </c>
      <c r="D147">
        <f t="shared" si="2"/>
        <v>2</v>
      </c>
      <c r="F147">
        <f t="shared" si="2"/>
        <v>1</v>
      </c>
    </row>
    <row r="148" spans="1:6" x14ac:dyDescent="0.3">
      <c r="A148">
        <v>1</v>
      </c>
      <c r="C148">
        <v>70</v>
      </c>
      <c r="D148">
        <f t="shared" si="2"/>
        <v>3</v>
      </c>
      <c r="F148">
        <f t="shared" si="2"/>
        <v>1</v>
      </c>
    </row>
    <row r="149" spans="1:6" x14ac:dyDescent="0.3">
      <c r="A149">
        <v>1</v>
      </c>
      <c r="C149">
        <v>40</v>
      </c>
      <c r="D149">
        <f t="shared" si="2"/>
        <v>2</v>
      </c>
      <c r="F149">
        <f t="shared" si="2"/>
        <v>1</v>
      </c>
    </row>
    <row r="150" spans="1:6" x14ac:dyDescent="0.3">
      <c r="A150">
        <v>1</v>
      </c>
      <c r="C150">
        <v>60</v>
      </c>
      <c r="D150">
        <f t="shared" si="2"/>
        <v>3</v>
      </c>
      <c r="F150">
        <f t="shared" si="2"/>
        <v>1</v>
      </c>
    </row>
    <row r="151" spans="1:6" x14ac:dyDescent="0.3">
      <c r="A151">
        <v>2</v>
      </c>
      <c r="C151">
        <v>50</v>
      </c>
      <c r="D151">
        <f t="shared" si="2"/>
        <v>2</v>
      </c>
      <c r="F151">
        <f t="shared" si="2"/>
        <v>1</v>
      </c>
    </row>
    <row r="152" spans="1:6" x14ac:dyDescent="0.3">
      <c r="A152">
        <v>2</v>
      </c>
      <c r="C152">
        <v>40</v>
      </c>
      <c r="D152">
        <f t="shared" si="2"/>
        <v>2</v>
      </c>
      <c r="F152">
        <f t="shared" si="2"/>
        <v>1</v>
      </c>
    </row>
    <row r="153" spans="1:6" x14ac:dyDescent="0.3">
      <c r="A153">
        <v>1</v>
      </c>
      <c r="C153">
        <v>40</v>
      </c>
      <c r="D153">
        <f t="shared" si="2"/>
        <v>2</v>
      </c>
      <c r="F153">
        <f t="shared" si="2"/>
        <v>1</v>
      </c>
    </row>
    <row r="154" spans="1:6" x14ac:dyDescent="0.3">
      <c r="A154">
        <v>1</v>
      </c>
      <c r="C154">
        <v>40</v>
      </c>
      <c r="D154">
        <f t="shared" si="2"/>
        <v>2</v>
      </c>
      <c r="F154">
        <f t="shared" si="2"/>
        <v>1</v>
      </c>
    </row>
    <row r="155" spans="1:6" x14ac:dyDescent="0.3">
      <c r="A155">
        <v>1</v>
      </c>
      <c r="C155">
        <v>50</v>
      </c>
      <c r="D155">
        <f t="shared" si="2"/>
        <v>2</v>
      </c>
      <c r="F155">
        <f t="shared" si="2"/>
        <v>1</v>
      </c>
    </row>
    <row r="156" spans="1:6" x14ac:dyDescent="0.3">
      <c r="A156">
        <v>2</v>
      </c>
      <c r="C156">
        <v>45</v>
      </c>
      <c r="D156">
        <f t="shared" si="2"/>
        <v>2</v>
      </c>
      <c r="F156">
        <f t="shared" si="2"/>
        <v>1</v>
      </c>
    </row>
    <row r="157" spans="1:6" x14ac:dyDescent="0.3">
      <c r="A157">
        <v>1</v>
      </c>
      <c r="C157">
        <v>50</v>
      </c>
      <c r="D157">
        <f t="shared" si="2"/>
        <v>2</v>
      </c>
      <c r="F157">
        <f t="shared" si="2"/>
        <v>1</v>
      </c>
    </row>
    <row r="158" spans="1:6" x14ac:dyDescent="0.3">
      <c r="A158">
        <v>1</v>
      </c>
      <c r="C158">
        <v>40</v>
      </c>
      <c r="D158">
        <f t="shared" si="2"/>
        <v>2</v>
      </c>
      <c r="F158">
        <f t="shared" si="2"/>
        <v>1</v>
      </c>
    </row>
    <row r="159" spans="1:6" x14ac:dyDescent="0.3">
      <c r="A159">
        <v>1</v>
      </c>
      <c r="C159">
        <v>45</v>
      </c>
      <c r="D159">
        <f t="shared" si="2"/>
        <v>2</v>
      </c>
      <c r="F159">
        <f t="shared" si="2"/>
        <v>1</v>
      </c>
    </row>
    <row r="160" spans="1:6" x14ac:dyDescent="0.3">
      <c r="A160">
        <v>1</v>
      </c>
      <c r="C160">
        <v>30</v>
      </c>
      <c r="D160">
        <f t="shared" si="2"/>
        <v>2</v>
      </c>
      <c r="F160">
        <f t="shared" si="2"/>
        <v>1</v>
      </c>
    </row>
    <row r="161" spans="1:6" x14ac:dyDescent="0.3">
      <c r="A161">
        <v>1</v>
      </c>
      <c r="C161">
        <v>50</v>
      </c>
      <c r="D161">
        <f t="shared" si="2"/>
        <v>2</v>
      </c>
      <c r="F161">
        <f t="shared" si="2"/>
        <v>1</v>
      </c>
    </row>
    <row r="162" spans="1:6" x14ac:dyDescent="0.3">
      <c r="A162">
        <v>1</v>
      </c>
      <c r="C162">
        <v>45</v>
      </c>
      <c r="D162">
        <f t="shared" si="2"/>
        <v>2</v>
      </c>
      <c r="F162">
        <f t="shared" si="2"/>
        <v>1</v>
      </c>
    </row>
    <row r="163" spans="1:6" x14ac:dyDescent="0.3">
      <c r="A163">
        <v>1</v>
      </c>
      <c r="C163">
        <v>45</v>
      </c>
      <c r="D163">
        <f t="shared" si="2"/>
        <v>2</v>
      </c>
      <c r="F163">
        <f t="shared" si="2"/>
        <v>1</v>
      </c>
    </row>
    <row r="164" spans="1:6" x14ac:dyDescent="0.3">
      <c r="A164">
        <v>1</v>
      </c>
      <c r="C164">
        <v>35</v>
      </c>
      <c r="D164">
        <f t="shared" si="2"/>
        <v>2</v>
      </c>
      <c r="F164">
        <f t="shared" si="2"/>
        <v>1</v>
      </c>
    </row>
    <row r="165" spans="1:6" x14ac:dyDescent="0.3">
      <c r="A165">
        <v>1</v>
      </c>
      <c r="C165">
        <v>60</v>
      </c>
      <c r="D165">
        <f t="shared" si="2"/>
        <v>3</v>
      </c>
      <c r="F165">
        <f t="shared" si="2"/>
        <v>1</v>
      </c>
    </row>
    <row r="166" spans="1:6" x14ac:dyDescent="0.3">
      <c r="A166">
        <v>1</v>
      </c>
      <c r="C166">
        <v>50</v>
      </c>
      <c r="D166">
        <f t="shared" si="2"/>
        <v>2</v>
      </c>
      <c r="F166">
        <f t="shared" si="2"/>
        <v>1</v>
      </c>
    </row>
    <row r="167" spans="1:6" x14ac:dyDescent="0.3">
      <c r="A167">
        <v>1</v>
      </c>
      <c r="C167">
        <v>35</v>
      </c>
      <c r="D167">
        <f t="shared" si="2"/>
        <v>2</v>
      </c>
      <c r="F167">
        <f t="shared" si="2"/>
        <v>1</v>
      </c>
    </row>
    <row r="168" spans="1:6" x14ac:dyDescent="0.3">
      <c r="A168">
        <v>1</v>
      </c>
      <c r="C168">
        <v>50</v>
      </c>
      <c r="D168">
        <f t="shared" si="2"/>
        <v>2</v>
      </c>
      <c r="F168">
        <f t="shared" si="2"/>
        <v>1</v>
      </c>
    </row>
    <row r="169" spans="1:6" x14ac:dyDescent="0.3">
      <c r="A169">
        <v>1</v>
      </c>
      <c r="C169">
        <v>50</v>
      </c>
      <c r="D169">
        <f t="shared" si="2"/>
        <v>2</v>
      </c>
      <c r="F169">
        <f t="shared" si="2"/>
        <v>1</v>
      </c>
    </row>
    <row r="170" spans="1:6" x14ac:dyDescent="0.3">
      <c r="A170">
        <v>1</v>
      </c>
      <c r="C170">
        <v>50</v>
      </c>
      <c r="D170">
        <f t="shared" si="2"/>
        <v>2</v>
      </c>
      <c r="F170">
        <f t="shared" si="2"/>
        <v>1</v>
      </c>
    </row>
    <row r="171" spans="1:6" x14ac:dyDescent="0.3">
      <c r="A171">
        <v>1</v>
      </c>
      <c r="C171">
        <v>34</v>
      </c>
      <c r="D171">
        <f t="shared" si="2"/>
        <v>2</v>
      </c>
      <c r="F171">
        <f t="shared" si="2"/>
        <v>1</v>
      </c>
    </row>
    <row r="172" spans="1:6" x14ac:dyDescent="0.3">
      <c r="A172">
        <v>1</v>
      </c>
      <c r="C172">
        <v>47</v>
      </c>
      <c r="D172">
        <f t="shared" si="2"/>
        <v>2</v>
      </c>
      <c r="F172">
        <f t="shared" si="2"/>
        <v>1</v>
      </c>
    </row>
    <row r="173" spans="1:6" x14ac:dyDescent="0.3">
      <c r="A173">
        <v>2</v>
      </c>
      <c r="C173">
        <v>50</v>
      </c>
      <c r="D173">
        <f t="shared" si="2"/>
        <v>2</v>
      </c>
      <c r="F173">
        <f t="shared" si="2"/>
        <v>1</v>
      </c>
    </row>
    <row r="174" spans="1:6" x14ac:dyDescent="0.3">
      <c r="A174">
        <v>1</v>
      </c>
      <c r="C174">
        <v>60</v>
      </c>
      <c r="D174">
        <f t="shared" si="2"/>
        <v>3</v>
      </c>
      <c r="F174">
        <f t="shared" si="2"/>
        <v>1</v>
      </c>
    </row>
    <row r="175" spans="1:6" x14ac:dyDescent="0.3">
      <c r="A175">
        <v>1</v>
      </c>
      <c r="C175">
        <v>55</v>
      </c>
      <c r="D175">
        <f t="shared" si="2"/>
        <v>2</v>
      </c>
      <c r="F175">
        <f t="shared" si="2"/>
        <v>1</v>
      </c>
    </row>
    <row r="176" spans="1:6" x14ac:dyDescent="0.3">
      <c r="A176">
        <v>2</v>
      </c>
      <c r="C176">
        <v>40</v>
      </c>
      <c r="D176">
        <f t="shared" si="2"/>
        <v>2</v>
      </c>
      <c r="F176">
        <f t="shared" si="2"/>
        <v>1</v>
      </c>
    </row>
    <row r="177" spans="1:6" x14ac:dyDescent="0.3">
      <c r="A177">
        <v>2</v>
      </c>
      <c r="C177">
        <v>40</v>
      </c>
      <c r="D177">
        <f t="shared" si="2"/>
        <v>2</v>
      </c>
      <c r="F177">
        <f t="shared" si="2"/>
        <v>1</v>
      </c>
    </row>
    <row r="178" spans="1:6" x14ac:dyDescent="0.3">
      <c r="A178">
        <v>1</v>
      </c>
      <c r="C178">
        <v>40</v>
      </c>
      <c r="D178">
        <f t="shared" si="2"/>
        <v>2</v>
      </c>
      <c r="F178">
        <f t="shared" si="2"/>
        <v>1</v>
      </c>
    </row>
    <row r="179" spans="1:6" x14ac:dyDescent="0.3">
      <c r="A179">
        <v>1</v>
      </c>
      <c r="C179">
        <v>50</v>
      </c>
      <c r="D179">
        <f t="shared" si="2"/>
        <v>2</v>
      </c>
      <c r="F179">
        <f t="shared" si="2"/>
        <v>1</v>
      </c>
    </row>
    <row r="180" spans="1:6" x14ac:dyDescent="0.3">
      <c r="A180">
        <v>1</v>
      </c>
      <c r="C180">
        <v>30</v>
      </c>
      <c r="D180">
        <f t="shared" si="2"/>
        <v>2</v>
      </c>
      <c r="F180">
        <f t="shared" si="2"/>
        <v>1</v>
      </c>
    </row>
    <row r="181" spans="1:6" x14ac:dyDescent="0.3">
      <c r="A181">
        <v>2</v>
      </c>
      <c r="C181">
        <v>40</v>
      </c>
      <c r="D181">
        <f t="shared" si="2"/>
        <v>2</v>
      </c>
      <c r="F181">
        <f t="shared" si="2"/>
        <v>1</v>
      </c>
    </row>
    <row r="182" spans="1:6" x14ac:dyDescent="0.3">
      <c r="A182">
        <v>1</v>
      </c>
      <c r="C182">
        <v>25</v>
      </c>
      <c r="D182">
        <f t="shared" si="2"/>
        <v>2</v>
      </c>
      <c r="F182">
        <f t="shared" si="2"/>
        <v>1</v>
      </c>
    </row>
    <row r="183" spans="1:6" x14ac:dyDescent="0.3">
      <c r="A183">
        <v>1</v>
      </c>
      <c r="C183">
        <v>40</v>
      </c>
      <c r="D183">
        <f t="shared" si="2"/>
        <v>2</v>
      </c>
      <c r="F183">
        <f t="shared" si="2"/>
        <v>1</v>
      </c>
    </row>
    <row r="184" spans="1:6" x14ac:dyDescent="0.3">
      <c r="A184">
        <v>1</v>
      </c>
      <c r="C184">
        <v>40</v>
      </c>
      <c r="D184">
        <f t="shared" si="2"/>
        <v>2</v>
      </c>
      <c r="F184">
        <f t="shared" si="2"/>
        <v>1</v>
      </c>
    </row>
    <row r="185" spans="1:6" x14ac:dyDescent="0.3">
      <c r="A185">
        <v>1</v>
      </c>
      <c r="C185">
        <v>40</v>
      </c>
      <c r="D185">
        <f t="shared" si="2"/>
        <v>2</v>
      </c>
      <c r="F185">
        <f t="shared" si="2"/>
        <v>1</v>
      </c>
    </row>
    <row r="186" spans="1:6" x14ac:dyDescent="0.3">
      <c r="A186">
        <v>1</v>
      </c>
      <c r="C186">
        <v>55</v>
      </c>
      <c r="D186">
        <f t="shared" si="2"/>
        <v>2</v>
      </c>
      <c r="F186">
        <f t="shared" si="2"/>
        <v>1</v>
      </c>
    </row>
    <row r="187" spans="1:6" x14ac:dyDescent="0.3">
      <c r="A187">
        <v>1</v>
      </c>
      <c r="C187">
        <v>30</v>
      </c>
      <c r="D187">
        <f t="shared" si="2"/>
        <v>2</v>
      </c>
      <c r="F187">
        <f t="shared" si="2"/>
        <v>1</v>
      </c>
    </row>
    <row r="188" spans="1:6" x14ac:dyDescent="0.3">
      <c r="A188">
        <v>1</v>
      </c>
      <c r="C188">
        <v>40</v>
      </c>
      <c r="D188">
        <f t="shared" si="2"/>
        <v>2</v>
      </c>
      <c r="F188">
        <f t="shared" si="2"/>
        <v>1</v>
      </c>
    </row>
    <row r="189" spans="1:6" x14ac:dyDescent="0.3">
      <c r="A189">
        <v>1</v>
      </c>
      <c r="C189">
        <v>56</v>
      </c>
      <c r="D189">
        <f t="shared" si="2"/>
        <v>2</v>
      </c>
      <c r="F189">
        <f t="shared" si="2"/>
        <v>1</v>
      </c>
    </row>
    <row r="190" spans="1:6" x14ac:dyDescent="0.3">
      <c r="A190">
        <v>2</v>
      </c>
      <c r="C190">
        <v>50</v>
      </c>
      <c r="D190">
        <f t="shared" si="2"/>
        <v>2</v>
      </c>
      <c r="F190">
        <f t="shared" si="2"/>
        <v>1</v>
      </c>
    </row>
    <row r="191" spans="1:6" x14ac:dyDescent="0.3">
      <c r="A191">
        <v>1</v>
      </c>
      <c r="C191">
        <v>28</v>
      </c>
      <c r="D191">
        <f t="shared" si="2"/>
        <v>2</v>
      </c>
      <c r="F191">
        <f t="shared" si="2"/>
        <v>1</v>
      </c>
    </row>
    <row r="192" spans="1:6" x14ac:dyDescent="0.3">
      <c r="A192">
        <v>1</v>
      </c>
      <c r="C192">
        <v>32</v>
      </c>
      <c r="D192">
        <f t="shared" si="2"/>
        <v>2</v>
      </c>
      <c r="F192">
        <f t="shared" si="2"/>
        <v>1</v>
      </c>
    </row>
    <row r="193" spans="1:6" x14ac:dyDescent="0.3">
      <c r="A193">
        <v>2</v>
      </c>
      <c r="C193">
        <v>70</v>
      </c>
      <c r="D193">
        <f t="shared" si="2"/>
        <v>3</v>
      </c>
      <c r="F193">
        <f t="shared" si="2"/>
        <v>1</v>
      </c>
    </row>
    <row r="194" spans="1:6" x14ac:dyDescent="0.3">
      <c r="A194">
        <v>1</v>
      </c>
      <c r="C194">
        <v>37</v>
      </c>
      <c r="D194">
        <f t="shared" ref="D194:F257" si="3">IF(C194&lt;=14,1,IF(C194&lt;=59,2,IF(C194&gt;59,3)))</f>
        <v>2</v>
      </c>
      <c r="F194">
        <f t="shared" si="3"/>
        <v>1</v>
      </c>
    </row>
    <row r="195" spans="1:6" x14ac:dyDescent="0.3">
      <c r="A195">
        <v>1</v>
      </c>
      <c r="C195">
        <v>45</v>
      </c>
      <c r="D195">
        <f t="shared" si="3"/>
        <v>2</v>
      </c>
      <c r="F195">
        <f t="shared" si="3"/>
        <v>1</v>
      </c>
    </row>
    <row r="196" spans="1:6" x14ac:dyDescent="0.3">
      <c r="A196">
        <v>1</v>
      </c>
      <c r="C196">
        <v>39</v>
      </c>
      <c r="D196">
        <f t="shared" si="3"/>
        <v>2</v>
      </c>
      <c r="F196">
        <f t="shared" si="3"/>
        <v>1</v>
      </c>
    </row>
    <row r="197" spans="1:6" x14ac:dyDescent="0.3">
      <c r="A197">
        <v>1</v>
      </c>
      <c r="C197">
        <v>45</v>
      </c>
      <c r="D197">
        <f t="shared" si="3"/>
        <v>2</v>
      </c>
      <c r="F197">
        <f t="shared" si="3"/>
        <v>1</v>
      </c>
    </row>
    <row r="198" spans="1:6" x14ac:dyDescent="0.3">
      <c r="A198">
        <v>1</v>
      </c>
      <c r="C198">
        <v>39</v>
      </c>
      <c r="D198">
        <f t="shared" si="3"/>
        <v>2</v>
      </c>
      <c r="F198">
        <f t="shared" si="3"/>
        <v>1</v>
      </c>
    </row>
    <row r="199" spans="1:6" x14ac:dyDescent="0.3">
      <c r="A199">
        <v>2</v>
      </c>
      <c r="C199">
        <v>48</v>
      </c>
      <c r="D199">
        <f t="shared" si="3"/>
        <v>2</v>
      </c>
      <c r="F199">
        <f t="shared" si="3"/>
        <v>1</v>
      </c>
    </row>
    <row r="200" spans="1:6" x14ac:dyDescent="0.3">
      <c r="A200">
        <v>1</v>
      </c>
      <c r="C200">
        <v>30</v>
      </c>
      <c r="D200">
        <f t="shared" si="3"/>
        <v>2</v>
      </c>
      <c r="F200">
        <f t="shared" si="3"/>
        <v>1</v>
      </c>
    </row>
    <row r="201" spans="1:6" x14ac:dyDescent="0.3">
      <c r="A201">
        <v>1</v>
      </c>
      <c r="C201">
        <v>52</v>
      </c>
      <c r="D201">
        <f t="shared" si="3"/>
        <v>2</v>
      </c>
      <c r="F201">
        <f t="shared" si="3"/>
        <v>1</v>
      </c>
    </row>
    <row r="202" spans="1:6" x14ac:dyDescent="0.3">
      <c r="A202">
        <v>1</v>
      </c>
      <c r="C202">
        <v>42</v>
      </c>
      <c r="D202">
        <f t="shared" si="3"/>
        <v>2</v>
      </c>
      <c r="F202">
        <f t="shared" si="3"/>
        <v>1</v>
      </c>
    </row>
    <row r="203" spans="1:6" x14ac:dyDescent="0.3">
      <c r="A203">
        <v>1</v>
      </c>
      <c r="C203">
        <v>52</v>
      </c>
      <c r="D203">
        <f t="shared" si="3"/>
        <v>2</v>
      </c>
      <c r="F203">
        <f t="shared" si="3"/>
        <v>1</v>
      </c>
    </row>
    <row r="204" spans="1:6" x14ac:dyDescent="0.3">
      <c r="A204">
        <v>2</v>
      </c>
      <c r="C204">
        <v>65</v>
      </c>
      <c r="D204">
        <f t="shared" si="3"/>
        <v>3</v>
      </c>
      <c r="F204">
        <f t="shared" si="3"/>
        <v>1</v>
      </c>
    </row>
    <row r="205" spans="1:6" x14ac:dyDescent="0.3">
      <c r="A205">
        <v>1</v>
      </c>
      <c r="C205">
        <v>42</v>
      </c>
      <c r="D205">
        <f t="shared" si="3"/>
        <v>2</v>
      </c>
      <c r="F205">
        <f t="shared" si="3"/>
        <v>1</v>
      </c>
    </row>
    <row r="206" spans="1:6" x14ac:dyDescent="0.3">
      <c r="A206">
        <v>1</v>
      </c>
      <c r="C206">
        <v>54</v>
      </c>
      <c r="D206">
        <f t="shared" si="3"/>
        <v>2</v>
      </c>
      <c r="F206">
        <f t="shared" si="3"/>
        <v>1</v>
      </c>
    </row>
    <row r="207" spans="1:6" x14ac:dyDescent="0.3">
      <c r="A207">
        <v>1</v>
      </c>
      <c r="C207">
        <v>52</v>
      </c>
      <c r="D207">
        <f t="shared" si="3"/>
        <v>2</v>
      </c>
      <c r="F207">
        <f t="shared" si="3"/>
        <v>1</v>
      </c>
    </row>
    <row r="208" spans="1:6" x14ac:dyDescent="0.3">
      <c r="A208">
        <v>2</v>
      </c>
      <c r="C208">
        <v>36</v>
      </c>
      <c r="D208">
        <f t="shared" si="3"/>
        <v>2</v>
      </c>
      <c r="F208">
        <f t="shared" si="3"/>
        <v>1</v>
      </c>
    </row>
    <row r="209" spans="1:6" x14ac:dyDescent="0.3">
      <c r="A209">
        <v>2</v>
      </c>
      <c r="C209">
        <v>49</v>
      </c>
      <c r="D209">
        <f t="shared" si="3"/>
        <v>2</v>
      </c>
      <c r="F209">
        <f t="shared" si="3"/>
        <v>1</v>
      </c>
    </row>
    <row r="210" spans="1:6" x14ac:dyDescent="0.3">
      <c r="A210">
        <v>1</v>
      </c>
      <c r="C210">
        <v>70</v>
      </c>
      <c r="D210">
        <f t="shared" si="3"/>
        <v>3</v>
      </c>
      <c r="F210">
        <f t="shared" si="3"/>
        <v>1</v>
      </c>
    </row>
    <row r="211" spans="1:6" x14ac:dyDescent="0.3">
      <c r="A211">
        <v>2</v>
      </c>
      <c r="C211">
        <v>40</v>
      </c>
      <c r="D211">
        <f t="shared" si="3"/>
        <v>2</v>
      </c>
      <c r="F211">
        <f t="shared" si="3"/>
        <v>1</v>
      </c>
    </row>
    <row r="212" spans="1:6" x14ac:dyDescent="0.3">
      <c r="A212">
        <v>1</v>
      </c>
      <c r="C212">
        <v>42</v>
      </c>
      <c r="D212">
        <f t="shared" si="3"/>
        <v>2</v>
      </c>
      <c r="F212">
        <f t="shared" si="3"/>
        <v>1</v>
      </c>
    </row>
    <row r="213" spans="1:6" x14ac:dyDescent="0.3">
      <c r="A213">
        <v>1</v>
      </c>
      <c r="C213">
        <v>46</v>
      </c>
      <c r="D213">
        <f t="shared" si="3"/>
        <v>2</v>
      </c>
      <c r="F213">
        <f t="shared" si="3"/>
        <v>1</v>
      </c>
    </row>
    <row r="214" spans="1:6" x14ac:dyDescent="0.3">
      <c r="A214">
        <v>1</v>
      </c>
      <c r="C214">
        <v>52</v>
      </c>
      <c r="D214">
        <f t="shared" si="3"/>
        <v>2</v>
      </c>
      <c r="F214">
        <f t="shared" si="3"/>
        <v>1</v>
      </c>
    </row>
    <row r="215" spans="1:6" x14ac:dyDescent="0.3">
      <c r="A215">
        <v>1</v>
      </c>
      <c r="C215">
        <v>54</v>
      </c>
      <c r="D215">
        <f t="shared" si="3"/>
        <v>2</v>
      </c>
      <c r="F215">
        <f t="shared" si="3"/>
        <v>1</v>
      </c>
    </row>
    <row r="216" spans="1:6" x14ac:dyDescent="0.3">
      <c r="A216">
        <v>1</v>
      </c>
      <c r="C216">
        <v>40</v>
      </c>
      <c r="D216">
        <f t="shared" si="3"/>
        <v>2</v>
      </c>
      <c r="F216">
        <f t="shared" si="3"/>
        <v>1</v>
      </c>
    </row>
    <row r="217" spans="1:6" x14ac:dyDescent="0.3">
      <c r="A217">
        <v>1</v>
      </c>
      <c r="C217">
        <v>40</v>
      </c>
      <c r="D217">
        <f t="shared" si="3"/>
        <v>2</v>
      </c>
      <c r="F217">
        <f t="shared" si="3"/>
        <v>1</v>
      </c>
    </row>
    <row r="218" spans="1:6" x14ac:dyDescent="0.3">
      <c r="A218">
        <v>1</v>
      </c>
      <c r="C218">
        <v>40</v>
      </c>
      <c r="D218">
        <f t="shared" si="3"/>
        <v>2</v>
      </c>
      <c r="F218">
        <f t="shared" si="3"/>
        <v>1</v>
      </c>
    </row>
    <row r="219" spans="1:6" x14ac:dyDescent="0.3">
      <c r="A219">
        <v>1</v>
      </c>
      <c r="C219">
        <v>40</v>
      </c>
      <c r="D219">
        <f t="shared" si="3"/>
        <v>2</v>
      </c>
      <c r="F219">
        <f t="shared" si="3"/>
        <v>1</v>
      </c>
    </row>
    <row r="220" spans="1:6" x14ac:dyDescent="0.3">
      <c r="A220">
        <v>2</v>
      </c>
      <c r="C220">
        <v>50</v>
      </c>
      <c r="D220">
        <f t="shared" si="3"/>
        <v>2</v>
      </c>
      <c r="F220">
        <f t="shared" si="3"/>
        <v>1</v>
      </c>
    </row>
    <row r="221" spans="1:6" x14ac:dyDescent="0.3">
      <c r="A221">
        <v>1</v>
      </c>
      <c r="C221">
        <v>65</v>
      </c>
      <c r="D221">
        <f t="shared" si="3"/>
        <v>3</v>
      </c>
      <c r="F221">
        <f t="shared" si="3"/>
        <v>1</v>
      </c>
    </row>
    <row r="222" spans="1:6" x14ac:dyDescent="0.3">
      <c r="A222">
        <v>1</v>
      </c>
      <c r="C222">
        <v>50</v>
      </c>
      <c r="D222">
        <f t="shared" si="3"/>
        <v>2</v>
      </c>
      <c r="F222">
        <f t="shared" si="3"/>
        <v>1</v>
      </c>
    </row>
    <row r="223" spans="1:6" x14ac:dyDescent="0.3">
      <c r="A223">
        <v>1</v>
      </c>
      <c r="C223">
        <v>38</v>
      </c>
      <c r="D223">
        <f t="shared" si="3"/>
        <v>2</v>
      </c>
      <c r="F223">
        <f t="shared" si="3"/>
        <v>1</v>
      </c>
    </row>
    <row r="224" spans="1:6" x14ac:dyDescent="0.3">
      <c r="A224">
        <v>1</v>
      </c>
      <c r="C224">
        <v>40</v>
      </c>
      <c r="D224">
        <f t="shared" si="3"/>
        <v>2</v>
      </c>
      <c r="F224">
        <f t="shared" si="3"/>
        <v>1</v>
      </c>
    </row>
    <row r="225" spans="1:6" x14ac:dyDescent="0.3">
      <c r="A225">
        <v>1</v>
      </c>
      <c r="C225">
        <v>47</v>
      </c>
      <c r="D225">
        <f t="shared" si="3"/>
        <v>2</v>
      </c>
      <c r="F225">
        <f t="shared" si="3"/>
        <v>1</v>
      </c>
    </row>
    <row r="226" spans="1:6" x14ac:dyDescent="0.3">
      <c r="A226">
        <v>1</v>
      </c>
      <c r="C226">
        <v>32</v>
      </c>
      <c r="D226">
        <f t="shared" si="3"/>
        <v>2</v>
      </c>
      <c r="F226">
        <f t="shared" si="3"/>
        <v>1</v>
      </c>
    </row>
    <row r="227" spans="1:6" x14ac:dyDescent="0.3">
      <c r="A227">
        <v>1</v>
      </c>
      <c r="C227">
        <v>51</v>
      </c>
      <c r="D227">
        <f t="shared" si="3"/>
        <v>2</v>
      </c>
      <c r="F227">
        <f t="shared" si="3"/>
        <v>1</v>
      </c>
    </row>
    <row r="228" spans="1:6" x14ac:dyDescent="0.3">
      <c r="A228">
        <v>1</v>
      </c>
      <c r="C228">
        <v>40</v>
      </c>
      <c r="D228">
        <f t="shared" si="3"/>
        <v>2</v>
      </c>
      <c r="F228">
        <f t="shared" si="3"/>
        <v>1</v>
      </c>
    </row>
    <row r="229" spans="1:6" x14ac:dyDescent="0.3">
      <c r="A229">
        <v>1</v>
      </c>
      <c r="C229">
        <v>28</v>
      </c>
      <c r="D229">
        <f t="shared" si="3"/>
        <v>2</v>
      </c>
      <c r="F229">
        <f t="shared" si="3"/>
        <v>1</v>
      </c>
    </row>
    <row r="230" spans="1:6" x14ac:dyDescent="0.3">
      <c r="A230">
        <v>1</v>
      </c>
      <c r="C230">
        <v>60</v>
      </c>
      <c r="D230">
        <f t="shared" si="3"/>
        <v>3</v>
      </c>
      <c r="F230">
        <f t="shared" si="3"/>
        <v>1</v>
      </c>
    </row>
    <row r="231" spans="1:6" x14ac:dyDescent="0.3">
      <c r="A231">
        <v>1</v>
      </c>
      <c r="C231">
        <v>40</v>
      </c>
      <c r="D231">
        <f t="shared" si="3"/>
        <v>2</v>
      </c>
      <c r="F231">
        <f t="shared" si="3"/>
        <v>1</v>
      </c>
    </row>
    <row r="232" spans="1:6" x14ac:dyDescent="0.3">
      <c r="A232">
        <v>1</v>
      </c>
      <c r="C232">
        <v>40</v>
      </c>
      <c r="D232">
        <f t="shared" si="3"/>
        <v>2</v>
      </c>
      <c r="F232">
        <f t="shared" si="3"/>
        <v>1</v>
      </c>
    </row>
    <row r="233" spans="1:6" x14ac:dyDescent="0.3">
      <c r="A233">
        <v>1</v>
      </c>
      <c r="C233">
        <v>30</v>
      </c>
      <c r="D233">
        <f t="shared" si="3"/>
        <v>2</v>
      </c>
      <c r="F233">
        <f t="shared" si="3"/>
        <v>1</v>
      </c>
    </row>
    <row r="234" spans="1:6" x14ac:dyDescent="0.3">
      <c r="A234">
        <v>1</v>
      </c>
      <c r="C234">
        <v>40</v>
      </c>
      <c r="D234">
        <f t="shared" si="3"/>
        <v>2</v>
      </c>
      <c r="F234">
        <f t="shared" si="3"/>
        <v>1</v>
      </c>
    </row>
    <row r="235" spans="1:6" x14ac:dyDescent="0.3">
      <c r="A235">
        <v>1</v>
      </c>
      <c r="C235">
        <v>40</v>
      </c>
      <c r="D235">
        <f t="shared" si="3"/>
        <v>2</v>
      </c>
      <c r="F235">
        <f t="shared" si="3"/>
        <v>1</v>
      </c>
    </row>
    <row r="236" spans="1:6" x14ac:dyDescent="0.3">
      <c r="A236">
        <v>1</v>
      </c>
      <c r="C236">
        <v>45</v>
      </c>
      <c r="D236">
        <f t="shared" si="3"/>
        <v>2</v>
      </c>
      <c r="F236">
        <f t="shared" si="3"/>
        <v>1</v>
      </c>
    </row>
    <row r="237" spans="1:6" x14ac:dyDescent="0.3">
      <c r="A237">
        <v>1</v>
      </c>
      <c r="C237">
        <v>75</v>
      </c>
      <c r="D237">
        <f t="shared" si="3"/>
        <v>3</v>
      </c>
      <c r="F237">
        <f t="shared" si="3"/>
        <v>1</v>
      </c>
    </row>
    <row r="238" spans="1:6" x14ac:dyDescent="0.3">
      <c r="A238">
        <v>1</v>
      </c>
      <c r="C238">
        <v>40</v>
      </c>
      <c r="D238">
        <f t="shared" si="3"/>
        <v>2</v>
      </c>
      <c r="F238">
        <f t="shared" si="3"/>
        <v>1</v>
      </c>
    </row>
    <row r="239" spans="1:6" x14ac:dyDescent="0.3">
      <c r="A239">
        <v>1</v>
      </c>
      <c r="C239">
        <v>40</v>
      </c>
      <c r="D239">
        <f t="shared" si="3"/>
        <v>2</v>
      </c>
      <c r="F239">
        <f t="shared" si="3"/>
        <v>1</v>
      </c>
    </row>
    <row r="240" spans="1:6" x14ac:dyDescent="0.3">
      <c r="A240">
        <v>1</v>
      </c>
      <c r="C240">
        <v>48</v>
      </c>
      <c r="D240">
        <f t="shared" si="3"/>
        <v>2</v>
      </c>
      <c r="F240">
        <f t="shared" si="3"/>
        <v>1</v>
      </c>
    </row>
    <row r="241" spans="1:6" x14ac:dyDescent="0.3">
      <c r="A241">
        <v>1</v>
      </c>
      <c r="C241">
        <v>65</v>
      </c>
      <c r="D241">
        <f t="shared" si="3"/>
        <v>3</v>
      </c>
      <c r="F241">
        <f t="shared" si="3"/>
        <v>1</v>
      </c>
    </row>
    <row r="242" spans="1:6" x14ac:dyDescent="0.3">
      <c r="A242">
        <v>1</v>
      </c>
      <c r="C242">
        <v>40</v>
      </c>
      <c r="D242">
        <f t="shared" si="3"/>
        <v>2</v>
      </c>
      <c r="F242">
        <f t="shared" si="3"/>
        <v>1</v>
      </c>
    </row>
    <row r="243" spans="1:6" x14ac:dyDescent="0.3">
      <c r="A243">
        <v>1</v>
      </c>
      <c r="C243">
        <v>45</v>
      </c>
      <c r="D243">
        <f t="shared" si="3"/>
        <v>2</v>
      </c>
      <c r="F243">
        <f t="shared" si="3"/>
        <v>1</v>
      </c>
    </row>
    <row r="244" spans="1:6" x14ac:dyDescent="0.3">
      <c r="A244">
        <v>1</v>
      </c>
      <c r="C244">
        <v>50</v>
      </c>
      <c r="D244">
        <f t="shared" si="3"/>
        <v>2</v>
      </c>
      <c r="F244">
        <f t="shared" si="3"/>
        <v>1</v>
      </c>
    </row>
    <row r="245" spans="1:6" x14ac:dyDescent="0.3">
      <c r="A245">
        <v>1</v>
      </c>
      <c r="C245">
        <v>30</v>
      </c>
      <c r="D245">
        <f t="shared" si="3"/>
        <v>2</v>
      </c>
      <c r="F245">
        <f t="shared" si="3"/>
        <v>1</v>
      </c>
    </row>
    <row r="246" spans="1:6" x14ac:dyDescent="0.3">
      <c r="A246">
        <v>1</v>
      </c>
      <c r="C246">
        <v>40</v>
      </c>
      <c r="D246">
        <f t="shared" si="3"/>
        <v>2</v>
      </c>
      <c r="F246">
        <f t="shared" si="3"/>
        <v>1</v>
      </c>
    </row>
    <row r="247" spans="1:6" x14ac:dyDescent="0.3">
      <c r="A247">
        <v>1</v>
      </c>
      <c r="C247">
        <v>40</v>
      </c>
      <c r="D247">
        <f t="shared" si="3"/>
        <v>2</v>
      </c>
      <c r="F247">
        <f t="shared" si="3"/>
        <v>1</v>
      </c>
    </row>
    <row r="248" spans="1:6" x14ac:dyDescent="0.3">
      <c r="A248">
        <v>1</v>
      </c>
      <c r="C248">
        <v>50</v>
      </c>
      <c r="D248">
        <f t="shared" si="3"/>
        <v>2</v>
      </c>
      <c r="F248">
        <f t="shared" si="3"/>
        <v>1</v>
      </c>
    </row>
    <row r="249" spans="1:6" x14ac:dyDescent="0.3">
      <c r="A249">
        <v>1</v>
      </c>
      <c r="C249">
        <v>45</v>
      </c>
      <c r="D249">
        <f t="shared" si="3"/>
        <v>2</v>
      </c>
      <c r="F249">
        <f t="shared" si="3"/>
        <v>1</v>
      </c>
    </row>
    <row r="250" spans="1:6" x14ac:dyDescent="0.3">
      <c r="A250">
        <v>1</v>
      </c>
      <c r="C250">
        <v>47</v>
      </c>
      <c r="D250">
        <f t="shared" si="3"/>
        <v>2</v>
      </c>
      <c r="F250">
        <f t="shared" si="3"/>
        <v>1</v>
      </c>
    </row>
    <row r="251" spans="1:6" x14ac:dyDescent="0.3">
      <c r="A251">
        <v>1</v>
      </c>
      <c r="C251">
        <v>46</v>
      </c>
      <c r="D251">
        <f t="shared" si="3"/>
        <v>2</v>
      </c>
      <c r="F251">
        <f t="shared" si="3"/>
        <v>1</v>
      </c>
    </row>
    <row r="252" spans="1:6" x14ac:dyDescent="0.3">
      <c r="A252">
        <v>2</v>
      </c>
      <c r="C252">
        <v>50</v>
      </c>
      <c r="D252">
        <f t="shared" si="3"/>
        <v>2</v>
      </c>
      <c r="F252">
        <f t="shared" si="3"/>
        <v>1</v>
      </c>
    </row>
    <row r="253" spans="1:6" x14ac:dyDescent="0.3">
      <c r="A253">
        <v>1</v>
      </c>
      <c r="C253">
        <v>45</v>
      </c>
      <c r="D253">
        <f t="shared" si="3"/>
        <v>2</v>
      </c>
      <c r="F253">
        <f t="shared" si="3"/>
        <v>1</v>
      </c>
    </row>
    <row r="254" spans="1:6" x14ac:dyDescent="0.3">
      <c r="A254">
        <v>1</v>
      </c>
      <c r="C254">
        <v>55</v>
      </c>
      <c r="D254">
        <f t="shared" si="3"/>
        <v>2</v>
      </c>
      <c r="F254">
        <f t="shared" si="3"/>
        <v>1</v>
      </c>
    </row>
    <row r="255" spans="1:6" x14ac:dyDescent="0.3">
      <c r="A255">
        <v>1</v>
      </c>
      <c r="C255">
        <v>50</v>
      </c>
      <c r="D255">
        <f t="shared" si="3"/>
        <v>2</v>
      </c>
      <c r="F255">
        <f t="shared" si="3"/>
        <v>1</v>
      </c>
    </row>
    <row r="256" spans="1:6" x14ac:dyDescent="0.3">
      <c r="A256">
        <v>1</v>
      </c>
      <c r="C256">
        <v>42</v>
      </c>
      <c r="D256">
        <f t="shared" si="3"/>
        <v>2</v>
      </c>
      <c r="F256">
        <f t="shared" si="3"/>
        <v>1</v>
      </c>
    </row>
    <row r="257" spans="1:6" x14ac:dyDescent="0.3">
      <c r="A257">
        <v>1</v>
      </c>
      <c r="C257">
        <v>46</v>
      </c>
      <c r="D257">
        <f t="shared" si="3"/>
        <v>2</v>
      </c>
      <c r="F257">
        <f t="shared" si="3"/>
        <v>1</v>
      </c>
    </row>
    <row r="258" spans="1:6" x14ac:dyDescent="0.3">
      <c r="A258">
        <v>1</v>
      </c>
      <c r="C258">
        <v>35</v>
      </c>
      <c r="D258">
        <f t="shared" ref="D258:F293" si="4">IF(C258&lt;=14,1,IF(C258&lt;=59,2,IF(C258&gt;59,3)))</f>
        <v>2</v>
      </c>
      <c r="F258">
        <f t="shared" si="4"/>
        <v>1</v>
      </c>
    </row>
    <row r="259" spans="1:6" x14ac:dyDescent="0.3">
      <c r="A259">
        <v>1</v>
      </c>
      <c r="C259">
        <v>46</v>
      </c>
      <c r="D259">
        <f t="shared" si="4"/>
        <v>2</v>
      </c>
      <c r="F259">
        <f t="shared" si="4"/>
        <v>1</v>
      </c>
    </row>
    <row r="260" spans="1:6" x14ac:dyDescent="0.3">
      <c r="A260">
        <v>1</v>
      </c>
      <c r="C260">
        <v>50</v>
      </c>
      <c r="D260">
        <f t="shared" si="4"/>
        <v>2</v>
      </c>
      <c r="F260">
        <f t="shared" si="4"/>
        <v>1</v>
      </c>
    </row>
    <row r="261" spans="1:6" x14ac:dyDescent="0.3">
      <c r="A261">
        <v>1</v>
      </c>
      <c r="C261">
        <v>50</v>
      </c>
      <c r="D261">
        <f t="shared" si="4"/>
        <v>2</v>
      </c>
      <c r="F261">
        <f t="shared" si="4"/>
        <v>1</v>
      </c>
    </row>
    <row r="262" spans="1:6" x14ac:dyDescent="0.3">
      <c r="A262">
        <v>1</v>
      </c>
      <c r="C262">
        <v>35</v>
      </c>
      <c r="D262">
        <f t="shared" si="4"/>
        <v>2</v>
      </c>
      <c r="F262">
        <f t="shared" si="4"/>
        <v>1</v>
      </c>
    </row>
    <row r="263" spans="1:6" x14ac:dyDescent="0.3">
      <c r="A263">
        <v>1</v>
      </c>
      <c r="C263">
        <v>58</v>
      </c>
      <c r="D263">
        <f t="shared" si="4"/>
        <v>2</v>
      </c>
      <c r="F263">
        <f t="shared" si="4"/>
        <v>1</v>
      </c>
    </row>
    <row r="264" spans="1:6" x14ac:dyDescent="0.3">
      <c r="A264">
        <v>1</v>
      </c>
      <c r="C264">
        <v>55</v>
      </c>
      <c r="D264">
        <f t="shared" si="4"/>
        <v>2</v>
      </c>
      <c r="F264">
        <f t="shared" si="4"/>
        <v>1</v>
      </c>
    </row>
    <row r="265" spans="1:6" x14ac:dyDescent="0.3">
      <c r="A265">
        <v>1</v>
      </c>
      <c r="C265">
        <v>55</v>
      </c>
      <c r="D265">
        <f t="shared" si="4"/>
        <v>2</v>
      </c>
      <c r="F265">
        <f t="shared" si="4"/>
        <v>1</v>
      </c>
    </row>
    <row r="266" spans="1:6" x14ac:dyDescent="0.3">
      <c r="A266">
        <v>1</v>
      </c>
      <c r="C266">
        <v>43</v>
      </c>
      <c r="D266">
        <f t="shared" si="4"/>
        <v>2</v>
      </c>
      <c r="F266">
        <f t="shared" si="4"/>
        <v>1</v>
      </c>
    </row>
    <row r="267" spans="1:6" x14ac:dyDescent="0.3">
      <c r="A267">
        <v>1</v>
      </c>
      <c r="C267">
        <v>43</v>
      </c>
      <c r="D267">
        <f t="shared" si="4"/>
        <v>2</v>
      </c>
      <c r="F267">
        <f t="shared" si="4"/>
        <v>1</v>
      </c>
    </row>
    <row r="268" spans="1:6" x14ac:dyDescent="0.3">
      <c r="A268">
        <v>1</v>
      </c>
      <c r="C268">
        <v>42</v>
      </c>
      <c r="D268">
        <f t="shared" si="4"/>
        <v>2</v>
      </c>
      <c r="F268">
        <f t="shared" si="4"/>
        <v>1</v>
      </c>
    </row>
    <row r="269" spans="1:6" x14ac:dyDescent="0.3">
      <c r="A269">
        <v>1</v>
      </c>
      <c r="C269">
        <v>72</v>
      </c>
      <c r="D269">
        <f t="shared" si="4"/>
        <v>3</v>
      </c>
      <c r="F269">
        <f t="shared" si="4"/>
        <v>1</v>
      </c>
    </row>
    <row r="270" spans="1:6" x14ac:dyDescent="0.3">
      <c r="A270">
        <v>2</v>
      </c>
      <c r="C270">
        <v>50</v>
      </c>
      <c r="D270">
        <f t="shared" si="4"/>
        <v>2</v>
      </c>
      <c r="F270">
        <f t="shared" si="4"/>
        <v>1</v>
      </c>
    </row>
    <row r="271" spans="1:6" x14ac:dyDescent="0.3">
      <c r="A271">
        <v>1</v>
      </c>
      <c r="C271">
        <v>53</v>
      </c>
      <c r="D271">
        <f t="shared" si="4"/>
        <v>2</v>
      </c>
      <c r="F271">
        <f t="shared" si="4"/>
        <v>1</v>
      </c>
    </row>
    <row r="272" spans="1:6" x14ac:dyDescent="0.3">
      <c r="A272">
        <v>1</v>
      </c>
      <c r="C272">
        <v>38</v>
      </c>
      <c r="D272">
        <f t="shared" si="4"/>
        <v>2</v>
      </c>
      <c r="F272">
        <f t="shared" si="4"/>
        <v>1</v>
      </c>
    </row>
    <row r="273" spans="1:6" x14ac:dyDescent="0.3">
      <c r="A273">
        <v>2</v>
      </c>
      <c r="C273">
        <v>42</v>
      </c>
      <c r="D273">
        <f t="shared" si="4"/>
        <v>2</v>
      </c>
      <c r="F273">
        <f t="shared" si="4"/>
        <v>1</v>
      </c>
    </row>
    <row r="274" spans="1:6" x14ac:dyDescent="0.3">
      <c r="A274">
        <v>2</v>
      </c>
      <c r="C274">
        <v>60</v>
      </c>
      <c r="D274">
        <f t="shared" si="4"/>
        <v>3</v>
      </c>
      <c r="F274">
        <f t="shared" si="4"/>
        <v>1</v>
      </c>
    </row>
    <row r="275" spans="1:6" x14ac:dyDescent="0.3">
      <c r="A275">
        <v>1</v>
      </c>
      <c r="C275">
        <v>56</v>
      </c>
      <c r="D275">
        <f t="shared" si="4"/>
        <v>2</v>
      </c>
      <c r="F275">
        <f t="shared" si="4"/>
        <v>1</v>
      </c>
    </row>
    <row r="276" spans="1:6" x14ac:dyDescent="0.3">
      <c r="A276">
        <v>1</v>
      </c>
      <c r="C276">
        <v>61</v>
      </c>
      <c r="D276">
        <f t="shared" si="4"/>
        <v>3</v>
      </c>
      <c r="F276">
        <f t="shared" si="4"/>
        <v>1</v>
      </c>
    </row>
    <row r="277" spans="1:6" x14ac:dyDescent="0.3">
      <c r="A277">
        <v>1</v>
      </c>
      <c r="C277">
        <v>61</v>
      </c>
      <c r="D277">
        <f t="shared" si="4"/>
        <v>3</v>
      </c>
      <c r="F277">
        <f t="shared" si="4"/>
        <v>1</v>
      </c>
    </row>
    <row r="278" spans="1:6" x14ac:dyDescent="0.3">
      <c r="A278">
        <v>2</v>
      </c>
      <c r="C278">
        <v>65</v>
      </c>
      <c r="D278">
        <f t="shared" si="4"/>
        <v>3</v>
      </c>
      <c r="F278">
        <f t="shared" si="4"/>
        <v>1</v>
      </c>
    </row>
    <row r="279" spans="1:6" x14ac:dyDescent="0.3">
      <c r="A279">
        <v>1</v>
      </c>
      <c r="C279">
        <v>58</v>
      </c>
      <c r="D279">
        <f t="shared" si="4"/>
        <v>2</v>
      </c>
      <c r="F279">
        <f t="shared" si="4"/>
        <v>1</v>
      </c>
    </row>
    <row r="280" spans="1:6" x14ac:dyDescent="0.3">
      <c r="A280">
        <v>1</v>
      </c>
      <c r="C280">
        <v>33</v>
      </c>
      <c r="D280">
        <f t="shared" si="4"/>
        <v>2</v>
      </c>
      <c r="F280">
        <f t="shared" si="4"/>
        <v>1</v>
      </c>
    </row>
    <row r="281" spans="1:6" x14ac:dyDescent="0.3">
      <c r="A281">
        <v>1</v>
      </c>
      <c r="C281">
        <v>50</v>
      </c>
      <c r="D281">
        <f t="shared" si="4"/>
        <v>2</v>
      </c>
      <c r="F281">
        <f t="shared" si="4"/>
        <v>1</v>
      </c>
    </row>
    <row r="282" spans="1:6" x14ac:dyDescent="0.3">
      <c r="A282">
        <v>2</v>
      </c>
      <c r="C282">
        <v>50</v>
      </c>
      <c r="D282">
        <f t="shared" si="4"/>
        <v>2</v>
      </c>
      <c r="F282">
        <f t="shared" si="4"/>
        <v>1</v>
      </c>
    </row>
    <row r="283" spans="1:6" x14ac:dyDescent="0.3">
      <c r="A283">
        <v>1</v>
      </c>
      <c r="C283">
        <v>45</v>
      </c>
      <c r="D283">
        <f t="shared" si="4"/>
        <v>2</v>
      </c>
      <c r="F283">
        <f t="shared" si="4"/>
        <v>1</v>
      </c>
    </row>
    <row r="284" spans="1:6" x14ac:dyDescent="0.3">
      <c r="A284">
        <v>1</v>
      </c>
      <c r="C284">
        <v>40</v>
      </c>
      <c r="D284">
        <f t="shared" si="4"/>
        <v>2</v>
      </c>
      <c r="F284">
        <f t="shared" si="4"/>
        <v>1</v>
      </c>
    </row>
    <row r="285" spans="1:6" x14ac:dyDescent="0.3">
      <c r="A285">
        <v>1</v>
      </c>
      <c r="C285">
        <v>45</v>
      </c>
      <c r="D285">
        <f t="shared" si="4"/>
        <v>2</v>
      </c>
      <c r="F285">
        <f t="shared" si="4"/>
        <v>1</v>
      </c>
    </row>
    <row r="286" spans="1:6" x14ac:dyDescent="0.3">
      <c r="A286">
        <v>1</v>
      </c>
      <c r="C286">
        <v>42</v>
      </c>
      <c r="D286">
        <f t="shared" si="4"/>
        <v>2</v>
      </c>
      <c r="F286">
        <f t="shared" si="4"/>
        <v>1</v>
      </c>
    </row>
    <row r="287" spans="1:6" x14ac:dyDescent="0.3">
      <c r="A287">
        <v>1</v>
      </c>
      <c r="C287">
        <v>45</v>
      </c>
      <c r="D287">
        <f t="shared" si="4"/>
        <v>2</v>
      </c>
      <c r="F287">
        <f t="shared" si="4"/>
        <v>1</v>
      </c>
    </row>
    <row r="288" spans="1:6" x14ac:dyDescent="0.3">
      <c r="A288">
        <v>1</v>
      </c>
      <c r="C288">
        <v>45</v>
      </c>
      <c r="D288">
        <f t="shared" si="4"/>
        <v>2</v>
      </c>
      <c r="F288">
        <f t="shared" si="4"/>
        <v>1</v>
      </c>
    </row>
    <row r="289" spans="1:6" x14ac:dyDescent="0.3">
      <c r="A289">
        <v>2</v>
      </c>
      <c r="C289">
        <v>50</v>
      </c>
      <c r="D289">
        <f t="shared" si="4"/>
        <v>2</v>
      </c>
      <c r="F289">
        <f t="shared" si="4"/>
        <v>1</v>
      </c>
    </row>
    <row r="290" spans="1:6" x14ac:dyDescent="0.3">
      <c r="A290">
        <v>1</v>
      </c>
      <c r="C290">
        <v>45</v>
      </c>
      <c r="D290">
        <f t="shared" si="4"/>
        <v>2</v>
      </c>
      <c r="F290">
        <f t="shared" si="4"/>
        <v>1</v>
      </c>
    </row>
    <row r="291" spans="1:6" x14ac:dyDescent="0.3">
      <c r="A291">
        <v>1</v>
      </c>
      <c r="C291">
        <v>45</v>
      </c>
      <c r="D291">
        <f t="shared" si="4"/>
        <v>2</v>
      </c>
      <c r="F291">
        <f t="shared" si="4"/>
        <v>1</v>
      </c>
    </row>
    <row r="292" spans="1:6" x14ac:dyDescent="0.3">
      <c r="A292">
        <v>1</v>
      </c>
      <c r="C292">
        <v>37</v>
      </c>
      <c r="D292">
        <f t="shared" si="4"/>
        <v>2</v>
      </c>
      <c r="F292">
        <f t="shared" si="4"/>
        <v>1</v>
      </c>
    </row>
    <row r="293" spans="1:6" x14ac:dyDescent="0.3">
      <c r="A293">
        <v>1</v>
      </c>
      <c r="C293">
        <v>34</v>
      </c>
      <c r="D293">
        <f t="shared" si="4"/>
        <v>2</v>
      </c>
      <c r="F293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BLOCK1</vt:lpstr>
      <vt:lpstr>BLOCK2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Barath Virupriya</cp:lastModifiedBy>
  <dcterms:created xsi:type="dcterms:W3CDTF">2021-10-25T18:09:29Z</dcterms:created>
  <dcterms:modified xsi:type="dcterms:W3CDTF">2021-11-08T12:17:22Z</dcterms:modified>
</cp:coreProperties>
</file>