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baratimoara-nkwe/Library/CloudStorage/OneDrive-MacquarieUniversity/Projects/"/>
    </mc:Choice>
  </mc:AlternateContent>
  <xr:revisionPtr revIDLastSave="0" documentId="13_ncr:1_{843441A8-B356-8C40-86FC-7A6FC8AEDD41}" xr6:coauthVersionLast="47" xr6:coauthVersionMax="47" xr10:uidLastSave="{00000000-0000-0000-0000-000000000000}"/>
  <bookViews>
    <workbookView xWindow="0" yWindow="500" windowWidth="28800" windowHeight="16220" activeTab="1" xr2:uid="{00000000-000D-0000-FFFF-FFFF00000000}"/>
  </bookViews>
  <sheets>
    <sheet name="Top5Customers" sheetId="20" r:id="rId1"/>
    <sheet name="Dashboard" sheetId="21" r:id="rId2"/>
    <sheet name="Sheet1" sheetId="18" r:id="rId3"/>
    <sheet name="CountryBarChart"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1" i="17" l="1"/>
  <c r="M136" i="17"/>
  <c r="M230" i="17"/>
  <c r="M273" i="17"/>
  <c r="M409" i="17"/>
  <c r="M456" i="17"/>
  <c r="M552" i="17"/>
  <c r="M688" i="17"/>
  <c r="M736" i="17"/>
  <c r="M784"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<sst xmlns="http://schemas.openxmlformats.org/spreadsheetml/2006/main" count="11132" uniqueCount="6222">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</sst>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quot;kg&quot;"/>
    <numFmt numFmtId="168" formatCode="[$$-C09]#,##0.00"/>
    <numFmt numFmtId="169" formatCode="[$$-C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9">
    <dxf>
      <numFmt numFmtId="3" formatCode="#,##0"/>
    </dxf>
    <dxf>
      <numFmt numFmtId="169" formatCode="[$$-C09]#,##0"/>
    </dxf>
    <dxf>
      <numFmt numFmtId="169" formatCode="[$$-C09]#,##0"/>
    </dxf>
    <dxf>
      <numFmt numFmtId="3" formatCode="#,##0"/>
    </dxf>
    <dxf>
      <numFmt numFmtId="3" formatCode="#,##0"/>
    </dxf>
    <dxf>
      <numFmt numFmtId="3" formatCode="#,##0"/>
    </dxf>
    <dxf>
      <numFmt numFmtId="3" formatCode="#,##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C09]#,##0.00"/>
    </dxf>
    <dxf>
      <numFmt numFmtId="168" formatCode="[$$-C09]#,##0.00"/>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D3C8FF"/>
      <color rgb="FF61369B"/>
      <color rgb="FF6A39AA"/>
      <color rgb="FF512D84"/>
      <color rgb="FF3F0B36"/>
      <color rgb="FF3F2363"/>
      <color rgb="FF703EB1"/>
      <color rgb="FF522D82"/>
      <color rgb="FF512D80"/>
      <color rgb="FF853C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(1).xlsx]Top5Customers!Total Sales</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002060">
              <a:alpha val="85000"/>
            </a:srgb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F0B36">
              <a:alpha val="85098"/>
            </a:srgbClr>
          </a:solidFill>
          <a:ln w="9525" cap="flat" cmpd="sng" algn="ctr">
            <a:solidFill>
              <a:schemeClr val="lt1">
                <a:alpha val="50000"/>
              </a:schemeClr>
            </a:solidFill>
            <a:round/>
          </a:ln>
          <a:effectLst/>
        </c:spPr>
        <c:dLbl>
          <c:idx val="0"/>
          <c:layout>
            <c:manualLayout>
              <c:x val="5.9487179487179489E-3"/>
              <c:y val="0"/>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F4FFF">
              <a:alpha val="85098"/>
            </a:srgbClr>
          </a:solidFill>
          <a:ln w="9525" cap="flat" cmpd="sng" algn="ctr">
            <a:solidFill>
              <a:schemeClr val="lt1">
                <a:alpha val="50000"/>
              </a:schemeClr>
            </a:solidFill>
            <a:round/>
          </a:ln>
          <a:effectLst/>
        </c:spPr>
        <c:dLbl>
          <c:idx val="0"/>
          <c:layout>
            <c:manualLayout>
              <c:x val="2.3857056329497275E-2"/>
              <c:y val="4.6296296296295444E-3"/>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2A4">
              <a:alpha val="85098"/>
            </a:srgbClr>
          </a:solidFill>
          <a:ln w="9525" cap="flat" cmpd="sng" algn="ctr">
            <a:solidFill>
              <a:schemeClr val="lt1">
                <a:alpha val="50000"/>
              </a:schemeClr>
            </a:solidFill>
            <a:round/>
          </a:ln>
          <a:effectLst/>
        </c:spPr>
        <c:dLbl>
          <c:idx val="0"/>
          <c:layout>
            <c:manualLayout>
              <c:x val="1.764102564102564E-2"/>
              <c:y val="-8.4875562720133283E-17"/>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alpha val="85000"/>
            </a:srgbClr>
          </a:solidFill>
          <a:ln w="9525" cap="flat" cmpd="sng" algn="ctr">
            <a:solidFill>
              <a:schemeClr val="lt1">
                <a:alpha val="50000"/>
              </a:schemeClr>
            </a:solidFill>
            <a:round/>
          </a:ln>
          <a:effectLst/>
        </c:spPr>
        <c:marker>
          <c:symbol val="none"/>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4FFF">
              <a:alpha val="85098"/>
            </a:srgbClr>
          </a:solidFill>
          <a:ln w="9525" cap="flat" cmpd="sng" algn="ctr">
            <a:solidFill>
              <a:schemeClr val="lt1">
                <a:alpha val="50000"/>
              </a:schemeClr>
            </a:solidFill>
            <a:round/>
          </a:ln>
          <a:effectLst/>
        </c:spPr>
        <c:dLbl>
          <c:idx val="0"/>
          <c:layout>
            <c:manualLayout>
              <c:x val="2.3857056329497275E-2"/>
              <c:y val="4.6296296296295444E-3"/>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2A4">
              <a:alpha val="85098"/>
            </a:srgbClr>
          </a:solidFill>
          <a:ln w="9525" cap="flat" cmpd="sng" algn="ctr">
            <a:solidFill>
              <a:schemeClr val="lt1">
                <a:alpha val="50000"/>
              </a:schemeClr>
            </a:solidFill>
            <a:round/>
          </a:ln>
          <a:effectLst/>
        </c:spPr>
        <c:dLbl>
          <c:idx val="0"/>
          <c:layout>
            <c:manualLayout>
              <c:x val="1.764102564102564E-2"/>
              <c:y val="-8.4875562720133283E-17"/>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F0B36">
              <a:alpha val="85098"/>
            </a:srgbClr>
          </a:solidFill>
          <a:ln w="9525" cap="flat" cmpd="sng" algn="ctr">
            <a:solidFill>
              <a:schemeClr val="lt1">
                <a:alpha val="50000"/>
              </a:schemeClr>
            </a:solidFill>
            <a:round/>
          </a:ln>
          <a:effectLst/>
        </c:spPr>
        <c:dLbl>
          <c:idx val="0"/>
          <c:layout>
            <c:manualLayout>
              <c:x val="5.9487179487179489E-3"/>
              <c:y val="0"/>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F2363">
              <a:alpha val="85000"/>
            </a:srgbClr>
          </a:solidFill>
          <a:ln w="9525" cap="flat" cmpd="sng" algn="ctr">
            <a:solidFill>
              <a:schemeClr val="lt1">
                <a:alpha val="50000"/>
              </a:schemeClr>
            </a:solidFill>
            <a:round/>
          </a:ln>
          <a:effectLst/>
        </c:spPr>
        <c:marker>
          <c:symbol val="none"/>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4FFF">
              <a:alpha val="85098"/>
            </a:srgbClr>
          </a:solidFill>
          <a:ln w="9525" cap="flat" cmpd="sng" algn="ctr">
            <a:solidFill>
              <a:schemeClr val="lt1">
                <a:alpha val="50000"/>
              </a:schemeClr>
            </a:solidFill>
            <a:round/>
          </a:ln>
          <a:effectLst/>
        </c:spPr>
        <c:dLbl>
          <c:idx val="0"/>
          <c:layout>
            <c:manualLayout>
              <c:x val="2.3857056329497275E-2"/>
              <c:y val="4.6296296296295444E-3"/>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032A4">
              <a:alpha val="85098"/>
            </a:srgbClr>
          </a:solidFill>
          <a:ln w="9525" cap="flat" cmpd="sng" algn="ctr">
            <a:solidFill>
              <a:schemeClr val="lt1">
                <a:alpha val="50000"/>
              </a:schemeClr>
            </a:solidFill>
            <a:round/>
          </a:ln>
          <a:effectLst/>
        </c:spPr>
        <c:dLbl>
          <c:idx val="0"/>
          <c:layout>
            <c:manualLayout>
              <c:x val="1.764102564102564E-2"/>
              <c:y val="-8.4875562720133283E-17"/>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F0B36">
              <a:alpha val="85098"/>
            </a:srgbClr>
          </a:solidFill>
          <a:ln w="9525" cap="flat" cmpd="sng" algn="ctr">
            <a:solidFill>
              <a:schemeClr val="lt1">
                <a:alpha val="50000"/>
              </a:schemeClr>
            </a:solidFill>
            <a:round/>
          </a:ln>
          <a:effectLst/>
        </c:spPr>
        <c:dLbl>
          <c:idx val="0"/>
          <c:layout>
            <c:manualLayout>
              <c:x val="5.9487179487179489E-3"/>
              <c:y val="0"/>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512D84"/>
          </a:solidFill>
          <a:ln w="9525" cap="flat" cmpd="sng" algn="ctr">
            <a:solidFill>
              <a:schemeClr val="lt1">
                <a:alpha val="50000"/>
              </a:schemeClr>
            </a:solidFill>
            <a:round/>
          </a:ln>
          <a:effectLst/>
        </c:spPr>
      </c:pivotFmt>
      <c:pivotFmt>
        <c:idx val="13"/>
        <c:spPr>
          <a:solidFill>
            <a:srgbClr val="6A39AA"/>
          </a:solidFill>
          <a:ln w="9525" cap="flat" cmpd="sng" algn="ctr">
            <a:solidFill>
              <a:schemeClr val="lt1">
                <a:alpha val="50000"/>
              </a:schemeClr>
            </a:solidFill>
            <a:round/>
          </a:ln>
          <a:effectLst/>
        </c:spPr>
      </c:pivotFmt>
      <c:pivotFmt>
        <c:idx val="14"/>
        <c:spPr>
          <a:solidFill>
            <a:srgbClr val="61369B">
              <a:alpha val="87497"/>
            </a:srgbClr>
          </a:solidFill>
          <a:ln w="9525" cap="flat" cmpd="sng" algn="ctr">
            <a:solidFill>
              <a:schemeClr val="lt1">
                <a:alpha val="50000"/>
              </a:schemeClr>
            </a:solidFill>
            <a:round/>
          </a:ln>
          <a:effectLst/>
        </c:spPr>
      </c:pivotFmt>
      <c:pivotFmt>
        <c:idx val="15"/>
        <c:spPr>
          <a:solidFill>
            <a:srgbClr val="703EB1">
              <a:alpha val="79000"/>
            </a:srgbClr>
          </a:solidFill>
          <a:ln w="9525" cap="flat" cmpd="sng" algn="ctr">
            <a:solidFill>
              <a:schemeClr val="lt1">
                <a:alpha val="50000"/>
              </a:schemeClr>
            </a:solidFill>
            <a:round/>
          </a:ln>
          <a:effectLst/>
        </c:spPr>
      </c:pivotFmt>
      <c:pivotFmt>
        <c:idx val="16"/>
        <c:spPr>
          <a:solidFill>
            <a:srgbClr val="3F2363"/>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3F2363">
                <a:alpha val="85000"/>
              </a:srgbClr>
            </a:solidFill>
            <a:ln w="9525" cap="flat" cmpd="sng" algn="ctr">
              <a:solidFill>
                <a:schemeClr val="lt1">
                  <a:alpha val="50000"/>
                </a:schemeClr>
              </a:solidFill>
              <a:round/>
            </a:ln>
            <a:effectLst/>
          </c:spPr>
          <c:invertIfNegative val="0"/>
          <c:dPt>
            <c:idx val="0"/>
            <c:invertIfNegative val="0"/>
            <c:bubble3D val="0"/>
            <c:spPr>
              <a:solidFill>
                <a:srgbClr val="703EB1">
                  <a:alpha val="79000"/>
                </a:srgbClr>
              </a:solidFill>
              <a:ln w="9525" cap="flat" cmpd="sng" algn="ctr">
                <a:solidFill>
                  <a:schemeClr val="lt1">
                    <a:alpha val="50000"/>
                  </a:schemeClr>
                </a:solidFill>
                <a:round/>
              </a:ln>
              <a:effectLst/>
            </c:spPr>
            <c:extLst>
              <c:ext xmlns:c16="http://schemas.microsoft.com/office/drawing/2014/chart" uri="{C3380CC4-5D6E-409C-BE32-E72D297353CC}">
                <c16:uniqueId val="{0000000C-9026-1C49-8275-2263B63E86B7}"/>
              </c:ext>
            </c:extLst>
          </c:dPt>
          <c:dPt>
            <c:idx val="1"/>
            <c:invertIfNegative val="0"/>
            <c:bubble3D val="0"/>
            <c:spPr>
              <a:solidFill>
                <a:srgbClr val="61369B">
                  <a:alpha val="87497"/>
                </a:srgbClr>
              </a:solidFill>
              <a:ln w="9525" cap="flat" cmpd="sng" algn="ctr">
                <a:solidFill>
                  <a:schemeClr val="lt1">
                    <a:alpha val="50000"/>
                  </a:schemeClr>
                </a:solidFill>
                <a:round/>
              </a:ln>
              <a:effectLst/>
            </c:spPr>
            <c:extLst>
              <c:ext xmlns:c16="http://schemas.microsoft.com/office/drawing/2014/chart" uri="{C3380CC4-5D6E-409C-BE32-E72D297353CC}">
                <c16:uniqueId val="{0000000B-9026-1C49-8275-2263B63E86B7}"/>
              </c:ext>
            </c:extLst>
          </c:dPt>
          <c:dPt>
            <c:idx val="2"/>
            <c:invertIfNegative val="0"/>
            <c:bubble3D val="0"/>
            <c:spPr>
              <a:solidFill>
                <a:srgbClr val="6A39AA"/>
              </a:solidFill>
              <a:ln w="9525" cap="flat" cmpd="sng" algn="ctr">
                <a:solidFill>
                  <a:schemeClr val="lt1">
                    <a:alpha val="50000"/>
                  </a:schemeClr>
                </a:solidFill>
                <a:round/>
              </a:ln>
              <a:effectLst/>
            </c:spPr>
            <c:extLst>
              <c:ext xmlns:c16="http://schemas.microsoft.com/office/drawing/2014/chart" uri="{C3380CC4-5D6E-409C-BE32-E72D297353CC}">
                <c16:uniqueId val="{0000000A-9026-1C49-8275-2263B63E86B7}"/>
              </c:ext>
            </c:extLst>
          </c:dPt>
          <c:dPt>
            <c:idx val="3"/>
            <c:invertIfNegative val="0"/>
            <c:bubble3D val="0"/>
            <c:spPr>
              <a:solidFill>
                <a:srgbClr val="512D84"/>
              </a:solidFill>
              <a:ln w="9525" cap="flat" cmpd="sng" algn="ctr">
                <a:solidFill>
                  <a:schemeClr val="lt1">
                    <a:alpha val="50000"/>
                  </a:schemeClr>
                </a:solidFill>
                <a:round/>
              </a:ln>
              <a:effectLst/>
            </c:spPr>
            <c:extLst>
              <c:ext xmlns:c16="http://schemas.microsoft.com/office/drawing/2014/chart" uri="{C3380CC4-5D6E-409C-BE32-E72D297353CC}">
                <c16:uniqueId val="{00000009-9026-1C49-8275-2263B63E86B7}"/>
              </c:ext>
            </c:extLst>
          </c:dPt>
          <c:dPt>
            <c:idx val="4"/>
            <c:invertIfNegative val="0"/>
            <c:bubble3D val="0"/>
            <c:spPr>
              <a:solidFill>
                <a:srgbClr val="3F2363"/>
              </a:solidFill>
              <a:ln w="9525" cap="flat" cmpd="sng" algn="ctr">
                <a:solidFill>
                  <a:schemeClr val="lt1">
                    <a:alpha val="50000"/>
                  </a:schemeClr>
                </a:solidFill>
                <a:round/>
              </a:ln>
              <a:effectLst/>
            </c:spPr>
            <c:extLst>
              <c:ext xmlns:c16="http://schemas.microsoft.com/office/drawing/2014/chart" uri="{C3380CC4-5D6E-409C-BE32-E72D297353CC}">
                <c16:uniqueId val="{0000000D-9026-1C49-8275-2263B63E86B7}"/>
              </c:ext>
            </c:extLst>
          </c:dPt>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[$$-C09]#,##0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9026-1C49-8275-2263B63E86B7}"/>
            </c:ext>
          </c:extLst>
        </c:ser>
        <c:dLbls>
          <c:dLblPos val="inEnd"/>
          <c:showLegendKey val="0"/>
          <c:showVal val="1"/>
          <c:showCatName val="0"/>
          <c:showSerName val="0"/>
          <c:showPercent val="0"/>
          <c:showBubbleSize val="0"/>
        </c:dLbls>
        <c:gapWidth val="65"/>
        <c:axId val="604090063"/>
        <c:axId val="604146095"/>
      </c:barChart>
      <c:catAx>
        <c:axId val="6040900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4146095"/>
        <c:crosses val="autoZero"/>
        <c:auto val="1"/>
        <c:lblAlgn val="ctr"/>
        <c:lblOffset val="100"/>
        <c:noMultiLvlLbl val="0"/>
      </c:catAx>
      <c:valAx>
        <c:axId val="60414609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0409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(1).xlsx]CountryBarChart!Total Sales</c:name>
    <c:fmtId val="10"/>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rgbClr val="002060">
              <a:alpha val="85000"/>
            </a:srgb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F0B36">
              <a:alpha val="85098"/>
            </a:srgbClr>
          </a:solidFill>
          <a:ln w="9525" cap="flat" cmpd="sng" algn="ctr">
            <a:solidFill>
              <a:schemeClr val="lt1">
                <a:alpha val="50000"/>
              </a:schemeClr>
            </a:solidFill>
            <a:round/>
          </a:ln>
          <a:effectLst/>
        </c:spPr>
        <c:dLbl>
          <c:idx val="0"/>
          <c:layout>
            <c:manualLayout>
              <c:x val="5.9487179487179489E-3"/>
              <c:y val="0"/>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F4FFF">
              <a:alpha val="85098"/>
            </a:srgbClr>
          </a:solidFill>
          <a:ln w="9525" cap="flat" cmpd="sng" algn="ctr">
            <a:solidFill>
              <a:schemeClr val="lt1">
                <a:alpha val="50000"/>
              </a:schemeClr>
            </a:solidFill>
            <a:round/>
          </a:ln>
          <a:effectLst/>
        </c:spPr>
        <c:dLbl>
          <c:idx val="0"/>
          <c:layout>
            <c:manualLayout>
              <c:x val="2.3857056329497275E-2"/>
              <c:y val="4.6296296296295444E-3"/>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2A4">
              <a:alpha val="85098"/>
            </a:srgbClr>
          </a:solidFill>
          <a:ln w="9525" cap="flat" cmpd="sng" algn="ctr">
            <a:solidFill>
              <a:schemeClr val="lt1">
                <a:alpha val="50000"/>
              </a:schemeClr>
            </a:solidFill>
            <a:round/>
          </a:ln>
          <a:effectLst/>
        </c:spPr>
        <c:dLbl>
          <c:idx val="0"/>
          <c:layout>
            <c:manualLayout>
              <c:x val="1.764102564102564E-2"/>
              <c:y val="-8.4875562720133283E-17"/>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alpha val="85000"/>
            </a:srgbClr>
          </a:solidFill>
          <a:ln w="9525" cap="flat" cmpd="sng" algn="ctr">
            <a:solidFill>
              <a:schemeClr val="lt1">
                <a:alpha val="50000"/>
              </a:schemeClr>
            </a:solidFill>
            <a:round/>
          </a:ln>
          <a:effectLst/>
        </c:spPr>
        <c:marker>
          <c:symbol val="none"/>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4FFF">
              <a:alpha val="85098"/>
            </a:srgbClr>
          </a:solidFill>
          <a:ln w="9525" cap="flat" cmpd="sng" algn="ctr">
            <a:solidFill>
              <a:schemeClr val="lt1">
                <a:alpha val="50000"/>
              </a:schemeClr>
            </a:solidFill>
            <a:round/>
          </a:ln>
          <a:effectLst/>
        </c:spPr>
        <c:dLbl>
          <c:idx val="0"/>
          <c:layout>
            <c:manualLayout>
              <c:x val="2.3857056329497275E-2"/>
              <c:y val="4.6296296296295444E-3"/>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2A4">
              <a:alpha val="85098"/>
            </a:srgbClr>
          </a:solidFill>
          <a:ln w="9525" cap="flat" cmpd="sng" algn="ctr">
            <a:solidFill>
              <a:schemeClr val="lt1">
                <a:alpha val="50000"/>
              </a:schemeClr>
            </a:solidFill>
            <a:round/>
          </a:ln>
          <a:effectLst/>
        </c:spPr>
        <c:dLbl>
          <c:idx val="0"/>
          <c:layout>
            <c:manualLayout>
              <c:x val="1.764102564102564E-2"/>
              <c:y val="-8.4875562720133283E-17"/>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F0B36">
              <a:alpha val="85098"/>
            </a:srgbClr>
          </a:solidFill>
          <a:ln w="9525" cap="flat" cmpd="sng" algn="ctr">
            <a:solidFill>
              <a:schemeClr val="lt1">
                <a:alpha val="50000"/>
              </a:schemeClr>
            </a:solidFill>
            <a:round/>
          </a:ln>
          <a:effectLst/>
        </c:spPr>
        <c:dLbl>
          <c:idx val="0"/>
          <c:layout>
            <c:manualLayout>
              <c:x val="5.9487179487179489E-3"/>
              <c:y val="0"/>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2060">
              <a:alpha val="85000"/>
            </a:srgbClr>
          </a:solidFill>
          <a:ln w="9525" cap="flat" cmpd="sng" algn="ctr">
            <a:solidFill>
              <a:schemeClr val="lt1">
                <a:alpha val="50000"/>
              </a:schemeClr>
            </a:solidFill>
            <a:round/>
          </a:ln>
          <a:effectLst/>
        </c:spPr>
        <c:marker>
          <c:symbol val="none"/>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4FFF">
              <a:alpha val="85098"/>
            </a:srgbClr>
          </a:solidFill>
          <a:ln w="9525" cap="flat" cmpd="sng" algn="ctr">
            <a:solidFill>
              <a:schemeClr val="lt1">
                <a:alpha val="50000"/>
              </a:schemeClr>
            </a:solidFill>
            <a:round/>
          </a:ln>
          <a:effectLst/>
        </c:spPr>
        <c:dLbl>
          <c:idx val="0"/>
          <c:layout>
            <c:manualLayout>
              <c:x val="2.3857056329497275E-2"/>
              <c:y val="4.6296296296295444E-3"/>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032A4">
              <a:alpha val="85098"/>
            </a:srgbClr>
          </a:solidFill>
          <a:ln w="9525" cap="flat" cmpd="sng" algn="ctr">
            <a:solidFill>
              <a:schemeClr val="lt1">
                <a:alpha val="50000"/>
              </a:schemeClr>
            </a:solidFill>
            <a:round/>
          </a:ln>
          <a:effectLst/>
        </c:spPr>
        <c:dLbl>
          <c:idx val="0"/>
          <c:layout>
            <c:manualLayout>
              <c:x val="1.764102564102564E-2"/>
              <c:y val="-8.4875562720133283E-17"/>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F0B36">
              <a:alpha val="85098"/>
            </a:srgbClr>
          </a:solidFill>
          <a:ln w="9525" cap="flat" cmpd="sng" algn="ctr">
            <a:solidFill>
              <a:schemeClr val="lt1">
                <a:alpha val="50000"/>
              </a:schemeClr>
            </a:solidFill>
            <a:round/>
          </a:ln>
          <a:effectLst/>
        </c:spPr>
        <c:dLbl>
          <c:idx val="0"/>
          <c:layout>
            <c:manualLayout>
              <c:x val="5.9487179487179489E-3"/>
              <c:y val="0"/>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2060">
                <a:alpha val="85000"/>
              </a:srgbClr>
            </a:solidFill>
            <a:ln w="9525" cap="flat" cmpd="sng" algn="ctr">
              <a:solidFill>
                <a:schemeClr val="lt1">
                  <a:alpha val="50000"/>
                </a:schemeClr>
              </a:solidFill>
              <a:round/>
            </a:ln>
            <a:effectLst/>
          </c:spPr>
          <c:invertIfNegative val="0"/>
          <c:dPt>
            <c:idx val="0"/>
            <c:invertIfNegative val="0"/>
            <c:bubble3D val="0"/>
            <c:spPr>
              <a:solidFill>
                <a:srgbClr val="AF4FFF">
                  <a:alpha val="85098"/>
                </a:srgbClr>
              </a:solidFill>
              <a:ln w="9525" cap="flat" cmpd="sng" algn="ctr">
                <a:solidFill>
                  <a:schemeClr val="lt1">
                    <a:alpha val="50000"/>
                  </a:schemeClr>
                </a:solidFill>
                <a:round/>
              </a:ln>
              <a:effectLst/>
            </c:spPr>
            <c:extLst>
              <c:ext xmlns:c16="http://schemas.microsoft.com/office/drawing/2014/chart" uri="{C3380CC4-5D6E-409C-BE32-E72D297353CC}">
                <c16:uniqueId val="{00000001-37BC-0A4B-A989-7A489F3A440E}"/>
              </c:ext>
            </c:extLst>
          </c:dPt>
          <c:dPt>
            <c:idx val="1"/>
            <c:invertIfNegative val="0"/>
            <c:bubble3D val="0"/>
            <c:spPr>
              <a:solidFill>
                <a:srgbClr val="7032A4">
                  <a:alpha val="85098"/>
                </a:srgbClr>
              </a:solidFill>
              <a:ln w="9525" cap="flat" cmpd="sng" algn="ctr">
                <a:solidFill>
                  <a:schemeClr val="lt1">
                    <a:alpha val="50000"/>
                  </a:schemeClr>
                </a:solidFill>
                <a:round/>
              </a:ln>
              <a:effectLst/>
            </c:spPr>
            <c:extLst>
              <c:ext xmlns:c16="http://schemas.microsoft.com/office/drawing/2014/chart" uri="{C3380CC4-5D6E-409C-BE32-E72D297353CC}">
                <c16:uniqueId val="{00000003-37BC-0A4B-A989-7A489F3A440E}"/>
              </c:ext>
            </c:extLst>
          </c:dPt>
          <c:dPt>
            <c:idx val="2"/>
            <c:invertIfNegative val="0"/>
            <c:bubble3D val="0"/>
            <c:spPr>
              <a:solidFill>
                <a:srgbClr val="3F0B36">
                  <a:alpha val="85098"/>
                </a:srgbClr>
              </a:solidFill>
              <a:ln w="9525" cap="flat" cmpd="sng" algn="ctr">
                <a:solidFill>
                  <a:schemeClr val="lt1">
                    <a:alpha val="50000"/>
                  </a:schemeClr>
                </a:solidFill>
                <a:round/>
              </a:ln>
              <a:effectLst/>
            </c:spPr>
            <c:extLst>
              <c:ext xmlns:c16="http://schemas.microsoft.com/office/drawing/2014/chart" uri="{C3380CC4-5D6E-409C-BE32-E72D297353CC}">
                <c16:uniqueId val="{00000005-37BC-0A4B-A989-7A489F3A440E}"/>
              </c:ext>
            </c:extLst>
          </c:dPt>
          <c:dLbls>
            <c:dLbl>
              <c:idx val="0"/>
              <c:layout>
                <c:manualLayout>
                  <c:x val="2.3857056329497275E-2"/>
                  <c:y val="4.62962962962954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C-0A4B-A989-7A489F3A440E}"/>
                </c:ext>
              </c:extLst>
            </c:dLbl>
            <c:dLbl>
              <c:idx val="1"/>
              <c:layout>
                <c:manualLayout>
                  <c:x val="1.764102564102564E-2"/>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7BC-0A4B-A989-7A489F3A440E}"/>
                </c:ext>
              </c:extLst>
            </c:dLbl>
            <c:dLbl>
              <c:idx val="2"/>
              <c:layout>
                <c:manualLayout>
                  <c:x val="5.948717948717948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7BC-0A4B-A989-7A489F3A440E}"/>
                </c:ext>
              </c:extLst>
            </c:dLbl>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[$$-C09]#,##0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7BC-0A4B-A989-7A489F3A440E}"/>
            </c:ext>
          </c:extLst>
        </c:ser>
        <c:dLbls>
          <c:dLblPos val="inEnd"/>
          <c:showLegendKey val="0"/>
          <c:showVal val="1"/>
          <c:showCatName val="0"/>
          <c:showSerName val="0"/>
          <c:showPercent val="0"/>
          <c:showBubbleSize val="0"/>
        </c:dLbls>
        <c:gapWidth val="65"/>
        <c:axId val="604090063"/>
        <c:axId val="604146095"/>
      </c:barChart>
      <c:catAx>
        <c:axId val="6040900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4146095"/>
        <c:crosses val="autoZero"/>
        <c:auto val="1"/>
        <c:lblAlgn val="ctr"/>
        <c:lblOffset val="100"/>
        <c:noMultiLvlLbl val="0"/>
      </c:catAx>
      <c:valAx>
        <c:axId val="60414609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0409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(1).xlsx]Top5Customers!Total Sales</c:name>
    <c:fmtId val="10"/>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solidFill>
                  <a:schemeClr val="tx1"/>
                </a:solidFill>
              </a:rPr>
              <a:t>Top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rgbClr val="002060">
              <a:alpha val="85000"/>
            </a:srgb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F0B36">
              <a:alpha val="85098"/>
            </a:srgbClr>
          </a:solidFill>
          <a:ln w="9525" cap="flat" cmpd="sng" algn="ctr">
            <a:solidFill>
              <a:schemeClr val="lt1">
                <a:alpha val="50000"/>
              </a:schemeClr>
            </a:solidFill>
            <a:round/>
          </a:ln>
          <a:effectLst/>
        </c:spPr>
        <c:dLbl>
          <c:idx val="0"/>
          <c:layout>
            <c:manualLayout>
              <c:x val="5.9487179487179489E-3"/>
              <c:y val="0"/>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F4FFF">
              <a:alpha val="85098"/>
            </a:srgbClr>
          </a:solidFill>
          <a:ln w="9525" cap="flat" cmpd="sng" algn="ctr">
            <a:solidFill>
              <a:schemeClr val="lt1">
                <a:alpha val="50000"/>
              </a:schemeClr>
            </a:solidFill>
            <a:round/>
          </a:ln>
          <a:effectLst/>
        </c:spPr>
        <c:dLbl>
          <c:idx val="0"/>
          <c:layout>
            <c:manualLayout>
              <c:x val="2.3857056329497275E-2"/>
              <c:y val="4.6296296296295444E-3"/>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2A4">
              <a:alpha val="85098"/>
            </a:srgbClr>
          </a:solidFill>
          <a:ln w="9525" cap="flat" cmpd="sng" algn="ctr">
            <a:solidFill>
              <a:schemeClr val="lt1">
                <a:alpha val="50000"/>
              </a:schemeClr>
            </a:solidFill>
            <a:round/>
          </a:ln>
          <a:effectLst/>
        </c:spPr>
        <c:dLbl>
          <c:idx val="0"/>
          <c:layout>
            <c:manualLayout>
              <c:x val="1.764102564102564E-2"/>
              <c:y val="-8.4875562720133283E-17"/>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alpha val="85000"/>
            </a:srgbClr>
          </a:solidFill>
          <a:ln w="9525" cap="flat" cmpd="sng" algn="ctr">
            <a:solidFill>
              <a:schemeClr val="lt1">
                <a:alpha val="50000"/>
              </a:schemeClr>
            </a:solidFill>
            <a:round/>
          </a:ln>
          <a:effectLst/>
        </c:spPr>
        <c:marker>
          <c:symbol val="none"/>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4FFF">
              <a:alpha val="85098"/>
            </a:srgbClr>
          </a:solidFill>
          <a:ln w="9525" cap="flat" cmpd="sng" algn="ctr">
            <a:solidFill>
              <a:schemeClr val="lt1">
                <a:alpha val="50000"/>
              </a:schemeClr>
            </a:solidFill>
            <a:round/>
          </a:ln>
          <a:effectLst/>
        </c:spPr>
        <c:dLbl>
          <c:idx val="0"/>
          <c:layout>
            <c:manualLayout>
              <c:x val="2.3857056329497275E-2"/>
              <c:y val="4.6296296296295444E-3"/>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2A4">
              <a:alpha val="85098"/>
            </a:srgbClr>
          </a:solidFill>
          <a:ln w="9525" cap="flat" cmpd="sng" algn="ctr">
            <a:solidFill>
              <a:schemeClr val="lt1">
                <a:alpha val="50000"/>
              </a:schemeClr>
            </a:solidFill>
            <a:round/>
          </a:ln>
          <a:effectLst/>
        </c:spPr>
        <c:dLbl>
          <c:idx val="0"/>
          <c:layout>
            <c:manualLayout>
              <c:x val="1.764102564102564E-2"/>
              <c:y val="-8.4875562720133283E-17"/>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F0B36">
              <a:alpha val="85098"/>
            </a:srgbClr>
          </a:solidFill>
          <a:ln w="9525" cap="flat" cmpd="sng" algn="ctr">
            <a:solidFill>
              <a:schemeClr val="lt1">
                <a:alpha val="50000"/>
              </a:schemeClr>
            </a:solidFill>
            <a:round/>
          </a:ln>
          <a:effectLst/>
        </c:spPr>
        <c:dLbl>
          <c:idx val="0"/>
          <c:layout>
            <c:manualLayout>
              <c:x val="5.9487179487179489E-3"/>
              <c:y val="0"/>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F2363">
              <a:alpha val="85000"/>
            </a:srgbClr>
          </a:solidFill>
          <a:ln w="9525" cap="flat" cmpd="sng" algn="ctr">
            <a:solidFill>
              <a:schemeClr val="lt1">
                <a:alpha val="50000"/>
              </a:schemeClr>
            </a:solidFill>
            <a:round/>
          </a:ln>
          <a:effectLst/>
        </c:spPr>
        <c:marker>
          <c:symbol val="none"/>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4FFF">
              <a:alpha val="85098"/>
            </a:srgbClr>
          </a:solidFill>
          <a:ln w="9525" cap="flat" cmpd="sng" algn="ctr">
            <a:solidFill>
              <a:schemeClr val="lt1">
                <a:alpha val="50000"/>
              </a:schemeClr>
            </a:solidFill>
            <a:round/>
          </a:ln>
          <a:effectLst/>
        </c:spPr>
        <c:dLbl>
          <c:idx val="0"/>
          <c:layout>
            <c:manualLayout>
              <c:x val="2.3857056329497275E-2"/>
              <c:y val="4.6296296296295444E-3"/>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032A4">
              <a:alpha val="85098"/>
            </a:srgbClr>
          </a:solidFill>
          <a:ln w="9525" cap="flat" cmpd="sng" algn="ctr">
            <a:solidFill>
              <a:schemeClr val="lt1">
                <a:alpha val="50000"/>
              </a:schemeClr>
            </a:solidFill>
            <a:round/>
          </a:ln>
          <a:effectLst/>
        </c:spPr>
        <c:dLbl>
          <c:idx val="0"/>
          <c:layout>
            <c:manualLayout>
              <c:x val="1.764102564102564E-2"/>
              <c:y val="-8.4875562720133283E-17"/>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F0B36">
              <a:alpha val="85098"/>
            </a:srgbClr>
          </a:solidFill>
          <a:ln w="9525" cap="flat" cmpd="sng" algn="ctr">
            <a:solidFill>
              <a:schemeClr val="lt1">
                <a:alpha val="50000"/>
              </a:schemeClr>
            </a:solidFill>
            <a:round/>
          </a:ln>
          <a:effectLst/>
        </c:spPr>
        <c:dLbl>
          <c:idx val="0"/>
          <c:layout>
            <c:manualLayout>
              <c:x val="5.9487179487179489E-3"/>
              <c:y val="0"/>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512D84"/>
          </a:solidFill>
          <a:ln w="9525" cap="flat" cmpd="sng" algn="ctr">
            <a:solidFill>
              <a:schemeClr val="lt1">
                <a:alpha val="50000"/>
              </a:schemeClr>
            </a:solidFill>
            <a:round/>
          </a:ln>
          <a:effectLst/>
        </c:spPr>
      </c:pivotFmt>
      <c:pivotFmt>
        <c:idx val="13"/>
        <c:spPr>
          <a:solidFill>
            <a:srgbClr val="6A39AA"/>
          </a:solidFill>
          <a:ln w="9525" cap="flat" cmpd="sng" algn="ctr">
            <a:solidFill>
              <a:schemeClr val="lt1">
                <a:alpha val="50000"/>
              </a:schemeClr>
            </a:solidFill>
            <a:round/>
          </a:ln>
          <a:effectLst/>
        </c:spPr>
      </c:pivotFmt>
      <c:pivotFmt>
        <c:idx val="14"/>
        <c:spPr>
          <a:solidFill>
            <a:srgbClr val="61369B">
              <a:alpha val="87497"/>
            </a:srgbClr>
          </a:solidFill>
          <a:ln w="9525" cap="flat" cmpd="sng" algn="ctr">
            <a:solidFill>
              <a:schemeClr val="lt1">
                <a:alpha val="50000"/>
              </a:schemeClr>
            </a:solidFill>
            <a:round/>
          </a:ln>
          <a:effectLst/>
        </c:spPr>
      </c:pivotFmt>
      <c:pivotFmt>
        <c:idx val="15"/>
        <c:spPr>
          <a:solidFill>
            <a:srgbClr val="703EB1">
              <a:alpha val="79000"/>
            </a:srgbClr>
          </a:solidFill>
          <a:ln w="9525" cap="flat" cmpd="sng" algn="ctr">
            <a:solidFill>
              <a:schemeClr val="lt1">
                <a:alpha val="50000"/>
              </a:schemeClr>
            </a:solidFill>
            <a:round/>
          </a:ln>
          <a:effectLst/>
        </c:spPr>
      </c:pivotFmt>
      <c:pivotFmt>
        <c:idx val="16"/>
        <c:spPr>
          <a:solidFill>
            <a:srgbClr val="3F2363"/>
          </a:solidFill>
          <a:ln w="9525" cap="flat" cmpd="sng" algn="ctr">
            <a:solidFill>
              <a:schemeClr val="lt1">
                <a:alpha val="50000"/>
              </a:schemeClr>
            </a:solidFill>
            <a:round/>
          </a:ln>
          <a:effectLst/>
        </c:spPr>
      </c:pivotFmt>
      <c:pivotFmt>
        <c:idx val="17"/>
        <c:spPr>
          <a:solidFill>
            <a:srgbClr val="3F2363">
              <a:alpha val="85000"/>
            </a:srgbClr>
          </a:solidFill>
          <a:ln w="9525" cap="flat" cmpd="sng" algn="ctr">
            <a:solidFill>
              <a:schemeClr val="lt1">
                <a:alpha val="50000"/>
              </a:schemeClr>
            </a:solidFill>
            <a:round/>
          </a:ln>
          <a:effectLst/>
        </c:spPr>
        <c:marker>
          <c:symbol val="none"/>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703EB1">
              <a:alpha val="79000"/>
            </a:srgbClr>
          </a:solidFill>
          <a:ln w="9525" cap="flat" cmpd="sng" algn="ctr">
            <a:solidFill>
              <a:schemeClr val="lt1">
                <a:alpha val="50000"/>
              </a:schemeClr>
            </a:solidFill>
            <a:round/>
          </a:ln>
          <a:effectLst/>
        </c:spPr>
      </c:pivotFmt>
      <c:pivotFmt>
        <c:idx val="19"/>
        <c:spPr>
          <a:solidFill>
            <a:srgbClr val="61369B">
              <a:alpha val="87497"/>
            </a:srgbClr>
          </a:solidFill>
          <a:ln w="9525" cap="flat" cmpd="sng" algn="ctr">
            <a:solidFill>
              <a:schemeClr val="lt1">
                <a:alpha val="50000"/>
              </a:schemeClr>
            </a:solidFill>
            <a:round/>
          </a:ln>
          <a:effectLst/>
        </c:spPr>
      </c:pivotFmt>
      <c:pivotFmt>
        <c:idx val="20"/>
        <c:spPr>
          <a:solidFill>
            <a:srgbClr val="6A39AA"/>
          </a:solidFill>
          <a:ln w="9525" cap="flat" cmpd="sng" algn="ctr">
            <a:solidFill>
              <a:schemeClr val="lt1">
                <a:alpha val="50000"/>
              </a:schemeClr>
            </a:solidFill>
            <a:round/>
          </a:ln>
          <a:effectLst/>
        </c:spPr>
      </c:pivotFmt>
      <c:pivotFmt>
        <c:idx val="21"/>
        <c:spPr>
          <a:solidFill>
            <a:srgbClr val="512D84"/>
          </a:solidFill>
          <a:ln w="9525" cap="flat" cmpd="sng" algn="ctr">
            <a:solidFill>
              <a:schemeClr val="lt1">
                <a:alpha val="50000"/>
              </a:schemeClr>
            </a:solidFill>
            <a:round/>
          </a:ln>
          <a:effectLst/>
        </c:spPr>
      </c:pivotFmt>
      <c:pivotFmt>
        <c:idx val="22"/>
        <c:spPr>
          <a:solidFill>
            <a:srgbClr val="3F2363"/>
          </a:solidFill>
          <a:ln w="9525" cap="flat" cmpd="sng" algn="ctr">
            <a:solidFill>
              <a:schemeClr val="lt1">
                <a:alpha val="50000"/>
              </a:schemeClr>
            </a:solidFill>
            <a:round/>
          </a:ln>
          <a:effectLst/>
        </c:spPr>
      </c:pivotFmt>
      <c:pivotFmt>
        <c:idx val="23"/>
        <c:spPr>
          <a:solidFill>
            <a:srgbClr val="3F2363">
              <a:alpha val="85000"/>
            </a:srgbClr>
          </a:solidFill>
          <a:ln w="9525" cap="flat" cmpd="sng" algn="ctr">
            <a:solidFill>
              <a:schemeClr val="lt1">
                <a:alpha val="50000"/>
              </a:schemeClr>
            </a:solidFill>
            <a:round/>
          </a:ln>
          <a:effectLst/>
        </c:spPr>
        <c:marker>
          <c:symbol val="none"/>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703EB1">
              <a:alpha val="79000"/>
            </a:srgbClr>
          </a:solidFill>
          <a:ln w="9525" cap="flat" cmpd="sng" algn="ctr">
            <a:solidFill>
              <a:schemeClr val="lt1">
                <a:alpha val="50000"/>
              </a:schemeClr>
            </a:solidFill>
            <a:round/>
          </a:ln>
          <a:effectLst/>
        </c:spPr>
        <c:dLbl>
          <c:idx val="0"/>
          <c:layout>
            <c:manualLayout>
              <c:x val="-4.2477876106201181E-4"/>
              <c:y val="-9.2592592592592587E-3"/>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61369B">
              <a:alpha val="87497"/>
            </a:srgbClr>
          </a:solidFill>
          <a:ln w="9525" cap="flat" cmpd="sng" algn="ctr">
            <a:solidFill>
              <a:schemeClr val="lt1">
                <a:alpha val="50000"/>
              </a:schemeClr>
            </a:solidFill>
            <a:round/>
          </a:ln>
          <a:effectLst/>
        </c:spPr>
        <c:dLbl>
          <c:idx val="0"/>
          <c:layout>
            <c:manualLayout>
              <c:x val="-7.5044247787610617E-3"/>
              <c:y val="-4.6296296296297144E-3"/>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6A39AA"/>
          </a:solidFill>
          <a:ln w="9525" cap="flat" cmpd="sng" algn="ctr">
            <a:solidFill>
              <a:schemeClr val="lt1">
                <a:alpha val="50000"/>
              </a:schemeClr>
            </a:solidFill>
            <a:round/>
          </a:ln>
          <a:effectLst/>
        </c:spPr>
        <c:dLbl>
          <c:idx val="0"/>
          <c:layout>
            <c:manualLayout>
              <c:x val="-2.1946902654868556E-3"/>
              <c:y val="4.6296296296295444E-3"/>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512D84"/>
          </a:solidFill>
          <a:ln w="9525" cap="flat" cmpd="sng" algn="ctr">
            <a:solidFill>
              <a:schemeClr val="lt1">
                <a:alpha val="50000"/>
              </a:schemeClr>
            </a:solidFill>
            <a:round/>
          </a:ln>
          <a:effectLst/>
        </c:spPr>
        <c:dLbl>
          <c:idx val="0"/>
          <c:layout>
            <c:manualLayout>
              <c:x val="1.3451327433628318E-3"/>
              <c:y val="-4.2437781360066642E-17"/>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3F2363"/>
          </a:solidFill>
          <a:ln w="9525" cap="flat" cmpd="sng" algn="ctr">
            <a:solidFill>
              <a:schemeClr val="lt1">
                <a:alpha val="50000"/>
              </a:schemeClr>
            </a:solidFill>
            <a:round/>
          </a:ln>
          <a:effectLst/>
        </c:spPr>
        <c:dLbl>
          <c:idx val="0"/>
          <c:layout>
            <c:manualLayout>
              <c:x val="1.3451327433627021E-3"/>
              <c:y val="-4.6296296296296719E-3"/>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3F2363">
                <a:alpha val="85000"/>
              </a:srgbClr>
            </a:solidFill>
            <a:ln w="9525" cap="flat" cmpd="sng" algn="ctr">
              <a:solidFill>
                <a:schemeClr val="lt1">
                  <a:alpha val="50000"/>
                </a:schemeClr>
              </a:solidFill>
              <a:round/>
            </a:ln>
            <a:effectLst/>
          </c:spPr>
          <c:invertIfNegative val="0"/>
          <c:dPt>
            <c:idx val="0"/>
            <c:invertIfNegative val="0"/>
            <c:bubble3D val="0"/>
            <c:spPr>
              <a:solidFill>
                <a:srgbClr val="703EB1">
                  <a:alpha val="79000"/>
                </a:srgbClr>
              </a:solidFill>
              <a:ln w="9525" cap="flat" cmpd="sng" algn="ctr">
                <a:solidFill>
                  <a:schemeClr val="lt1">
                    <a:alpha val="50000"/>
                  </a:schemeClr>
                </a:solidFill>
                <a:round/>
              </a:ln>
              <a:effectLst/>
            </c:spPr>
            <c:extLst>
              <c:ext xmlns:c16="http://schemas.microsoft.com/office/drawing/2014/chart" uri="{C3380CC4-5D6E-409C-BE32-E72D297353CC}">
                <c16:uniqueId val="{00000001-2D62-634E-ACA3-7C0882AF137C}"/>
              </c:ext>
            </c:extLst>
          </c:dPt>
          <c:dPt>
            <c:idx val="1"/>
            <c:invertIfNegative val="0"/>
            <c:bubble3D val="0"/>
            <c:spPr>
              <a:solidFill>
                <a:srgbClr val="61369B">
                  <a:alpha val="87497"/>
                </a:srgbClr>
              </a:solidFill>
              <a:ln w="9525" cap="flat" cmpd="sng" algn="ctr">
                <a:solidFill>
                  <a:schemeClr val="lt1">
                    <a:alpha val="50000"/>
                  </a:schemeClr>
                </a:solidFill>
                <a:round/>
              </a:ln>
              <a:effectLst/>
            </c:spPr>
            <c:extLst>
              <c:ext xmlns:c16="http://schemas.microsoft.com/office/drawing/2014/chart" uri="{C3380CC4-5D6E-409C-BE32-E72D297353CC}">
                <c16:uniqueId val="{00000003-2D62-634E-ACA3-7C0882AF137C}"/>
              </c:ext>
            </c:extLst>
          </c:dPt>
          <c:dPt>
            <c:idx val="2"/>
            <c:invertIfNegative val="0"/>
            <c:bubble3D val="0"/>
            <c:spPr>
              <a:solidFill>
                <a:srgbClr val="6A39AA"/>
              </a:solidFill>
              <a:ln w="9525" cap="flat" cmpd="sng" algn="ctr">
                <a:solidFill>
                  <a:schemeClr val="lt1">
                    <a:alpha val="50000"/>
                  </a:schemeClr>
                </a:solidFill>
                <a:round/>
              </a:ln>
              <a:effectLst/>
            </c:spPr>
            <c:extLst>
              <c:ext xmlns:c16="http://schemas.microsoft.com/office/drawing/2014/chart" uri="{C3380CC4-5D6E-409C-BE32-E72D297353CC}">
                <c16:uniqueId val="{00000005-2D62-634E-ACA3-7C0882AF137C}"/>
              </c:ext>
            </c:extLst>
          </c:dPt>
          <c:dPt>
            <c:idx val="3"/>
            <c:invertIfNegative val="0"/>
            <c:bubble3D val="0"/>
            <c:spPr>
              <a:solidFill>
                <a:srgbClr val="512D84"/>
              </a:solidFill>
              <a:ln w="9525" cap="flat" cmpd="sng" algn="ctr">
                <a:solidFill>
                  <a:schemeClr val="lt1">
                    <a:alpha val="50000"/>
                  </a:schemeClr>
                </a:solidFill>
                <a:round/>
              </a:ln>
              <a:effectLst/>
            </c:spPr>
            <c:extLst>
              <c:ext xmlns:c16="http://schemas.microsoft.com/office/drawing/2014/chart" uri="{C3380CC4-5D6E-409C-BE32-E72D297353CC}">
                <c16:uniqueId val="{00000007-2D62-634E-ACA3-7C0882AF137C}"/>
              </c:ext>
            </c:extLst>
          </c:dPt>
          <c:dPt>
            <c:idx val="4"/>
            <c:invertIfNegative val="0"/>
            <c:bubble3D val="0"/>
            <c:spPr>
              <a:solidFill>
                <a:srgbClr val="3F2363"/>
              </a:solidFill>
              <a:ln w="9525" cap="flat" cmpd="sng" algn="ctr">
                <a:solidFill>
                  <a:schemeClr val="lt1">
                    <a:alpha val="50000"/>
                  </a:schemeClr>
                </a:solidFill>
                <a:round/>
              </a:ln>
              <a:effectLst/>
            </c:spPr>
            <c:extLst>
              <c:ext xmlns:c16="http://schemas.microsoft.com/office/drawing/2014/chart" uri="{C3380CC4-5D6E-409C-BE32-E72D297353CC}">
                <c16:uniqueId val="{00000009-2D62-634E-ACA3-7C0882AF137C}"/>
              </c:ext>
            </c:extLst>
          </c:dPt>
          <c:dLbls>
            <c:dLbl>
              <c:idx val="0"/>
              <c:layout>
                <c:manualLayout>
                  <c:x val="-4.2477876106201181E-4"/>
                  <c:y val="-9.25925925925925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D62-634E-ACA3-7C0882AF137C}"/>
                </c:ext>
              </c:extLst>
            </c:dLbl>
            <c:dLbl>
              <c:idx val="1"/>
              <c:layout>
                <c:manualLayout>
                  <c:x val="-7.5044247787610617E-3"/>
                  <c:y val="-4.62962962962971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D62-634E-ACA3-7C0882AF137C}"/>
                </c:ext>
              </c:extLst>
            </c:dLbl>
            <c:dLbl>
              <c:idx val="2"/>
              <c:layout>
                <c:manualLayout>
                  <c:x val="-2.1946902654868556E-3"/>
                  <c:y val="4.62962962962954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D62-634E-ACA3-7C0882AF137C}"/>
                </c:ext>
              </c:extLst>
            </c:dLbl>
            <c:dLbl>
              <c:idx val="3"/>
              <c:layout>
                <c:manualLayout>
                  <c:x val="1.3451327433628318E-3"/>
                  <c:y val="-4.2437781360066642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D62-634E-ACA3-7C0882AF137C}"/>
                </c:ext>
              </c:extLst>
            </c:dLbl>
            <c:dLbl>
              <c:idx val="4"/>
              <c:layout>
                <c:manualLayout>
                  <c:x val="1.3451327433627021E-3"/>
                  <c:y val="-4.629629629629671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D62-634E-ACA3-7C0882AF137C}"/>
                </c:ext>
              </c:extLst>
            </c:dLbl>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[$$-C09]#,##0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2D62-634E-ACA3-7C0882AF137C}"/>
            </c:ext>
          </c:extLst>
        </c:ser>
        <c:dLbls>
          <c:dLblPos val="inEnd"/>
          <c:showLegendKey val="0"/>
          <c:showVal val="1"/>
          <c:showCatName val="0"/>
          <c:showSerName val="0"/>
          <c:showPercent val="0"/>
          <c:showBubbleSize val="0"/>
        </c:dLbls>
        <c:gapWidth val="65"/>
        <c:axId val="604090063"/>
        <c:axId val="604146095"/>
      </c:barChart>
      <c:catAx>
        <c:axId val="6040900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4146095"/>
        <c:crosses val="autoZero"/>
        <c:auto val="1"/>
        <c:lblAlgn val="ctr"/>
        <c:lblOffset val="100"/>
        <c:noMultiLvlLbl val="0"/>
      </c:catAx>
      <c:valAx>
        <c:axId val="60414609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0409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(1).xlsx]Sheet1!Total Sales</c:name>
    <c:fmtId val="6"/>
  </c:pivotSource>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GB" sz="2000" b="1">
                <a:solidFill>
                  <a:schemeClr val="tx1"/>
                </a:solidFill>
              </a:rPr>
              <a:t>Total Sales Over Time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4F93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4F93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4F93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rgbClr val="7030A0"/>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EAF-0440-A38D-DCA4F29DC95C}"/>
            </c:ext>
          </c:extLst>
        </c:ser>
        <c:ser>
          <c:idx val="1"/>
          <c:order val="1"/>
          <c:tx>
            <c:strRef>
              <c:f>Sheet1!$D$3:$D$4</c:f>
              <c:strCache>
                <c:ptCount val="1"/>
                <c:pt idx="0">
                  <c:v>Excelsa</c:v>
                </c:pt>
              </c:strCache>
            </c:strRef>
          </c:tx>
          <c:spPr>
            <a:ln w="28575" cap="rnd">
              <a:solidFill>
                <a:srgbClr val="4F93FF"/>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EAF-0440-A38D-DCA4F29DC95C}"/>
            </c:ext>
          </c:extLst>
        </c:ser>
        <c:ser>
          <c:idx val="2"/>
          <c:order val="2"/>
          <c:tx>
            <c:strRef>
              <c:f>Sheet1!$E$3:$E$4</c:f>
              <c:strCache>
                <c:ptCount val="1"/>
                <c:pt idx="0">
                  <c:v>Liberica</c:v>
                </c:pt>
              </c:strCache>
            </c:strRef>
          </c:tx>
          <c:spPr>
            <a:ln w="28575" cap="rnd">
              <a:solidFill>
                <a:schemeClr val="accent4">
                  <a:lumMod val="60000"/>
                  <a:lumOff val="40000"/>
                </a:schemeClr>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EAF-0440-A38D-DCA4F29DC95C}"/>
            </c:ext>
          </c:extLst>
        </c:ser>
        <c:ser>
          <c:idx val="3"/>
          <c:order val="3"/>
          <c:tx>
            <c:strRef>
              <c:f>Sheet1!$F$3:$F$4</c:f>
              <c:strCache>
                <c:ptCount val="1"/>
                <c:pt idx="0">
                  <c:v>Robusta</c:v>
                </c:pt>
              </c:strCache>
            </c:strRef>
          </c:tx>
          <c:spPr>
            <a:ln w="28575" cap="rnd">
              <a:solidFill>
                <a:srgbClr val="C00000"/>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EAF-0440-A38D-DCA4F29DC95C}"/>
            </c:ext>
          </c:extLst>
        </c:ser>
        <c:dLbls>
          <c:showLegendKey val="0"/>
          <c:showVal val="0"/>
          <c:showCatName val="0"/>
          <c:showSerName val="0"/>
          <c:showPercent val="0"/>
          <c:showBubbleSize val="0"/>
        </c:dLbls>
        <c:smooth val="0"/>
        <c:axId val="270804975"/>
        <c:axId val="270602847"/>
      </c:lineChart>
      <c:catAx>
        <c:axId val="270804975"/>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602847"/>
        <c:crosses val="autoZero"/>
        <c:auto val="1"/>
        <c:lblAlgn val="ctr"/>
        <c:lblOffset val="100"/>
        <c:noMultiLvlLbl val="0"/>
      </c:catAx>
      <c:valAx>
        <c:axId val="270602847"/>
        <c:scaling>
          <c:orientation val="minMax"/>
        </c:scaling>
        <c:delete val="0"/>
        <c:axPos val="l"/>
        <c:majorGridlines>
          <c:spPr>
            <a:ln w="1270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AUD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804975"/>
        <c:crosses val="autoZero"/>
        <c:crossBetween val="between"/>
      </c:valAx>
      <c:spPr>
        <a:solidFill>
          <a:schemeClr val="accent2">
            <a:lumMod val="20000"/>
            <a:lumOff val="80000"/>
          </a:schemeClr>
        </a:solidFill>
        <a:ln>
          <a:solidFill>
            <a:schemeClr val="bg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(1).xlsx]Sheet1!Total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4F93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rgbClr val="7030A0"/>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FFE-C64B-A43B-189A286A1040}"/>
            </c:ext>
          </c:extLst>
        </c:ser>
        <c:ser>
          <c:idx val="1"/>
          <c:order val="1"/>
          <c:tx>
            <c:strRef>
              <c:f>Sheet1!$D$3:$D$4</c:f>
              <c:strCache>
                <c:ptCount val="1"/>
                <c:pt idx="0">
                  <c:v>Excelsa</c:v>
                </c:pt>
              </c:strCache>
            </c:strRef>
          </c:tx>
          <c:spPr>
            <a:ln w="28575" cap="rnd">
              <a:solidFill>
                <a:srgbClr val="4F93FF"/>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FFE-C64B-A43B-189A286A1040}"/>
            </c:ext>
          </c:extLst>
        </c:ser>
        <c:ser>
          <c:idx val="2"/>
          <c:order val="2"/>
          <c:tx>
            <c:strRef>
              <c:f>Sheet1!$E$3:$E$4</c:f>
              <c:strCache>
                <c:ptCount val="1"/>
                <c:pt idx="0">
                  <c:v>Liberica</c:v>
                </c:pt>
              </c:strCache>
            </c:strRef>
          </c:tx>
          <c:spPr>
            <a:ln w="28575" cap="rnd">
              <a:solidFill>
                <a:schemeClr val="accent4">
                  <a:lumMod val="60000"/>
                  <a:lumOff val="40000"/>
                </a:schemeClr>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FFE-C64B-A43B-189A286A1040}"/>
            </c:ext>
          </c:extLst>
        </c:ser>
        <c:ser>
          <c:idx val="3"/>
          <c:order val="3"/>
          <c:tx>
            <c:strRef>
              <c:f>Sheet1!$F$3:$F$4</c:f>
              <c:strCache>
                <c:ptCount val="1"/>
                <c:pt idx="0">
                  <c:v>Robusta</c:v>
                </c:pt>
              </c:strCache>
            </c:strRef>
          </c:tx>
          <c:spPr>
            <a:ln w="28575" cap="rnd">
              <a:solidFill>
                <a:srgbClr val="C00000"/>
              </a:solidFill>
              <a:round/>
            </a:ln>
            <a:effectLst/>
          </c:spPr>
          <c:marker>
            <c:symbol val="none"/>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FFE-C64B-A43B-189A286A1040}"/>
            </c:ext>
          </c:extLst>
        </c:ser>
        <c:dLbls>
          <c:showLegendKey val="0"/>
          <c:showVal val="0"/>
          <c:showCatName val="0"/>
          <c:showSerName val="0"/>
          <c:showPercent val="0"/>
          <c:showBubbleSize val="0"/>
        </c:dLbls>
        <c:smooth val="0"/>
        <c:axId val="270804975"/>
        <c:axId val="270602847"/>
      </c:lineChart>
      <c:catAx>
        <c:axId val="270804975"/>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602847"/>
        <c:crosses val="autoZero"/>
        <c:auto val="1"/>
        <c:lblAlgn val="ctr"/>
        <c:lblOffset val="100"/>
        <c:noMultiLvlLbl val="0"/>
      </c:catAx>
      <c:valAx>
        <c:axId val="270602847"/>
        <c:scaling>
          <c:orientation val="minMax"/>
        </c:scaling>
        <c:delete val="0"/>
        <c:axPos val="l"/>
        <c:majorGridlines>
          <c:spPr>
            <a:ln w="1270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AUD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804975"/>
        <c:crosses val="autoZero"/>
        <c:crossBetween val="between"/>
      </c:valAx>
      <c:spPr>
        <a:solidFill>
          <a:schemeClr val="accent2">
            <a:lumMod val="20000"/>
            <a:lumOff val="80000"/>
          </a:schemeClr>
        </a:solidFill>
        <a:ln>
          <a:solidFill>
            <a:schemeClr val="bg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(1).xlsx]CountryBarChart!Total Sales</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002060">
              <a:alpha val="85000"/>
            </a:srgb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F0B36">
              <a:alpha val="85098"/>
            </a:srgbClr>
          </a:solidFill>
          <a:ln w="9525" cap="flat" cmpd="sng" algn="ctr">
            <a:solidFill>
              <a:schemeClr val="lt1">
                <a:alpha val="50000"/>
              </a:schemeClr>
            </a:solidFill>
            <a:round/>
          </a:ln>
          <a:effectLst/>
        </c:spPr>
        <c:dLbl>
          <c:idx val="0"/>
          <c:layout>
            <c:manualLayout>
              <c:x val="5.9487179487179489E-3"/>
              <c:y val="0"/>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F4FFF">
              <a:alpha val="85098"/>
            </a:srgbClr>
          </a:solidFill>
          <a:ln w="9525" cap="flat" cmpd="sng" algn="ctr">
            <a:solidFill>
              <a:schemeClr val="lt1">
                <a:alpha val="50000"/>
              </a:schemeClr>
            </a:solidFill>
            <a:round/>
          </a:ln>
          <a:effectLst/>
        </c:spPr>
        <c:dLbl>
          <c:idx val="0"/>
          <c:layout>
            <c:manualLayout>
              <c:x val="2.3857056329497275E-2"/>
              <c:y val="4.6296296296295444E-3"/>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2A4">
              <a:alpha val="85098"/>
            </a:srgbClr>
          </a:solidFill>
          <a:ln w="9525" cap="flat" cmpd="sng" algn="ctr">
            <a:solidFill>
              <a:schemeClr val="lt1">
                <a:alpha val="50000"/>
              </a:schemeClr>
            </a:solidFill>
            <a:round/>
          </a:ln>
          <a:effectLst/>
        </c:spPr>
        <c:dLbl>
          <c:idx val="0"/>
          <c:layout>
            <c:manualLayout>
              <c:x val="1.764102564102564E-2"/>
              <c:y val="-8.4875562720133283E-17"/>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2060">
                <a:alpha val="85000"/>
              </a:srgbClr>
            </a:solidFill>
            <a:ln w="9525" cap="flat" cmpd="sng" algn="ctr">
              <a:solidFill>
                <a:schemeClr val="lt1">
                  <a:alpha val="50000"/>
                </a:schemeClr>
              </a:solidFill>
              <a:round/>
            </a:ln>
            <a:effectLst/>
          </c:spPr>
          <c:invertIfNegative val="0"/>
          <c:dPt>
            <c:idx val="0"/>
            <c:invertIfNegative val="0"/>
            <c:bubble3D val="0"/>
            <c:spPr>
              <a:solidFill>
                <a:srgbClr val="AF4FFF">
                  <a:alpha val="85098"/>
                </a:srgbClr>
              </a:solidFill>
              <a:ln w="9525" cap="flat" cmpd="sng" algn="ctr">
                <a:solidFill>
                  <a:schemeClr val="lt1">
                    <a:alpha val="50000"/>
                  </a:schemeClr>
                </a:solidFill>
                <a:round/>
              </a:ln>
              <a:effectLst/>
            </c:spPr>
            <c:extLst>
              <c:ext xmlns:c16="http://schemas.microsoft.com/office/drawing/2014/chart" uri="{C3380CC4-5D6E-409C-BE32-E72D297353CC}">
                <c16:uniqueId val="{00000003-9FDE-684A-BB8B-59D1F04D12B3}"/>
              </c:ext>
            </c:extLst>
          </c:dPt>
          <c:dPt>
            <c:idx val="1"/>
            <c:invertIfNegative val="0"/>
            <c:bubble3D val="0"/>
            <c:spPr>
              <a:solidFill>
                <a:srgbClr val="7032A4">
                  <a:alpha val="85098"/>
                </a:srgbClr>
              </a:solidFill>
              <a:ln w="9525" cap="flat" cmpd="sng" algn="ctr">
                <a:solidFill>
                  <a:schemeClr val="lt1">
                    <a:alpha val="50000"/>
                  </a:schemeClr>
                </a:solidFill>
                <a:round/>
              </a:ln>
              <a:effectLst/>
            </c:spPr>
            <c:extLst>
              <c:ext xmlns:c16="http://schemas.microsoft.com/office/drawing/2014/chart" uri="{C3380CC4-5D6E-409C-BE32-E72D297353CC}">
                <c16:uniqueId val="{00000004-9FDE-684A-BB8B-59D1F04D12B3}"/>
              </c:ext>
            </c:extLst>
          </c:dPt>
          <c:dPt>
            <c:idx val="2"/>
            <c:invertIfNegative val="0"/>
            <c:bubble3D val="0"/>
            <c:spPr>
              <a:solidFill>
                <a:srgbClr val="3F0B36">
                  <a:alpha val="85098"/>
                </a:srgbClr>
              </a:solidFill>
              <a:ln w="9525" cap="flat" cmpd="sng" algn="ctr">
                <a:solidFill>
                  <a:schemeClr val="lt1">
                    <a:alpha val="50000"/>
                  </a:schemeClr>
                </a:solidFill>
                <a:round/>
              </a:ln>
              <a:effectLst/>
            </c:spPr>
            <c:extLst>
              <c:ext xmlns:c16="http://schemas.microsoft.com/office/drawing/2014/chart" uri="{C3380CC4-5D6E-409C-BE32-E72D297353CC}">
                <c16:uniqueId val="{00000002-9FDE-684A-BB8B-59D1F04D12B3}"/>
              </c:ext>
            </c:extLst>
          </c:dPt>
          <c:dLbls>
            <c:dLbl>
              <c:idx val="0"/>
              <c:layout>
                <c:manualLayout>
                  <c:x val="2.3857056329497275E-2"/>
                  <c:y val="4.62962962962954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DE-684A-BB8B-59D1F04D12B3}"/>
                </c:ext>
              </c:extLst>
            </c:dLbl>
            <c:dLbl>
              <c:idx val="1"/>
              <c:layout>
                <c:manualLayout>
                  <c:x val="1.764102564102564E-2"/>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FDE-684A-BB8B-59D1F04D12B3}"/>
                </c:ext>
              </c:extLst>
            </c:dLbl>
            <c:dLbl>
              <c:idx val="2"/>
              <c:layout>
                <c:manualLayout>
                  <c:x val="5.948717948717948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FDE-684A-BB8B-59D1F04D12B3}"/>
                </c:ext>
              </c:extLst>
            </c:dLbl>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[$$-C09]#,##0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FDE-684A-BB8B-59D1F04D12B3}"/>
            </c:ext>
          </c:extLst>
        </c:ser>
        <c:dLbls>
          <c:dLblPos val="inEnd"/>
          <c:showLegendKey val="0"/>
          <c:showVal val="1"/>
          <c:showCatName val="0"/>
          <c:showSerName val="0"/>
          <c:showPercent val="0"/>
          <c:showBubbleSize val="0"/>
        </c:dLbls>
        <c:gapWidth val="65"/>
        <c:axId val="604090063"/>
        <c:axId val="604146095"/>
      </c:barChart>
      <c:catAx>
        <c:axId val="6040900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04146095"/>
        <c:crosses val="autoZero"/>
        <c:auto val="1"/>
        <c:lblAlgn val="ctr"/>
        <c:lblOffset val="100"/>
        <c:noMultiLvlLbl val="0"/>
      </c:catAx>
      <c:valAx>
        <c:axId val="60414609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0409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342900</xdr:colOff>
      <xdr:row>7</xdr:row>
      <xdr:rowOff>101600</xdr:rowOff>
    </xdr:from>
    <xdr:to>
      <xdr:col>12</xdr:col>
      <xdr:colOff>330200</xdr:colOff>
      <xdr:row>21</xdr:row>
      <xdr:rowOff>177800</xdr:rowOff>
    </xdr:to>
    <xdr:graphicFrame macro="">
      <xdr:nvGraphicFramePr>
        <xdr:cNvPr id="2" name="Chart 1">
          <a:extLst>
            <a:ext uri="{FF2B5EF4-FFF2-40B4-BE49-F238E27FC236}">
              <a16:creationId xmlns:a16="http://schemas.microsoft.com/office/drawing/2014/main" id="{9ACFE520-0B82-474C-9781-79E26787B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63500</xdr:rowOff>
    </xdr:from>
    <xdr:to>
      <xdr:col>19</xdr:col>
      <xdr:colOff>38100</xdr:colOff>
      <xdr:row>4</xdr:row>
      <xdr:rowOff>88900</xdr:rowOff>
    </xdr:to>
    <xdr:sp macro="" textlink="">
      <xdr:nvSpPr>
        <xdr:cNvPr id="2" name="Rectangle 1">
          <a:extLst>
            <a:ext uri="{FF2B5EF4-FFF2-40B4-BE49-F238E27FC236}">
              <a16:creationId xmlns:a16="http://schemas.microsoft.com/office/drawing/2014/main" id="{56443352-3797-AD98-8C98-91C694CCA33D}"/>
            </a:ext>
          </a:extLst>
        </xdr:cNvPr>
        <xdr:cNvSpPr/>
      </xdr:nvSpPr>
      <xdr:spPr>
        <a:xfrm>
          <a:off x="0" y="127000"/>
          <a:ext cx="15036800" cy="596900"/>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solidFill>
                <a:schemeClr val="tx1"/>
              </a:solidFill>
            </a:rPr>
            <a:t>Coffee Sales</a:t>
          </a:r>
          <a:r>
            <a:rPr lang="en-GB" sz="1800" baseline="0">
              <a:solidFill>
                <a:schemeClr val="tx1"/>
              </a:solidFill>
            </a:rPr>
            <a:t> Dashboard</a:t>
          </a:r>
          <a:endParaRPr lang="en-GB" sz="1800">
            <a:solidFill>
              <a:schemeClr val="tx1"/>
            </a:solidFill>
          </a:endParaRPr>
        </a:p>
      </xdr:txBody>
    </xdr:sp>
    <xdr:clientData/>
  </xdr:twoCellAnchor>
  <xdr:twoCellAnchor>
    <xdr:from>
      <xdr:col>10</xdr:col>
      <xdr:colOff>431800</xdr:colOff>
      <xdr:row>13</xdr:row>
      <xdr:rowOff>50800</xdr:rowOff>
    </xdr:from>
    <xdr:to>
      <xdr:col>19</xdr:col>
      <xdr:colOff>25400</xdr:colOff>
      <xdr:row>25</xdr:row>
      <xdr:rowOff>38100</xdr:rowOff>
    </xdr:to>
    <xdr:graphicFrame macro="">
      <xdr:nvGraphicFramePr>
        <xdr:cNvPr id="3" name="Chart 2">
          <a:extLst>
            <a:ext uri="{FF2B5EF4-FFF2-40B4-BE49-F238E27FC236}">
              <a16:creationId xmlns:a16="http://schemas.microsoft.com/office/drawing/2014/main" id="{5D36BB51-0A1E-F54C-B807-AB5A31AA0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419100</xdr:colOff>
      <xdr:row>25</xdr:row>
      <xdr:rowOff>88900</xdr:rowOff>
    </xdr:from>
    <xdr:to>
      <xdr:col>19</xdr:col>
      <xdr:colOff>63500</xdr:colOff>
      <xdr:row>38</xdr:row>
      <xdr:rowOff>12700</xdr:rowOff>
    </xdr:to>
    <xdr:graphicFrame macro="">
      <xdr:nvGraphicFramePr>
        <xdr:cNvPr id="4" name="Chart 3">
          <a:extLst>
            <a:ext uri="{FF2B5EF4-FFF2-40B4-BE49-F238E27FC236}">
              <a16:creationId xmlns:a16="http://schemas.microsoft.com/office/drawing/2014/main" id="{909837AD-322D-3A4F-9E49-41142864E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25400</xdr:rowOff>
    </xdr:from>
    <xdr:to>
      <xdr:col>10</xdr:col>
      <xdr:colOff>381000</xdr:colOff>
      <xdr:row>38</xdr:row>
      <xdr:rowOff>25400</xdr:rowOff>
    </xdr:to>
    <xdr:graphicFrame macro="">
      <xdr:nvGraphicFramePr>
        <xdr:cNvPr id="5" name="Chart 4">
          <a:extLst>
            <a:ext uri="{FF2B5EF4-FFF2-40B4-BE49-F238E27FC236}">
              <a16:creationId xmlns:a16="http://schemas.microsoft.com/office/drawing/2014/main" id="{E0576D9A-88C0-164C-9D0F-DA7A6BDF0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88900</xdr:rowOff>
    </xdr:from>
    <xdr:to>
      <xdr:col>14</xdr:col>
      <xdr:colOff>12700</xdr:colOff>
      <xdr:row>12</xdr:row>
      <xdr:rowOff>177800</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8729E489-97DE-0246-8320-FB331D9A695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723900"/>
              <a:ext cx="10883900" cy="16129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14</xdr:col>
      <xdr:colOff>12700</xdr:colOff>
      <xdr:row>8</xdr:row>
      <xdr:rowOff>12700</xdr:rowOff>
    </xdr:from>
    <xdr:to>
      <xdr:col>16</xdr:col>
      <xdr:colOff>444500</xdr:colOff>
      <xdr:row>13</xdr:row>
      <xdr:rowOff>0</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81A3FDDC-7F13-2F4B-A582-2FD6ED6AA3F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883900" y="1409700"/>
              <a:ext cx="2082800" cy="939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12700</xdr:colOff>
      <xdr:row>4</xdr:row>
      <xdr:rowOff>76200</xdr:rowOff>
    </xdr:from>
    <xdr:to>
      <xdr:col>19</xdr:col>
      <xdr:colOff>38100</xdr:colOff>
      <xdr:row>8</xdr:row>
      <xdr:rowOff>63500</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46A4CB51-D94A-3147-B1B3-633B5F656A4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883900" y="711200"/>
              <a:ext cx="4152900" cy="749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431800</xdr:colOff>
      <xdr:row>8</xdr:row>
      <xdr:rowOff>63500</xdr:rowOff>
    </xdr:from>
    <xdr:to>
      <xdr:col>19</xdr:col>
      <xdr:colOff>38100</xdr:colOff>
      <xdr:row>13</xdr:row>
      <xdr:rowOff>0</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9447BFCA-5325-E342-8D82-E0D9B55A585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954000" y="1460500"/>
              <a:ext cx="2082800" cy="88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444500</xdr:colOff>
      <xdr:row>21</xdr:row>
      <xdr:rowOff>50800</xdr:rowOff>
    </xdr:from>
    <xdr:to>
      <xdr:col>18</xdr:col>
      <xdr:colOff>711200</xdr:colOff>
      <xdr:row>42</xdr:row>
      <xdr:rowOff>177800</xdr:rowOff>
    </xdr:to>
    <xdr:graphicFrame macro="">
      <xdr:nvGraphicFramePr>
        <xdr:cNvPr id="2" name="Chart 1">
          <a:extLst>
            <a:ext uri="{FF2B5EF4-FFF2-40B4-BE49-F238E27FC236}">
              <a16:creationId xmlns:a16="http://schemas.microsoft.com/office/drawing/2014/main" id="{BA883C24-2532-0621-46AA-80A3D8568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393700</xdr:colOff>
      <xdr:row>14</xdr:row>
      <xdr:rowOff>0</xdr:rowOff>
    </xdr:from>
    <xdr:to>
      <xdr:col>18</xdr:col>
      <xdr:colOff>635000</xdr:colOff>
      <xdr:row>20</xdr:row>
      <xdr:rowOff>177800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437CB77-7AFD-FE07-0745-F074EF3D406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566400" y="2667000"/>
              <a:ext cx="76708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14</xdr:col>
      <xdr:colOff>266700</xdr:colOff>
      <xdr:row>8</xdr:row>
      <xdr:rowOff>38100</xdr:rowOff>
    </xdr:from>
    <xdr:to>
      <xdr:col>16</xdr:col>
      <xdr:colOff>444500</xdr:colOff>
      <xdr:row>13</xdr:row>
      <xdr:rowOff>101600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C293FB18-1573-F1CA-0234-17A60F5ACEE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566900" y="1562100"/>
              <a:ext cx="1828800" cy="101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406400</xdr:colOff>
      <xdr:row>8</xdr:row>
      <xdr:rowOff>38100</xdr:rowOff>
    </xdr:from>
    <xdr:to>
      <xdr:col>14</xdr:col>
      <xdr:colOff>241300</xdr:colOff>
      <xdr:row>13</xdr:row>
      <xdr:rowOff>88900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B670ADED-133E-CC26-1CF2-AE98A46D6CA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230100" y="1562100"/>
              <a:ext cx="2311400" cy="1003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469900</xdr:colOff>
      <xdr:row>8</xdr:row>
      <xdr:rowOff>38101</xdr:rowOff>
    </xdr:from>
    <xdr:to>
      <xdr:col>18</xdr:col>
      <xdr:colOff>647700</xdr:colOff>
      <xdr:row>13</xdr:row>
      <xdr:rowOff>101601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4854AD41-AA10-E221-DB63-87004731AE7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421100" y="1562101"/>
              <a:ext cx="1828800" cy="101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177800</xdr:colOff>
      <xdr:row>10</xdr:row>
      <xdr:rowOff>152400</xdr:rowOff>
    </xdr:from>
    <xdr:to>
      <xdr:col>7</xdr:col>
      <xdr:colOff>342900</xdr:colOff>
      <xdr:row>25</xdr:row>
      <xdr:rowOff>38100</xdr:rowOff>
    </xdr:to>
    <xdr:graphicFrame macro="">
      <xdr:nvGraphicFramePr>
        <xdr:cNvPr id="8" name="Chart 7">
          <a:extLst>
            <a:ext uri="{FF2B5EF4-FFF2-40B4-BE49-F238E27FC236}">
              <a16:creationId xmlns:a16="http://schemas.microsoft.com/office/drawing/2014/main" id="{5BC2D2DC-61F9-FA54-8ED1-C31832633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rati Moara-Nkwe" refreshedDate="45616.625208796293" createdVersion="8" refreshedVersion="8" minRefreshableVersion="3" recordCount="1000" xr:uid="{D27B8C43-0C15-094A-9AF8-C31F84BCB8D6}">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500967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8FC0E2-5564-0547-BC5B-F05B0F02B463}" name="Total Sales" cacheId="2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9"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9"/>
  </dataFields>
  <formats count="2">
    <format dxfId="0">
      <pivotArea grandRow="1" outline="0" collapsedLevelsAreSubtotals="1" fieldPosition="0"/>
    </format>
    <format dxfId="1">
      <pivotArea outline="0" collapsedLevelsAreSubtotals="1" fieldPosition="0"/>
    </format>
  </formats>
  <chartFormats count="14">
    <chartFormat chart="4" format="1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5" count="1" selected="0">
            <x v="125"/>
          </reference>
        </references>
      </pivotArea>
    </chartFormat>
    <chartFormat chart="8" format="13">
      <pivotArea type="data" outline="0" fieldPosition="0">
        <references count="2">
          <reference field="4294967294" count="1" selected="0">
            <x v="0"/>
          </reference>
          <reference field="5" count="1" selected="0">
            <x v="831"/>
          </reference>
        </references>
      </pivotArea>
    </chartFormat>
    <chartFormat chart="8" format="14">
      <pivotArea type="data" outline="0" fieldPosition="0">
        <references count="2">
          <reference field="4294967294" count="1" selected="0">
            <x v="0"/>
          </reference>
          <reference field="5" count="1" selected="0">
            <x v="646"/>
          </reference>
        </references>
      </pivotArea>
    </chartFormat>
    <chartFormat chart="8" format="15">
      <pivotArea type="data" outline="0" fieldPosition="0">
        <references count="2">
          <reference field="4294967294" count="1" selected="0">
            <x v="0"/>
          </reference>
          <reference field="5" count="1" selected="0">
            <x v="255"/>
          </reference>
        </references>
      </pivotArea>
    </chartFormat>
    <chartFormat chart="8" format="16">
      <pivotArea type="data" outline="0" fieldPosition="0">
        <references count="2">
          <reference field="4294967294" count="1" selected="0">
            <x v="0"/>
          </reference>
          <reference field="5" count="1" selected="0">
            <x v="28"/>
          </reference>
        </references>
      </pivotArea>
    </chartFormat>
    <chartFormat chart="10" format="23" series="1">
      <pivotArea type="data" outline="0" fieldPosition="0">
        <references count="1">
          <reference field="4294967294" count="1" selected="0">
            <x v="0"/>
          </reference>
        </references>
      </pivotArea>
    </chartFormat>
    <chartFormat chart="10" format="24">
      <pivotArea type="data" outline="0" fieldPosition="0">
        <references count="2">
          <reference field="4294967294" count="1" selected="0">
            <x v="0"/>
          </reference>
          <reference field="5" count="1" selected="0">
            <x v="255"/>
          </reference>
        </references>
      </pivotArea>
    </chartFormat>
    <chartFormat chart="10" format="25">
      <pivotArea type="data" outline="0" fieldPosition="0">
        <references count="2">
          <reference field="4294967294" count="1" selected="0">
            <x v="0"/>
          </reference>
          <reference field="5" count="1" selected="0">
            <x v="646"/>
          </reference>
        </references>
      </pivotArea>
    </chartFormat>
    <chartFormat chart="10" format="26">
      <pivotArea type="data" outline="0" fieldPosition="0">
        <references count="2">
          <reference field="4294967294" count="1" selected="0">
            <x v="0"/>
          </reference>
          <reference field="5" count="1" selected="0">
            <x v="831"/>
          </reference>
        </references>
      </pivotArea>
    </chartFormat>
    <chartFormat chart="10" format="27">
      <pivotArea type="data" outline="0" fieldPosition="0">
        <references count="2">
          <reference field="4294967294" count="1" selected="0">
            <x v="0"/>
          </reference>
          <reference field="5" count="1" selected="0">
            <x v="125"/>
          </reference>
        </references>
      </pivotArea>
    </chartFormat>
    <chartFormat chart="10" format="28">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2">
    <filter fld="1" type="dateBetween" evalOrder="-1" id="1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8F500D-2D33-E547-B827-1ADFA36BA31E}" name="Total Sales" cacheId="2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49"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3"/>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2"/>
          </reference>
        </references>
      </pivotArea>
    </chartFormat>
    <chartFormat chart="5" format="7"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81C11A-C714-F844-8864-F47FAB727315}" name="Total Sales" cacheId="2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7"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9"/>
  </dataFields>
  <formats count="5">
    <format dxfId="6">
      <pivotArea outline="0" fieldPosition="0">
        <references count="1">
          <reference field="7" count="1" selected="0">
            <x v="0"/>
          </reference>
        </references>
      </pivotArea>
    </format>
    <format dxfId="5">
      <pivotArea outline="0" fieldPosition="0">
        <references count="1">
          <reference field="7" count="1" selected="0">
            <x v="1"/>
          </reference>
        </references>
      </pivotArea>
    </format>
    <format dxfId="4">
      <pivotArea outline="0" fieldPosition="0">
        <references count="1">
          <reference field="7" count="1" selected="0">
            <x v="2"/>
          </reference>
        </references>
      </pivotArea>
    </format>
    <format dxfId="3">
      <pivotArea grandRow="1" outline="0" collapsedLevelsAreSubtotals="1" fieldPosition="0"/>
    </format>
    <format dxfId="2">
      <pivotArea outline="0" collapsedLevelsAreSubtotals="1" fieldPosition="0"/>
    </format>
  </format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5" format="3">
      <pivotArea type="data" outline="0" fieldPosition="0">
        <references count="2">
          <reference field="4294967294" count="1" selected="0">
            <x v="0"/>
          </reference>
          <reference field="7"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9292461-298C-934C-A151-7AE2C9F31814}" sourceName="Size">
  <pivotTables>
    <pivotTable tabId="18" name="Total Sales"/>
  </pivotTables>
  <data>
    <tabular pivotCacheId="50096743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017167E-83EA-C348-9560-919BB2036CAE}" sourceName="Roast Type Name">
  <pivotTables>
    <pivotTable tabId="18" name="Total Sales"/>
  </pivotTables>
  <data>
    <tabular pivotCacheId="50096743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055E2BD-48E7-7040-86EC-60CA15F6B98C}" sourceName="Loyalty Card">
  <pivotTables>
    <pivotTable tabId="18" name="Total Sales"/>
  </pivotTables>
  <data>
    <tabular pivotCacheId="5009674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FEC1607-72AE-A947-B02B-7B08AEA875E2}" cache="Slicer_Size" caption="Size" columnCount="2" style="SlicerStyleDark1" rowHeight="230716"/>
  <slicer name="Roast Type Name 1" xr10:uid="{8E3F6C13-E28E-AC4B-ADBD-10634AA1120B}" cache="Slicer_Roast_Type_Name" caption="Roast Type Name" columnCount="3" style="SlicerStyleDark1" rowHeight="230716"/>
  <slicer name="Loyalty Card 1" xr10:uid="{30216CD8-54E0-6843-A124-C8ADB54D0C3C}" cache="Slicer_Loyalty_Card" caption="Loyalty Card"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C60F2CD-9F9C-5740-82A5-D4898D187DB4}" cache="Slicer_Size" caption="Size" columnCount="2" style="SlicerStyleDark6" rowHeight="230716"/>
  <slicer name="Roast Type Name" xr10:uid="{CFD115EA-27F1-6546-AF9B-EE98ABEC98D0}" cache="Slicer_Roast_Type_Name" caption="Roast Type Name" columnCount="3" style="SlicerStyleDark6" rowHeight="230716"/>
  <slicer name="Loyalty Card" xr10:uid="{C147D0A4-3406-3748-B3EA-3E07E44DDACB}" cache="Slicer_Loyalty_Card" caption="Loyalty Card"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B80004-38D7-C549-A872-E1B7F0CBAEEF}" name="Orders" displayName="Orders" ref="A1:P1001" totalsRowShown="0" headerRowDxfId="8">
  <autoFilter ref="A1:P1001" xr:uid="{23B80004-38D7-C549-A872-E1B7F0CBAEEF}"/>
  <tableColumns count="16">
    <tableColumn id="1" xr3:uid="{6CA0E7DB-F01C-8F47-AE59-2522C1A8DD12}" name="Order ID" dataDxfId="18"/>
    <tableColumn id="2" xr3:uid="{B66EC075-33A2-7E40-8EA3-00A7645686B9}" name="Order Date" dataDxfId="17"/>
    <tableColumn id="3" xr3:uid="{C7D0E4A4-6C75-E74F-984E-479E061DDE53}" name="Customer ID" dataDxfId="16"/>
    <tableColumn id="4" xr3:uid="{E206614C-0C08-904C-9D3C-BC81C67311A7}" name="Product ID"/>
    <tableColumn id="5" xr3:uid="{804BF04E-F38F-4048-8D5F-DF0CCEBF9960}" name="Quantity" dataDxfId="15"/>
    <tableColumn id="6" xr3:uid="{670DF4A7-F5F0-6F45-941E-B113E47ABFBA}" name="Customer Name" dataDxfId="14">
      <calculatedColumnFormula>_xlfn.XLOOKUP(C2,customers!$A$1:$A$1001,customers!$B$1:$B$1001,,0)</calculatedColumnFormula>
    </tableColumn>
    <tableColumn id="7" xr3:uid="{CC10C24E-F5E9-954C-93B5-AF8664DFCCDC}" name="Email" dataDxfId="13">
      <calculatedColumnFormula>IF(_xlfn.XLOOKUP(C2,customers!$A$1:$A$1001,customers!$C$1:$C$1001,,0)=0,"",_xlfn.XLOOKUP(C2,customers!$A$1:$A$1001,customers!$C$1:$C$1001,,0))</calculatedColumnFormula>
    </tableColumn>
    <tableColumn id="8" xr3:uid="{B589ADE3-A349-A341-9A71-CF2B7DCC5D59}" name="Country" dataDxfId="12">
      <calculatedColumnFormula>_xlfn.XLOOKUP(C2,customers!$A$1:$A$1001,customers!$G$1:$G$1001,,0)</calculatedColumnFormula>
    </tableColumn>
    <tableColumn id="9" xr3:uid="{CBC57FE1-FFF5-7C43-8DEE-2A72189A805B}" name="Coffee Type">
      <calculatedColumnFormula>INDEX(products!$A$1:$G$49,MATCH(orders!$D2,products!$A$1:$A$49,0),MATCH(orders!I$1,products!$A$1:$G$1,0))</calculatedColumnFormula>
    </tableColumn>
    <tableColumn id="10" xr3:uid="{07D1D681-0CD3-8E4A-8604-E5E856AF4A24}" name="Roast Type">
      <calculatedColumnFormula>INDEX(products!$A$1:$G$49,MATCH(orders!$D2,products!$A$1:$A$49,0),MATCH(orders!J$1,products!$A$1:$G$1,0))</calculatedColumnFormula>
    </tableColumn>
    <tableColumn id="11" xr3:uid="{CC4DF99E-6336-6441-8D65-DD86B8B4A200}" name="Size" dataDxfId="11">
      <calculatedColumnFormula>INDEX(products!$A$1:$G$49,MATCH(orders!$D2,products!$A$1:$A$49,0),MATCH(orders!K$1,products!$A$1:$G$1,0))</calculatedColumnFormula>
    </tableColumn>
    <tableColumn id="12" xr3:uid="{0CF07A02-4341-854E-947C-F7B5E0B6FF8D}" name="Unit Price" dataDxfId="10">
      <calculatedColumnFormula>INDEX(products!$A$1:$G$49,MATCH(orders!$D2,products!$A$1:$A$49,0),MATCH(orders!L$1,products!$A$1:$G$1,0))</calculatedColumnFormula>
    </tableColumn>
    <tableColumn id="13" xr3:uid="{D3A6A01C-3528-044B-9AE2-889D1496BE19}" name="Sales" dataDxfId="9">
      <calculatedColumnFormula>L2*E2</calculatedColumnFormula>
    </tableColumn>
    <tableColumn id="14" xr3:uid="{FFC6F51B-3917-C14C-9B38-D9DF8D4CC112}" name="Coffee Type Name">
      <calculatedColumnFormula>IF(I2="Rob","Robusta",IF(I2="Exc","Excelsa",IF(I2="Ara","Arabica", IF(I2="Lib","Liberica",""))))</calculatedColumnFormula>
    </tableColumn>
    <tableColumn id="15" xr3:uid="{4521D06C-D6A3-A54A-AD08-4ADED0B3ED2F}" name="Roast Type Name">
      <calculatedColumnFormula>IF(J2="M", "Medium",IF(J2="L","Light",IF(J2="D","Dark","")))</calculatedColumnFormula>
    </tableColumn>
    <tableColumn id="16" xr3:uid="{73089DB8-A891-C04C-90E9-E77138A0892E}" name="Loyalty Card" dataDxfId="7">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DDF1544-17F0-B04D-B900-3954BB2ED149}" sourceName="Order Date">
  <pivotTables>
    <pivotTable tabId="18" name="Total Sales"/>
  </pivotTables>
  <state minimalRefreshVersion="6" lastRefreshVersion="6" pivotCacheId="50096743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66D4042-280D-C34F-AA0F-A0FE0E590227}"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2B18504-BE70-484C-9EEE-EDD221FCF87B}" cache="NativeTimeline_Order_Date" caption="Order Date" level="2" selectionLevel="2" scrollPosition="2021-07-12T00:00:00" style="TimeSlicerStyleDark6"/>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AD66F-4737-FB4C-B924-60897C214E37}">
  <dimension ref="A3:B9"/>
  <sheetViews>
    <sheetView workbookViewId="0">
      <selection activeCell="O33" sqref="O33"/>
    </sheetView>
  </sheetViews>
  <sheetFormatPr baseColWidth="10" defaultRowHeight="15" x14ac:dyDescent="0.2"/>
  <cols>
    <col min="1" max="1" width="16" bestFit="1" customWidth="1"/>
    <col min="2" max="4" width="10.5" bestFit="1" customWidth="1"/>
    <col min="5" max="6" width="17.5" bestFit="1" customWidth="1"/>
    <col min="7" max="7" width="10" bestFit="1" customWidth="1"/>
  </cols>
  <sheetData>
    <row r="3" spans="1:2" x14ac:dyDescent="0.2">
      <c r="A3" s="7" t="s">
        <v>4</v>
      </c>
      <c r="B3" t="s">
        <v>6221</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row r="9" spans="1:2" x14ac:dyDescent="0.2">
      <c r="A9" t="s">
        <v>6198</v>
      </c>
      <c r="B9" s="9">
        <v>1472.9099999999999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059FA-CF19-D94C-BCE5-1E2729B246A6}">
  <dimension ref="A1"/>
  <sheetViews>
    <sheetView showGridLines="0" tabSelected="1" topLeftCell="A11" workbookViewId="0">
      <selection activeCell="W18" sqref="W18"/>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DE7F6-C75F-F846-884B-5F3C863B58A2}">
  <dimension ref="A3:G49"/>
  <sheetViews>
    <sheetView topLeftCell="E8" workbookViewId="0">
      <selection activeCell="U12" sqref="U12"/>
    </sheetView>
  </sheetViews>
  <sheetFormatPr baseColWidth="10" defaultRowHeight="15" x14ac:dyDescent="0.2"/>
  <cols>
    <col min="1" max="1" width="12.1640625" bestFit="1" customWidth="1"/>
    <col min="2" max="2" width="19.6640625" bestFit="1" customWidth="1"/>
    <col min="3" max="6" width="17.5" bestFit="1" customWidth="1"/>
    <col min="7" max="7" width="10" bestFit="1" customWidth="1"/>
  </cols>
  <sheetData>
    <row r="3" spans="1:7" x14ac:dyDescent="0.2">
      <c r="A3" s="7" t="s">
        <v>6221</v>
      </c>
      <c r="C3" s="7" t="s">
        <v>6196</v>
      </c>
    </row>
    <row r="4" spans="1:7" x14ac:dyDescent="0.2">
      <c r="A4" s="7" t="s">
        <v>6215</v>
      </c>
      <c r="B4" s="7" t="s">
        <v>6216</v>
      </c>
      <c r="C4" t="s">
        <v>6217</v>
      </c>
      <c r="D4" t="s">
        <v>6218</v>
      </c>
      <c r="E4" t="s">
        <v>6219</v>
      </c>
      <c r="F4" t="s">
        <v>6220</v>
      </c>
      <c r="G4" t="s">
        <v>6198</v>
      </c>
    </row>
    <row r="5" spans="1:7" x14ac:dyDescent="0.2">
      <c r="A5" t="s">
        <v>6199</v>
      </c>
      <c r="B5" t="s">
        <v>6203</v>
      </c>
      <c r="C5" s="8">
        <v>186.85499999999999</v>
      </c>
      <c r="D5" s="8">
        <v>305.97000000000003</v>
      </c>
      <c r="E5" s="8">
        <v>213.15999999999997</v>
      </c>
      <c r="F5" s="8">
        <v>123</v>
      </c>
      <c r="G5" s="8">
        <v>828.98500000000001</v>
      </c>
    </row>
    <row r="6" spans="1:7" x14ac:dyDescent="0.2">
      <c r="B6" t="s">
        <v>6204</v>
      </c>
      <c r="C6" s="8">
        <v>251.96499999999997</v>
      </c>
      <c r="D6" s="8">
        <v>129.46</v>
      </c>
      <c r="E6" s="8">
        <v>434.03999999999996</v>
      </c>
      <c r="F6" s="8">
        <v>171.93999999999997</v>
      </c>
      <c r="G6" s="8">
        <v>987.40499999999986</v>
      </c>
    </row>
    <row r="7" spans="1:7" x14ac:dyDescent="0.2">
      <c r="B7" t="s">
        <v>6205</v>
      </c>
      <c r="C7" s="8">
        <v>224.94499999999999</v>
      </c>
      <c r="D7" s="8">
        <v>349.12</v>
      </c>
      <c r="E7" s="8">
        <v>321.04000000000002</v>
      </c>
      <c r="F7" s="8">
        <v>126.035</v>
      </c>
      <c r="G7" s="8">
        <v>1021.14</v>
      </c>
    </row>
    <row r="8" spans="1:7" x14ac:dyDescent="0.2">
      <c r="B8" t="s">
        <v>6206</v>
      </c>
      <c r="C8" s="8">
        <v>307.12</v>
      </c>
      <c r="D8" s="8">
        <v>681.07499999999993</v>
      </c>
      <c r="E8" s="8">
        <v>533.70499999999993</v>
      </c>
      <c r="F8" s="8">
        <v>158.85</v>
      </c>
      <c r="G8" s="8">
        <v>1680.7499999999998</v>
      </c>
    </row>
    <row r="9" spans="1:7" x14ac:dyDescent="0.2">
      <c r="B9" t="s">
        <v>6207</v>
      </c>
      <c r="C9" s="8">
        <v>53.664999999999992</v>
      </c>
      <c r="D9" s="8">
        <v>83.025000000000006</v>
      </c>
      <c r="E9" s="8">
        <v>193.83499999999998</v>
      </c>
      <c r="F9" s="8">
        <v>68.039999999999992</v>
      </c>
      <c r="G9" s="8">
        <v>398.56499999999994</v>
      </c>
    </row>
    <row r="10" spans="1:7" x14ac:dyDescent="0.2">
      <c r="B10" t="s">
        <v>6208</v>
      </c>
      <c r="C10" s="8">
        <v>163.01999999999998</v>
      </c>
      <c r="D10" s="8">
        <v>678.3599999999999</v>
      </c>
      <c r="E10" s="8">
        <v>171.04500000000002</v>
      </c>
      <c r="F10" s="8">
        <v>372.255</v>
      </c>
      <c r="G10" s="8">
        <v>1384.6799999999998</v>
      </c>
    </row>
    <row r="11" spans="1:7" x14ac:dyDescent="0.2">
      <c r="B11" t="s">
        <v>6209</v>
      </c>
      <c r="C11" s="8">
        <v>345.02</v>
      </c>
      <c r="D11" s="8">
        <v>273.86999999999995</v>
      </c>
      <c r="E11" s="8">
        <v>184.12999999999997</v>
      </c>
      <c r="F11" s="8">
        <v>201.11499999999998</v>
      </c>
      <c r="G11" s="8">
        <v>1004.1349999999999</v>
      </c>
    </row>
    <row r="12" spans="1:7" x14ac:dyDescent="0.2">
      <c r="B12" t="s">
        <v>6210</v>
      </c>
      <c r="C12" s="8">
        <v>334.89</v>
      </c>
      <c r="D12" s="8">
        <v>70.95</v>
      </c>
      <c r="E12" s="8">
        <v>134.23000000000002</v>
      </c>
      <c r="F12" s="8">
        <v>166.27499999999998</v>
      </c>
      <c r="G12" s="8">
        <v>706.34499999999991</v>
      </c>
    </row>
    <row r="13" spans="1:7" x14ac:dyDescent="0.2">
      <c r="B13" t="s">
        <v>6211</v>
      </c>
      <c r="C13" s="8">
        <v>178.70999999999998</v>
      </c>
      <c r="D13" s="8">
        <v>166.1</v>
      </c>
      <c r="E13" s="8">
        <v>439.30999999999995</v>
      </c>
      <c r="F13" s="8">
        <v>492.9</v>
      </c>
      <c r="G13" s="8">
        <v>1277.02</v>
      </c>
    </row>
    <row r="14" spans="1:7" x14ac:dyDescent="0.2">
      <c r="B14" t="s">
        <v>6212</v>
      </c>
      <c r="C14" s="8">
        <v>301.98500000000001</v>
      </c>
      <c r="D14" s="8">
        <v>153.76499999999999</v>
      </c>
      <c r="E14" s="8">
        <v>215.55499999999998</v>
      </c>
      <c r="F14" s="8">
        <v>213.66499999999999</v>
      </c>
      <c r="G14" s="8">
        <v>884.96999999999991</v>
      </c>
    </row>
    <row r="15" spans="1:7" x14ac:dyDescent="0.2">
      <c r="B15" t="s">
        <v>6213</v>
      </c>
      <c r="C15" s="8">
        <v>312.83499999999998</v>
      </c>
      <c r="D15" s="8">
        <v>63.249999999999993</v>
      </c>
      <c r="E15" s="8">
        <v>350.89500000000004</v>
      </c>
      <c r="F15" s="8">
        <v>96.405000000000001</v>
      </c>
      <c r="G15" s="8">
        <v>823.38499999999999</v>
      </c>
    </row>
    <row r="16" spans="1:7" x14ac:dyDescent="0.2">
      <c r="B16" t="s">
        <v>6214</v>
      </c>
      <c r="C16" s="8">
        <v>265.62</v>
      </c>
      <c r="D16" s="8">
        <v>526.51499999999987</v>
      </c>
      <c r="E16" s="8">
        <v>187.06</v>
      </c>
      <c r="F16" s="8">
        <v>210.58999999999997</v>
      </c>
      <c r="G16" s="8">
        <v>1189.7849999999999</v>
      </c>
    </row>
    <row r="17" spans="1:7" x14ac:dyDescent="0.2">
      <c r="A17" t="s">
        <v>6200</v>
      </c>
      <c r="B17" t="s">
        <v>6203</v>
      </c>
      <c r="C17" s="8">
        <v>47.25</v>
      </c>
      <c r="D17" s="8">
        <v>65.805000000000007</v>
      </c>
      <c r="E17" s="8">
        <v>274.67500000000001</v>
      </c>
      <c r="F17" s="8">
        <v>179.22</v>
      </c>
      <c r="G17" s="8">
        <v>566.95000000000005</v>
      </c>
    </row>
    <row r="18" spans="1:7" x14ac:dyDescent="0.2">
      <c r="B18" t="s">
        <v>6204</v>
      </c>
      <c r="C18" s="8">
        <v>745.44999999999993</v>
      </c>
      <c r="D18" s="8">
        <v>428.88499999999999</v>
      </c>
      <c r="E18" s="8">
        <v>194.17499999999998</v>
      </c>
      <c r="F18" s="8">
        <v>429.82999999999993</v>
      </c>
      <c r="G18" s="8">
        <v>1798.34</v>
      </c>
    </row>
    <row r="19" spans="1:7" x14ac:dyDescent="0.2">
      <c r="B19" t="s">
        <v>6205</v>
      </c>
      <c r="C19" s="8">
        <v>130.47</v>
      </c>
      <c r="D19" s="8">
        <v>271.48500000000001</v>
      </c>
      <c r="E19" s="8">
        <v>281.20499999999998</v>
      </c>
      <c r="F19" s="8">
        <v>231.63000000000002</v>
      </c>
      <c r="G19" s="8">
        <v>914.79000000000008</v>
      </c>
    </row>
    <row r="20" spans="1:7" x14ac:dyDescent="0.2">
      <c r="B20" t="s">
        <v>6206</v>
      </c>
      <c r="C20" s="8">
        <v>27</v>
      </c>
      <c r="D20" s="8">
        <v>347.26</v>
      </c>
      <c r="E20" s="8">
        <v>147.51</v>
      </c>
      <c r="F20" s="8">
        <v>240.04</v>
      </c>
      <c r="G20" s="8">
        <v>761.81</v>
      </c>
    </row>
    <row r="21" spans="1:7" x14ac:dyDescent="0.2">
      <c r="B21" t="s">
        <v>6207</v>
      </c>
      <c r="C21" s="8">
        <v>255.11499999999995</v>
      </c>
      <c r="D21" s="8">
        <v>541.73</v>
      </c>
      <c r="E21" s="8">
        <v>83.43</v>
      </c>
      <c r="F21" s="8">
        <v>59.079999999999991</v>
      </c>
      <c r="G21" s="8">
        <v>939.35500000000013</v>
      </c>
    </row>
    <row r="22" spans="1:7" x14ac:dyDescent="0.2">
      <c r="B22" t="s">
        <v>6208</v>
      </c>
      <c r="C22" s="8">
        <v>584.78999999999985</v>
      </c>
      <c r="D22" s="8">
        <v>357.42999999999995</v>
      </c>
      <c r="E22" s="8">
        <v>355.34</v>
      </c>
      <c r="F22" s="8">
        <v>140.88</v>
      </c>
      <c r="G22" s="8">
        <v>1438.4399999999996</v>
      </c>
    </row>
    <row r="23" spans="1:7" x14ac:dyDescent="0.2">
      <c r="B23" t="s">
        <v>6209</v>
      </c>
      <c r="C23" s="8">
        <v>430.62</v>
      </c>
      <c r="D23" s="8">
        <v>227.42500000000001</v>
      </c>
      <c r="E23" s="8">
        <v>236.315</v>
      </c>
      <c r="F23" s="8">
        <v>414.58499999999992</v>
      </c>
      <c r="G23" s="8">
        <v>1308.9450000000002</v>
      </c>
    </row>
    <row r="24" spans="1:7" x14ac:dyDescent="0.2">
      <c r="B24" t="s">
        <v>6210</v>
      </c>
      <c r="C24" s="8">
        <v>22.5</v>
      </c>
      <c r="D24" s="8">
        <v>77.72</v>
      </c>
      <c r="E24" s="8">
        <v>60.5</v>
      </c>
      <c r="F24" s="8">
        <v>139.67999999999998</v>
      </c>
      <c r="G24" s="8">
        <v>300.39999999999998</v>
      </c>
    </row>
    <row r="25" spans="1:7" x14ac:dyDescent="0.2">
      <c r="B25" t="s">
        <v>6211</v>
      </c>
      <c r="C25" s="8">
        <v>126.14999999999999</v>
      </c>
      <c r="D25" s="8">
        <v>195.11</v>
      </c>
      <c r="E25" s="8">
        <v>89.13</v>
      </c>
      <c r="F25" s="8">
        <v>302.65999999999997</v>
      </c>
      <c r="G25" s="8">
        <v>713.05</v>
      </c>
    </row>
    <row r="26" spans="1:7" x14ac:dyDescent="0.2">
      <c r="B26" t="s">
        <v>6212</v>
      </c>
      <c r="C26" s="8">
        <v>376.03</v>
      </c>
      <c r="D26" s="8">
        <v>523.24</v>
      </c>
      <c r="E26" s="8">
        <v>440.96499999999997</v>
      </c>
      <c r="F26" s="8">
        <v>174.46999999999997</v>
      </c>
      <c r="G26" s="8">
        <v>1514.7049999999999</v>
      </c>
    </row>
    <row r="27" spans="1:7" x14ac:dyDescent="0.2">
      <c r="B27" t="s">
        <v>6213</v>
      </c>
      <c r="C27" s="8">
        <v>515.17999999999995</v>
      </c>
      <c r="D27" s="8">
        <v>142.56</v>
      </c>
      <c r="E27" s="8">
        <v>347.03999999999996</v>
      </c>
      <c r="F27" s="8">
        <v>104.08499999999999</v>
      </c>
      <c r="G27" s="8">
        <v>1108.865</v>
      </c>
    </row>
    <row r="28" spans="1:7" x14ac:dyDescent="0.2">
      <c r="B28" t="s">
        <v>6214</v>
      </c>
      <c r="C28" s="8">
        <v>95.859999999999985</v>
      </c>
      <c r="D28" s="8">
        <v>484.76</v>
      </c>
      <c r="E28" s="8">
        <v>94.17</v>
      </c>
      <c r="F28" s="8">
        <v>77.10499999999999</v>
      </c>
      <c r="G28" s="8">
        <v>751.89499999999998</v>
      </c>
    </row>
    <row r="29" spans="1:7" x14ac:dyDescent="0.2">
      <c r="A29" t="s">
        <v>6201</v>
      </c>
      <c r="B29" t="s">
        <v>6203</v>
      </c>
      <c r="C29" s="8">
        <v>258.34500000000003</v>
      </c>
      <c r="D29" s="8">
        <v>139.625</v>
      </c>
      <c r="E29" s="8">
        <v>279.52000000000004</v>
      </c>
      <c r="F29" s="8">
        <v>160.19499999999999</v>
      </c>
      <c r="G29" s="8">
        <v>837.68499999999995</v>
      </c>
    </row>
    <row r="30" spans="1:7" x14ac:dyDescent="0.2">
      <c r="B30" t="s">
        <v>6204</v>
      </c>
      <c r="C30" s="8">
        <v>342.2</v>
      </c>
      <c r="D30" s="8">
        <v>284.24999999999994</v>
      </c>
      <c r="E30" s="8">
        <v>251.83</v>
      </c>
      <c r="F30" s="8">
        <v>80.550000000000011</v>
      </c>
      <c r="G30" s="8">
        <v>958.82999999999993</v>
      </c>
    </row>
    <row r="31" spans="1:7" x14ac:dyDescent="0.2">
      <c r="B31" t="s">
        <v>6205</v>
      </c>
      <c r="C31" s="8">
        <v>418.30499999999989</v>
      </c>
      <c r="D31" s="8">
        <v>468.125</v>
      </c>
      <c r="E31" s="8">
        <v>405.05500000000006</v>
      </c>
      <c r="F31" s="8">
        <v>253.15499999999997</v>
      </c>
      <c r="G31" s="8">
        <v>1544.6399999999999</v>
      </c>
    </row>
    <row r="32" spans="1:7" x14ac:dyDescent="0.2">
      <c r="B32" t="s">
        <v>6206</v>
      </c>
      <c r="C32" s="8">
        <v>102.32999999999998</v>
      </c>
      <c r="D32" s="8">
        <v>242.14000000000001</v>
      </c>
      <c r="E32" s="8">
        <v>554.875</v>
      </c>
      <c r="F32" s="8">
        <v>106.23999999999998</v>
      </c>
      <c r="G32" s="8">
        <v>1005.585</v>
      </c>
    </row>
    <row r="33" spans="1:7" x14ac:dyDescent="0.2">
      <c r="B33" t="s">
        <v>6207</v>
      </c>
      <c r="C33" s="8">
        <v>234.71999999999997</v>
      </c>
      <c r="D33" s="8">
        <v>133.08000000000001</v>
      </c>
      <c r="E33" s="8">
        <v>267.2</v>
      </c>
      <c r="F33" s="8">
        <v>272.68999999999994</v>
      </c>
      <c r="G33" s="8">
        <v>907.68999999999994</v>
      </c>
    </row>
    <row r="34" spans="1:7" x14ac:dyDescent="0.2">
      <c r="B34" t="s">
        <v>6208</v>
      </c>
      <c r="C34" s="8">
        <v>430.39</v>
      </c>
      <c r="D34" s="8">
        <v>136.20500000000001</v>
      </c>
      <c r="E34" s="8">
        <v>209.6</v>
      </c>
      <c r="F34" s="8">
        <v>88.334999999999994</v>
      </c>
      <c r="G34" s="8">
        <v>864.53000000000009</v>
      </c>
    </row>
    <row r="35" spans="1:7" x14ac:dyDescent="0.2">
      <c r="B35" t="s">
        <v>6209</v>
      </c>
      <c r="C35" s="8">
        <v>109.005</v>
      </c>
      <c r="D35" s="8">
        <v>393.57499999999999</v>
      </c>
      <c r="E35" s="8">
        <v>61.034999999999997</v>
      </c>
      <c r="F35" s="8">
        <v>199.48999999999998</v>
      </c>
      <c r="G35" s="8">
        <v>763.10500000000002</v>
      </c>
    </row>
    <row r="36" spans="1:7" x14ac:dyDescent="0.2">
      <c r="B36" t="s">
        <v>6210</v>
      </c>
      <c r="C36" s="8">
        <v>287.52499999999998</v>
      </c>
      <c r="D36" s="8">
        <v>288.67</v>
      </c>
      <c r="E36" s="8">
        <v>125.58</v>
      </c>
      <c r="F36" s="8">
        <v>374.13499999999999</v>
      </c>
      <c r="G36" s="8">
        <v>1075.9099999999999</v>
      </c>
    </row>
    <row r="37" spans="1:7" x14ac:dyDescent="0.2">
      <c r="B37" t="s">
        <v>6211</v>
      </c>
      <c r="C37" s="8">
        <v>840.92999999999984</v>
      </c>
      <c r="D37" s="8">
        <v>409.875</v>
      </c>
      <c r="E37" s="8">
        <v>171.32999999999998</v>
      </c>
      <c r="F37" s="8">
        <v>221.43999999999997</v>
      </c>
      <c r="G37" s="8">
        <v>1643.5749999999998</v>
      </c>
    </row>
    <row r="38" spans="1:7" x14ac:dyDescent="0.2">
      <c r="B38" t="s">
        <v>6212</v>
      </c>
      <c r="C38" s="8">
        <v>299.07</v>
      </c>
      <c r="D38" s="8">
        <v>260.32499999999999</v>
      </c>
      <c r="E38" s="8">
        <v>584.64</v>
      </c>
      <c r="F38" s="8">
        <v>256.36500000000001</v>
      </c>
      <c r="G38" s="8">
        <v>1400.3999999999999</v>
      </c>
    </row>
    <row r="39" spans="1:7" x14ac:dyDescent="0.2">
      <c r="B39" t="s">
        <v>6213</v>
      </c>
      <c r="C39" s="8">
        <v>323.32499999999999</v>
      </c>
      <c r="D39" s="8">
        <v>565.57000000000005</v>
      </c>
      <c r="E39" s="8">
        <v>537.80999999999995</v>
      </c>
      <c r="F39" s="8">
        <v>189.47499999999999</v>
      </c>
      <c r="G39" s="8">
        <v>1616.1799999999998</v>
      </c>
    </row>
    <row r="40" spans="1:7" x14ac:dyDescent="0.2">
      <c r="B40" t="s">
        <v>6214</v>
      </c>
      <c r="C40" s="8">
        <v>399.48499999999996</v>
      </c>
      <c r="D40" s="8">
        <v>148.19999999999999</v>
      </c>
      <c r="E40" s="8">
        <v>388.21999999999997</v>
      </c>
      <c r="F40" s="8">
        <v>212.07499999999999</v>
      </c>
      <c r="G40" s="8">
        <v>1147.98</v>
      </c>
    </row>
    <row r="41" spans="1:7" x14ac:dyDescent="0.2">
      <c r="A41" t="s">
        <v>6202</v>
      </c>
      <c r="B41" t="s">
        <v>6203</v>
      </c>
      <c r="C41" s="8">
        <v>112.69499999999999</v>
      </c>
      <c r="D41" s="8">
        <v>166.32</v>
      </c>
      <c r="E41" s="8">
        <v>843.71499999999992</v>
      </c>
      <c r="F41" s="8">
        <v>146.685</v>
      </c>
      <c r="G41" s="8">
        <v>1269.415</v>
      </c>
    </row>
    <row r="42" spans="1:7" x14ac:dyDescent="0.2">
      <c r="B42" t="s">
        <v>6204</v>
      </c>
      <c r="C42" s="8">
        <v>114.87999999999998</v>
      </c>
      <c r="D42" s="8">
        <v>133.815</v>
      </c>
      <c r="E42" s="8">
        <v>91.175000000000011</v>
      </c>
      <c r="F42" s="8">
        <v>53.759999999999991</v>
      </c>
      <c r="G42" s="8">
        <v>393.63</v>
      </c>
    </row>
    <row r="43" spans="1:7" x14ac:dyDescent="0.2">
      <c r="B43" t="s">
        <v>6205</v>
      </c>
      <c r="C43" s="8">
        <v>277.76</v>
      </c>
      <c r="D43" s="8">
        <v>175.41</v>
      </c>
      <c r="E43" s="8">
        <v>462.50999999999993</v>
      </c>
      <c r="F43" s="8">
        <v>399.52499999999998</v>
      </c>
      <c r="G43" s="8">
        <v>1315.2049999999999</v>
      </c>
    </row>
    <row r="44" spans="1:7" x14ac:dyDescent="0.2">
      <c r="B44" t="s">
        <v>6206</v>
      </c>
      <c r="C44" s="8">
        <v>197.89499999999998</v>
      </c>
      <c r="D44" s="8">
        <v>289.755</v>
      </c>
      <c r="E44" s="8">
        <v>88.545000000000002</v>
      </c>
      <c r="F44" s="8">
        <v>200.25499999999997</v>
      </c>
      <c r="G44" s="8">
        <v>776.44999999999993</v>
      </c>
    </row>
    <row r="45" spans="1:7" x14ac:dyDescent="0.2">
      <c r="B45" t="s">
        <v>6207</v>
      </c>
      <c r="C45" s="8">
        <v>193.11499999999998</v>
      </c>
      <c r="D45" s="8">
        <v>212.49499999999998</v>
      </c>
      <c r="E45" s="8">
        <v>292.29000000000002</v>
      </c>
      <c r="F45" s="8">
        <v>304.46999999999997</v>
      </c>
      <c r="G45" s="8">
        <v>1002.3699999999999</v>
      </c>
    </row>
    <row r="46" spans="1:7" x14ac:dyDescent="0.2">
      <c r="B46" t="s">
        <v>6208</v>
      </c>
      <c r="C46" s="8">
        <v>179.79</v>
      </c>
      <c r="D46" s="8">
        <v>426.2</v>
      </c>
      <c r="E46" s="8">
        <v>170.08999999999997</v>
      </c>
      <c r="F46" s="8">
        <v>379.31</v>
      </c>
      <c r="G46" s="8">
        <v>1155.3899999999999</v>
      </c>
    </row>
    <row r="47" spans="1:7" x14ac:dyDescent="0.2">
      <c r="B47" t="s">
        <v>6209</v>
      </c>
      <c r="C47" s="8">
        <v>247.28999999999996</v>
      </c>
      <c r="D47" s="8">
        <v>246.685</v>
      </c>
      <c r="E47" s="8">
        <v>271.05499999999995</v>
      </c>
      <c r="F47" s="8">
        <v>141.69999999999999</v>
      </c>
      <c r="G47" s="8">
        <v>906.73</v>
      </c>
    </row>
    <row r="48" spans="1:7" x14ac:dyDescent="0.2">
      <c r="B48" t="s">
        <v>6210</v>
      </c>
      <c r="C48" s="8">
        <v>116.39499999999998</v>
      </c>
      <c r="D48" s="8">
        <v>41.25</v>
      </c>
      <c r="E48" s="8">
        <v>15.54</v>
      </c>
      <c r="F48" s="8">
        <v>71.06</v>
      </c>
      <c r="G48" s="8">
        <v>244.24499999999998</v>
      </c>
    </row>
    <row r="49" spans="1:7" x14ac:dyDescent="0.2">
      <c r="A49" t="s">
        <v>6198</v>
      </c>
      <c r="C49" s="8">
        <v>11768.495000000003</v>
      </c>
      <c r="D49" s="8">
        <v>12306.440000000002</v>
      </c>
      <c r="E49" s="8">
        <v>12054.075000000003</v>
      </c>
      <c r="F49" s="8">
        <v>9005.244999999999</v>
      </c>
      <c r="G49" s="8">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1100E-C40B-414A-8018-A07EF6FD1537}">
  <dimension ref="A3:B7"/>
  <sheetViews>
    <sheetView workbookViewId="0">
      <selection activeCell="L20" sqref="L20"/>
    </sheetView>
  </sheetViews>
  <sheetFormatPr baseColWidth="10" defaultRowHeight="15" x14ac:dyDescent="0.2"/>
  <cols>
    <col min="1" max="1" width="13.5" bestFit="1" customWidth="1"/>
    <col min="2" max="4" width="10.5" bestFit="1" customWidth="1"/>
    <col min="5" max="6" width="17.5" bestFit="1" customWidth="1"/>
    <col min="7" max="7" width="10" bestFit="1" customWidth="1"/>
  </cols>
  <sheetData>
    <row r="3" spans="1:2" x14ac:dyDescent="0.2">
      <c r="A3" s="7" t="s">
        <v>7</v>
      </c>
      <c r="B3" t="s">
        <v>6221</v>
      </c>
    </row>
    <row r="4" spans="1:2" x14ac:dyDescent="0.2">
      <c r="A4" t="s">
        <v>28</v>
      </c>
      <c r="B4" s="9">
        <v>2798.5050000000001</v>
      </c>
    </row>
    <row r="5" spans="1:2" x14ac:dyDescent="0.2">
      <c r="A5" t="s">
        <v>318</v>
      </c>
      <c r="B5" s="9">
        <v>6696.8649999999989</v>
      </c>
    </row>
    <row r="6" spans="1:2" x14ac:dyDescent="0.2">
      <c r="A6" t="s">
        <v>19</v>
      </c>
      <c r="B6" s="9">
        <v>35638.88499999998</v>
      </c>
    </row>
    <row r="7" spans="1:2" x14ac:dyDescent="0.2">
      <c r="A7" t="s">
        <v>6198</v>
      </c>
      <c r="B7" s="9">
        <v>45134.254999999976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7.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 IF(I2="Lib","Liberica",""))))</f>
        <v>Robusta</v>
      </c>
      <c r="O2" t="str">
        <f>IF(J2="M", "Medium",IF(J2="L","Light",IF(J2="D","Dark","")))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 IF(I3="Lib","Liberica",""))))</f>
        <v>Excelsa</v>
      </c>
      <c r="O3" t="str">
        <f t="shared" ref="O3:O66" si="2">IF(J3="M", "Medium",IF(J3="L","Light",IF(J3="D","Dark","")))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 IF(I67="Lib","Liberica",""))))</f>
        <v>Robusta</v>
      </c>
      <c r="O67" t="str">
        <f t="shared" ref="O67:O130" si="5">IF(J67="M", "Medium",IF(J67="L","Light",IF(J67="D","Dark","")))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 IF(I131="Lib","Liberica",""))))</f>
        <v>Excelsa</v>
      </c>
      <c r="O131" t="str">
        <f t="shared" ref="O131:O194" si="8">IF(J131="M", "Medium",IF(J131="L","Light",IF(J131="D","Dark","")))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 IF(I195="Lib","Liberica",""))))</f>
        <v>Excelsa</v>
      </c>
      <c r="O195" t="str">
        <f t="shared" ref="O195:O258" si="11">IF(J195="M", "Medium",IF(J195="L","Light",IF(J195="D","Dark","")))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 IF(I259="Lib","Liberica",""))))</f>
        <v>Excelsa</v>
      </c>
      <c r="O259" t="str">
        <f t="shared" ref="O259:O322" si="14">IF(J259="M", "Medium",IF(J259="L","Light",IF(J259="D","Dark","")))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 IF(I323="Lib","Liberica",""))))</f>
        <v>Arabica</v>
      </c>
      <c r="O323" t="str">
        <f t="shared" ref="O323:O386" si="17">IF(J323="M", "Medium",IF(J323="L","Light",IF(J323="D","Dark","")))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 IF(I387="Lib","Liberica",""))))</f>
        <v>Liberica</v>
      </c>
      <c r="O387" t="str">
        <f t="shared" ref="O387:O450" si="20">IF(J387="M", "Medium",IF(J387="L","Light",IF(J387="D","Dark","")))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 IF(I451="Lib","Liberica",""))))</f>
        <v>Robusta</v>
      </c>
      <c r="O451" t="str">
        <f t="shared" ref="O451:O514" si="23">IF(J451="M", "Medium",IF(J451="L","Light",IF(J451="D","Dark","")))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 IF(I515="Lib","Liberica",""))))</f>
        <v>Liberica</v>
      </c>
      <c r="O515" t="str">
        <f t="shared" ref="O515:O578" si="26">IF(J515="M", "Medium",IF(J515="L","Light",IF(J515="D","Dark","")))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 IF(I579="Lib","Liberica",""))))</f>
        <v>Liberica</v>
      </c>
      <c r="O579" t="str">
        <f t="shared" ref="O579:O642" si="29">IF(J579="M", "Medium",IF(J579="L","Light",IF(J579="D","Dark","")))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 IF(I643="Lib","Liberica",""))))</f>
        <v>Robusta</v>
      </c>
      <c r="O643" t="str">
        <f t="shared" ref="O643:O706" si="32">IF(J643="M", "Medium",IF(J643="L","Light",IF(J643="D","Dark","")))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 IF(I707="Lib","Liberica",""))))</f>
        <v>Excelsa</v>
      </c>
      <c r="O707" t="str">
        <f t="shared" ref="O707:O770" si="35">IF(J707="M", "Medium",IF(J707="L","Light",IF(J707="D","Dark","")))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 IF(I771="Lib","Liberica",""))))</f>
        <v>Robusta</v>
      </c>
      <c r="O771" t="str">
        <f t="shared" ref="O771:O834" si="38">IF(J771="M", "Medium",IF(J771="L","Light",IF(J771="D","Dark","")))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 IF(I835="Lib","Liberica",""))))</f>
        <v>Robusta</v>
      </c>
      <c r="O835" t="str">
        <f t="shared" ref="O835:O898" si="41">IF(J835="M", "Medium",IF(J835="L","Light",IF(J835="D","Dark","")))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 IF(I899="Lib","Liberica",""))))</f>
        <v>Excelsa</v>
      </c>
      <c r="O899" t="str">
        <f t="shared" ref="O899:O962" si="44">IF(J899="M", "Medium",IF(J899="L","Light",IF(J899="D","Dark","")))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 IF(I963="Lib","Liberica",""))))</f>
        <v>Arabica</v>
      </c>
      <c r="O963" t="str">
        <f t="shared" ref="O963:O1001" si="47">IF(J963="M", "Medium",IF(J963="L","Light",IF(J963="D","Dark","")))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64"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Top5Customers</vt:lpstr>
      <vt:lpstr>Dashboard</vt:lpstr>
      <vt:lpstr>Sheet1</vt:lpstr>
      <vt:lpstr>CountryBarChart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Barati Moara-Nkwe</cp:lastModifiedBy>
  <cp:revision/>
  <dcterms:created xsi:type="dcterms:W3CDTF">2022-11-26T09:51:45Z</dcterms:created>
  <dcterms:modified xsi:type="dcterms:W3CDTF">2024-11-20T04:42:54Z</dcterms:modified>
  <cp:category/>
  <cp:contentStatus/>
</cp:coreProperties>
</file>