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4355" windowHeight="4620" firstSheet="10" activeTab="21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  <sheet name="Plan9" sheetId="9" r:id="rId9"/>
    <sheet name="Plan10" sheetId="10" r:id="rId10"/>
    <sheet name="Plan11" sheetId="11" r:id="rId11"/>
    <sheet name="Plan12" sheetId="12" r:id="rId12"/>
    <sheet name="Plan13" sheetId="13" r:id="rId13"/>
    <sheet name="Plan14" sheetId="14" r:id="rId14"/>
    <sheet name="Plan15" sheetId="15" r:id="rId15"/>
    <sheet name="Plan16" sheetId="16" r:id="rId16"/>
    <sheet name="Plan17" sheetId="17" r:id="rId17"/>
    <sheet name="Plan18" sheetId="18" r:id="rId18"/>
    <sheet name="Plan19" sheetId="19" r:id="rId19"/>
    <sheet name="Plan20" sheetId="20" r:id="rId20"/>
    <sheet name="Total" sheetId="21" r:id="rId21"/>
    <sheet name="Plan22" sheetId="22" r:id="rId22"/>
  </sheets>
  <calcPr calcId="144525"/>
</workbook>
</file>

<file path=xl/calcChain.xml><?xml version="1.0" encoding="utf-8"?>
<calcChain xmlns="http://schemas.openxmlformats.org/spreadsheetml/2006/main">
  <c r="E9" i="22" l="1"/>
  <c r="E3" i="22"/>
  <c r="E2" i="22"/>
  <c r="E4" i="22"/>
  <c r="E5" i="22"/>
  <c r="E6" i="22"/>
  <c r="E7" i="22"/>
  <c r="E8" i="22"/>
  <c r="E10" i="22"/>
  <c r="E11" i="22"/>
  <c r="E12" i="22"/>
  <c r="E13" i="22"/>
  <c r="E14" i="22"/>
  <c r="E15" i="22"/>
  <c r="E16" i="22"/>
  <c r="E17" i="22"/>
  <c r="D17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C17" i="22"/>
  <c r="D16" i="22"/>
  <c r="C16" i="22"/>
  <c r="D15" i="22"/>
  <c r="C15" i="22"/>
  <c r="D14" i="22"/>
  <c r="C14" i="22"/>
  <c r="D13" i="22"/>
  <c r="C13" i="22"/>
  <c r="D12" i="22"/>
  <c r="C12" i="22"/>
  <c r="D11" i="22"/>
  <c r="C11" i="22"/>
  <c r="D10" i="22"/>
  <c r="C10" i="22"/>
  <c r="D9" i="22"/>
  <c r="C9" i="22"/>
  <c r="D8" i="22"/>
  <c r="C8" i="22"/>
  <c r="D7" i="22"/>
  <c r="C7" i="22"/>
  <c r="D6" i="22"/>
  <c r="C6" i="22"/>
  <c r="D5" i="22"/>
  <c r="C5" i="22"/>
  <c r="D4" i="22"/>
  <c r="C4" i="22"/>
  <c r="D3" i="22"/>
  <c r="C3" i="22"/>
  <c r="D2" i="22"/>
  <c r="C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D2" i="21"/>
  <c r="E2" i="21"/>
  <c r="F2" i="21"/>
  <c r="C2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3" i="21"/>
  <c r="B2" i="21"/>
</calcChain>
</file>

<file path=xl/sharedStrings.xml><?xml version="1.0" encoding="utf-8"?>
<sst xmlns="http://schemas.openxmlformats.org/spreadsheetml/2006/main" count="134" uniqueCount="15">
  <si>
    <t>N</t>
  </si>
  <si>
    <t>TI</t>
  </si>
  <si>
    <t>TO</t>
  </si>
  <si>
    <t>SI</t>
  </si>
  <si>
    <t>SO</t>
  </si>
  <si>
    <t>TT</t>
  </si>
  <si>
    <t>MS</t>
  </si>
  <si>
    <t>TSO</t>
  </si>
  <si>
    <t>TSI</t>
  </si>
  <si>
    <t>MS-EX</t>
  </si>
  <si>
    <t>MS-SA</t>
  </si>
  <si>
    <t>T-EX (s)</t>
  </si>
  <si>
    <t>T-SA (ms)</t>
  </si>
  <si>
    <t>SI-SA</t>
  </si>
  <si>
    <t>MIN-MS-AS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</si>
</sst>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0" fillId="2" borderId="5" xfId="0" applyFill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15</v>
      </c>
      <c r="F4" s="2">
        <v>15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32</v>
      </c>
      <c r="F7" s="2">
        <v>32</v>
      </c>
    </row>
    <row r="8" spans="1:6" x14ac:dyDescent="0.25">
      <c r="A8" s="2">
        <v>10</v>
      </c>
      <c r="B8" s="2">
        <v>385</v>
      </c>
      <c r="C8" s="2">
        <v>228</v>
      </c>
      <c r="D8" s="2">
        <v>0</v>
      </c>
      <c r="E8" s="2">
        <v>16</v>
      </c>
      <c r="F8" s="2">
        <v>16</v>
      </c>
    </row>
    <row r="9" spans="1:6" x14ac:dyDescent="0.25">
      <c r="A9" s="2">
        <v>11</v>
      </c>
      <c r="B9" s="2">
        <v>438</v>
      </c>
      <c r="C9" s="2">
        <v>314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309</v>
      </c>
      <c r="D10" s="2">
        <v>0</v>
      </c>
      <c r="E10" s="2">
        <v>15</v>
      </c>
      <c r="F10" s="2">
        <v>15</v>
      </c>
    </row>
    <row r="11" spans="1:6" x14ac:dyDescent="0.25">
      <c r="A11" s="2">
        <v>13</v>
      </c>
      <c r="B11" s="2">
        <v>541</v>
      </c>
      <c r="C11" s="2">
        <v>338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393</v>
      </c>
      <c r="D12" s="2">
        <v>0</v>
      </c>
      <c r="E12" s="2">
        <v>32</v>
      </c>
      <c r="F12" s="2">
        <v>32</v>
      </c>
    </row>
    <row r="13" spans="1:6" x14ac:dyDescent="0.25">
      <c r="A13" s="2">
        <v>15</v>
      </c>
      <c r="B13" s="2">
        <v>675</v>
      </c>
      <c r="C13" s="2">
        <v>416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355</v>
      </c>
      <c r="D14" s="2">
        <v>0</v>
      </c>
      <c r="E14" s="2">
        <v>32</v>
      </c>
      <c r="F14" s="2">
        <v>32</v>
      </c>
    </row>
    <row r="15" spans="1:6" x14ac:dyDescent="0.25">
      <c r="A15" s="2">
        <v>17</v>
      </c>
      <c r="B15" s="2">
        <v>656</v>
      </c>
      <c r="C15" s="2">
        <v>410</v>
      </c>
      <c r="D15" s="2">
        <v>0</v>
      </c>
      <c r="E15" s="2">
        <v>94</v>
      </c>
      <c r="F15" s="2">
        <v>94</v>
      </c>
    </row>
    <row r="16" spans="1:6" x14ac:dyDescent="0.25">
      <c r="A16" s="2">
        <v>18</v>
      </c>
      <c r="B16" s="2">
        <v>634</v>
      </c>
      <c r="C16" s="2">
        <v>440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511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9" sqref="C9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16</v>
      </c>
      <c r="F4" s="2">
        <v>16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16</v>
      </c>
      <c r="F5" s="2">
        <v>16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250</v>
      </c>
      <c r="D8" s="2">
        <v>0</v>
      </c>
      <c r="E8" s="2">
        <v>0</v>
      </c>
      <c r="F8" s="2">
        <v>0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187</v>
      </c>
      <c r="F9" s="2">
        <v>187</v>
      </c>
    </row>
    <row r="10" spans="1:6" x14ac:dyDescent="0.25">
      <c r="A10" s="2">
        <v>12</v>
      </c>
      <c r="B10" s="2">
        <v>377</v>
      </c>
      <c r="C10" s="2">
        <v>341</v>
      </c>
      <c r="D10" s="2">
        <v>0</v>
      </c>
      <c r="E10" s="2">
        <v>15</v>
      </c>
      <c r="F10" s="2">
        <v>15</v>
      </c>
    </row>
    <row r="11" spans="1:6" x14ac:dyDescent="0.25">
      <c r="A11" s="2">
        <v>13</v>
      </c>
      <c r="B11" s="2">
        <v>541</v>
      </c>
      <c r="C11" s="2">
        <v>342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408</v>
      </c>
      <c r="D12" s="2">
        <v>0</v>
      </c>
      <c r="E12" s="2">
        <v>32</v>
      </c>
      <c r="F12" s="2">
        <v>32</v>
      </c>
    </row>
    <row r="13" spans="1:6" x14ac:dyDescent="0.25">
      <c r="A13" s="2">
        <v>15</v>
      </c>
      <c r="B13" s="2">
        <v>675</v>
      </c>
      <c r="C13" s="2">
        <v>386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400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422</v>
      </c>
      <c r="D15" s="2">
        <v>0</v>
      </c>
      <c r="E15" s="2">
        <v>94</v>
      </c>
      <c r="F15" s="2">
        <v>94</v>
      </c>
    </row>
    <row r="16" spans="1:6" x14ac:dyDescent="0.25">
      <c r="A16" s="2">
        <v>18</v>
      </c>
      <c r="B16" s="2">
        <v>634</v>
      </c>
      <c r="C16" s="2">
        <v>484</v>
      </c>
      <c r="D16" s="2">
        <v>0</v>
      </c>
      <c r="E16" s="2">
        <v>203</v>
      </c>
      <c r="F16" s="2">
        <v>203</v>
      </c>
    </row>
    <row r="17" spans="1:6" x14ac:dyDescent="0.25">
      <c r="A17" s="2">
        <v>19</v>
      </c>
      <c r="B17" s="2">
        <v>875</v>
      </c>
      <c r="C17" s="2">
        <v>500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3" sqref="C1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0</v>
      </c>
      <c r="F5" s="2">
        <v>0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15</v>
      </c>
      <c r="F6" s="2">
        <v>15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236</v>
      </c>
      <c r="D8" s="2">
        <v>0</v>
      </c>
      <c r="E8" s="2">
        <v>15</v>
      </c>
      <c r="F8" s="2">
        <v>15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339</v>
      </c>
      <c r="D10" s="2">
        <v>0</v>
      </c>
      <c r="E10" s="2">
        <v>15</v>
      </c>
      <c r="F10" s="2">
        <v>15</v>
      </c>
    </row>
    <row r="11" spans="1:6" x14ac:dyDescent="0.25">
      <c r="A11" s="2">
        <v>13</v>
      </c>
      <c r="B11" s="2">
        <v>541</v>
      </c>
      <c r="C11" s="2">
        <v>338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393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363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395</v>
      </c>
      <c r="D14" s="2">
        <v>0</v>
      </c>
      <c r="E14" s="2">
        <v>16</v>
      </c>
      <c r="F14" s="2">
        <v>16</v>
      </c>
    </row>
    <row r="15" spans="1:6" x14ac:dyDescent="0.25">
      <c r="A15" s="2">
        <v>17</v>
      </c>
      <c r="B15" s="2">
        <v>656</v>
      </c>
      <c r="C15" s="2">
        <v>412</v>
      </c>
      <c r="D15" s="2">
        <v>0</v>
      </c>
      <c r="E15" s="2">
        <v>78</v>
      </c>
      <c r="F15" s="2">
        <v>78</v>
      </c>
    </row>
    <row r="16" spans="1:6" x14ac:dyDescent="0.25">
      <c r="A16" s="2">
        <v>18</v>
      </c>
      <c r="B16" s="2">
        <v>634</v>
      </c>
      <c r="C16" s="2">
        <v>472</v>
      </c>
      <c r="D16" s="2">
        <v>0</v>
      </c>
      <c r="E16" s="2">
        <v>188</v>
      </c>
      <c r="F16" s="2">
        <v>188</v>
      </c>
    </row>
    <row r="17" spans="1:6" x14ac:dyDescent="0.25">
      <c r="A17" s="2">
        <v>19</v>
      </c>
      <c r="B17" s="2">
        <v>875</v>
      </c>
      <c r="C17" s="2">
        <v>496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9" sqref="C9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252</v>
      </c>
      <c r="D8" s="2">
        <v>0</v>
      </c>
      <c r="E8" s="2">
        <v>15</v>
      </c>
      <c r="F8" s="2">
        <v>15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187</v>
      </c>
      <c r="F9" s="2">
        <v>187</v>
      </c>
    </row>
    <row r="10" spans="1:6" x14ac:dyDescent="0.25">
      <c r="A10" s="2">
        <v>12</v>
      </c>
      <c r="B10" s="2">
        <v>377</v>
      </c>
      <c r="C10" s="2">
        <v>312</v>
      </c>
      <c r="D10" s="2">
        <v>0</v>
      </c>
      <c r="E10" s="2">
        <v>15</v>
      </c>
      <c r="F10" s="2">
        <v>15</v>
      </c>
    </row>
    <row r="11" spans="1:6" x14ac:dyDescent="0.25">
      <c r="A11" s="2">
        <v>13</v>
      </c>
      <c r="B11" s="2">
        <v>541</v>
      </c>
      <c r="C11" s="2">
        <v>338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400</v>
      </c>
      <c r="D12" s="2">
        <v>16</v>
      </c>
      <c r="E12" s="2">
        <v>15</v>
      </c>
      <c r="F12" s="2">
        <v>31</v>
      </c>
    </row>
    <row r="13" spans="1:6" x14ac:dyDescent="0.25">
      <c r="A13" s="2">
        <v>15</v>
      </c>
      <c r="B13" s="2">
        <v>675</v>
      </c>
      <c r="C13" s="2">
        <v>390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367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439</v>
      </c>
      <c r="D15" s="2">
        <v>0</v>
      </c>
      <c r="E15" s="2">
        <v>94</v>
      </c>
      <c r="F15" s="2">
        <v>94</v>
      </c>
    </row>
    <row r="16" spans="1:6" x14ac:dyDescent="0.25">
      <c r="A16" s="2">
        <v>18</v>
      </c>
      <c r="B16" s="2">
        <v>634</v>
      </c>
      <c r="C16" s="2">
        <v>443</v>
      </c>
      <c r="D16" s="2">
        <v>0</v>
      </c>
      <c r="E16" s="2">
        <v>203</v>
      </c>
      <c r="F16" s="2">
        <v>203</v>
      </c>
    </row>
    <row r="17" spans="1:6" x14ac:dyDescent="0.25">
      <c r="A17" s="2">
        <v>19</v>
      </c>
      <c r="B17" s="2">
        <v>875</v>
      </c>
      <c r="C17" s="2">
        <v>507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16</v>
      </c>
      <c r="F5" s="2">
        <v>16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32</v>
      </c>
      <c r="F7" s="2">
        <v>32</v>
      </c>
    </row>
    <row r="8" spans="1:6" x14ac:dyDescent="0.25">
      <c r="A8" s="2">
        <v>10</v>
      </c>
      <c r="B8" s="2">
        <v>385</v>
      </c>
      <c r="C8" s="2">
        <v>227</v>
      </c>
      <c r="D8" s="2">
        <v>0</v>
      </c>
      <c r="E8" s="2">
        <v>16</v>
      </c>
      <c r="F8" s="2">
        <v>16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314</v>
      </c>
      <c r="D10" s="2">
        <v>0</v>
      </c>
      <c r="E10" s="2">
        <v>16</v>
      </c>
      <c r="F10" s="2">
        <v>16</v>
      </c>
    </row>
    <row r="11" spans="1:6" x14ac:dyDescent="0.25">
      <c r="A11" s="2">
        <v>13</v>
      </c>
      <c r="B11" s="2">
        <v>541</v>
      </c>
      <c r="C11" s="2">
        <v>340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395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404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393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421</v>
      </c>
      <c r="D15" s="2">
        <v>0</v>
      </c>
      <c r="E15" s="2">
        <v>94</v>
      </c>
      <c r="F15" s="2">
        <v>94</v>
      </c>
    </row>
    <row r="16" spans="1:6" x14ac:dyDescent="0.25">
      <c r="A16" s="2">
        <v>18</v>
      </c>
      <c r="B16" s="2">
        <v>634</v>
      </c>
      <c r="C16" s="2">
        <v>452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525</v>
      </c>
      <c r="D17" s="2">
        <v>0</v>
      </c>
      <c r="E17" s="2">
        <v>93</v>
      </c>
      <c r="F17" s="2">
        <v>93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16</v>
      </c>
      <c r="F2" s="2">
        <v>16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16</v>
      </c>
      <c r="F5" s="2">
        <v>16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15</v>
      </c>
      <c r="F6" s="2">
        <v>15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253</v>
      </c>
      <c r="D8" s="2">
        <v>0</v>
      </c>
      <c r="E8" s="2">
        <v>0</v>
      </c>
      <c r="F8" s="2">
        <v>0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187</v>
      </c>
      <c r="F9" s="2">
        <v>187</v>
      </c>
    </row>
    <row r="10" spans="1:6" x14ac:dyDescent="0.25">
      <c r="A10" s="2">
        <v>12</v>
      </c>
      <c r="B10" s="2">
        <v>377</v>
      </c>
      <c r="C10" s="2">
        <v>307</v>
      </c>
      <c r="D10" s="2">
        <v>0</v>
      </c>
      <c r="E10" s="2">
        <v>15</v>
      </c>
      <c r="F10" s="2">
        <v>15</v>
      </c>
    </row>
    <row r="11" spans="1:6" x14ac:dyDescent="0.25">
      <c r="A11" s="2">
        <v>13</v>
      </c>
      <c r="B11" s="2">
        <v>541</v>
      </c>
      <c r="C11" s="2">
        <v>347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401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396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388</v>
      </c>
      <c r="D14" s="2">
        <v>0</v>
      </c>
      <c r="E14" s="2">
        <v>15</v>
      </c>
      <c r="F14" s="2">
        <v>15</v>
      </c>
    </row>
    <row r="15" spans="1:6" x14ac:dyDescent="0.25">
      <c r="A15" s="2">
        <v>17</v>
      </c>
      <c r="B15" s="2">
        <v>656</v>
      </c>
      <c r="C15" s="2">
        <v>431</v>
      </c>
      <c r="D15" s="2">
        <v>0</v>
      </c>
      <c r="E15" s="2">
        <v>94</v>
      </c>
      <c r="F15" s="2">
        <v>94</v>
      </c>
    </row>
    <row r="16" spans="1:6" x14ac:dyDescent="0.25">
      <c r="A16" s="2">
        <v>18</v>
      </c>
      <c r="B16" s="2">
        <v>634</v>
      </c>
      <c r="C16" s="2">
        <v>432</v>
      </c>
      <c r="D16" s="2">
        <v>0</v>
      </c>
      <c r="E16" s="2">
        <v>203</v>
      </c>
      <c r="F16" s="2">
        <v>203</v>
      </c>
    </row>
    <row r="17" spans="1:6" x14ac:dyDescent="0.25">
      <c r="A17" s="2">
        <v>19</v>
      </c>
      <c r="B17" s="2">
        <v>875</v>
      </c>
      <c r="C17" s="2">
        <v>490</v>
      </c>
      <c r="D17" s="2">
        <v>0</v>
      </c>
      <c r="E17" s="2">
        <v>93</v>
      </c>
      <c r="F17" s="2">
        <v>93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3" sqref="C1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16</v>
      </c>
      <c r="F2" s="2">
        <v>16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16</v>
      </c>
      <c r="F4" s="2">
        <v>16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16</v>
      </c>
      <c r="F5" s="2">
        <v>16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15</v>
      </c>
      <c r="F6" s="2">
        <v>15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250</v>
      </c>
      <c r="D8" s="2">
        <v>0</v>
      </c>
      <c r="E8" s="2">
        <v>15</v>
      </c>
      <c r="F8" s="2">
        <v>15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202</v>
      </c>
      <c r="F9" s="2">
        <v>202</v>
      </c>
    </row>
    <row r="10" spans="1:6" x14ac:dyDescent="0.25">
      <c r="A10" s="2">
        <v>12</v>
      </c>
      <c r="B10" s="2">
        <v>377</v>
      </c>
      <c r="C10" s="2">
        <v>339</v>
      </c>
      <c r="D10" s="2">
        <v>0</v>
      </c>
      <c r="E10" s="2">
        <v>16</v>
      </c>
      <c r="F10" s="2">
        <v>16</v>
      </c>
    </row>
    <row r="11" spans="1:6" x14ac:dyDescent="0.25">
      <c r="A11" s="2">
        <v>13</v>
      </c>
      <c r="B11" s="2">
        <v>541</v>
      </c>
      <c r="C11" s="2">
        <v>338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384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363</v>
      </c>
      <c r="D13" s="2">
        <v>0</v>
      </c>
      <c r="E13" s="2">
        <v>46</v>
      </c>
      <c r="F13" s="2">
        <v>46</v>
      </c>
    </row>
    <row r="14" spans="1:6" x14ac:dyDescent="0.25">
      <c r="A14" s="2">
        <v>16</v>
      </c>
      <c r="B14" s="2">
        <v>560</v>
      </c>
      <c r="C14" s="2">
        <v>393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439</v>
      </c>
      <c r="D15" s="2">
        <v>0</v>
      </c>
      <c r="E15" s="2">
        <v>93</v>
      </c>
      <c r="F15" s="2">
        <v>93</v>
      </c>
    </row>
    <row r="16" spans="1:6" x14ac:dyDescent="0.25">
      <c r="A16" s="2">
        <v>18</v>
      </c>
      <c r="B16" s="2">
        <v>634</v>
      </c>
      <c r="C16" s="2">
        <v>454</v>
      </c>
      <c r="D16" s="2">
        <v>0</v>
      </c>
      <c r="E16" s="2">
        <v>203</v>
      </c>
      <c r="F16" s="2">
        <v>203</v>
      </c>
    </row>
    <row r="17" spans="1:6" x14ac:dyDescent="0.25">
      <c r="A17" s="2">
        <v>19</v>
      </c>
      <c r="B17" s="2">
        <v>875</v>
      </c>
      <c r="C17" s="2">
        <v>474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16</v>
      </c>
      <c r="F4" s="2">
        <v>16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32</v>
      </c>
      <c r="F7" s="2">
        <v>32</v>
      </c>
    </row>
    <row r="8" spans="1:6" x14ac:dyDescent="0.25">
      <c r="A8" s="2">
        <v>10</v>
      </c>
      <c r="B8" s="2">
        <v>385</v>
      </c>
      <c r="C8" s="2">
        <v>236</v>
      </c>
      <c r="D8" s="2">
        <v>0</v>
      </c>
      <c r="E8" s="2">
        <v>16</v>
      </c>
      <c r="F8" s="2">
        <v>16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332</v>
      </c>
      <c r="D10" s="2">
        <v>0</v>
      </c>
      <c r="E10" s="2">
        <v>16</v>
      </c>
      <c r="F10" s="2">
        <v>16</v>
      </c>
    </row>
    <row r="11" spans="1:6" x14ac:dyDescent="0.25">
      <c r="A11" s="2">
        <v>13</v>
      </c>
      <c r="B11" s="2">
        <v>541</v>
      </c>
      <c r="C11" s="2">
        <v>337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411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389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443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450</v>
      </c>
      <c r="D15" s="2">
        <v>0</v>
      </c>
      <c r="E15" s="2">
        <v>94</v>
      </c>
      <c r="F15" s="2">
        <v>94</v>
      </c>
    </row>
    <row r="16" spans="1:6" x14ac:dyDescent="0.25">
      <c r="A16" s="2">
        <v>18</v>
      </c>
      <c r="B16" s="2">
        <v>634</v>
      </c>
      <c r="C16" s="2">
        <v>458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521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16</v>
      </c>
      <c r="F2" s="2">
        <v>16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16</v>
      </c>
      <c r="F4" s="2">
        <v>16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15</v>
      </c>
      <c r="F6" s="2">
        <v>15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247</v>
      </c>
      <c r="D8" s="2">
        <v>0</v>
      </c>
      <c r="E8" s="2">
        <v>15</v>
      </c>
      <c r="F8" s="2">
        <v>15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187</v>
      </c>
      <c r="F9" s="2">
        <v>187</v>
      </c>
    </row>
    <row r="10" spans="1:6" x14ac:dyDescent="0.25">
      <c r="A10" s="2">
        <v>12</v>
      </c>
      <c r="B10" s="2">
        <v>377</v>
      </c>
      <c r="C10" s="2">
        <v>341</v>
      </c>
      <c r="D10" s="2">
        <v>0</v>
      </c>
      <c r="E10" s="2">
        <v>15</v>
      </c>
      <c r="F10" s="2">
        <v>15</v>
      </c>
    </row>
    <row r="11" spans="1:6" x14ac:dyDescent="0.25">
      <c r="A11" s="2">
        <v>13</v>
      </c>
      <c r="B11" s="2">
        <v>541</v>
      </c>
      <c r="C11" s="2">
        <v>335</v>
      </c>
      <c r="D11" s="2">
        <v>0</v>
      </c>
      <c r="E11" s="2">
        <v>32</v>
      </c>
      <c r="F11" s="2">
        <v>32</v>
      </c>
    </row>
    <row r="12" spans="1:6" x14ac:dyDescent="0.25">
      <c r="A12" s="2">
        <v>14</v>
      </c>
      <c r="B12" s="2">
        <v>551</v>
      </c>
      <c r="C12" s="2">
        <v>384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372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413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426</v>
      </c>
      <c r="D15" s="2">
        <v>0</v>
      </c>
      <c r="E15" s="2">
        <v>93</v>
      </c>
      <c r="F15" s="2">
        <v>93</v>
      </c>
    </row>
    <row r="16" spans="1:6" x14ac:dyDescent="0.25">
      <c r="A16" s="2">
        <v>18</v>
      </c>
      <c r="B16" s="2">
        <v>634</v>
      </c>
      <c r="C16" s="2">
        <v>434</v>
      </c>
      <c r="D16" s="2">
        <v>0</v>
      </c>
      <c r="E16" s="2">
        <v>203</v>
      </c>
      <c r="F16" s="2">
        <v>203</v>
      </c>
    </row>
    <row r="17" spans="1:6" x14ac:dyDescent="0.25">
      <c r="A17" s="2">
        <v>19</v>
      </c>
      <c r="B17" s="2">
        <v>875</v>
      </c>
      <c r="C17" s="2">
        <v>478</v>
      </c>
      <c r="D17" s="2">
        <v>0</v>
      </c>
      <c r="E17" s="2">
        <v>93</v>
      </c>
      <c r="F17" s="2">
        <v>93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15</v>
      </c>
      <c r="F2" s="2">
        <v>15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16</v>
      </c>
      <c r="F3" s="2">
        <v>16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16</v>
      </c>
      <c r="F4" s="2">
        <v>16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246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241</v>
      </c>
      <c r="D8" s="2">
        <v>0</v>
      </c>
      <c r="E8" s="2">
        <v>16</v>
      </c>
      <c r="F8" s="2">
        <v>16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202</v>
      </c>
      <c r="F9" s="2">
        <v>202</v>
      </c>
    </row>
    <row r="10" spans="1:6" x14ac:dyDescent="0.25">
      <c r="A10" s="2">
        <v>12</v>
      </c>
      <c r="B10" s="2">
        <v>377</v>
      </c>
      <c r="C10" s="2">
        <v>307</v>
      </c>
      <c r="D10" s="2">
        <v>0</v>
      </c>
      <c r="E10" s="2">
        <v>16</v>
      </c>
      <c r="F10" s="2">
        <v>16</v>
      </c>
    </row>
    <row r="11" spans="1:6" x14ac:dyDescent="0.25">
      <c r="A11" s="2">
        <v>13</v>
      </c>
      <c r="B11" s="2">
        <v>541</v>
      </c>
      <c r="C11" s="2">
        <v>342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416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399</v>
      </c>
      <c r="D13" s="2">
        <v>0</v>
      </c>
      <c r="E13" s="2">
        <v>46</v>
      </c>
      <c r="F13" s="2">
        <v>46</v>
      </c>
    </row>
    <row r="14" spans="1:6" x14ac:dyDescent="0.25">
      <c r="A14" s="2">
        <v>16</v>
      </c>
      <c r="B14" s="2">
        <v>560</v>
      </c>
      <c r="C14" s="2">
        <v>409</v>
      </c>
      <c r="D14" s="2">
        <v>0</v>
      </c>
      <c r="E14" s="2">
        <v>32</v>
      </c>
      <c r="F14" s="2">
        <v>32</v>
      </c>
    </row>
    <row r="15" spans="1:6" x14ac:dyDescent="0.25">
      <c r="A15" s="2">
        <v>17</v>
      </c>
      <c r="B15" s="2">
        <v>656</v>
      </c>
      <c r="C15" s="2">
        <v>439</v>
      </c>
      <c r="D15" s="2">
        <v>0</v>
      </c>
      <c r="E15" s="2">
        <v>93</v>
      </c>
      <c r="F15" s="2">
        <v>93</v>
      </c>
    </row>
    <row r="16" spans="1:6" x14ac:dyDescent="0.25">
      <c r="A16" s="2">
        <v>18</v>
      </c>
      <c r="B16" s="2">
        <v>634</v>
      </c>
      <c r="C16" s="2">
        <v>446</v>
      </c>
      <c r="D16" s="2">
        <v>0</v>
      </c>
      <c r="E16" s="2">
        <v>203</v>
      </c>
      <c r="F16" s="2">
        <v>203</v>
      </c>
    </row>
    <row r="17" spans="1:6" x14ac:dyDescent="0.25">
      <c r="A17" s="2">
        <v>19</v>
      </c>
      <c r="B17" s="2">
        <v>875</v>
      </c>
      <c r="C17" s="2">
        <v>491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3" sqref="C1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16</v>
      </c>
      <c r="F5" s="2">
        <v>16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15</v>
      </c>
      <c r="F6" s="2">
        <v>15</v>
      </c>
    </row>
    <row r="7" spans="1:6" x14ac:dyDescent="0.25">
      <c r="A7" s="2">
        <v>9</v>
      </c>
      <c r="B7" s="2">
        <v>261</v>
      </c>
      <c r="C7" s="2">
        <v>225</v>
      </c>
      <c r="D7" s="2">
        <v>16</v>
      </c>
      <c r="E7" s="2">
        <v>16</v>
      </c>
      <c r="F7" s="2">
        <v>32</v>
      </c>
    </row>
    <row r="8" spans="1:6" x14ac:dyDescent="0.25">
      <c r="A8" s="2">
        <v>10</v>
      </c>
      <c r="B8" s="2">
        <v>385</v>
      </c>
      <c r="C8" s="2">
        <v>250</v>
      </c>
      <c r="D8" s="2">
        <v>0</v>
      </c>
      <c r="E8" s="2">
        <v>15</v>
      </c>
      <c r="F8" s="2">
        <v>15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187</v>
      </c>
      <c r="F9" s="2">
        <v>187</v>
      </c>
    </row>
    <row r="10" spans="1:6" x14ac:dyDescent="0.25">
      <c r="A10" s="2">
        <v>12</v>
      </c>
      <c r="B10" s="2">
        <v>377</v>
      </c>
      <c r="C10" s="2">
        <v>309</v>
      </c>
      <c r="D10" s="2">
        <v>0</v>
      </c>
      <c r="E10" s="2">
        <v>15</v>
      </c>
      <c r="F10" s="2">
        <v>15</v>
      </c>
    </row>
    <row r="11" spans="1:6" x14ac:dyDescent="0.25">
      <c r="A11" s="2">
        <v>13</v>
      </c>
      <c r="B11" s="2">
        <v>541</v>
      </c>
      <c r="C11" s="2">
        <v>331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402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363</v>
      </c>
      <c r="D13" s="2">
        <v>0</v>
      </c>
      <c r="E13" s="2">
        <v>46</v>
      </c>
      <c r="F13" s="2">
        <v>46</v>
      </c>
    </row>
    <row r="14" spans="1:6" x14ac:dyDescent="0.25">
      <c r="A14" s="2">
        <v>16</v>
      </c>
      <c r="B14" s="2">
        <v>560</v>
      </c>
      <c r="C14" s="2">
        <v>418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408</v>
      </c>
      <c r="D15" s="2">
        <v>0</v>
      </c>
      <c r="E15" s="2">
        <v>78</v>
      </c>
      <c r="F15" s="2">
        <v>78</v>
      </c>
    </row>
    <row r="16" spans="1:6" x14ac:dyDescent="0.25">
      <c r="A16" s="2">
        <v>18</v>
      </c>
      <c r="B16" s="2">
        <v>634</v>
      </c>
      <c r="C16" s="2">
        <v>420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496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9" sqref="C9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16</v>
      </c>
      <c r="F2" s="2">
        <v>16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16</v>
      </c>
      <c r="F5" s="2">
        <v>16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15</v>
      </c>
      <c r="F6" s="2">
        <v>15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227</v>
      </c>
      <c r="D8" s="2">
        <v>0</v>
      </c>
      <c r="E8" s="2">
        <v>0</v>
      </c>
      <c r="F8" s="2">
        <v>0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188</v>
      </c>
      <c r="F9" s="2">
        <v>188</v>
      </c>
    </row>
    <row r="10" spans="1:6" x14ac:dyDescent="0.25">
      <c r="A10" s="2">
        <v>12</v>
      </c>
      <c r="B10" s="2">
        <v>377</v>
      </c>
      <c r="C10" s="2">
        <v>317</v>
      </c>
      <c r="D10" s="2">
        <v>0</v>
      </c>
      <c r="E10" s="2">
        <v>0</v>
      </c>
      <c r="F10" s="2">
        <v>0</v>
      </c>
    </row>
    <row r="11" spans="1:6" x14ac:dyDescent="0.25">
      <c r="A11" s="2">
        <v>13</v>
      </c>
      <c r="B11" s="2">
        <v>541</v>
      </c>
      <c r="C11" s="2">
        <v>335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398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363</v>
      </c>
      <c r="D13" s="2">
        <v>16</v>
      </c>
      <c r="E13" s="2">
        <v>31</v>
      </c>
      <c r="F13" s="2">
        <v>47</v>
      </c>
    </row>
    <row r="14" spans="1:6" x14ac:dyDescent="0.25">
      <c r="A14" s="2">
        <v>16</v>
      </c>
      <c r="B14" s="2">
        <v>560</v>
      </c>
      <c r="C14" s="2">
        <v>375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396</v>
      </c>
      <c r="D15" s="2">
        <v>0</v>
      </c>
      <c r="E15" s="2">
        <v>94</v>
      </c>
      <c r="F15" s="2">
        <v>94</v>
      </c>
    </row>
    <row r="16" spans="1:6" x14ac:dyDescent="0.25">
      <c r="A16" s="2">
        <v>18</v>
      </c>
      <c r="B16" s="2">
        <v>634</v>
      </c>
      <c r="C16" s="2">
        <v>456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522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15</v>
      </c>
      <c r="F2" s="2">
        <v>15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15</v>
      </c>
      <c r="F4" s="2">
        <v>15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16</v>
      </c>
      <c r="F5" s="2">
        <v>16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32</v>
      </c>
      <c r="F7" s="2">
        <v>32</v>
      </c>
    </row>
    <row r="8" spans="1:6" x14ac:dyDescent="0.25">
      <c r="A8" s="2">
        <v>10</v>
      </c>
      <c r="B8" s="2">
        <v>385</v>
      </c>
      <c r="C8" s="2">
        <v>249</v>
      </c>
      <c r="D8" s="2">
        <v>0</v>
      </c>
      <c r="E8" s="2">
        <v>16</v>
      </c>
      <c r="F8" s="2">
        <v>16</v>
      </c>
    </row>
    <row r="9" spans="1:6" x14ac:dyDescent="0.25">
      <c r="A9" s="2">
        <v>11</v>
      </c>
      <c r="B9" s="2">
        <v>438</v>
      </c>
      <c r="C9" s="2">
        <v>314</v>
      </c>
      <c r="D9" s="2">
        <v>0</v>
      </c>
      <c r="E9" s="2">
        <v>187</v>
      </c>
      <c r="F9" s="2">
        <v>187</v>
      </c>
    </row>
    <row r="10" spans="1:6" x14ac:dyDescent="0.25">
      <c r="A10" s="2">
        <v>12</v>
      </c>
      <c r="B10" s="2">
        <v>377</v>
      </c>
      <c r="C10" s="2">
        <v>341</v>
      </c>
      <c r="D10" s="2">
        <v>0</v>
      </c>
      <c r="E10" s="2">
        <v>15</v>
      </c>
      <c r="F10" s="2">
        <v>15</v>
      </c>
    </row>
    <row r="11" spans="1:6" x14ac:dyDescent="0.25">
      <c r="A11" s="2">
        <v>13</v>
      </c>
      <c r="B11" s="2">
        <v>541</v>
      </c>
      <c r="C11" s="2">
        <v>331</v>
      </c>
      <c r="D11" s="2">
        <v>0</v>
      </c>
      <c r="E11" s="2">
        <v>16</v>
      </c>
      <c r="F11" s="2">
        <v>16</v>
      </c>
    </row>
    <row r="12" spans="1:6" x14ac:dyDescent="0.25">
      <c r="A12" s="2">
        <v>14</v>
      </c>
      <c r="B12" s="2">
        <v>551</v>
      </c>
      <c r="C12" s="2">
        <v>395</v>
      </c>
      <c r="D12" s="2">
        <v>0</v>
      </c>
      <c r="E12" s="2">
        <v>32</v>
      </c>
      <c r="F12" s="2">
        <v>32</v>
      </c>
    </row>
    <row r="13" spans="1:6" x14ac:dyDescent="0.25">
      <c r="A13" s="2">
        <v>15</v>
      </c>
      <c r="B13" s="2">
        <v>675</v>
      </c>
      <c r="C13" s="2">
        <v>398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408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415</v>
      </c>
      <c r="D15" s="2">
        <v>0</v>
      </c>
      <c r="E15" s="2">
        <v>78</v>
      </c>
      <c r="F15" s="2">
        <v>78</v>
      </c>
    </row>
    <row r="16" spans="1:6" x14ac:dyDescent="0.25">
      <c r="A16" s="2">
        <v>18</v>
      </c>
      <c r="B16" s="2">
        <v>634</v>
      </c>
      <c r="C16" s="2">
        <v>443</v>
      </c>
      <c r="D16" s="2">
        <v>0</v>
      </c>
      <c r="E16" s="2">
        <v>188</v>
      </c>
      <c r="F16" s="2">
        <v>188</v>
      </c>
    </row>
    <row r="17" spans="1:6" x14ac:dyDescent="0.25">
      <c r="A17" s="2">
        <v>19</v>
      </c>
      <c r="B17" s="2">
        <v>875</v>
      </c>
      <c r="C17" s="2">
        <v>515</v>
      </c>
      <c r="D17" s="2">
        <v>0</v>
      </c>
      <c r="E17" s="2">
        <v>94</v>
      </c>
      <c r="F17" s="2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3" sqref="C13"/>
    </sheetView>
  </sheetViews>
  <sheetFormatPr defaultRowHeight="15" x14ac:dyDescent="0.25"/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1" t="s">
        <v>8</v>
      </c>
      <c r="E1" s="1" t="s">
        <v>7</v>
      </c>
      <c r="F1" s="1" t="s">
        <v>5</v>
      </c>
      <c r="G1" s="6" t="s">
        <v>6</v>
      </c>
    </row>
    <row r="2" spans="1:8" ht="15.75" thickBot="1" x14ac:dyDescent="0.3">
      <c r="A2" s="3">
        <v>4</v>
      </c>
      <c r="B2" s="2">
        <f>MEDIAN(Plan1!B2,Plan2!B2,Plan3!B2,Plan4!B2,Plan5!B2,Plan6!B2,Plan7!B2,Plan8!B2,Plan9!B2,Plan10!B2,Plan11!B2,Plan12!B2,Plan13!B2,Plan14!B2,Plan15!B2,Plan16!B2,Plan2!B17,Plan18!B2,Plan19!B2,Plan20!B2)</f>
        <v>143</v>
      </c>
      <c r="C2" s="2">
        <f>MEDIAN(Plan1!C2,Plan2!C2,Plan3!C2,Plan4!C2,Plan5!C2,Plan6!C2,Plan7!C2,Plan8!C2,Plan9!C2,Plan10!C2,Plan11!C2,Plan12!C2,Plan13!C2,Plan14!C2,Plan15!C2,Plan16!C2,Plan2!C17,Plan18!C2,Plan19!C2,Plan20!C2)</f>
        <v>143</v>
      </c>
      <c r="D2" s="2">
        <f>MEDIAN(Plan1!D2,Plan2!D2,Plan3!D2,Plan4!D2,Plan5!D2,Plan6!D2,Plan7!D2,Plan8!D2,Plan9!D2,Plan10!D2,Plan11!D2,Plan12!D2,Plan13!D2,Plan14!D2,Plan15!D2,Plan16!D2,Plan2!D17,Plan18!D2,Plan19!D2,Plan20!D2)</f>
        <v>0</v>
      </c>
      <c r="E2" s="2">
        <f>MEDIAN(Plan1!E2,Plan2!E2,Plan3!E2,Plan4!E2,Plan5!E2,Plan6!E2,Plan7!E2,Plan8!E2,Plan9!E2,Plan10!E2,Plan11!E2,Plan12!E2,Plan13!E2,Plan14!E2,Plan15!E2,Plan16!E2,Plan2!E17,Plan18!E2,Plan19!E2,Plan20!E2)</f>
        <v>0</v>
      </c>
      <c r="F2" s="2">
        <f>MEDIAN(Plan1!F2,Plan2!F2,Plan3!F2,Plan4!F2,Plan5!F2,Plan6!F2,Plan7!F2,Plan8!F2,Plan9!F2,Plan10!F2,Plan11!F2,Plan12!F2,Plan13!F2,Plan14!F2,Plan15!F2,Plan16!F2,Plan2!F17,Plan18!F2,Plan19!F2,Plan20!F2)</f>
        <v>0</v>
      </c>
      <c r="H2" s="7">
        <v>0</v>
      </c>
    </row>
    <row r="3" spans="1:8" ht="15.75" thickBot="1" x14ac:dyDescent="0.3">
      <c r="A3" s="3">
        <v>5</v>
      </c>
      <c r="B3" s="2">
        <f>MEDIAN(Plan1!B3,Plan2!B3,Plan3!B3,Plan4!B3,Plan5!B3,Plan6!B3,Plan7!B3,Plan8!B3,Plan9!B3,Plan10!B3,Plan11!B3,Plan12!B3,Plan13!B3,Plan14!B3,Plan15!B3,Plan16!B3,Plan2!B18,Plan18!B3,Plan19!B3,Plan20!B3)</f>
        <v>144</v>
      </c>
      <c r="C3" s="2">
        <f>MEDIAN(Plan1!C3,Plan2!C3,Plan3!C3,Plan4!C3,Plan5!C3,Plan6!C3,Plan7!C3,Plan8!C3,Plan9!C3,Plan10!C3,Plan11!C3,Plan12!C3,Plan13!C3,Plan14!C3,Plan15!C3,Plan16!C3,Plan2!C18,Plan18!C3,Plan19!C3,Plan20!C3)</f>
        <v>144</v>
      </c>
      <c r="D3" s="2">
        <f>MEDIAN(Plan1!D3,Plan2!D3,Plan3!D3,Plan4!D3,Plan5!D3,Plan6!D3,Plan7!D3,Plan8!D3,Plan9!D3,Plan10!D3,Plan11!D3,Plan12!D3,Plan13!D3,Plan14!D3,Plan15!D3,Plan16!D3,Plan2!D18,Plan18!D3,Plan19!D3,Plan20!D3)</f>
        <v>0</v>
      </c>
      <c r="E3" s="2">
        <f>MEDIAN(Plan1!E3,Plan2!E3,Plan3!E3,Plan4!E3,Plan5!E3,Plan6!E3,Plan7!E3,Plan8!E3,Plan9!E3,Plan10!E3,Plan11!E3,Plan12!E3,Plan13!E3,Plan14!E3,Plan15!E3,Plan16!E3,Plan2!E18,Plan18!E3,Plan19!E3,Plan20!E3)</f>
        <v>0</v>
      </c>
      <c r="F3" s="2">
        <f>MEDIAN(Plan1!F3,Plan2!F3,Plan3!F3,Plan4!F3,Plan5!F3,Plan6!F3,Plan7!F3,Plan8!F3,Plan9!F3,Plan10!F3,Plan11!F3,Plan12!F3,Plan13!F3,Plan14!F3,Plan15!F3,Plan16!F3,Plan2!F18,Plan18!F3,Plan19!F3,Plan20!F3)</f>
        <v>0</v>
      </c>
      <c r="H3" s="7">
        <v>0</v>
      </c>
    </row>
    <row r="4" spans="1:8" ht="15.75" thickBot="1" x14ac:dyDescent="0.3">
      <c r="A4" s="3">
        <v>6</v>
      </c>
      <c r="B4" s="2">
        <f>MEDIAN(Plan1!B4,Plan2!B4,Plan3!B4,Plan4!B4,Plan5!B4,Plan6!B4,Plan7!B4,Plan8!B4,Plan9!B4,Plan10!B4,Plan11!B4,Plan12!B4,Plan13!B4,Plan14!B4,Plan15!B4,Plan16!B4,Plan2!B19,Plan18!B4,Plan19!B4,Plan20!B4)</f>
        <v>236</v>
      </c>
      <c r="C4" s="2">
        <f>MEDIAN(Plan1!C4,Plan2!C4,Plan3!C4,Plan4!C4,Plan5!C4,Plan6!C4,Plan7!C4,Plan8!C4,Plan9!C4,Plan10!C4,Plan11!C4,Plan12!C4,Plan13!C4,Plan14!C4,Plan15!C4,Plan16!C4,Plan2!C19,Plan18!C4,Plan19!C4,Plan20!C4)</f>
        <v>184</v>
      </c>
      <c r="D4" s="2">
        <f>MEDIAN(Plan1!D4,Plan2!D4,Plan3!D4,Plan4!D4,Plan5!D4,Plan6!D4,Plan7!D4,Plan8!D4,Plan9!D4,Plan10!D4,Plan11!D4,Plan12!D4,Plan13!D4,Plan14!D4,Plan15!D4,Plan16!D4,Plan2!D19,Plan18!D4,Plan19!D4,Plan20!D4)</f>
        <v>0</v>
      </c>
      <c r="E4" s="2">
        <f>MEDIAN(Plan1!E4,Plan2!E4,Plan3!E4,Plan4!E4,Plan5!E4,Plan6!E4,Plan7!E4,Plan8!E4,Plan9!E4,Plan10!E4,Plan11!E4,Plan12!E4,Plan13!E4,Plan14!E4,Plan15!E4,Plan16!E4,Plan2!E19,Plan18!E4,Plan19!E4,Plan20!E4)</f>
        <v>0</v>
      </c>
      <c r="F4" s="2">
        <f>MEDIAN(Plan1!F4,Plan2!F4,Plan3!F4,Plan4!F4,Plan5!F4,Plan6!F4,Plan7!F4,Plan8!F4,Plan9!F4,Plan10!F4,Plan11!F4,Plan12!F4,Plan13!F4,Plan14!F4,Plan15!F4,Plan16!F4,Plan2!F19,Plan18!F4,Plan19!F4,Plan20!F4)</f>
        <v>0</v>
      </c>
      <c r="H4" s="7">
        <v>0</v>
      </c>
    </row>
    <row r="5" spans="1:8" ht="15.75" thickBot="1" x14ac:dyDescent="0.3">
      <c r="A5" s="3">
        <v>7</v>
      </c>
      <c r="B5" s="2">
        <f>MEDIAN(Plan1!B5,Plan2!B5,Plan3!B5,Plan4!B5,Plan5!B5,Plan6!B5,Plan7!B5,Plan8!B5,Plan9!B5,Plan10!B5,Plan11!B5,Plan12!B5,Plan13!B5,Plan14!B5,Plan15!B5,Plan16!B5,Plan2!B20,Plan18!B5,Plan19!B5,Plan20!B5)</f>
        <v>279</v>
      </c>
      <c r="C5" s="2">
        <f>MEDIAN(Plan1!C5,Plan2!C5,Plan3!C5,Plan4!C5,Plan5!C5,Plan6!C5,Plan7!C5,Plan8!C5,Plan9!C5,Plan10!C5,Plan11!C5,Plan12!C5,Plan13!C5,Plan14!C5,Plan15!C5,Plan16!C5,Plan2!C20,Plan18!C5,Plan19!C5,Plan20!C5)</f>
        <v>240</v>
      </c>
      <c r="D5" s="2">
        <f>MEDIAN(Plan1!D5,Plan2!D5,Plan3!D5,Plan4!D5,Plan5!D5,Plan6!D5,Plan7!D5,Plan8!D5,Plan9!D5,Plan10!D5,Plan11!D5,Plan12!D5,Plan13!D5,Plan14!D5,Plan15!D5,Plan16!D5,Plan2!D20,Plan18!D5,Plan19!D5,Plan20!D5)</f>
        <v>0</v>
      </c>
      <c r="E5" s="2">
        <f>MEDIAN(Plan1!E5,Plan2!E5,Plan3!E5,Plan4!E5,Plan5!E5,Plan6!E5,Plan7!E5,Plan8!E5,Plan9!E5,Plan10!E5,Plan11!E5,Plan12!E5,Plan13!E5,Plan14!E5,Plan15!E5,Plan16!E5,Plan2!E20,Plan18!E5,Plan19!E5,Plan20!E5)</f>
        <v>15</v>
      </c>
      <c r="F5" s="2">
        <f>MEDIAN(Plan1!F5,Plan2!F5,Plan3!F5,Plan4!F5,Plan5!F5,Plan6!F5,Plan7!F5,Plan8!F5,Plan9!F5,Plan10!F5,Plan11!F5,Plan12!F5,Plan13!F5,Plan14!F5,Plan15!F5,Plan16!F5,Plan2!F20,Plan18!F5,Plan19!F5,Plan20!F5)</f>
        <v>15</v>
      </c>
      <c r="H5" s="7">
        <v>0</v>
      </c>
    </row>
    <row r="6" spans="1:8" ht="15.75" thickBot="1" x14ac:dyDescent="0.3">
      <c r="A6" s="3">
        <v>8</v>
      </c>
      <c r="B6" s="2">
        <f>MEDIAN(Plan1!B6,Plan2!B6,Plan3!B6,Plan4!B6,Plan5!B6,Plan6!B6,Plan7!B6,Plan8!B6,Plan9!B6,Plan10!B6,Plan11!B6,Plan12!B6,Plan13!B6,Plan14!B6,Plan15!B6,Plan16!B6,Plan2!B21,Plan18!B6,Plan19!B6,Plan20!B6)</f>
        <v>267</v>
      </c>
      <c r="C6" s="2">
        <f>MEDIAN(Plan1!C6,Plan2!C6,Plan3!C6,Plan4!C6,Plan5!C6,Plan6!C6,Plan7!C6,Plan8!C6,Plan9!C6,Plan10!C6,Plan11!C6,Plan12!C6,Plan13!C6,Plan14!C6,Plan15!C6,Plan16!C6,Plan2!C21,Plan18!C6,Plan19!C6,Plan20!C6)</f>
        <v>244</v>
      </c>
      <c r="D6" s="2">
        <f>MEDIAN(Plan1!D6,Plan2!D6,Plan3!D6,Plan4!D6,Plan5!D6,Plan6!D6,Plan7!D6,Plan8!D6,Plan9!D6,Plan10!D6,Plan11!D6,Plan12!D6,Plan13!D6,Plan14!D6,Plan15!D6,Plan16!D6,Plan2!D21,Plan18!D6,Plan19!D6,Plan20!D6)</f>
        <v>0</v>
      </c>
      <c r="E6" s="2">
        <f>MEDIAN(Plan1!E6,Plan2!E6,Plan3!E6,Plan4!E6,Plan5!E6,Plan6!E6,Plan7!E6,Plan8!E6,Plan9!E6,Plan10!E6,Plan11!E6,Plan12!E6,Plan13!E6,Plan14!E6,Plan15!E6,Plan16!E6,Plan2!E21,Plan18!E6,Plan19!E6,Plan20!E6)</f>
        <v>16</v>
      </c>
      <c r="F6" s="2">
        <f>MEDIAN(Plan1!F6,Plan2!F6,Plan3!F6,Plan4!F6,Plan5!F6,Plan6!F6,Plan7!F6,Plan8!F6,Plan9!F6,Plan10!F6,Plan11!F6,Plan12!F6,Plan13!F6,Plan14!F6,Plan15!F6,Plan16!F6,Plan2!F21,Plan18!F6,Plan19!F6,Plan20!F6)</f>
        <v>16</v>
      </c>
      <c r="G6" s="4">
        <v>244</v>
      </c>
      <c r="H6" s="7">
        <v>0</v>
      </c>
    </row>
    <row r="7" spans="1:8" ht="15.75" thickBot="1" x14ac:dyDescent="0.3">
      <c r="A7" s="3">
        <v>9</v>
      </c>
      <c r="B7" s="2">
        <f>MEDIAN(Plan1!B7,Plan2!B7,Plan3!B7,Plan4!B7,Plan5!B7,Plan6!B7,Plan7!B7,Plan8!B7,Plan9!B7,Plan10!B7,Plan11!B7,Plan12!B7,Plan13!B7,Plan14!B7,Plan15!B7,Plan16!B7,Plan2!B22,Plan18!B7,Plan19!B7,Plan20!B7)</f>
        <v>261</v>
      </c>
      <c r="C7" s="2">
        <f>MEDIAN(Plan1!C7,Plan2!C7,Plan3!C7,Plan4!C7,Plan5!C7,Plan6!C7,Plan7!C7,Plan8!C7,Plan9!C7,Plan10!C7,Plan11!C7,Plan12!C7,Plan13!C7,Plan14!C7,Plan15!C7,Plan16!C7,Plan2!C22,Plan18!C7,Plan19!C7,Plan20!C7)</f>
        <v>225</v>
      </c>
      <c r="D7" s="2">
        <f>MEDIAN(Plan1!D7,Plan2!D7,Plan3!D7,Plan4!D7,Plan5!D7,Plan6!D7,Plan7!D7,Plan8!D7,Plan9!D7,Plan10!D7,Plan11!D7,Plan12!D7,Plan13!D7,Plan14!D7,Plan15!D7,Plan16!D7,Plan2!D22,Plan18!D7,Plan19!D7,Plan20!D7)</f>
        <v>0</v>
      </c>
      <c r="E7" s="2">
        <f>MEDIAN(Plan1!E7,Plan2!E7,Plan3!E7,Plan4!E7,Plan5!E7,Plan6!E7,Plan7!E7,Plan8!E7,Plan9!E7,Plan10!E7,Plan11!E7,Plan12!E7,Plan13!E7,Plan14!E7,Plan15!E7,Plan16!E7,Plan2!E22,Plan18!E7,Plan19!E7,Plan20!E7)</f>
        <v>31</v>
      </c>
      <c r="F7" s="2">
        <f>MEDIAN(Plan1!F7,Plan2!F7,Plan3!F7,Plan4!F7,Plan5!F7,Plan6!F7,Plan7!F7,Plan8!F7,Plan9!F7,Plan10!F7,Plan11!F7,Plan12!F7,Plan13!F7,Plan14!F7,Plan15!F7,Plan16!F7,Plan2!F22,Plan18!F7,Plan19!F7,Plan20!F7)</f>
        <v>31</v>
      </c>
      <c r="G7" s="5">
        <v>225</v>
      </c>
      <c r="H7" s="8">
        <v>0</v>
      </c>
    </row>
    <row r="8" spans="1:8" ht="15.75" thickBot="1" x14ac:dyDescent="0.3">
      <c r="A8" s="3">
        <v>10</v>
      </c>
      <c r="B8" s="2">
        <f>MEDIAN(Plan1!B8,Plan2!B8,Plan3!B8,Plan4!B8,Plan5!B8,Plan6!B8,Plan7!B8,Plan8!B8,Plan9!B8,Plan10!B8,Plan11!B8,Plan12!B8,Plan13!B8,Plan14!B8,Plan15!B8,Plan16!B8,Plan2!B23,Plan18!B8,Plan19!B8,Plan20!B8)</f>
        <v>385</v>
      </c>
      <c r="C8" s="2">
        <f>MEDIAN(Plan1!C8,Plan2!C8,Plan3!C8,Plan4!C8,Plan5!C8,Plan6!C8,Plan7!C8,Plan8!C8,Plan9!C8,Plan10!C8,Plan11!C8,Plan12!C8,Plan13!C8,Plan14!C8,Plan15!C8,Plan16!C8,Plan2!C23,Plan18!C8,Plan19!C8,Plan20!C8)</f>
        <v>242</v>
      </c>
      <c r="D8" s="2">
        <f>MEDIAN(Plan1!D8,Plan2!D8,Plan3!D8,Plan4!D8,Plan5!D8,Plan6!D8,Plan7!D8,Plan8!D8,Plan9!D8,Plan10!D8,Plan11!D8,Plan12!D8,Plan13!D8,Plan14!D8,Plan15!D8,Plan16!D8,Plan2!D23,Plan18!D8,Plan19!D8,Plan20!D8)</f>
        <v>0</v>
      </c>
      <c r="E8" s="2">
        <f>MEDIAN(Plan1!E8,Plan2!E8,Plan3!E8,Plan4!E8,Plan5!E8,Plan6!E8,Plan7!E8,Plan8!E8,Plan9!E8,Plan10!E8,Plan11!E8,Plan12!E8,Plan13!E8,Plan14!E8,Plan15!E8,Plan16!E8,Plan2!E23,Plan18!E8,Plan19!E8,Plan20!E8)</f>
        <v>15</v>
      </c>
      <c r="F8" s="2">
        <f>MEDIAN(Plan1!F8,Plan2!F8,Plan3!F8,Plan4!F8,Plan5!F8,Plan6!F8,Plan7!F8,Plan8!F8,Plan9!F8,Plan10!F8,Plan11!F8,Plan12!F8,Plan13!F8,Plan14!F8,Plan15!F8,Plan16!F8,Plan2!F23,Plan18!F8,Plan19!F8,Plan20!F8)</f>
        <v>15</v>
      </c>
      <c r="G8" s="5">
        <v>227</v>
      </c>
      <c r="H8" s="8">
        <v>1.4999999999999999E-2</v>
      </c>
    </row>
    <row r="9" spans="1:8" ht="15.75" thickBot="1" x14ac:dyDescent="0.3">
      <c r="A9" s="3">
        <v>11</v>
      </c>
      <c r="B9" s="2">
        <f>MEDIAN(Plan1!B9,Plan2!B9,Plan3!B9,Plan4!B9,Plan5!B9,Plan6!B9,Plan7!B9,Plan8!B9,Plan9!B9,Plan10!B9,Plan11!B9,Plan12!B9,Plan13!B9,Plan14!B9,Plan15!B9,Plan16!B9,Plan2!B24,Plan18!B9,Plan19!B9,Plan20!B9)</f>
        <v>438</v>
      </c>
      <c r="C9" s="2">
        <f>MEDIAN(Plan1!C9,Plan2!C9,Plan3!C9,Plan4!C9,Plan5!C9,Plan6!C9,Plan7!C9,Plan8!C9,Plan9!C9,Plan10!C9,Plan11!C9,Plan12!C9,Plan13!C9,Plan14!C9,Plan15!C9,Plan16!C9,Plan2!C24,Plan18!C9,Plan19!C9,Plan20!C9)</f>
        <v>308</v>
      </c>
      <c r="D9" s="2">
        <f>MEDIAN(Plan1!D9,Plan2!D9,Plan3!D9,Plan4!D9,Plan5!D9,Plan6!D9,Plan7!D9,Plan8!D9,Plan9!D9,Plan10!D9,Plan11!D9,Plan12!D9,Plan13!D9,Plan14!D9,Plan15!D9,Plan16!D9,Plan2!D24,Plan18!D9,Plan19!D9,Plan20!D9)</f>
        <v>0</v>
      </c>
      <c r="E9" s="2">
        <f>MEDIAN(Plan1!E9,Plan2!E9,Plan3!E9,Plan4!E9,Plan5!E9,Plan6!E9,Plan7!E9,Plan8!E9,Plan9!E9,Plan10!E9,Plan11!E9,Plan12!E9,Plan13!E9,Plan14!E9,Plan15!E9,Plan16!E9,Plan2!E24,Plan18!E9,Plan19!E9,Plan20!E9)</f>
        <v>203</v>
      </c>
      <c r="F9" s="2">
        <f>MEDIAN(Plan1!F9,Plan2!F9,Plan3!F9,Plan4!F9,Plan5!F9,Plan6!F9,Plan7!F9,Plan8!F9,Plan9!F9,Plan10!F9,Plan11!F9,Plan12!F9,Plan13!F9,Plan14!F9,Plan15!F9,Plan16!F9,Plan2!F24,Plan18!F9,Plan19!F9,Plan20!F9)</f>
        <v>203</v>
      </c>
      <c r="G9" s="5">
        <v>308</v>
      </c>
      <c r="H9" s="8">
        <v>1.6E-2</v>
      </c>
    </row>
    <row r="10" spans="1:8" ht="15.75" thickBot="1" x14ac:dyDescent="0.3">
      <c r="A10" s="3">
        <v>12</v>
      </c>
      <c r="B10" s="2">
        <f>MEDIAN(Plan1!B10,Plan2!B10,Plan3!B10,Plan4!B10,Plan5!B10,Plan6!B10,Plan7!B10,Plan8!B10,Plan9!B10,Plan10!B10,Plan11!B10,Plan12!B10,Plan13!B10,Plan14!B10,Plan15!B10,Plan16!B10,Plan2!B25,Plan18!B10,Plan19!B10,Plan20!B10)</f>
        <v>377</v>
      </c>
      <c r="C10" s="2">
        <f>MEDIAN(Plan1!C10,Plan2!C10,Plan3!C10,Plan4!C10,Plan5!C10,Plan6!C10,Plan7!C10,Plan8!C10,Plan9!C10,Plan10!C10,Plan11!C10,Plan12!C10,Plan13!C10,Plan14!C10,Plan15!C10,Plan16!C10,Plan2!C25,Plan18!C10,Plan19!C10,Plan20!C10)</f>
        <v>315</v>
      </c>
      <c r="D10" s="2">
        <f>MEDIAN(Plan1!D10,Plan2!D10,Plan3!D10,Plan4!D10,Plan5!D10,Plan6!D10,Plan7!D10,Plan8!D10,Plan9!D10,Plan10!D10,Plan11!D10,Plan12!D10,Plan13!D10,Plan14!D10,Plan15!D10,Plan16!D10,Plan2!D25,Plan18!D10,Plan19!D10,Plan20!D10)</f>
        <v>0</v>
      </c>
      <c r="E10" s="2">
        <f>MEDIAN(Plan1!E10,Plan2!E10,Plan3!E10,Plan4!E10,Plan5!E10,Plan6!E10,Plan7!E10,Plan8!E10,Plan9!E10,Plan10!E10,Plan11!E10,Plan12!E10,Plan13!E10,Plan14!E10,Plan15!E10,Plan16!E10,Plan2!E25,Plan18!E10,Plan19!E10,Plan20!E10)</f>
        <v>15</v>
      </c>
      <c r="F10" s="2">
        <f>MEDIAN(Plan1!F10,Plan2!F10,Plan3!F10,Plan4!F10,Plan5!F10,Plan6!F10,Plan7!F10,Plan8!F10,Plan9!F10,Plan10!F10,Plan11!F10,Plan12!F10,Plan13!F10,Plan14!F10,Plan15!F10,Plan16!F10,Plan2!F25,Plan18!F10,Plan19!F10,Plan20!F10)</f>
        <v>15</v>
      </c>
      <c r="G10" s="5">
        <v>307</v>
      </c>
      <c r="H10" s="8">
        <v>0.32700000000000001</v>
      </c>
    </row>
    <row r="11" spans="1:8" ht="15.75" thickBot="1" x14ac:dyDescent="0.3">
      <c r="A11" s="3">
        <v>13</v>
      </c>
      <c r="B11" s="2">
        <f>MEDIAN(Plan1!B11,Plan2!B11,Plan3!B11,Plan4!B11,Plan5!B11,Plan6!B11,Plan7!B11,Plan8!B11,Plan9!B11,Plan10!B11,Plan11!B11,Plan12!B11,Plan13!B11,Plan14!B11,Plan15!B11,Plan16!B11,Plan2!B26,Plan18!B11,Plan19!B11,Plan20!B11)</f>
        <v>541</v>
      </c>
      <c r="C11" s="2">
        <f>MEDIAN(Plan1!C11,Plan2!C11,Plan3!C11,Plan4!C11,Plan5!C11,Plan6!C11,Plan7!C11,Plan8!C11,Plan9!C11,Plan10!C11,Plan11!C11,Plan12!C11,Plan13!C11,Plan14!C11,Plan15!C11,Plan16!C11,Plan2!C26,Plan18!C11,Plan19!C11,Plan20!C11)</f>
        <v>338</v>
      </c>
      <c r="D11" s="2">
        <f>MEDIAN(Plan1!D11,Plan2!D11,Plan3!D11,Plan4!D11,Plan5!D11,Plan6!D11,Plan7!D11,Plan8!D11,Plan9!D11,Plan10!D11,Plan11!D11,Plan12!D11,Plan13!D11,Plan14!D11,Plan15!D11,Plan16!D11,Plan2!D26,Plan18!D11,Plan19!D11,Plan20!D11)</f>
        <v>0</v>
      </c>
      <c r="E11" s="2">
        <f>MEDIAN(Plan1!E11,Plan2!E11,Plan3!E11,Plan4!E11,Plan5!E11,Plan6!E11,Plan7!E11,Plan8!E11,Plan9!E11,Plan10!E11,Plan11!E11,Plan12!E11,Plan13!E11,Plan14!E11,Plan15!E11,Plan16!E11,Plan2!E26,Plan18!E11,Plan19!E11,Plan20!E11)</f>
        <v>31</v>
      </c>
      <c r="F11" s="2">
        <f>MEDIAN(Plan1!F11,Plan2!F11,Plan3!F11,Plan4!F11,Plan5!F11,Plan6!F11,Plan7!F11,Plan8!F11,Plan9!F11,Plan10!F11,Plan11!F11,Plan12!F11,Plan13!F11,Plan14!F11,Plan15!F11,Plan16!F11,Plan2!F26,Plan18!F11,Plan19!F11,Plan20!F11)</f>
        <v>31</v>
      </c>
      <c r="G11" s="5">
        <v>331</v>
      </c>
      <c r="H11" s="8">
        <v>2.3250000000000002</v>
      </c>
    </row>
    <row r="12" spans="1:8" ht="15.75" thickBot="1" x14ac:dyDescent="0.3">
      <c r="A12" s="3">
        <v>14</v>
      </c>
      <c r="B12" s="2">
        <f>MEDIAN(Plan1!B12,Plan2!B12,Plan3!B12,Plan4!B12,Plan5!B12,Plan6!B12,Plan7!B12,Plan8!B12,Plan9!B12,Plan10!B12,Plan11!B12,Plan12!B12,Plan13!B12,Plan14!B12,Plan15!B12,Plan16!B12,Plan2!B27,Plan18!B12,Plan19!B12,Plan20!B12)</f>
        <v>551</v>
      </c>
      <c r="C12" s="2">
        <f>MEDIAN(Plan1!C12,Plan2!C12,Plan3!C12,Plan4!C12,Plan5!C12,Plan6!C12,Plan7!C12,Plan8!C12,Plan9!C12,Plan10!C12,Plan11!C12,Plan12!C12,Plan13!C12,Plan14!C12,Plan15!C12,Plan16!C12,Plan2!C27,Plan18!C12,Plan19!C12,Plan20!C12)</f>
        <v>400</v>
      </c>
      <c r="D12" s="2">
        <f>MEDIAN(Plan1!D12,Plan2!D12,Plan3!D12,Plan4!D12,Plan5!D12,Plan6!D12,Plan7!D12,Plan8!D12,Plan9!D12,Plan10!D12,Plan11!D12,Plan12!D12,Plan13!D12,Plan14!D12,Plan15!D12,Plan16!D12,Plan2!D27,Plan18!D12,Plan19!D12,Plan20!D12)</f>
        <v>0</v>
      </c>
      <c r="E12" s="2">
        <f>MEDIAN(Plan1!E12,Plan2!E12,Plan3!E12,Plan4!E12,Plan5!E12,Plan6!E12,Plan7!E12,Plan8!E12,Plan9!E12,Plan10!E12,Plan11!E12,Plan12!E12,Plan13!E12,Plan14!E12,Plan15!E12,Plan16!E12,Plan2!E27,Plan18!E12,Plan19!E12,Plan20!E12)</f>
        <v>31</v>
      </c>
      <c r="F12" s="2">
        <f>MEDIAN(Plan1!F12,Plan2!F12,Plan3!F12,Plan4!F12,Plan5!F12,Plan6!F12,Plan7!F12,Plan8!F12,Plan9!F12,Plan10!F12,Plan11!F12,Plan12!F12,Plan13!F12,Plan14!F12,Plan15!F12,Plan16!F12,Plan2!F27,Plan18!F12,Plan19!F12,Plan20!F12)</f>
        <v>31</v>
      </c>
      <c r="G12" s="5">
        <v>373</v>
      </c>
      <c r="H12" s="8">
        <v>13.103999999999999</v>
      </c>
    </row>
    <row r="13" spans="1:8" ht="15.75" thickBot="1" x14ac:dyDescent="0.3">
      <c r="A13" s="3">
        <v>15</v>
      </c>
      <c r="B13" s="2">
        <f>MEDIAN(Plan1!B13,Plan2!B13,Plan3!B13,Plan4!B13,Plan5!B13,Plan6!B13,Plan7!B13,Plan8!B13,Plan9!B13,Plan10!B13,Plan11!B13,Plan12!B13,Plan13!B13,Plan14!B13,Plan15!B13,Plan16!B13,Plan2!B28,Plan18!B13,Plan19!B13,Plan20!B13)</f>
        <v>675</v>
      </c>
      <c r="C13" s="2">
        <f>MEDIAN(Plan1!C13,Plan2!C13,Plan3!C13,Plan4!C13,Plan5!C13,Plan6!C13,Plan7!C13,Plan8!C13,Plan9!C13,Plan10!C13,Plan11!C13,Plan12!C13,Plan13!C13,Plan14!C13,Plan15!C13,Plan16!C13,Plan2!C28,Plan18!C13,Plan19!C13,Plan20!C13)</f>
        <v>390</v>
      </c>
      <c r="D13" s="2">
        <f>MEDIAN(Plan1!D13,Plan2!D13,Plan3!D13,Plan4!D13,Plan5!D13,Plan6!D13,Plan7!D13,Plan8!D13,Plan9!D13,Plan10!D13,Plan11!D13,Plan12!D13,Plan13!D13,Plan14!D13,Plan15!D13,Plan16!D13,Plan2!D28,Plan18!D13,Plan19!D13,Plan20!D13)</f>
        <v>0</v>
      </c>
      <c r="E13" s="2">
        <f>MEDIAN(Plan1!E13,Plan2!E13,Plan3!E13,Plan4!E13,Plan5!E13,Plan6!E13,Plan7!E13,Plan8!E13,Plan9!E13,Plan10!E13,Plan11!E13,Plan12!E13,Plan13!E13,Plan14!E13,Plan15!E13,Plan16!E13,Plan2!E28,Plan18!E13,Plan19!E13,Plan20!E13)</f>
        <v>47</v>
      </c>
      <c r="F13" s="2">
        <f>MEDIAN(Plan1!F13,Plan2!F13,Plan3!F13,Plan4!F13,Plan5!F13,Plan6!F13,Plan7!F13,Plan8!F13,Plan9!F13,Plan10!F13,Plan11!F13,Plan12!F13,Plan13!F13,Plan14!F13,Plan15!F13,Plan16!F13,Plan2!F28,Plan18!F13,Plan19!F13,Plan20!F13)</f>
        <v>47</v>
      </c>
      <c r="G13" s="5">
        <v>363</v>
      </c>
      <c r="H13" s="8">
        <v>33.555999999999997</v>
      </c>
    </row>
    <row r="14" spans="1:8" ht="15.75" thickBot="1" x14ac:dyDescent="0.3">
      <c r="A14" s="3">
        <v>16</v>
      </c>
      <c r="B14" s="2">
        <f>MEDIAN(Plan1!B14,Plan2!B14,Plan3!B14,Plan4!B14,Plan5!B14,Plan6!B14,Plan7!B14,Plan8!B14,Plan9!B14,Plan10!B14,Plan11!B14,Plan12!B14,Plan13!B14,Plan14!B14,Plan15!B14,Plan16!B14,Plan2!B29,Plan18!B14,Plan19!B14,Plan20!B14)</f>
        <v>560</v>
      </c>
      <c r="C14" s="2">
        <f>MEDIAN(Plan1!C14,Plan2!C14,Plan3!C14,Plan4!C14,Plan5!C14,Plan6!C14,Plan7!C14,Plan8!C14,Plan9!C14,Plan10!C14,Plan11!C14,Plan12!C14,Plan13!C14,Plan14!C14,Plan15!C14,Plan16!C14,Plan2!C29,Plan18!C14,Plan19!C14,Plan20!C14)</f>
        <v>395</v>
      </c>
      <c r="D14" s="2">
        <f>MEDIAN(Plan1!D14,Plan2!D14,Plan3!D14,Plan4!D14,Plan5!D14,Plan6!D14,Plan7!D14,Plan8!D14,Plan9!D14,Plan10!D14,Plan11!D14,Plan12!D14,Plan13!D14,Plan14!D14,Plan15!D14,Plan16!D14,Plan2!D29,Plan18!D14,Plan19!D14,Plan20!D14)</f>
        <v>0</v>
      </c>
      <c r="E14" s="2">
        <f>MEDIAN(Plan1!E14,Plan2!E14,Plan3!E14,Plan4!E14,Plan5!E14,Plan6!E14,Plan7!E14,Plan8!E14,Plan9!E14,Plan10!E14,Plan11!E14,Plan12!E14,Plan13!E14,Plan14!E14,Plan15!E14,Plan16!E14,Plan2!E29,Plan18!E14,Plan19!E14,Plan20!E14)</f>
        <v>31</v>
      </c>
      <c r="F14" s="2">
        <f>MEDIAN(Plan1!F14,Plan2!F14,Plan3!F14,Plan4!F14,Plan5!F14,Plan6!F14,Plan7!F14,Plan8!F14,Plan9!F14,Plan10!F14,Plan11!F14,Plan12!F14,Plan13!F14,Plan14!F14,Plan15!F14,Plan16!F14,Plan2!F29,Plan18!F14,Plan19!F14,Plan20!F14)</f>
        <v>31</v>
      </c>
      <c r="G14" s="5">
        <v>355</v>
      </c>
      <c r="H14" s="8">
        <v>230.584</v>
      </c>
    </row>
    <row r="15" spans="1:8" ht="15.75" thickBot="1" x14ac:dyDescent="0.3">
      <c r="A15" s="3">
        <v>17</v>
      </c>
      <c r="B15" s="2">
        <f>MEDIAN(Plan1!B15,Plan2!B15,Plan3!B15,Plan4!B15,Plan5!B15,Plan6!B15,Plan7!B15,Plan8!B15,Plan9!B15,Plan10!B15,Plan11!B15,Plan12!B15,Plan13!B15,Plan14!B15,Plan15!B15,Plan16!B15,Plan2!B30,Plan18!B15,Plan19!B15,Plan20!B15)</f>
        <v>656</v>
      </c>
      <c r="C15" s="2">
        <f>MEDIAN(Plan1!C15,Plan2!C15,Plan3!C15,Plan4!C15,Plan5!C15,Plan6!C15,Plan7!C15,Plan8!C15,Plan9!C15,Plan10!C15,Plan11!C15,Plan12!C15,Plan13!C15,Plan14!C15,Plan15!C15,Plan16!C15,Plan2!C30,Plan18!C15,Plan19!C15,Plan20!C15)</f>
        <v>417</v>
      </c>
      <c r="D15" s="2">
        <f>MEDIAN(Plan1!D15,Plan2!D15,Plan3!D15,Plan4!D15,Plan5!D15,Plan6!D15,Plan7!D15,Plan8!D15,Plan9!D15,Plan10!D15,Plan11!D15,Plan12!D15,Plan13!D15,Plan14!D15,Plan15!D15,Plan16!D15,Plan2!D30,Plan18!D15,Plan19!D15,Plan20!D15)</f>
        <v>0</v>
      </c>
      <c r="E15" s="2">
        <f>MEDIAN(Plan1!E15,Plan2!E15,Plan3!E15,Plan4!E15,Plan5!E15,Plan6!E15,Plan7!E15,Plan8!E15,Plan9!E15,Plan10!E15,Plan11!E15,Plan12!E15,Plan13!E15,Plan14!E15,Plan15!E15,Plan16!E15,Plan2!E30,Plan18!E15,Plan19!E15,Plan20!E15)</f>
        <v>93</v>
      </c>
      <c r="F15" s="2">
        <f>MEDIAN(Plan1!F15,Plan2!F15,Plan3!F15,Plan4!F15,Plan5!F15,Plan6!F15,Plan7!F15,Plan8!F15,Plan9!F15,Plan10!F15,Plan11!F15,Plan12!F15,Plan13!F15,Plan14!F15,Plan15!F15,Plan16!F15,Plan2!F30,Plan18!F15,Plan19!F15,Plan20!F15)</f>
        <v>93</v>
      </c>
      <c r="G15" s="5">
        <v>382</v>
      </c>
      <c r="H15" s="8">
        <v>1288.9059999999999</v>
      </c>
    </row>
    <row r="16" spans="1:8" ht="15.75" thickBot="1" x14ac:dyDescent="0.3">
      <c r="A16" s="3">
        <v>18</v>
      </c>
      <c r="B16" s="2">
        <f>MEDIAN(Plan1!B16,Plan2!B16,Plan3!B16,Plan4!B16,Plan5!B16,Plan6!B16,Plan7!B16,Plan8!B16,Plan9!B16,Plan10!B16,Plan11!B16,Plan12!B16,Plan13!B16,Plan14!B16,Plan15!B16,Plan16!B16,Plan2!B31,Plan18!B16,Plan19!B16,Plan20!B16)</f>
        <v>634</v>
      </c>
      <c r="C16" s="2">
        <f>MEDIAN(Plan1!C16,Plan2!C16,Plan3!C16,Plan4!C16,Plan5!C16,Plan6!C16,Plan7!C16,Plan8!C16,Plan9!C16,Plan10!C16,Plan11!C16,Plan12!C16,Plan13!C16,Plan14!C16,Plan15!C16,Plan16!C16,Plan2!C31,Plan18!C16,Plan19!C16,Plan20!C16)</f>
        <v>447</v>
      </c>
      <c r="D16" s="2">
        <f>MEDIAN(Plan1!D16,Plan2!D16,Plan3!D16,Plan4!D16,Plan5!D16,Plan6!D16,Plan7!D16,Plan8!D16,Plan9!D16,Plan10!D16,Plan11!D16,Plan12!D16,Plan13!D16,Plan14!D16,Plan15!D16,Plan16!D16,Plan2!D31,Plan18!D16,Plan19!D16,Plan20!D16)</f>
        <v>0</v>
      </c>
      <c r="E16" s="2">
        <f>MEDIAN(Plan1!E16,Plan2!E16,Plan3!E16,Plan4!E16,Plan5!E16,Plan6!E16,Plan7!E16,Plan8!E16,Plan9!E16,Plan10!E16,Plan11!E16,Plan12!E16,Plan13!E16,Plan14!E16,Plan15!E16,Plan16!E16,Plan2!E31,Plan18!E16,Plan19!E16,Plan20!E16)</f>
        <v>187</v>
      </c>
      <c r="F16" s="2">
        <f>MEDIAN(Plan1!F16,Plan2!F16,Plan3!F16,Plan4!F16,Plan5!F16,Plan6!F16,Plan7!F16,Plan8!F16,Plan9!F16,Plan10!F16,Plan11!F16,Plan12!F16,Plan13!F16,Plan14!F16,Plan15!F16,Plan16!F16,Plan2!F31,Plan18!F16,Plan19!F16,Plan20!F16)</f>
        <v>187</v>
      </c>
      <c r="G16" s="5">
        <v>393</v>
      </c>
      <c r="H16" s="8">
        <v>4452.5879999999997</v>
      </c>
    </row>
    <row r="17" spans="1:8" ht="15.75" thickBot="1" x14ac:dyDescent="0.3">
      <c r="A17" s="3">
        <v>19</v>
      </c>
      <c r="B17" s="2">
        <f>MEDIAN(Plan1!B17,Plan2!B17,Plan3!B17,Plan4!B17,Plan5!B17,Plan6!B17,Plan7!B17,Plan8!B17,Plan9!B17,Plan10!B17,Plan11!B17,Plan12!B17,Plan13!B17,Plan14!B17,Plan15!B17,Plan16!B17,Plan2!B32,Plan18!B17,Plan19!B17,Plan20!B17)</f>
        <v>875</v>
      </c>
      <c r="C17" s="2">
        <f>MEDIAN(Plan1!C17,Plan2!C17,Plan3!C17,Plan4!C17,Plan5!C17,Plan6!C17,Plan7!C17,Plan8!C17,Plan9!C17,Plan10!C17,Plan11!C17,Plan12!C17,Plan13!C17,Plan14!C17,Plan15!C17,Plan16!C17,Plan2!C32,Plan18!C17,Plan19!C17,Plan20!C17)</f>
        <v>509</v>
      </c>
      <c r="D17" s="2">
        <f>MEDIAN(Plan1!D17,Plan2!D17,Plan3!D17,Plan4!D17,Plan5!D17,Plan6!D17,Plan7!D17,Plan8!D17,Plan9!D17,Plan10!D17,Plan11!D17,Plan12!D17,Plan13!D17,Plan14!D17,Plan15!D17,Plan16!D17,Plan2!D32,Plan18!D17,Plan19!D17,Plan20!D17)</f>
        <v>0</v>
      </c>
      <c r="E17" s="2">
        <f>MEDIAN(Plan1!E17,Plan2!E17,Plan3!E17,Plan4!E17,Plan5!E17,Plan6!E17,Plan7!E17,Plan8!E17,Plan9!E17,Plan10!E17,Plan11!E17,Plan12!E17,Plan13!E17,Plan14!E17,Plan15!E17,Plan16!E17,Plan2!E32,Plan18!E17,Plan19!E17,Plan20!E17)</f>
        <v>78</v>
      </c>
      <c r="F17" s="2">
        <f>MEDIAN(Plan1!F17,Plan2!F17,Plan3!F17,Plan4!F17,Plan5!F17,Plan6!F17,Plan7!F17,Plan8!F17,Plan9!F17,Plan10!F17,Plan11!F17,Plan12!F17,Plan13!F17,Plan14!F17,Plan15!F17,Plan16!F17,Plan2!F32,Plan18!F17,Plan19!F17,Plan20!F17)</f>
        <v>78</v>
      </c>
      <c r="G17" s="5">
        <v>445</v>
      </c>
      <c r="H17" s="8">
        <v>43089.77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sqref="A1:G17"/>
    </sheetView>
  </sheetViews>
  <sheetFormatPr defaultRowHeight="15" x14ac:dyDescent="0.25"/>
  <cols>
    <col min="5" max="5" width="11.140625" bestFit="1" customWidth="1"/>
  </cols>
  <sheetData>
    <row r="1" spans="1:7" x14ac:dyDescent="0.25">
      <c r="A1" s="9" t="s">
        <v>0</v>
      </c>
      <c r="B1" s="6" t="s">
        <v>9</v>
      </c>
      <c r="C1" s="9" t="s">
        <v>13</v>
      </c>
      <c r="D1" s="9" t="s">
        <v>10</v>
      </c>
      <c r="E1" s="6" t="s">
        <v>14</v>
      </c>
      <c r="F1" s="6" t="s">
        <v>11</v>
      </c>
      <c r="G1" s="9" t="s">
        <v>12</v>
      </c>
    </row>
    <row r="2" spans="1:7" x14ac:dyDescent="0.25">
      <c r="A2" s="3">
        <v>4</v>
      </c>
      <c r="B2" s="3">
        <v>143</v>
      </c>
      <c r="C2" s="3">
        <f>MEDIAN(Plan1!B2,Plan2!B2,Plan3!B2,Plan4!B2,Plan5!B2,Plan6!B2,Plan7!B2,Plan8!B2,Plan9!B2,Plan10!B2,Plan11!B2,Plan12!B2,Plan13!B2,Plan14!B2,Plan15!B2,Plan16!B2,Plan2!B17,Plan18!B2,Plan19!B2,Plan20!B2)</f>
        <v>143</v>
      </c>
      <c r="D2" s="12">
        <f>MEDIAN(Plan1!C2,Plan2!C2,Plan3!C2,Plan4!C2,Plan5!C2,Plan6!C2,Plan7!C2,Plan8!C2,Plan9!C2,Plan10!C2,Plan11!C2,Plan12!C2,Plan13!C2,Plan14!C2,Plan15!C2,Plan16!C2,Plan2!C17,Plan18!C2,Plan19!C2,Plan20!C2)</f>
        <v>143</v>
      </c>
      <c r="E2" s="12">
        <f>MIN(Plan1!C2,Plan2!C2,Plan3!C2,Plan4!C2,Plan5!C2,Plan6!C2,Plan7!C2,Plan8!C2,Plan9!C2,Plan10!C2,Plan11!C2,Plan12!C2,Plan13!C2,Plan14!C2,Plan15!C2,Plan16!C2,Plan2!C17,Plan18!C2,Plan19!C2,Plan20!C2)</f>
        <v>143</v>
      </c>
      <c r="F2" s="10">
        <v>0</v>
      </c>
      <c r="G2" s="2">
        <f>MEDIAN(Plan1!F2,Plan2!F2,Plan3!F2,Plan4!F2,Plan5!F2,Plan6!F2,Plan7!F2,Plan8!F2,Plan9!F2,Plan10!F2,Plan11!F2,Plan12!F2,Plan13!F2,Plan14!F2,Plan15!F2,Plan16!F2,Plan2!F17,Plan18!F2,Plan19!F2,Plan20!F2)</f>
        <v>0</v>
      </c>
    </row>
    <row r="3" spans="1:7" x14ac:dyDescent="0.25">
      <c r="A3" s="3">
        <v>5</v>
      </c>
      <c r="B3" s="3">
        <v>144</v>
      </c>
      <c r="C3" s="3">
        <f>MEDIAN(Plan1!B3,Plan2!B3,Plan3!B3,Plan4!B3,Plan5!B3,Plan6!B3,Plan7!B3,Plan8!B3,Plan9!B3,Plan10!B3,Plan11!B3,Plan12!B3,Plan13!B3,Plan14!B3,Plan15!B3,Plan16!B3,Plan2!B18,Plan18!B3,Plan19!B3,Plan20!B3)</f>
        <v>144</v>
      </c>
      <c r="D3" s="12">
        <f>MEDIAN(Plan1!C3,Plan2!C3,Plan3!C3,Plan4!C3,Plan5!C3,Plan6!C3,Plan7!C3,Plan8!C3,Plan9!C3,Plan10!C3,Plan11!C3,Plan12!C3,Plan13!C3,Plan14!C3,Plan15!C3,Plan16!C3,Plan2!C18,Plan18!C3,Plan19!C3,Plan20!C3)</f>
        <v>144</v>
      </c>
      <c r="E3" s="13">
        <f>MIN(Plan1!C3,Plan2!C3,Plan3!C3,Plan4!C3,Plan5!C3,Plan6!C3,Plan7!C3,Plan8!C3,Plan9!C3,Plan10!C3,Plan11!C3,Plan12!C3,Plan13!C3,Plan14!C3,Plan15!C3,Plan16!C3,Plan2!C18,Plan18!C3,Plan19!C3,Plan20!C3)</f>
        <v>144</v>
      </c>
      <c r="F3" s="10">
        <v>0</v>
      </c>
      <c r="G3" s="2">
        <f>MEDIAN(Plan1!F3,Plan2!F3,Plan3!F3,Plan4!F3,Plan5!F3,Plan6!F3,Plan7!F3,Plan8!F3,Plan9!F3,Plan10!F3,Plan11!F3,Plan12!F3,Plan13!F3,Plan14!F3,Plan15!F3,Plan16!F3,Plan2!F18,Plan18!F3,Plan19!F3,Plan20!F3)</f>
        <v>0</v>
      </c>
    </row>
    <row r="4" spans="1:7" x14ac:dyDescent="0.25">
      <c r="A4" s="3">
        <v>6</v>
      </c>
      <c r="B4" s="3">
        <v>184</v>
      </c>
      <c r="C4" s="3">
        <f>MEDIAN(Plan1!B4,Plan2!B4,Plan3!B4,Plan4!B4,Plan5!B4,Plan6!B4,Plan7!B4,Plan8!B4,Plan9!B4,Plan10!B4,Plan11!B4,Plan12!B4,Plan13!B4,Plan14!B4,Plan15!B4,Plan16!B4,Plan2!B19,Plan18!B4,Plan19!B4,Plan20!B4)</f>
        <v>236</v>
      </c>
      <c r="D4" s="12">
        <f>MEDIAN(Plan1!C4,Plan2!C4,Plan3!C4,Plan4!C4,Plan5!C4,Plan6!C4,Plan7!C4,Plan8!C4,Plan9!C4,Plan10!C4,Plan11!C4,Plan12!C4,Plan13!C4,Plan14!C4,Plan15!C4,Plan16!C4,Plan2!C19,Plan18!C4,Plan19!C4,Plan20!C4)</f>
        <v>184</v>
      </c>
      <c r="E4" s="12">
        <f>MIN(Plan1!C4,Plan2!C4,Plan3!C4,Plan4!C4,Plan5!C4,Plan6!C4,Plan7!C4,Plan8!C4,Plan9!C4,Plan10!C4,Plan11!C4,Plan12!C4,Plan13!C4,Plan14!C4,Plan15!C4,Plan16!C4,Plan2!C19,Plan18!C4,Plan19!C4,Plan20!C4)</f>
        <v>184</v>
      </c>
      <c r="F4" s="10">
        <v>0</v>
      </c>
      <c r="G4" s="2">
        <f>MEDIAN(Plan1!F4,Plan2!F4,Plan3!F4,Plan4!F4,Plan5!F4,Plan6!F4,Plan7!F4,Plan8!F4,Plan9!F4,Plan10!F4,Plan11!F4,Plan12!F4,Plan13!F4,Plan14!F4,Plan15!F4,Plan16!F4,Plan2!F19,Plan18!F4,Plan19!F4,Plan20!F4)</f>
        <v>0</v>
      </c>
    </row>
    <row r="5" spans="1:7" x14ac:dyDescent="0.25">
      <c r="A5" s="3">
        <v>7</v>
      </c>
      <c r="B5" s="3">
        <v>240</v>
      </c>
      <c r="C5" s="3">
        <f>MEDIAN(Plan1!B5,Plan2!B5,Plan3!B5,Plan4!B5,Plan5!B5,Plan6!B5,Plan7!B5,Plan8!B5,Plan9!B5,Plan10!B5,Plan11!B5,Plan12!B5,Plan13!B5,Plan14!B5,Plan15!B5,Plan16!B5,Plan2!B20,Plan18!B5,Plan19!B5,Plan20!B5)</f>
        <v>279</v>
      </c>
      <c r="D5" s="12">
        <f>MEDIAN(Plan1!C5,Plan2!C5,Plan3!C5,Plan4!C5,Plan5!C5,Plan6!C5,Plan7!C5,Plan8!C5,Plan9!C5,Plan10!C5,Plan11!C5,Plan12!C5,Plan13!C5,Plan14!C5,Plan15!C5,Plan16!C5,Plan2!C20,Plan18!C5,Plan19!C5,Plan20!C5)</f>
        <v>240</v>
      </c>
      <c r="E5" s="12">
        <f>MIN(Plan1!C5,Plan2!C5,Plan3!C5,Plan4!C5,Plan5!C5,Plan6!C5,Plan7!C5,Plan8!C5,Plan9!C5,Plan10!C5,Plan11!C5,Plan12!C5,Plan13!C5,Plan14!C5,Plan15!C5,Plan16!C5,Plan2!C20,Plan18!C5,Plan19!C5,Plan20!C5)</f>
        <v>240</v>
      </c>
      <c r="F5" s="10">
        <v>0</v>
      </c>
      <c r="G5" s="2">
        <f>MEDIAN(Plan1!F5,Plan2!F5,Plan3!F5,Plan4!F5,Plan5!F5,Plan6!F5,Plan7!F5,Plan8!F5,Plan9!F5,Plan10!F5,Plan11!F5,Plan12!F5,Plan13!F5,Plan14!F5,Plan15!F5,Plan16!F5,Plan2!F20,Plan18!F5,Plan19!F5,Plan20!F5)</f>
        <v>15</v>
      </c>
    </row>
    <row r="6" spans="1:7" x14ac:dyDescent="0.25">
      <c r="A6" s="3">
        <v>8</v>
      </c>
      <c r="B6" s="11">
        <v>244</v>
      </c>
      <c r="C6" s="3">
        <f>MEDIAN(Plan1!B6,Plan2!B6,Plan3!B6,Plan4!B6,Plan5!B6,Plan6!B6,Plan7!B6,Plan8!B6,Plan9!B6,Plan10!B6,Plan11!B6,Plan12!B6,Plan13!B6,Plan14!B6,Plan15!B6,Plan16!B6,Plan2!B21,Plan18!B6,Plan19!B6,Plan20!B6)</f>
        <v>267</v>
      </c>
      <c r="D6" s="12">
        <f>MEDIAN(Plan1!C6,Plan2!C6,Plan3!C6,Plan4!C6,Plan5!C6,Plan6!C6,Plan7!C6,Plan8!C6,Plan9!C6,Plan10!C6,Plan11!C6,Plan12!C6,Plan13!C6,Plan14!C6,Plan15!C6,Plan16!C6,Plan2!C21,Plan18!C6,Plan19!C6,Plan20!C6)</f>
        <v>244</v>
      </c>
      <c r="E6" s="12">
        <f>MIN(Plan1!C6,Plan2!C6,Plan3!C6,Plan4!C6,Plan5!C6,Plan6!C6,Plan7!C6,Plan8!C6,Plan9!C6,Plan10!C6,Plan11!C6,Plan12!C6,Plan13!C6,Plan14!C6,Plan15!C6,Plan16!C6,Plan2!C21,Plan18!C6,Plan19!C6,Plan20!C6)</f>
        <v>244</v>
      </c>
      <c r="F6" s="10">
        <v>0</v>
      </c>
      <c r="G6" s="2">
        <f>MEDIAN(Plan1!F6,Plan2!F6,Plan3!F6,Plan4!F6,Plan5!F6,Plan6!F6,Plan7!F6,Plan8!F6,Plan9!F6,Plan10!F6,Plan11!F6,Plan12!F6,Plan13!F6,Plan14!F6,Plan15!F6,Plan16!F6,Plan2!F21,Plan18!F6,Plan19!F6,Plan20!F6)</f>
        <v>16</v>
      </c>
    </row>
    <row r="7" spans="1:7" x14ac:dyDescent="0.25">
      <c r="A7" s="3">
        <v>9</v>
      </c>
      <c r="B7" s="11">
        <v>225</v>
      </c>
      <c r="C7" s="3">
        <f>MEDIAN(Plan1!B7,Plan2!B7,Plan3!B7,Plan4!B7,Plan5!B7,Plan6!B7,Plan7!B7,Plan8!B7,Plan9!B7,Plan10!B7,Plan11!B7,Plan12!B7,Plan13!B7,Plan14!B7,Plan15!B7,Plan16!B7,Plan2!B22,Plan18!B7,Plan19!B7,Plan20!B7)</f>
        <v>261</v>
      </c>
      <c r="D7" s="12">
        <f>MEDIAN(Plan1!C7,Plan2!C7,Plan3!C7,Plan4!C7,Plan5!C7,Plan6!C7,Plan7!C7,Plan8!C7,Plan9!C7,Plan10!C7,Plan11!C7,Plan12!C7,Plan13!C7,Plan14!C7,Plan15!C7,Plan16!C7,Plan2!C22,Plan18!C7,Plan19!C7,Plan20!C7)</f>
        <v>225</v>
      </c>
      <c r="E7" s="12">
        <f>MIN(Plan1!C7,Plan2!C7,Plan3!C7,Plan4!C7,Plan5!C7,Plan6!C7,Plan7!C7,Plan8!C7,Plan9!C7,Plan10!C7,Plan11!C7,Plan12!C7,Plan13!C7,Plan14!C7,Plan15!C7,Plan16!C7,Plan2!C22,Plan18!C7,Plan19!C7,Plan20!C7)</f>
        <v>225</v>
      </c>
      <c r="F7" s="10">
        <v>0</v>
      </c>
      <c r="G7" s="2">
        <f>MEDIAN(Plan1!F7,Plan2!F7,Plan3!F7,Plan4!F7,Plan5!F7,Plan6!F7,Plan7!F7,Plan8!F7,Plan9!F7,Plan10!F7,Plan11!F7,Plan12!F7,Plan13!F7,Plan14!F7,Plan15!F7,Plan16!F7,Plan2!F22,Plan18!F7,Plan19!F7,Plan20!F7)</f>
        <v>31</v>
      </c>
    </row>
    <row r="8" spans="1:7" x14ac:dyDescent="0.25">
      <c r="A8" s="3">
        <v>10</v>
      </c>
      <c r="B8" s="11">
        <v>227</v>
      </c>
      <c r="C8" s="3">
        <f>MEDIAN(Plan1!B8,Plan2!B8,Plan3!B8,Plan4!B8,Plan5!B8,Plan6!B8,Plan7!B8,Plan8!B8,Plan9!B8,Plan10!B8,Plan11!B8,Plan12!B8,Plan13!B8,Plan14!B8,Plan15!B8,Plan16!B8,Plan2!B23,Plan18!B8,Plan19!B8,Plan20!B8)</f>
        <v>385</v>
      </c>
      <c r="D8" s="3">
        <f>MEDIAN(Plan1!C8,Plan2!C8,Plan3!C8,Plan4!C8,Plan5!C8,Plan6!C8,Plan7!C8,Plan8!C8,Plan9!C8,Plan10!C8,Plan11!C8,Plan12!C8,Plan13!C8,Plan14!C8,Plan15!C8,Plan16!C8,Plan2!C23,Plan18!C8,Plan19!C8,Plan20!C8)</f>
        <v>242</v>
      </c>
      <c r="E8" s="12">
        <f>MIN(Plan1!C8,Plan2!C8,Plan3!C8,Plan4!C8,Plan5!C8,Plan6!C8,Plan7!C8,Plan8!C8,Plan9!C8,Plan10!C8,Plan11!C8,Plan12!C8,Plan13!C8,Plan14!C8,Plan15!C8,Plan16!C8,Plan2!C23,Plan18!C8,Plan19!C8,Plan20!C8)</f>
        <v>227</v>
      </c>
      <c r="F8" s="10">
        <v>1.4999999999999999E-2</v>
      </c>
      <c r="G8" s="2">
        <f>MEDIAN(Plan1!F8,Plan2!F8,Plan3!F8,Plan4!F8,Plan5!F8,Plan6!F8,Plan7!F8,Plan8!F8,Plan9!F8,Plan10!F8,Plan11!F8,Plan12!F8,Plan13!F8,Plan14!F8,Plan15!F8,Plan16!F8,Plan2!F23,Plan18!F8,Plan19!F8,Plan20!F8)</f>
        <v>15</v>
      </c>
    </row>
    <row r="9" spans="1:7" x14ac:dyDescent="0.25">
      <c r="A9" s="3">
        <v>11</v>
      </c>
      <c r="B9" s="11">
        <v>308</v>
      </c>
      <c r="C9" s="3">
        <f>MEDIAN(Plan1!B9,Plan2!B9,Plan3!B9,Plan4!B9,Plan5!B9,Plan6!B9,Plan7!B9,Plan8!B9,Plan9!B9,Plan10!B9,Plan11!B9,Plan12!B9,Plan13!B9,Plan14!B9,Plan15!B9,Plan16!B9,Plan2!B24,Plan18!B9,Plan19!B9,Plan20!B9)</f>
        <v>438</v>
      </c>
      <c r="D9" s="12">
        <f>MEDIAN(Plan1!C9,Plan2!C9,Plan3!C9,Plan4!C9,Plan5!C9,Plan6!C9,Plan7!C9,Plan8!C9,Plan9!C9,Plan10!C9,Plan11!C9,Plan12!C9,Plan13!C9,Plan14!C9,Plan15!C9,Plan16!C9,Plan2!C24,Plan18!C9,Plan19!C9,Plan20!C9)</f>
        <v>308</v>
      </c>
      <c r="E9" s="13">
        <f>MIN(Plan1!C9,Plan2!C9,Plan3!C9,Plan4!C9,Plan5!C9,Plan6!C9,Plan7!C9,Plan8!C9,Plan9!C9,Plan10!C9,Plan11!C9,Plan12!C9,Plan13!C9,Plan14!C9,Plan15!C9,Plan16!C9,Plan2!C24,Plan18!C9,Plan19!C9,Plan20!C9)</f>
        <v>308</v>
      </c>
      <c r="F9" s="10">
        <v>1.6E-2</v>
      </c>
      <c r="G9" s="2">
        <f>MEDIAN(Plan1!F9,Plan2!F9,Plan3!F9,Plan4!F9,Plan5!F9,Plan6!F9,Plan7!F9,Plan8!F9,Plan9!F9,Plan10!F9,Plan11!F9,Plan12!F9,Plan13!F9,Plan14!F9,Plan15!F9,Plan16!F9,Plan2!F24,Plan18!F9,Plan19!F9,Plan20!F9)</f>
        <v>203</v>
      </c>
    </row>
    <row r="10" spans="1:7" x14ac:dyDescent="0.25">
      <c r="A10" s="3">
        <v>12</v>
      </c>
      <c r="B10" s="11">
        <v>307</v>
      </c>
      <c r="C10" s="3">
        <f>MEDIAN(Plan1!B10,Plan2!B10,Plan3!B10,Plan4!B10,Plan5!B10,Plan6!B10,Plan7!B10,Plan8!B10,Plan9!B10,Plan10!B10,Plan11!B10,Plan12!B10,Plan13!B10,Plan14!B10,Plan15!B10,Plan16!B10,Plan2!B25,Plan18!B10,Plan19!B10,Plan20!B10)</f>
        <v>377</v>
      </c>
      <c r="D10" s="3">
        <f>MEDIAN(Plan1!C10,Plan2!C10,Plan3!C10,Plan4!C10,Plan5!C10,Plan6!C10,Plan7!C10,Plan8!C10,Plan9!C10,Plan10!C10,Plan11!C10,Plan12!C10,Plan13!C10,Plan14!C10,Plan15!C10,Plan16!C10,Plan2!C25,Plan18!C10,Plan19!C10,Plan20!C10)</f>
        <v>315</v>
      </c>
      <c r="E10" s="12">
        <f>MIN(Plan1!C10,Plan2!C10,Plan3!C10,Plan4!C10,Plan5!C10,Plan6!C10,Plan7!C10,Plan8!C10,Plan9!C10,Plan10!C10,Plan11!C10,Plan12!C10,Plan13!C10,Plan14!C10,Plan15!C10,Plan16!C10,Plan2!C25,Plan18!C10,Plan19!C10,Plan20!C10)</f>
        <v>307</v>
      </c>
      <c r="F10" s="10">
        <v>0.32700000000000001</v>
      </c>
      <c r="G10" s="2">
        <f>MEDIAN(Plan1!F10,Plan2!F10,Plan3!F10,Plan4!F10,Plan5!F10,Plan6!F10,Plan7!F10,Plan8!F10,Plan9!F10,Plan10!F10,Plan11!F10,Plan12!F10,Plan13!F10,Plan14!F10,Plan15!F10,Plan16!F10,Plan2!F25,Plan18!F10,Plan19!F10,Plan20!F10)</f>
        <v>15</v>
      </c>
    </row>
    <row r="11" spans="1:7" x14ac:dyDescent="0.25">
      <c r="A11" s="3">
        <v>13</v>
      </c>
      <c r="B11" s="11">
        <v>331</v>
      </c>
      <c r="C11" s="3">
        <f>MEDIAN(Plan1!B11,Plan2!B11,Plan3!B11,Plan4!B11,Plan5!B11,Plan6!B11,Plan7!B11,Plan8!B11,Plan9!B11,Plan10!B11,Plan11!B11,Plan12!B11,Plan13!B11,Plan14!B11,Plan15!B11,Plan16!B11,Plan2!B26,Plan18!B11,Plan19!B11,Plan20!B11)</f>
        <v>541</v>
      </c>
      <c r="D11" s="3">
        <f>MEDIAN(Plan1!C11,Plan2!C11,Plan3!C11,Plan4!C11,Plan5!C11,Plan6!C11,Plan7!C11,Plan8!C11,Plan9!C11,Plan10!C11,Plan11!C11,Plan12!C11,Plan13!C11,Plan14!C11,Plan15!C11,Plan16!C11,Plan2!C26,Plan18!C11,Plan19!C11,Plan20!C11)</f>
        <v>338</v>
      </c>
      <c r="E11" s="12">
        <f>MIN(Plan1!C11,Plan2!C11,Plan3!C11,Plan4!C11,Plan5!C11,Plan6!C11,Plan7!C11,Plan8!C11,Plan9!C11,Plan10!C11,Plan11!C11,Plan12!C11,Plan13!C11,Plan14!C11,Plan15!C11,Plan16!C11,Plan2!C26,Plan18!C11,Plan19!C11,Plan20!C11)</f>
        <v>331</v>
      </c>
      <c r="F11" s="10">
        <v>2.3250000000000002</v>
      </c>
      <c r="G11" s="2">
        <f>MEDIAN(Plan1!F11,Plan2!F11,Plan3!F11,Plan4!F11,Plan5!F11,Plan6!F11,Plan7!F11,Plan8!F11,Plan9!F11,Plan10!F11,Plan11!F11,Plan12!F11,Plan13!F11,Plan14!F11,Plan15!F11,Plan16!F11,Plan2!F26,Plan18!F11,Plan19!F11,Plan20!F11)</f>
        <v>31</v>
      </c>
    </row>
    <row r="12" spans="1:7" x14ac:dyDescent="0.25">
      <c r="A12" s="3">
        <v>14</v>
      </c>
      <c r="B12" s="11">
        <v>373</v>
      </c>
      <c r="C12" s="3">
        <f>MEDIAN(Plan1!B12,Plan2!B12,Plan3!B12,Plan4!B12,Plan5!B12,Plan6!B12,Plan7!B12,Plan8!B12,Plan9!B12,Plan10!B12,Plan11!B12,Plan12!B12,Plan13!B12,Plan14!B12,Plan15!B12,Plan16!B12,Plan2!B27,Plan18!B12,Plan19!B12,Plan20!B12)</f>
        <v>551</v>
      </c>
      <c r="D12" s="3">
        <f>MEDIAN(Plan1!C12,Plan2!C12,Plan3!C12,Plan4!C12,Plan5!C12,Plan6!C12,Plan7!C12,Plan8!C12,Plan9!C12,Plan10!C12,Plan11!C12,Plan12!C12,Plan13!C12,Plan14!C12,Plan15!C12,Plan16!C12,Plan2!C27,Plan18!C12,Plan19!C12,Plan20!C12)</f>
        <v>400</v>
      </c>
      <c r="E12" s="3">
        <f>MIN(Plan1!C12,Plan2!C12,Plan3!C12,Plan4!C12,Plan5!C12,Plan6!C12,Plan7!C12,Plan8!C12,Plan9!C12,Plan10!C12,Plan11!C12,Plan12!C12,Plan13!C12,Plan14!C12,Plan15!C12,Plan16!C12,Plan2!C27,Plan18!C12,Plan19!C12,Plan20!C12)</f>
        <v>384</v>
      </c>
      <c r="F12" s="10">
        <v>13.103999999999999</v>
      </c>
      <c r="G12" s="2">
        <f>MEDIAN(Plan1!F12,Plan2!F12,Plan3!F12,Plan4!F12,Plan5!F12,Plan6!F12,Plan7!F12,Plan8!F12,Plan9!F12,Plan10!F12,Plan11!F12,Plan12!F12,Plan13!F12,Plan14!F12,Plan15!F12,Plan16!F12,Plan2!F27,Plan18!F12,Plan19!F12,Plan20!F12)</f>
        <v>31</v>
      </c>
    </row>
    <row r="13" spans="1:7" x14ac:dyDescent="0.25">
      <c r="A13" s="3">
        <v>15</v>
      </c>
      <c r="B13" s="11">
        <v>363</v>
      </c>
      <c r="C13" s="3">
        <f>MEDIAN(Plan1!B13,Plan2!B13,Plan3!B13,Plan4!B13,Plan5!B13,Plan6!B13,Plan7!B13,Plan8!B13,Plan9!B13,Plan10!B13,Plan11!B13,Plan12!B13,Plan13!B13,Plan14!B13,Plan15!B13,Plan16!B13,Plan2!B28,Plan18!B13,Plan19!B13,Plan20!B13)</f>
        <v>675</v>
      </c>
      <c r="D13" s="3">
        <f>MEDIAN(Plan1!C13,Plan2!C13,Plan3!C13,Plan4!C13,Plan5!C13,Plan6!C13,Plan7!C13,Plan8!C13,Plan9!C13,Plan10!C13,Plan11!C13,Plan12!C13,Plan13!C13,Plan14!C13,Plan15!C13,Plan16!C13,Plan2!C28,Plan18!C13,Plan19!C13,Plan20!C13)</f>
        <v>390</v>
      </c>
      <c r="E13" s="13">
        <f>MIN(Plan1!C13,Plan2!C13,Plan3!C13,Plan4!C13,Plan5!C13,Plan6!C13,Plan7!C13,Plan8!C13,Plan9!C13,Plan10!C13,Plan11!C13,Plan12!C13,Plan13!C13,Plan14!C13,Plan15!C13,Plan16!C13,Plan2!C28,Plan18!C13,Plan19!C13,Plan20!C13)</f>
        <v>363</v>
      </c>
      <c r="F13" s="10">
        <v>33.555999999999997</v>
      </c>
      <c r="G13" s="2">
        <f>MEDIAN(Plan1!F13,Plan2!F13,Plan3!F13,Plan4!F13,Plan5!F13,Plan6!F13,Plan7!F13,Plan8!F13,Plan9!F13,Plan10!F13,Plan11!F13,Plan12!F13,Plan13!F13,Plan14!F13,Plan15!F13,Plan16!F13,Plan2!F28,Plan18!F13,Plan19!F13,Plan20!F13)</f>
        <v>47</v>
      </c>
    </row>
    <row r="14" spans="1:7" x14ac:dyDescent="0.25">
      <c r="A14" s="3">
        <v>16</v>
      </c>
      <c r="B14" s="11">
        <v>355</v>
      </c>
      <c r="C14" s="3">
        <f>MEDIAN(Plan1!B14,Plan2!B14,Plan3!B14,Plan4!B14,Plan5!B14,Plan6!B14,Plan7!B14,Plan8!B14,Plan9!B14,Plan10!B14,Plan11!B14,Plan12!B14,Plan13!B14,Plan14!B14,Plan15!B14,Plan16!B14,Plan2!B29,Plan18!B14,Plan19!B14,Plan20!B14)</f>
        <v>560</v>
      </c>
      <c r="D14" s="3">
        <f>MEDIAN(Plan1!C14,Plan2!C14,Plan3!C14,Plan4!C14,Plan5!C14,Plan6!C14,Plan7!C14,Plan8!C14,Plan9!C14,Plan10!C14,Plan11!C14,Plan12!C14,Plan13!C14,Plan14!C14,Plan15!C14,Plan16!C14,Plan2!C29,Plan18!C14,Plan19!C14,Plan20!C14)</f>
        <v>395</v>
      </c>
      <c r="E14" s="12">
        <f>MIN(Plan1!C14,Plan2!C14,Plan3!C14,Plan4!C14,Plan5!C14,Plan6!C14,Plan7!C14,Plan8!C14,Plan9!C14,Plan10!C14,Plan11!C14,Plan12!C14,Plan13!C14,Plan14!C14,Plan15!C14,Plan16!C14,Plan2!C29,Plan18!C14,Plan19!C14,Plan20!C14)</f>
        <v>355</v>
      </c>
      <c r="F14" s="10">
        <v>230.584</v>
      </c>
      <c r="G14" s="2">
        <f>MEDIAN(Plan1!F14,Plan2!F14,Plan3!F14,Plan4!F14,Plan5!F14,Plan6!F14,Plan7!F14,Plan8!F14,Plan9!F14,Plan10!F14,Plan11!F14,Plan12!F14,Plan13!F14,Plan14!F14,Plan15!F14,Plan16!F14,Plan2!F29,Plan18!F14,Plan19!F14,Plan20!F14)</f>
        <v>31</v>
      </c>
    </row>
    <row r="15" spans="1:7" x14ac:dyDescent="0.25">
      <c r="A15" s="3">
        <v>17</v>
      </c>
      <c r="B15" s="11">
        <v>382</v>
      </c>
      <c r="C15" s="3">
        <f>MEDIAN(Plan1!B15,Plan2!B15,Plan3!B15,Plan4!B15,Plan5!B15,Plan6!B15,Plan7!B15,Plan8!B15,Plan9!B15,Plan10!B15,Plan11!B15,Plan12!B15,Plan13!B15,Plan14!B15,Plan15!B15,Plan16!B15,Plan2!B30,Plan18!B15,Plan19!B15,Plan20!B15)</f>
        <v>656</v>
      </c>
      <c r="D15" s="3">
        <f>MEDIAN(Plan1!C15,Plan2!C15,Plan3!C15,Plan4!C15,Plan5!C15,Plan6!C15,Plan7!C15,Plan8!C15,Plan9!C15,Plan10!C15,Plan11!C15,Plan12!C15,Plan13!C15,Plan14!C15,Plan15!C15,Plan16!C15,Plan2!C30,Plan18!C15,Plan19!C15,Plan20!C15)</f>
        <v>417</v>
      </c>
      <c r="E15" s="3">
        <f>MIN(Plan1!C15,Plan2!C15,Plan3!C15,Plan4!C15,Plan5!C15,Plan6!C15,Plan7!C15,Plan8!C15,Plan9!C15,Plan10!C15,Plan11!C15,Plan12!C15,Plan13!C15,Plan14!C15,Plan15!C15,Plan16!C15,Plan2!C30,Plan18!C15,Plan19!C15,Plan20!C15)</f>
        <v>392</v>
      </c>
      <c r="F15" s="10">
        <v>1288.9059999999999</v>
      </c>
      <c r="G15" s="2">
        <f>MEDIAN(Plan1!F15,Plan2!F15,Plan3!F15,Plan4!F15,Plan5!F15,Plan6!F15,Plan7!F15,Plan8!F15,Plan9!F15,Plan10!F15,Plan11!F15,Plan12!F15,Plan13!F15,Plan14!F15,Plan15!F15,Plan16!F15,Plan2!F30,Plan18!F15,Plan19!F15,Plan20!F15)</f>
        <v>93</v>
      </c>
    </row>
    <row r="16" spans="1:7" x14ac:dyDescent="0.25">
      <c r="A16" s="3">
        <v>18</v>
      </c>
      <c r="B16" s="11">
        <v>393</v>
      </c>
      <c r="C16" s="3">
        <f>MEDIAN(Plan1!B16,Plan2!B16,Plan3!B16,Plan4!B16,Plan5!B16,Plan6!B16,Plan7!B16,Plan8!B16,Plan9!B16,Plan10!B16,Plan11!B16,Plan12!B16,Plan13!B16,Plan14!B16,Plan15!B16,Plan16!B16,Plan2!B31,Plan18!B16,Plan19!B16,Plan20!B16)</f>
        <v>634</v>
      </c>
      <c r="D16" s="3">
        <f>MEDIAN(Plan1!C16,Plan2!C16,Plan3!C16,Plan4!C16,Plan5!C16,Plan6!C16,Plan7!C16,Plan8!C16,Plan9!C16,Plan10!C16,Plan11!C16,Plan12!C16,Plan13!C16,Plan14!C16,Plan15!C16,Plan16!C16,Plan2!C31,Plan18!C16,Plan19!C16,Plan20!C16)</f>
        <v>447</v>
      </c>
      <c r="E16" s="3">
        <f>MIN(Plan1!C16,Plan2!C16,Plan3!C16,Plan4!C16,Plan5!C16,Plan6!C16,Plan7!C16,Plan8!C16,Plan9!C16,Plan10!C16,Plan11!C16,Plan12!C16,Plan13!C16,Plan14!C16,Plan15!C16,Plan16!C16,Plan2!C31,Plan18!C16,Plan19!C16,Plan20!C16)</f>
        <v>417</v>
      </c>
      <c r="F16" s="10">
        <v>4452.5879999999997</v>
      </c>
      <c r="G16" s="2">
        <f>MEDIAN(Plan1!F16,Plan2!F16,Plan3!F16,Plan4!F16,Plan5!F16,Plan6!F16,Plan7!F16,Plan8!F16,Plan9!F16,Plan10!F16,Plan11!F16,Plan12!F16,Plan13!F16,Plan14!F16,Plan15!F16,Plan16!F16,Plan2!F31,Plan18!F16,Plan19!F16,Plan20!F16)</f>
        <v>187</v>
      </c>
    </row>
    <row r="17" spans="1:7" x14ac:dyDescent="0.25">
      <c r="A17" s="3">
        <v>19</v>
      </c>
      <c r="B17" s="11">
        <v>445</v>
      </c>
      <c r="C17" s="3">
        <f>MEDIAN(Plan1!B17,Plan2!B17,Plan3!B17,Plan4!B17,Plan5!B17,Plan6!B17,Plan7!B17,Plan8!B17,Plan9!B17,Plan10!B17,Plan11!B17,Plan12!B17,Plan13!B17,Plan14!B17,Plan15!B17,Plan16!B17,Plan2!B32,Plan18!B17,Plan19!B17,Plan20!B17)</f>
        <v>875</v>
      </c>
      <c r="D17" s="3">
        <f>MEDIAN(Plan1!C17,Plan2!C17,Plan3!C17,Plan4!C17,Plan5!C17,Plan6!C17,Plan7!C17,Plan8!C17,Plan9!C17,Plan10!C17,Plan11!C17,Plan12!C17,Plan13!C17,Plan14!C17,Plan15!C17,Plan16!C17,Plan2!C32,Plan18!C17,Plan19!C17,Plan20!C17)</f>
        <v>509</v>
      </c>
      <c r="E17" s="3">
        <f>MIN(Plan1!C17,Plan2!C17,Plan3!C17,Plan4!C17,Plan5!C17,Plan6!C17,Plan7!C17,Plan8!C17,Plan9!C17,Plan10!C17,Plan11!C17,Plan12!C17,Plan13!C17,Plan14!C17,Plan15!C17,Plan16!C17,Plan2!C32,Plan18!C17,Plan19!C17,Plan20!C17)</f>
        <v>474</v>
      </c>
      <c r="F17" s="10">
        <v>43089.77</v>
      </c>
      <c r="G17" s="2">
        <f>MEDIAN(Plan1!F17,Plan2!F17,Plan3!F17,Plan4!F17,Plan5!F17,Plan6!F17,Plan7!F17,Plan8!F17,Plan9!F17,Plan10!F17,Plan11!F17,Plan12!F17,Plan13!F17,Plan14!F17,Plan15!F17,Plan16!F17,Plan2!F32,Plan18!F17,Plan19!F17,Plan20!F17)</f>
        <v>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15</v>
      </c>
      <c r="F6" s="2">
        <v>15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236</v>
      </c>
      <c r="D8" s="2">
        <v>0</v>
      </c>
      <c r="E8" s="2">
        <v>16</v>
      </c>
      <c r="F8" s="2">
        <v>16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307</v>
      </c>
      <c r="D10" s="2">
        <v>0</v>
      </c>
      <c r="E10" s="2">
        <v>16</v>
      </c>
      <c r="F10" s="2">
        <v>16</v>
      </c>
    </row>
    <row r="11" spans="1:6" x14ac:dyDescent="0.25">
      <c r="A11" s="2">
        <v>13</v>
      </c>
      <c r="B11" s="2">
        <v>541</v>
      </c>
      <c r="C11" s="2">
        <v>331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404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399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424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398</v>
      </c>
      <c r="D15" s="2">
        <v>0</v>
      </c>
      <c r="E15" s="2">
        <v>93</v>
      </c>
      <c r="F15" s="2">
        <v>93</v>
      </c>
    </row>
    <row r="16" spans="1:6" x14ac:dyDescent="0.25">
      <c r="A16" s="2">
        <v>18</v>
      </c>
      <c r="B16" s="2">
        <v>634</v>
      </c>
      <c r="C16" s="2">
        <v>435</v>
      </c>
      <c r="D16" s="2">
        <v>0</v>
      </c>
      <c r="E16" s="2">
        <v>202</v>
      </c>
      <c r="F16" s="2">
        <v>202</v>
      </c>
    </row>
    <row r="17" spans="1:6" x14ac:dyDescent="0.25">
      <c r="A17" s="2">
        <v>19</v>
      </c>
      <c r="B17" s="2">
        <v>875</v>
      </c>
      <c r="C17" s="2">
        <v>513</v>
      </c>
      <c r="D17" s="2">
        <v>0</v>
      </c>
      <c r="E17" s="2">
        <v>94</v>
      </c>
      <c r="F17" s="2">
        <v>94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15</v>
      </c>
      <c r="F2" s="2">
        <v>15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16</v>
      </c>
      <c r="F5" s="2">
        <v>16</v>
      </c>
    </row>
    <row r="6" spans="1:6" x14ac:dyDescent="0.25">
      <c r="A6" s="2">
        <v>8</v>
      </c>
      <c r="B6" s="2">
        <v>267</v>
      </c>
      <c r="C6" s="2">
        <v>245</v>
      </c>
      <c r="D6" s="2">
        <v>0</v>
      </c>
      <c r="E6" s="2">
        <v>15</v>
      </c>
      <c r="F6" s="2">
        <v>15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227</v>
      </c>
      <c r="D8" s="2">
        <v>0</v>
      </c>
      <c r="E8" s="2">
        <v>15</v>
      </c>
      <c r="F8" s="2">
        <v>15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315</v>
      </c>
      <c r="D10" s="2">
        <v>0</v>
      </c>
      <c r="E10" s="2">
        <v>16</v>
      </c>
      <c r="F10" s="2">
        <v>16</v>
      </c>
    </row>
    <row r="11" spans="1:6" x14ac:dyDescent="0.25">
      <c r="A11" s="2">
        <v>13</v>
      </c>
      <c r="B11" s="2">
        <v>541</v>
      </c>
      <c r="C11" s="2">
        <v>338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394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402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371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427</v>
      </c>
      <c r="D15" s="2">
        <v>0</v>
      </c>
      <c r="E15" s="2">
        <v>94</v>
      </c>
      <c r="F15" s="2">
        <v>94</v>
      </c>
    </row>
    <row r="16" spans="1:6" x14ac:dyDescent="0.25">
      <c r="A16" s="2">
        <v>18</v>
      </c>
      <c r="B16" s="2">
        <v>634</v>
      </c>
      <c r="C16" s="2">
        <v>417</v>
      </c>
      <c r="D16" s="2">
        <v>0</v>
      </c>
      <c r="E16" s="2">
        <v>188</v>
      </c>
      <c r="F16" s="2">
        <v>188</v>
      </c>
    </row>
    <row r="17" spans="1:6" x14ac:dyDescent="0.25">
      <c r="A17" s="2">
        <v>19</v>
      </c>
      <c r="B17" s="2">
        <v>875</v>
      </c>
      <c r="C17" s="2">
        <v>538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9" sqref="C9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16</v>
      </c>
      <c r="F4" s="2">
        <v>16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247</v>
      </c>
      <c r="D8" s="2">
        <v>0</v>
      </c>
      <c r="E8" s="2">
        <v>16</v>
      </c>
      <c r="F8" s="2">
        <v>16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187</v>
      </c>
      <c r="F9" s="2">
        <v>187</v>
      </c>
    </row>
    <row r="10" spans="1:6" x14ac:dyDescent="0.25">
      <c r="A10" s="2">
        <v>12</v>
      </c>
      <c r="B10" s="2">
        <v>377</v>
      </c>
      <c r="C10" s="2">
        <v>312</v>
      </c>
      <c r="D10" s="2">
        <v>0</v>
      </c>
      <c r="E10" s="2">
        <v>16</v>
      </c>
      <c r="F10" s="2">
        <v>16</v>
      </c>
    </row>
    <row r="11" spans="1:6" x14ac:dyDescent="0.25">
      <c r="A11" s="2">
        <v>13</v>
      </c>
      <c r="B11" s="2">
        <v>541</v>
      </c>
      <c r="C11" s="2">
        <v>339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415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387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420</v>
      </c>
      <c r="D14" s="2">
        <v>0</v>
      </c>
      <c r="E14" s="2">
        <v>32</v>
      </c>
      <c r="F14" s="2">
        <v>32</v>
      </c>
    </row>
    <row r="15" spans="1:6" x14ac:dyDescent="0.25">
      <c r="A15" s="2">
        <v>17</v>
      </c>
      <c r="B15" s="2">
        <v>656</v>
      </c>
      <c r="C15" s="2">
        <v>406</v>
      </c>
      <c r="D15" s="2">
        <v>0</v>
      </c>
      <c r="E15" s="2">
        <v>78</v>
      </c>
      <c r="F15" s="2">
        <v>78</v>
      </c>
    </row>
    <row r="16" spans="1:6" x14ac:dyDescent="0.25">
      <c r="A16" s="2">
        <v>18</v>
      </c>
      <c r="B16" s="2">
        <v>634</v>
      </c>
      <c r="C16" s="2">
        <v>447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477</v>
      </c>
      <c r="D17" s="2">
        <v>16</v>
      </c>
      <c r="E17" s="2">
        <v>78</v>
      </c>
      <c r="F17" s="2">
        <v>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15</v>
      </c>
      <c r="F4" s="2">
        <v>15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32</v>
      </c>
      <c r="F7" s="2">
        <v>32</v>
      </c>
    </row>
    <row r="8" spans="1:6" x14ac:dyDescent="0.25">
      <c r="A8" s="2">
        <v>10</v>
      </c>
      <c r="B8" s="2">
        <v>385</v>
      </c>
      <c r="C8" s="2">
        <v>236</v>
      </c>
      <c r="D8" s="2">
        <v>0</v>
      </c>
      <c r="E8" s="2">
        <v>16</v>
      </c>
      <c r="F8" s="2">
        <v>16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312</v>
      </c>
      <c r="D10" s="2">
        <v>0</v>
      </c>
      <c r="E10" s="2">
        <v>16</v>
      </c>
      <c r="F10" s="2">
        <v>16</v>
      </c>
    </row>
    <row r="11" spans="1:6" x14ac:dyDescent="0.25">
      <c r="A11" s="2">
        <v>13</v>
      </c>
      <c r="B11" s="2">
        <v>541</v>
      </c>
      <c r="C11" s="2">
        <v>331</v>
      </c>
      <c r="D11" s="2">
        <v>0</v>
      </c>
      <c r="E11" s="2">
        <v>15</v>
      </c>
      <c r="F11" s="2">
        <v>15</v>
      </c>
    </row>
    <row r="12" spans="1:6" x14ac:dyDescent="0.25">
      <c r="A12" s="2">
        <v>14</v>
      </c>
      <c r="B12" s="2">
        <v>551</v>
      </c>
      <c r="C12" s="2">
        <v>414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407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438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453</v>
      </c>
      <c r="D15" s="2">
        <v>0</v>
      </c>
      <c r="E15" s="2">
        <v>94</v>
      </c>
      <c r="F15" s="2">
        <v>94</v>
      </c>
    </row>
    <row r="16" spans="1:6" x14ac:dyDescent="0.25">
      <c r="A16" s="2">
        <v>18</v>
      </c>
      <c r="B16" s="2">
        <v>634</v>
      </c>
      <c r="C16" s="2">
        <v>456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511</v>
      </c>
      <c r="D17" s="2">
        <v>16</v>
      </c>
      <c r="E17" s="2">
        <v>62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16</v>
      </c>
      <c r="F2" s="2">
        <v>16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252</v>
      </c>
      <c r="D8" s="2">
        <v>0</v>
      </c>
      <c r="E8" s="2">
        <v>0</v>
      </c>
      <c r="F8" s="2">
        <v>0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341</v>
      </c>
      <c r="D10" s="2">
        <v>0</v>
      </c>
      <c r="E10" s="2">
        <v>16</v>
      </c>
      <c r="F10" s="2">
        <v>16</v>
      </c>
    </row>
    <row r="11" spans="1:6" x14ac:dyDescent="0.25">
      <c r="A11" s="2">
        <v>13</v>
      </c>
      <c r="B11" s="2">
        <v>541</v>
      </c>
      <c r="C11" s="2">
        <v>340</v>
      </c>
      <c r="D11" s="2">
        <v>0</v>
      </c>
      <c r="E11" s="2">
        <v>32</v>
      </c>
      <c r="F11" s="2">
        <v>32</v>
      </c>
    </row>
    <row r="12" spans="1:6" x14ac:dyDescent="0.25">
      <c r="A12" s="2">
        <v>14</v>
      </c>
      <c r="B12" s="2">
        <v>551</v>
      </c>
      <c r="C12" s="2">
        <v>395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375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395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392</v>
      </c>
      <c r="D15" s="2">
        <v>0</v>
      </c>
      <c r="E15" s="2">
        <v>78</v>
      </c>
      <c r="F15" s="2">
        <v>78</v>
      </c>
    </row>
    <row r="16" spans="1:6" x14ac:dyDescent="0.25">
      <c r="A16" s="2">
        <v>18</v>
      </c>
      <c r="B16" s="2">
        <v>634</v>
      </c>
      <c r="C16" s="2">
        <v>457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509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9" sqref="C9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0</v>
      </c>
      <c r="F4" s="2">
        <v>0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242</v>
      </c>
      <c r="D8" s="2">
        <v>0</v>
      </c>
      <c r="E8" s="2">
        <v>15</v>
      </c>
      <c r="F8" s="2">
        <v>15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339</v>
      </c>
      <c r="D10" s="2">
        <v>0</v>
      </c>
      <c r="E10" s="2">
        <v>15</v>
      </c>
      <c r="F10" s="2">
        <v>15</v>
      </c>
    </row>
    <row r="11" spans="1:6" x14ac:dyDescent="0.25">
      <c r="A11" s="2">
        <v>13</v>
      </c>
      <c r="B11" s="2">
        <v>541</v>
      </c>
      <c r="C11" s="2">
        <v>343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395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405</v>
      </c>
      <c r="D13" s="2">
        <v>15</v>
      </c>
      <c r="E13" s="2">
        <v>32</v>
      </c>
      <c r="F13" s="2">
        <v>47</v>
      </c>
    </row>
    <row r="14" spans="1:6" x14ac:dyDescent="0.25">
      <c r="A14" s="2">
        <v>16</v>
      </c>
      <c r="B14" s="2">
        <v>560</v>
      </c>
      <c r="C14" s="2">
        <v>431</v>
      </c>
      <c r="D14" s="2">
        <v>0</v>
      </c>
      <c r="E14" s="2">
        <v>32</v>
      </c>
      <c r="F14" s="2">
        <v>32</v>
      </c>
    </row>
    <row r="15" spans="1:6" x14ac:dyDescent="0.25">
      <c r="A15" s="2">
        <v>17</v>
      </c>
      <c r="B15" s="2">
        <v>656</v>
      </c>
      <c r="C15" s="2">
        <v>412</v>
      </c>
      <c r="D15" s="2">
        <v>0</v>
      </c>
      <c r="E15" s="2">
        <v>93</v>
      </c>
      <c r="F15" s="2">
        <v>93</v>
      </c>
    </row>
    <row r="16" spans="1:6" x14ac:dyDescent="0.25">
      <c r="A16" s="2">
        <v>18</v>
      </c>
      <c r="B16" s="2">
        <v>634</v>
      </c>
      <c r="C16" s="2">
        <v>434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527</v>
      </c>
      <c r="D17" s="2">
        <v>0</v>
      </c>
      <c r="E17" s="2">
        <v>78</v>
      </c>
      <c r="F17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9" sqref="C9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2">
        <v>4</v>
      </c>
      <c r="B2" s="2">
        <v>143</v>
      </c>
      <c r="C2" s="2">
        <v>143</v>
      </c>
      <c r="D2" s="2">
        <v>0</v>
      </c>
      <c r="E2" s="2">
        <v>0</v>
      </c>
      <c r="F2" s="2">
        <v>0</v>
      </c>
    </row>
    <row r="3" spans="1:6" x14ac:dyDescent="0.25">
      <c r="A3" s="2">
        <v>5</v>
      </c>
      <c r="B3" s="2">
        <v>144</v>
      </c>
      <c r="C3" s="2">
        <v>144</v>
      </c>
      <c r="D3" s="2">
        <v>0</v>
      </c>
      <c r="E3" s="2">
        <v>0</v>
      </c>
      <c r="F3" s="2">
        <v>0</v>
      </c>
    </row>
    <row r="4" spans="1:6" x14ac:dyDescent="0.25">
      <c r="A4" s="2">
        <v>6</v>
      </c>
      <c r="B4" s="2">
        <v>236</v>
      </c>
      <c r="C4" s="2">
        <v>184</v>
      </c>
      <c r="D4" s="2">
        <v>0</v>
      </c>
      <c r="E4" s="2">
        <v>15</v>
      </c>
      <c r="F4" s="2">
        <v>15</v>
      </c>
    </row>
    <row r="5" spans="1:6" x14ac:dyDescent="0.25">
      <c r="A5" s="2">
        <v>7</v>
      </c>
      <c r="B5" s="2">
        <v>279</v>
      </c>
      <c r="C5" s="2">
        <v>240</v>
      </c>
      <c r="D5" s="2">
        <v>0</v>
      </c>
      <c r="E5" s="2">
        <v>15</v>
      </c>
      <c r="F5" s="2">
        <v>15</v>
      </c>
    </row>
    <row r="6" spans="1:6" x14ac:dyDescent="0.25">
      <c r="A6" s="2">
        <v>8</v>
      </c>
      <c r="B6" s="2">
        <v>267</v>
      </c>
      <c r="C6" s="2">
        <v>244</v>
      </c>
      <c r="D6" s="2">
        <v>0</v>
      </c>
      <c r="E6" s="2">
        <v>16</v>
      </c>
      <c r="F6" s="2">
        <v>16</v>
      </c>
    </row>
    <row r="7" spans="1:6" x14ac:dyDescent="0.25">
      <c r="A7" s="2">
        <v>9</v>
      </c>
      <c r="B7" s="2">
        <v>261</v>
      </c>
      <c r="C7" s="2">
        <v>225</v>
      </c>
      <c r="D7" s="2">
        <v>0</v>
      </c>
      <c r="E7" s="2">
        <v>31</v>
      </c>
      <c r="F7" s="2">
        <v>31</v>
      </c>
    </row>
    <row r="8" spans="1:6" x14ac:dyDescent="0.25">
      <c r="A8" s="2">
        <v>10</v>
      </c>
      <c r="B8" s="2">
        <v>385</v>
      </c>
      <c r="C8" s="2">
        <v>247</v>
      </c>
      <c r="D8" s="2">
        <v>0</v>
      </c>
      <c r="E8" s="2">
        <v>15</v>
      </c>
      <c r="F8" s="2">
        <v>15</v>
      </c>
    </row>
    <row r="9" spans="1:6" x14ac:dyDescent="0.25">
      <c r="A9" s="2">
        <v>11</v>
      </c>
      <c r="B9" s="2">
        <v>438</v>
      </c>
      <c r="C9" s="2">
        <v>308</v>
      </c>
      <c r="D9" s="2">
        <v>0</v>
      </c>
      <c r="E9" s="2">
        <v>203</v>
      </c>
      <c r="F9" s="2">
        <v>203</v>
      </c>
    </row>
    <row r="10" spans="1:6" x14ac:dyDescent="0.25">
      <c r="A10" s="2">
        <v>12</v>
      </c>
      <c r="B10" s="2">
        <v>377</v>
      </c>
      <c r="C10" s="2">
        <v>329</v>
      </c>
      <c r="D10" s="2">
        <v>0</v>
      </c>
      <c r="E10" s="2">
        <v>0</v>
      </c>
      <c r="F10" s="2">
        <v>0</v>
      </c>
    </row>
    <row r="11" spans="1:6" x14ac:dyDescent="0.25">
      <c r="A11" s="2">
        <v>13</v>
      </c>
      <c r="B11" s="2">
        <v>541</v>
      </c>
      <c r="C11" s="2">
        <v>340</v>
      </c>
      <c r="D11" s="2">
        <v>0</v>
      </c>
      <c r="E11" s="2">
        <v>31</v>
      </c>
      <c r="F11" s="2">
        <v>31</v>
      </c>
    </row>
    <row r="12" spans="1:6" x14ac:dyDescent="0.25">
      <c r="A12" s="2">
        <v>14</v>
      </c>
      <c r="B12" s="2">
        <v>551</v>
      </c>
      <c r="C12" s="2">
        <v>408</v>
      </c>
      <c r="D12" s="2">
        <v>0</v>
      </c>
      <c r="E12" s="2">
        <v>31</v>
      </c>
      <c r="F12" s="2">
        <v>31</v>
      </c>
    </row>
    <row r="13" spans="1:6" x14ac:dyDescent="0.25">
      <c r="A13" s="2">
        <v>15</v>
      </c>
      <c r="B13" s="2">
        <v>675</v>
      </c>
      <c r="C13" s="2">
        <v>367</v>
      </c>
      <c r="D13" s="2">
        <v>0</v>
      </c>
      <c r="E13" s="2">
        <v>47</v>
      </c>
      <c r="F13" s="2">
        <v>47</v>
      </c>
    </row>
    <row r="14" spans="1:6" x14ac:dyDescent="0.25">
      <c r="A14" s="2">
        <v>16</v>
      </c>
      <c r="B14" s="2">
        <v>560</v>
      </c>
      <c r="C14" s="2">
        <v>371</v>
      </c>
      <c r="D14" s="2">
        <v>0</v>
      </c>
      <c r="E14" s="2">
        <v>31</v>
      </c>
      <c r="F14" s="2">
        <v>31</v>
      </c>
    </row>
    <row r="15" spans="1:6" x14ac:dyDescent="0.25">
      <c r="A15" s="2">
        <v>17</v>
      </c>
      <c r="B15" s="2">
        <v>656</v>
      </c>
      <c r="C15" s="2">
        <v>417</v>
      </c>
      <c r="D15" s="2">
        <v>0</v>
      </c>
      <c r="E15" s="2">
        <v>93</v>
      </c>
      <c r="F15" s="2">
        <v>93</v>
      </c>
    </row>
    <row r="16" spans="1:6" x14ac:dyDescent="0.25">
      <c r="A16" s="2">
        <v>18</v>
      </c>
      <c r="B16" s="2">
        <v>634</v>
      </c>
      <c r="C16" s="2">
        <v>486</v>
      </c>
      <c r="D16" s="2">
        <v>0</v>
      </c>
      <c r="E16" s="2">
        <v>187</v>
      </c>
      <c r="F16" s="2">
        <v>187</v>
      </c>
    </row>
    <row r="17" spans="1:6" x14ac:dyDescent="0.25">
      <c r="A17" s="2">
        <v>19</v>
      </c>
      <c r="B17" s="2">
        <v>875</v>
      </c>
      <c r="C17" s="2">
        <v>490</v>
      </c>
      <c r="D17" s="2">
        <v>0</v>
      </c>
      <c r="E17" s="2">
        <v>93</v>
      </c>
      <c r="F17" s="2">
        <v>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Plan13</vt:lpstr>
      <vt:lpstr>Plan14</vt:lpstr>
      <vt:lpstr>Plan15</vt:lpstr>
      <vt:lpstr>Plan16</vt:lpstr>
      <vt:lpstr>Plan17</vt:lpstr>
      <vt:lpstr>Plan18</vt:lpstr>
      <vt:lpstr>Plan19</vt:lpstr>
      <vt:lpstr>Plan20</vt:lpstr>
      <vt:lpstr>Total</vt:lpstr>
      <vt:lpstr>Plan22</vt:lpstr>
    </vt:vector>
  </TitlesOfParts>
  <Company>FBR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2016-11-23T14:52:54Z</dcterms:created>
  <dcterms:modified xsi:type="dcterms:W3CDTF">2016-11-23T16:26:34Z</dcterms:modified>
</cp:coreProperties>
</file>