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Barbara\Desktop\"/>
    </mc:Choice>
  </mc:AlternateContent>
  <xr:revisionPtr revIDLastSave="0" documentId="8_{E6B5D1C3-C3D3-44F9-B9D4-E4E06B4E9390}" xr6:coauthVersionLast="47" xr6:coauthVersionMax="47" xr10:uidLastSave="{00000000-0000-0000-0000-000000000000}"/>
  <bookViews>
    <workbookView xWindow="-120" yWindow="-120" windowWidth="20730" windowHeight="11040" activeTab="2" xr2:uid="{DB46F479-F266-43F6-A2DB-B35203E4423F}"/>
  </bookViews>
  <sheets>
    <sheet name="Turmas" sheetId="1" r:id="rId1"/>
    <sheet name="União Texto" sheetId="8" r:id="rId2"/>
    <sheet name="BASE MAPA" sheetId="3" r:id="rId3"/>
  </sheets>
  <definedNames>
    <definedName name="_xlnm._FilterDatabase" localSheetId="0" hidden="1">Turmas!$A$4:$L$267</definedName>
    <definedName name="TabelaJUN">#REF!</definedName>
    <definedName name="uniaotexto">'União Texto'!$A$71:$DT$137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2" i="3"/>
  <c r="B137" i="8"/>
  <c r="B72" i="8"/>
  <c r="M5" i="1"/>
  <c r="N5" i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2" i="3"/>
  <c r="DT137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X137" i="8"/>
  <c r="Y137" i="8"/>
  <c r="Z137" i="8"/>
  <c r="AA137" i="8"/>
  <c r="AB137" i="8"/>
  <c r="AC137" i="8"/>
  <c r="AD137" i="8"/>
  <c r="AE137" i="8"/>
  <c r="AF137" i="8"/>
  <c r="AG137" i="8"/>
  <c r="AH137" i="8"/>
  <c r="AI137" i="8"/>
  <c r="AJ137" i="8"/>
  <c r="AK137" i="8"/>
  <c r="AL137" i="8"/>
  <c r="AM137" i="8"/>
  <c r="AN137" i="8"/>
  <c r="AO137" i="8"/>
  <c r="AP137" i="8"/>
  <c r="AQ137" i="8"/>
  <c r="AR137" i="8"/>
  <c r="AS137" i="8"/>
  <c r="AT137" i="8"/>
  <c r="AU137" i="8"/>
  <c r="AV137" i="8"/>
  <c r="AW137" i="8"/>
  <c r="AX137" i="8"/>
  <c r="AY137" i="8"/>
  <c r="AZ137" i="8"/>
  <c r="BA137" i="8"/>
  <c r="BB137" i="8"/>
  <c r="BC137" i="8"/>
  <c r="BD137" i="8"/>
  <c r="BE137" i="8"/>
  <c r="BF137" i="8"/>
  <c r="BG137" i="8"/>
  <c r="BH137" i="8"/>
  <c r="BI137" i="8"/>
  <c r="BJ137" i="8"/>
  <c r="BK137" i="8"/>
  <c r="BL137" i="8"/>
  <c r="BM137" i="8"/>
  <c r="BN137" i="8"/>
  <c r="BO137" i="8"/>
  <c r="BP137" i="8"/>
  <c r="BQ137" i="8"/>
  <c r="BR137" i="8"/>
  <c r="BS137" i="8"/>
  <c r="BT137" i="8"/>
  <c r="BU137" i="8"/>
  <c r="BV137" i="8"/>
  <c r="BW137" i="8"/>
  <c r="BX137" i="8"/>
  <c r="BY137" i="8"/>
  <c r="BZ137" i="8"/>
  <c r="CA137" i="8"/>
  <c r="CB137" i="8"/>
  <c r="CC137" i="8"/>
  <c r="CD137" i="8"/>
  <c r="CE137" i="8"/>
  <c r="CF137" i="8"/>
  <c r="CG137" i="8"/>
  <c r="CH137" i="8"/>
  <c r="CI137" i="8"/>
  <c r="CJ137" i="8"/>
  <c r="CK137" i="8"/>
  <c r="CL137" i="8"/>
  <c r="CM137" i="8"/>
  <c r="CN137" i="8"/>
  <c r="CO137" i="8"/>
  <c r="CP137" i="8"/>
  <c r="CQ137" i="8"/>
  <c r="CR137" i="8"/>
  <c r="CS137" i="8"/>
  <c r="CT137" i="8"/>
  <c r="CU137" i="8"/>
  <c r="CV137" i="8"/>
  <c r="CW137" i="8"/>
  <c r="CX137" i="8"/>
  <c r="CY137" i="8"/>
  <c r="CZ137" i="8"/>
  <c r="DA137" i="8"/>
  <c r="DB137" i="8"/>
  <c r="DC137" i="8"/>
  <c r="DD137" i="8"/>
  <c r="DE137" i="8"/>
  <c r="DF137" i="8"/>
  <c r="DG137" i="8"/>
  <c r="DH137" i="8"/>
  <c r="DI137" i="8"/>
  <c r="DJ137" i="8"/>
  <c r="DK137" i="8"/>
  <c r="DL137" i="8"/>
  <c r="DM137" i="8"/>
  <c r="DN137" i="8"/>
  <c r="DO137" i="8"/>
  <c r="DP137" i="8"/>
  <c r="DQ137" i="8"/>
  <c r="DR137" i="8"/>
  <c r="DS137" i="8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DR72" i="8"/>
  <c r="DS72" i="8"/>
  <c r="B56" i="3" s="1"/>
  <c r="DT72" i="8"/>
  <c r="B51" i="3" s="1"/>
  <c r="DR73" i="8"/>
  <c r="DS73" i="8"/>
  <c r="DT73" i="8"/>
  <c r="DR74" i="8"/>
  <c r="DS74" i="8"/>
  <c r="DT74" i="8"/>
  <c r="DR75" i="8"/>
  <c r="DS75" i="8"/>
  <c r="DT75" i="8"/>
  <c r="DR76" i="8"/>
  <c r="DS76" i="8"/>
  <c r="DT76" i="8"/>
  <c r="DR77" i="8"/>
  <c r="DS77" i="8"/>
  <c r="DT77" i="8"/>
  <c r="DR78" i="8"/>
  <c r="DS78" i="8"/>
  <c r="DT78" i="8"/>
  <c r="DR79" i="8"/>
  <c r="DS79" i="8"/>
  <c r="DT79" i="8"/>
  <c r="DR80" i="8"/>
  <c r="DS80" i="8"/>
  <c r="DT80" i="8"/>
  <c r="DR81" i="8"/>
  <c r="DS81" i="8"/>
  <c r="DT81" i="8"/>
  <c r="DR82" i="8"/>
  <c r="DS82" i="8"/>
  <c r="DT82" i="8"/>
  <c r="DR83" i="8"/>
  <c r="DS83" i="8"/>
  <c r="DT83" i="8"/>
  <c r="DR84" i="8"/>
  <c r="DS84" i="8"/>
  <c r="DT84" i="8"/>
  <c r="DR85" i="8"/>
  <c r="DS85" i="8"/>
  <c r="DT85" i="8"/>
  <c r="DR86" i="8"/>
  <c r="DS86" i="8"/>
  <c r="DT86" i="8"/>
  <c r="DR87" i="8"/>
  <c r="DS87" i="8"/>
  <c r="DT87" i="8"/>
  <c r="DR88" i="8"/>
  <c r="DS88" i="8"/>
  <c r="DT88" i="8"/>
  <c r="DR89" i="8"/>
  <c r="DS89" i="8"/>
  <c r="DT89" i="8"/>
  <c r="DR90" i="8"/>
  <c r="DS90" i="8"/>
  <c r="DT90" i="8"/>
  <c r="DR91" i="8"/>
  <c r="DS91" i="8"/>
  <c r="DT91" i="8"/>
  <c r="DR92" i="8"/>
  <c r="DS92" i="8"/>
  <c r="DT92" i="8"/>
  <c r="DR93" i="8"/>
  <c r="DS93" i="8"/>
  <c r="DT93" i="8"/>
  <c r="DR94" i="8"/>
  <c r="DS94" i="8"/>
  <c r="DT94" i="8"/>
  <c r="DR95" i="8"/>
  <c r="DS95" i="8"/>
  <c r="DT95" i="8"/>
  <c r="DR96" i="8"/>
  <c r="DS96" i="8"/>
  <c r="DT96" i="8"/>
  <c r="DR97" i="8"/>
  <c r="DS97" i="8"/>
  <c r="DT97" i="8"/>
  <c r="DR98" i="8"/>
  <c r="DS98" i="8"/>
  <c r="DT98" i="8"/>
  <c r="DR99" i="8"/>
  <c r="DS99" i="8"/>
  <c r="DT99" i="8"/>
  <c r="DR100" i="8"/>
  <c r="DS100" i="8"/>
  <c r="DT100" i="8"/>
  <c r="DR101" i="8"/>
  <c r="DS101" i="8"/>
  <c r="DT101" i="8"/>
  <c r="DR102" i="8"/>
  <c r="DS102" i="8"/>
  <c r="DT102" i="8"/>
  <c r="DR103" i="8"/>
  <c r="DS103" i="8"/>
  <c r="DT103" i="8"/>
  <c r="DR104" i="8"/>
  <c r="DS104" i="8"/>
  <c r="DT104" i="8"/>
  <c r="DR105" i="8"/>
  <c r="DS105" i="8"/>
  <c r="DT105" i="8"/>
  <c r="DR106" i="8"/>
  <c r="DS106" i="8"/>
  <c r="DT106" i="8"/>
  <c r="DR107" i="8"/>
  <c r="DS107" i="8"/>
  <c r="DT107" i="8"/>
  <c r="DR108" i="8"/>
  <c r="DS108" i="8"/>
  <c r="DT108" i="8"/>
  <c r="DR109" i="8"/>
  <c r="DS109" i="8"/>
  <c r="DT109" i="8"/>
  <c r="DR110" i="8"/>
  <c r="DS110" i="8"/>
  <c r="DT110" i="8"/>
  <c r="DR111" i="8"/>
  <c r="DS111" i="8"/>
  <c r="DT111" i="8"/>
  <c r="DR112" i="8"/>
  <c r="DS112" i="8"/>
  <c r="DT112" i="8"/>
  <c r="DR113" i="8"/>
  <c r="DS113" i="8"/>
  <c r="DT113" i="8"/>
  <c r="DR114" i="8"/>
  <c r="DS114" i="8"/>
  <c r="DT114" i="8"/>
  <c r="DR115" i="8"/>
  <c r="DS115" i="8"/>
  <c r="DT115" i="8"/>
  <c r="DR116" i="8"/>
  <c r="DS116" i="8"/>
  <c r="DT116" i="8"/>
  <c r="DR117" i="8"/>
  <c r="DS117" i="8"/>
  <c r="DT117" i="8"/>
  <c r="DR118" i="8"/>
  <c r="DS118" i="8"/>
  <c r="DT118" i="8"/>
  <c r="DR119" i="8"/>
  <c r="DS119" i="8"/>
  <c r="DT119" i="8"/>
  <c r="DR120" i="8"/>
  <c r="DS120" i="8"/>
  <c r="DT120" i="8"/>
  <c r="DR121" i="8"/>
  <c r="DS121" i="8"/>
  <c r="DT121" i="8"/>
  <c r="DR122" i="8"/>
  <c r="DS122" i="8"/>
  <c r="DT122" i="8"/>
  <c r="DR123" i="8"/>
  <c r="DS123" i="8"/>
  <c r="DT123" i="8"/>
  <c r="DR124" i="8"/>
  <c r="DS124" i="8"/>
  <c r="DT124" i="8"/>
  <c r="DR125" i="8"/>
  <c r="DS125" i="8"/>
  <c r="DT125" i="8"/>
  <c r="DR126" i="8"/>
  <c r="DS126" i="8"/>
  <c r="DT126" i="8"/>
  <c r="DR127" i="8"/>
  <c r="DS127" i="8"/>
  <c r="DT127" i="8"/>
  <c r="DR128" i="8"/>
  <c r="DS128" i="8"/>
  <c r="DT128" i="8"/>
  <c r="DR129" i="8"/>
  <c r="DS129" i="8"/>
  <c r="DT129" i="8"/>
  <c r="DR130" i="8"/>
  <c r="DS130" i="8"/>
  <c r="DT130" i="8"/>
  <c r="DR131" i="8"/>
  <c r="DS131" i="8"/>
  <c r="DT131" i="8"/>
  <c r="DR132" i="8"/>
  <c r="DS132" i="8"/>
  <c r="DT132" i="8"/>
  <c r="DR133" i="8"/>
  <c r="DS133" i="8"/>
  <c r="DT133" i="8"/>
  <c r="DR134" i="8"/>
  <c r="DS134" i="8"/>
  <c r="DT134" i="8"/>
  <c r="DR135" i="8"/>
  <c r="DS135" i="8"/>
  <c r="DT135" i="8"/>
  <c r="E72" i="8"/>
  <c r="B11" i="3" s="1"/>
  <c r="F72" i="8"/>
  <c r="B20" i="3" s="1"/>
  <c r="G72" i="8"/>
  <c r="B115" i="3" s="1"/>
  <c r="H72" i="8"/>
  <c r="B29" i="3" s="1"/>
  <c r="I72" i="8"/>
  <c r="B114" i="3" s="1"/>
  <c r="J72" i="8"/>
  <c r="K72" i="8"/>
  <c r="B45" i="3" s="1"/>
  <c r="L72" i="8"/>
  <c r="B113" i="3" s="1"/>
  <c r="M72" i="8"/>
  <c r="B53" i="3" s="1"/>
  <c r="N72" i="8"/>
  <c r="B48" i="3" s="1"/>
  <c r="O72" i="8"/>
  <c r="B47" i="3" s="1"/>
  <c r="P72" i="8"/>
  <c r="B90" i="3" s="1"/>
  <c r="Q72" i="8"/>
  <c r="B61" i="3" s="1"/>
  <c r="R72" i="8"/>
  <c r="S72" i="8"/>
  <c r="B58" i="3" s="1"/>
  <c r="T72" i="8"/>
  <c r="B69" i="3" s="1"/>
  <c r="U72" i="8"/>
  <c r="B52" i="3" s="1"/>
  <c r="V72" i="8"/>
  <c r="B77" i="3" s="1"/>
  <c r="W72" i="8"/>
  <c r="B67" i="3" s="1"/>
  <c r="X72" i="8"/>
  <c r="B91" i="3" s="1"/>
  <c r="Y72" i="8"/>
  <c r="B65" i="3" s="1"/>
  <c r="Z72" i="8"/>
  <c r="AA72" i="8"/>
  <c r="B46" i="3" s="1"/>
  <c r="AB72" i="8"/>
  <c r="B70" i="3" s="1"/>
  <c r="AC72" i="8"/>
  <c r="B38" i="3" s="1"/>
  <c r="AD72" i="8"/>
  <c r="B92" i="3" s="1"/>
  <c r="AE72" i="8"/>
  <c r="B33" i="3" s="1"/>
  <c r="AF72" i="8"/>
  <c r="B39" i="3" s="1"/>
  <c r="AG72" i="8"/>
  <c r="B93" i="3" s="1"/>
  <c r="AH72" i="8"/>
  <c r="AI72" i="8"/>
  <c r="B7" i="3" s="1"/>
  <c r="AJ72" i="8"/>
  <c r="B94" i="3" s="1"/>
  <c r="AK72" i="8"/>
  <c r="B5" i="3" s="1"/>
  <c r="AL72" i="8"/>
  <c r="B83" i="3" s="1"/>
  <c r="AM72" i="8"/>
  <c r="B95" i="3" s="1"/>
  <c r="AN72" i="8"/>
  <c r="B12" i="3" s="1"/>
  <c r="AO72" i="8"/>
  <c r="B14" i="3" s="1"/>
  <c r="AP72" i="8"/>
  <c r="AQ72" i="8"/>
  <c r="B71" i="3" s="1"/>
  <c r="AR72" i="8"/>
  <c r="B35" i="3" s="1"/>
  <c r="AS72" i="8"/>
  <c r="B117" i="3" s="1"/>
  <c r="AT72" i="8"/>
  <c r="B36" i="3" s="1"/>
  <c r="AU72" i="8"/>
  <c r="B119" i="3" s="1"/>
  <c r="AV72" i="8"/>
  <c r="B54" i="3" s="1"/>
  <c r="AW72" i="8"/>
  <c r="B79" i="3" s="1"/>
  <c r="AX72" i="8"/>
  <c r="AY72" i="8"/>
  <c r="B81" i="3" s="1"/>
  <c r="AZ72" i="8"/>
  <c r="B49" i="3" s="1"/>
  <c r="BA72" i="8"/>
  <c r="B84" i="3" s="1"/>
  <c r="BB72" i="8"/>
  <c r="B87" i="3" s="1"/>
  <c r="BC72" i="8"/>
  <c r="B122" i="3" s="1"/>
  <c r="BD72" i="8"/>
  <c r="B96" i="3" s="1"/>
  <c r="BE72" i="8"/>
  <c r="B97" i="3" s="1"/>
  <c r="BF72" i="8"/>
  <c r="BG72" i="8"/>
  <c r="B40" i="3" s="1"/>
  <c r="BH72" i="8"/>
  <c r="B31" i="3" s="1"/>
  <c r="BI72" i="8"/>
  <c r="B86" i="3" s="1"/>
  <c r="BJ72" i="8"/>
  <c r="B88" i="3" s="1"/>
  <c r="BK72" i="8"/>
  <c r="B27" i="3" s="1"/>
  <c r="BL72" i="8"/>
  <c r="B98" i="3" s="1"/>
  <c r="BM72" i="8"/>
  <c r="B34" i="3" s="1"/>
  <c r="BN72" i="8"/>
  <c r="BO72" i="8"/>
  <c r="B62" i="3" s="1"/>
  <c r="BP72" i="8"/>
  <c r="B99" i="3" s="1"/>
  <c r="BQ72" i="8"/>
  <c r="B13" i="3" s="1"/>
  <c r="BR72" i="8"/>
  <c r="B100" i="3" s="1"/>
  <c r="BS72" i="8"/>
  <c r="B74" i="3" s="1"/>
  <c r="BT72" i="8"/>
  <c r="B26" i="3" s="1"/>
  <c r="BU72" i="8"/>
  <c r="B18" i="3" s="1"/>
  <c r="BV72" i="8"/>
  <c r="BW72" i="8"/>
  <c r="B30" i="3" s="1"/>
  <c r="BX72" i="8"/>
  <c r="B68" i="3" s="1"/>
  <c r="BY72" i="8"/>
  <c r="B8" i="3" s="1"/>
  <c r="BZ72" i="8"/>
  <c r="B120" i="3" s="1"/>
  <c r="CA72" i="8"/>
  <c r="B57" i="3" s="1"/>
  <c r="CB72" i="8"/>
  <c r="B89" i="3" s="1"/>
  <c r="CC72" i="8"/>
  <c r="B59" i="3" s="1"/>
  <c r="CD72" i="8"/>
  <c r="CE72" i="8"/>
  <c r="B102" i="3" s="1"/>
  <c r="CF72" i="8"/>
  <c r="B116" i="3" s="1"/>
  <c r="CG72" i="8"/>
  <c r="B121" i="3" s="1"/>
  <c r="CH72" i="8"/>
  <c r="B75" i="3" s="1"/>
  <c r="CI72" i="8"/>
  <c r="B60" i="3" s="1"/>
  <c r="CJ72" i="8"/>
  <c r="B103" i="3" s="1"/>
  <c r="CK72" i="8"/>
  <c r="B112" i="3" s="1"/>
  <c r="CL72" i="8"/>
  <c r="CM72" i="8"/>
  <c r="B19" i="3" s="1"/>
  <c r="CN72" i="8"/>
  <c r="B6" i="3" s="1"/>
  <c r="CO72" i="8"/>
  <c r="B104" i="3" s="1"/>
  <c r="CP72" i="8"/>
  <c r="B41" i="3" s="1"/>
  <c r="CQ72" i="8"/>
  <c r="B9" i="3" s="1"/>
  <c r="CR72" i="8"/>
  <c r="B111" i="3" s="1"/>
  <c r="CS72" i="8"/>
  <c r="B22" i="3" s="1"/>
  <c r="CT72" i="8"/>
  <c r="CU72" i="8"/>
  <c r="B37" i="3" s="1"/>
  <c r="CV72" i="8"/>
  <c r="B105" i="3" s="1"/>
  <c r="CW72" i="8"/>
  <c r="B78" i="3" s="1"/>
  <c r="CX72" i="8"/>
  <c r="B66" i="3" s="1"/>
  <c r="CY72" i="8"/>
  <c r="B23" i="3" s="1"/>
  <c r="CZ72" i="8"/>
  <c r="B106" i="3" s="1"/>
  <c r="DA72" i="8"/>
  <c r="B82" i="3" s="1"/>
  <c r="DB72" i="8"/>
  <c r="DC72" i="8"/>
  <c r="B107" i="3" s="1"/>
  <c r="DD72" i="8"/>
  <c r="B42" i="3" s="1"/>
  <c r="DE72" i="8"/>
  <c r="B15" i="3" s="1"/>
  <c r="DF72" i="8"/>
  <c r="B10" i="3" s="1"/>
  <c r="DG72" i="8"/>
  <c r="B76" i="3" s="1"/>
  <c r="DH72" i="8"/>
  <c r="B50" i="3" s="1"/>
  <c r="DI72" i="8"/>
  <c r="B25" i="3" s="1"/>
  <c r="DJ72" i="8"/>
  <c r="DK72" i="8"/>
  <c r="B16" i="3" s="1"/>
  <c r="DL72" i="8"/>
  <c r="B108" i="3" s="1"/>
  <c r="DM72" i="8"/>
  <c r="B44" i="3" s="1"/>
  <c r="DN72" i="8"/>
  <c r="B123" i="3" s="1"/>
  <c r="DO72" i="8"/>
  <c r="B28" i="3" s="1"/>
  <c r="DP72" i="8"/>
  <c r="B43" i="3" s="1"/>
  <c r="DQ72" i="8"/>
  <c r="B109" i="3" s="1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AN73" i="8"/>
  <c r="AO73" i="8"/>
  <c r="AP73" i="8"/>
  <c r="AQ73" i="8"/>
  <c r="AR73" i="8"/>
  <c r="AS73" i="8"/>
  <c r="AT73" i="8"/>
  <c r="AU73" i="8"/>
  <c r="AV73" i="8"/>
  <c r="AW73" i="8"/>
  <c r="AX73" i="8"/>
  <c r="AY73" i="8"/>
  <c r="AZ73" i="8"/>
  <c r="BA73" i="8"/>
  <c r="BB73" i="8"/>
  <c r="BC73" i="8"/>
  <c r="BD73" i="8"/>
  <c r="BE73" i="8"/>
  <c r="BF73" i="8"/>
  <c r="BG73" i="8"/>
  <c r="BH73" i="8"/>
  <c r="BI73" i="8"/>
  <c r="BJ73" i="8"/>
  <c r="BK73" i="8"/>
  <c r="BL73" i="8"/>
  <c r="BM73" i="8"/>
  <c r="BN73" i="8"/>
  <c r="BO73" i="8"/>
  <c r="BP73" i="8"/>
  <c r="BQ73" i="8"/>
  <c r="BR73" i="8"/>
  <c r="BS73" i="8"/>
  <c r="BT73" i="8"/>
  <c r="BU73" i="8"/>
  <c r="BV73" i="8"/>
  <c r="BW73" i="8"/>
  <c r="BX73" i="8"/>
  <c r="BY73" i="8"/>
  <c r="BZ73" i="8"/>
  <c r="CA73" i="8"/>
  <c r="CB73" i="8"/>
  <c r="CC73" i="8"/>
  <c r="CD73" i="8"/>
  <c r="CE73" i="8"/>
  <c r="CF73" i="8"/>
  <c r="CG73" i="8"/>
  <c r="CH73" i="8"/>
  <c r="CI73" i="8"/>
  <c r="CJ73" i="8"/>
  <c r="CK73" i="8"/>
  <c r="CL73" i="8"/>
  <c r="CM73" i="8"/>
  <c r="CN73" i="8"/>
  <c r="CO73" i="8"/>
  <c r="CP73" i="8"/>
  <c r="CQ73" i="8"/>
  <c r="CR73" i="8"/>
  <c r="CS73" i="8"/>
  <c r="CT73" i="8"/>
  <c r="CU73" i="8"/>
  <c r="CV73" i="8"/>
  <c r="CW73" i="8"/>
  <c r="CX73" i="8"/>
  <c r="CY73" i="8"/>
  <c r="CZ73" i="8"/>
  <c r="DA73" i="8"/>
  <c r="DB73" i="8"/>
  <c r="DC73" i="8"/>
  <c r="DD73" i="8"/>
  <c r="DE73" i="8"/>
  <c r="DF73" i="8"/>
  <c r="DG73" i="8"/>
  <c r="DH73" i="8"/>
  <c r="DI73" i="8"/>
  <c r="DJ73" i="8"/>
  <c r="DK73" i="8"/>
  <c r="DL73" i="8"/>
  <c r="DM73" i="8"/>
  <c r="DN73" i="8"/>
  <c r="DO73" i="8"/>
  <c r="DP73" i="8"/>
  <c r="DQ73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AN74" i="8"/>
  <c r="AO74" i="8"/>
  <c r="AP74" i="8"/>
  <c r="AQ74" i="8"/>
  <c r="AR74" i="8"/>
  <c r="AS74" i="8"/>
  <c r="AT74" i="8"/>
  <c r="AU74" i="8"/>
  <c r="AV74" i="8"/>
  <c r="AW74" i="8"/>
  <c r="AX74" i="8"/>
  <c r="AY74" i="8"/>
  <c r="AZ74" i="8"/>
  <c r="BA74" i="8"/>
  <c r="BB74" i="8"/>
  <c r="BC74" i="8"/>
  <c r="BD74" i="8"/>
  <c r="BE74" i="8"/>
  <c r="BF74" i="8"/>
  <c r="BG74" i="8"/>
  <c r="BH74" i="8"/>
  <c r="BI74" i="8"/>
  <c r="BJ74" i="8"/>
  <c r="BK74" i="8"/>
  <c r="BL74" i="8"/>
  <c r="BM74" i="8"/>
  <c r="BN74" i="8"/>
  <c r="BO74" i="8"/>
  <c r="BP74" i="8"/>
  <c r="BQ74" i="8"/>
  <c r="BR74" i="8"/>
  <c r="BS74" i="8"/>
  <c r="BT74" i="8"/>
  <c r="BU74" i="8"/>
  <c r="BV74" i="8"/>
  <c r="BW74" i="8"/>
  <c r="BX74" i="8"/>
  <c r="BY74" i="8"/>
  <c r="BZ74" i="8"/>
  <c r="CA74" i="8"/>
  <c r="CB74" i="8"/>
  <c r="CC74" i="8"/>
  <c r="CD74" i="8"/>
  <c r="CE74" i="8"/>
  <c r="CF74" i="8"/>
  <c r="CG74" i="8"/>
  <c r="CH74" i="8"/>
  <c r="CI74" i="8"/>
  <c r="CJ74" i="8"/>
  <c r="CK74" i="8"/>
  <c r="CL74" i="8"/>
  <c r="CM74" i="8"/>
  <c r="CN74" i="8"/>
  <c r="CO74" i="8"/>
  <c r="CP74" i="8"/>
  <c r="CQ74" i="8"/>
  <c r="CR74" i="8"/>
  <c r="CS74" i="8"/>
  <c r="CT74" i="8"/>
  <c r="CU74" i="8"/>
  <c r="CV74" i="8"/>
  <c r="CW74" i="8"/>
  <c r="CX74" i="8"/>
  <c r="CY74" i="8"/>
  <c r="CZ74" i="8"/>
  <c r="DA74" i="8"/>
  <c r="DB74" i="8"/>
  <c r="DC74" i="8"/>
  <c r="DD74" i="8"/>
  <c r="DE74" i="8"/>
  <c r="DF74" i="8"/>
  <c r="DG74" i="8"/>
  <c r="DH74" i="8"/>
  <c r="DI74" i="8"/>
  <c r="DJ74" i="8"/>
  <c r="DK74" i="8"/>
  <c r="DL74" i="8"/>
  <c r="DM74" i="8"/>
  <c r="DN74" i="8"/>
  <c r="DO74" i="8"/>
  <c r="DP74" i="8"/>
  <c r="DQ74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AN75" i="8"/>
  <c r="AO75" i="8"/>
  <c r="AP75" i="8"/>
  <c r="AQ75" i="8"/>
  <c r="AR75" i="8"/>
  <c r="AS75" i="8"/>
  <c r="AT75" i="8"/>
  <c r="AU75" i="8"/>
  <c r="AV75" i="8"/>
  <c r="AW75" i="8"/>
  <c r="AX75" i="8"/>
  <c r="AY75" i="8"/>
  <c r="AZ75" i="8"/>
  <c r="BA75" i="8"/>
  <c r="BB75" i="8"/>
  <c r="BC75" i="8"/>
  <c r="BD75" i="8"/>
  <c r="BE75" i="8"/>
  <c r="BF75" i="8"/>
  <c r="BG75" i="8"/>
  <c r="BH75" i="8"/>
  <c r="BI75" i="8"/>
  <c r="BJ75" i="8"/>
  <c r="BK75" i="8"/>
  <c r="BL75" i="8"/>
  <c r="BM75" i="8"/>
  <c r="BN75" i="8"/>
  <c r="BO75" i="8"/>
  <c r="BP75" i="8"/>
  <c r="BQ75" i="8"/>
  <c r="BR75" i="8"/>
  <c r="BS75" i="8"/>
  <c r="BT75" i="8"/>
  <c r="BU75" i="8"/>
  <c r="BV75" i="8"/>
  <c r="BW75" i="8"/>
  <c r="BX75" i="8"/>
  <c r="BY75" i="8"/>
  <c r="BZ75" i="8"/>
  <c r="CA75" i="8"/>
  <c r="CB75" i="8"/>
  <c r="CC75" i="8"/>
  <c r="CD75" i="8"/>
  <c r="CE75" i="8"/>
  <c r="CF75" i="8"/>
  <c r="CG75" i="8"/>
  <c r="CH75" i="8"/>
  <c r="CI75" i="8"/>
  <c r="CJ75" i="8"/>
  <c r="CK75" i="8"/>
  <c r="CL75" i="8"/>
  <c r="CM75" i="8"/>
  <c r="CN75" i="8"/>
  <c r="CO75" i="8"/>
  <c r="CP75" i="8"/>
  <c r="CQ75" i="8"/>
  <c r="CR75" i="8"/>
  <c r="CS75" i="8"/>
  <c r="CT75" i="8"/>
  <c r="CU75" i="8"/>
  <c r="CV75" i="8"/>
  <c r="CW75" i="8"/>
  <c r="CX75" i="8"/>
  <c r="CY75" i="8"/>
  <c r="CZ75" i="8"/>
  <c r="DA75" i="8"/>
  <c r="DB75" i="8"/>
  <c r="DC75" i="8"/>
  <c r="DD75" i="8"/>
  <c r="DE75" i="8"/>
  <c r="DF75" i="8"/>
  <c r="DG75" i="8"/>
  <c r="DH75" i="8"/>
  <c r="DI75" i="8"/>
  <c r="DJ75" i="8"/>
  <c r="DK75" i="8"/>
  <c r="DL75" i="8"/>
  <c r="DM75" i="8"/>
  <c r="DN75" i="8"/>
  <c r="DO75" i="8"/>
  <c r="DP75" i="8"/>
  <c r="DQ75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AN76" i="8"/>
  <c r="AO76" i="8"/>
  <c r="AP76" i="8"/>
  <c r="AQ76" i="8"/>
  <c r="AR76" i="8"/>
  <c r="AS76" i="8"/>
  <c r="AT76" i="8"/>
  <c r="AU76" i="8"/>
  <c r="AV76" i="8"/>
  <c r="AW76" i="8"/>
  <c r="AX76" i="8"/>
  <c r="AY76" i="8"/>
  <c r="AZ76" i="8"/>
  <c r="BA76" i="8"/>
  <c r="BB76" i="8"/>
  <c r="BC76" i="8"/>
  <c r="BD76" i="8"/>
  <c r="BE76" i="8"/>
  <c r="BF76" i="8"/>
  <c r="BG76" i="8"/>
  <c r="BH76" i="8"/>
  <c r="BI76" i="8"/>
  <c r="BJ76" i="8"/>
  <c r="BK76" i="8"/>
  <c r="BL76" i="8"/>
  <c r="BM76" i="8"/>
  <c r="BN76" i="8"/>
  <c r="BO76" i="8"/>
  <c r="BP76" i="8"/>
  <c r="BQ76" i="8"/>
  <c r="BR76" i="8"/>
  <c r="BS76" i="8"/>
  <c r="BT76" i="8"/>
  <c r="BU76" i="8"/>
  <c r="BV76" i="8"/>
  <c r="BW76" i="8"/>
  <c r="BX76" i="8"/>
  <c r="BY76" i="8"/>
  <c r="BZ76" i="8"/>
  <c r="CA76" i="8"/>
  <c r="CB76" i="8"/>
  <c r="CC76" i="8"/>
  <c r="CD76" i="8"/>
  <c r="CE76" i="8"/>
  <c r="CF76" i="8"/>
  <c r="CG76" i="8"/>
  <c r="CH76" i="8"/>
  <c r="CI76" i="8"/>
  <c r="CJ76" i="8"/>
  <c r="CK76" i="8"/>
  <c r="CL76" i="8"/>
  <c r="CM76" i="8"/>
  <c r="CN76" i="8"/>
  <c r="CO76" i="8"/>
  <c r="CP76" i="8"/>
  <c r="CQ76" i="8"/>
  <c r="CR76" i="8"/>
  <c r="CS76" i="8"/>
  <c r="CT76" i="8"/>
  <c r="CU76" i="8"/>
  <c r="CV76" i="8"/>
  <c r="CW76" i="8"/>
  <c r="CX76" i="8"/>
  <c r="CY76" i="8"/>
  <c r="CZ76" i="8"/>
  <c r="DA76" i="8"/>
  <c r="DB76" i="8"/>
  <c r="DC76" i="8"/>
  <c r="DD76" i="8"/>
  <c r="DE76" i="8"/>
  <c r="DF76" i="8"/>
  <c r="DG76" i="8"/>
  <c r="DH76" i="8"/>
  <c r="DI76" i="8"/>
  <c r="DJ76" i="8"/>
  <c r="DK76" i="8"/>
  <c r="DL76" i="8"/>
  <c r="DM76" i="8"/>
  <c r="DN76" i="8"/>
  <c r="DO76" i="8"/>
  <c r="DP76" i="8"/>
  <c r="DQ76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AN77" i="8"/>
  <c r="AO77" i="8"/>
  <c r="AP77" i="8"/>
  <c r="AQ77" i="8"/>
  <c r="AR77" i="8"/>
  <c r="AS77" i="8"/>
  <c r="AT77" i="8"/>
  <c r="AU77" i="8"/>
  <c r="AV77" i="8"/>
  <c r="AW77" i="8"/>
  <c r="AX77" i="8"/>
  <c r="AY77" i="8"/>
  <c r="AZ77" i="8"/>
  <c r="BA77" i="8"/>
  <c r="BB77" i="8"/>
  <c r="BC77" i="8"/>
  <c r="BD77" i="8"/>
  <c r="BE77" i="8"/>
  <c r="BF77" i="8"/>
  <c r="BG77" i="8"/>
  <c r="BH77" i="8"/>
  <c r="BI77" i="8"/>
  <c r="BJ77" i="8"/>
  <c r="BK77" i="8"/>
  <c r="BL77" i="8"/>
  <c r="BM77" i="8"/>
  <c r="BN77" i="8"/>
  <c r="BO77" i="8"/>
  <c r="BP77" i="8"/>
  <c r="BQ77" i="8"/>
  <c r="BR77" i="8"/>
  <c r="BS77" i="8"/>
  <c r="BT77" i="8"/>
  <c r="BU77" i="8"/>
  <c r="BV77" i="8"/>
  <c r="BW77" i="8"/>
  <c r="BX77" i="8"/>
  <c r="BY77" i="8"/>
  <c r="BZ77" i="8"/>
  <c r="CA77" i="8"/>
  <c r="CB77" i="8"/>
  <c r="CC77" i="8"/>
  <c r="CD77" i="8"/>
  <c r="CE77" i="8"/>
  <c r="CF77" i="8"/>
  <c r="CG77" i="8"/>
  <c r="CH77" i="8"/>
  <c r="CI77" i="8"/>
  <c r="CJ77" i="8"/>
  <c r="CK77" i="8"/>
  <c r="CL77" i="8"/>
  <c r="CM77" i="8"/>
  <c r="CN77" i="8"/>
  <c r="CO77" i="8"/>
  <c r="CP77" i="8"/>
  <c r="CQ77" i="8"/>
  <c r="CR77" i="8"/>
  <c r="CS77" i="8"/>
  <c r="CT77" i="8"/>
  <c r="CU77" i="8"/>
  <c r="CV77" i="8"/>
  <c r="CW77" i="8"/>
  <c r="CX77" i="8"/>
  <c r="CY77" i="8"/>
  <c r="CZ77" i="8"/>
  <c r="DA77" i="8"/>
  <c r="DB77" i="8"/>
  <c r="DC77" i="8"/>
  <c r="DD77" i="8"/>
  <c r="DE77" i="8"/>
  <c r="DF77" i="8"/>
  <c r="DG77" i="8"/>
  <c r="DH77" i="8"/>
  <c r="DI77" i="8"/>
  <c r="DJ77" i="8"/>
  <c r="DK77" i="8"/>
  <c r="DL77" i="8"/>
  <c r="DM77" i="8"/>
  <c r="DN77" i="8"/>
  <c r="DO77" i="8"/>
  <c r="DP77" i="8"/>
  <c r="DQ77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AN78" i="8"/>
  <c r="AO78" i="8"/>
  <c r="AP78" i="8"/>
  <c r="AQ78" i="8"/>
  <c r="AR78" i="8"/>
  <c r="AS78" i="8"/>
  <c r="AT78" i="8"/>
  <c r="AU78" i="8"/>
  <c r="AV78" i="8"/>
  <c r="AW78" i="8"/>
  <c r="AX78" i="8"/>
  <c r="AY78" i="8"/>
  <c r="AZ78" i="8"/>
  <c r="BA78" i="8"/>
  <c r="BB78" i="8"/>
  <c r="BC78" i="8"/>
  <c r="BD78" i="8"/>
  <c r="BE78" i="8"/>
  <c r="BF78" i="8"/>
  <c r="BG78" i="8"/>
  <c r="BH78" i="8"/>
  <c r="BI78" i="8"/>
  <c r="BJ78" i="8"/>
  <c r="BK78" i="8"/>
  <c r="BL78" i="8"/>
  <c r="BM78" i="8"/>
  <c r="BN78" i="8"/>
  <c r="BO78" i="8"/>
  <c r="BP78" i="8"/>
  <c r="BQ78" i="8"/>
  <c r="BR78" i="8"/>
  <c r="BS78" i="8"/>
  <c r="BT78" i="8"/>
  <c r="BU78" i="8"/>
  <c r="BV78" i="8"/>
  <c r="BW78" i="8"/>
  <c r="BX78" i="8"/>
  <c r="BY78" i="8"/>
  <c r="BZ78" i="8"/>
  <c r="CA78" i="8"/>
  <c r="CB78" i="8"/>
  <c r="CC78" i="8"/>
  <c r="CD78" i="8"/>
  <c r="CE78" i="8"/>
  <c r="CF78" i="8"/>
  <c r="CG78" i="8"/>
  <c r="CH78" i="8"/>
  <c r="CI78" i="8"/>
  <c r="CJ78" i="8"/>
  <c r="CK78" i="8"/>
  <c r="CL78" i="8"/>
  <c r="CM78" i="8"/>
  <c r="CN78" i="8"/>
  <c r="CO78" i="8"/>
  <c r="CP78" i="8"/>
  <c r="CQ78" i="8"/>
  <c r="CR78" i="8"/>
  <c r="CS78" i="8"/>
  <c r="CT78" i="8"/>
  <c r="CU78" i="8"/>
  <c r="CV78" i="8"/>
  <c r="CW78" i="8"/>
  <c r="CX78" i="8"/>
  <c r="CY78" i="8"/>
  <c r="CZ78" i="8"/>
  <c r="DA78" i="8"/>
  <c r="DB78" i="8"/>
  <c r="DC78" i="8"/>
  <c r="DD78" i="8"/>
  <c r="DE78" i="8"/>
  <c r="DF78" i="8"/>
  <c r="DG78" i="8"/>
  <c r="DH78" i="8"/>
  <c r="DI78" i="8"/>
  <c r="DJ78" i="8"/>
  <c r="DK78" i="8"/>
  <c r="DL78" i="8"/>
  <c r="DM78" i="8"/>
  <c r="DN78" i="8"/>
  <c r="DO78" i="8"/>
  <c r="DP78" i="8"/>
  <c r="DQ78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AN79" i="8"/>
  <c r="AO79" i="8"/>
  <c r="AP79" i="8"/>
  <c r="AQ79" i="8"/>
  <c r="AR79" i="8"/>
  <c r="AS79" i="8"/>
  <c r="AT79" i="8"/>
  <c r="AU79" i="8"/>
  <c r="AV79" i="8"/>
  <c r="AW79" i="8"/>
  <c r="AX79" i="8"/>
  <c r="AY79" i="8"/>
  <c r="AZ79" i="8"/>
  <c r="BA79" i="8"/>
  <c r="BB79" i="8"/>
  <c r="BC79" i="8"/>
  <c r="BD79" i="8"/>
  <c r="BE79" i="8"/>
  <c r="BF79" i="8"/>
  <c r="BG79" i="8"/>
  <c r="BH79" i="8"/>
  <c r="BI79" i="8"/>
  <c r="BJ79" i="8"/>
  <c r="BK79" i="8"/>
  <c r="BL79" i="8"/>
  <c r="BM79" i="8"/>
  <c r="BN79" i="8"/>
  <c r="BO79" i="8"/>
  <c r="BP79" i="8"/>
  <c r="BQ79" i="8"/>
  <c r="BR79" i="8"/>
  <c r="BS79" i="8"/>
  <c r="BT79" i="8"/>
  <c r="BU79" i="8"/>
  <c r="BV79" i="8"/>
  <c r="BW79" i="8"/>
  <c r="BX79" i="8"/>
  <c r="BY79" i="8"/>
  <c r="BZ79" i="8"/>
  <c r="CA79" i="8"/>
  <c r="CB79" i="8"/>
  <c r="CC79" i="8"/>
  <c r="CD79" i="8"/>
  <c r="CE79" i="8"/>
  <c r="CF79" i="8"/>
  <c r="CG79" i="8"/>
  <c r="CH79" i="8"/>
  <c r="CI79" i="8"/>
  <c r="CJ79" i="8"/>
  <c r="CK79" i="8"/>
  <c r="CL79" i="8"/>
  <c r="CM79" i="8"/>
  <c r="CN79" i="8"/>
  <c r="CO79" i="8"/>
  <c r="CP79" i="8"/>
  <c r="CQ79" i="8"/>
  <c r="CR79" i="8"/>
  <c r="CS79" i="8"/>
  <c r="CT79" i="8"/>
  <c r="CU79" i="8"/>
  <c r="CV79" i="8"/>
  <c r="CW79" i="8"/>
  <c r="CX79" i="8"/>
  <c r="CY79" i="8"/>
  <c r="CZ79" i="8"/>
  <c r="DA79" i="8"/>
  <c r="DB79" i="8"/>
  <c r="DC79" i="8"/>
  <c r="DD79" i="8"/>
  <c r="DE79" i="8"/>
  <c r="DF79" i="8"/>
  <c r="DG79" i="8"/>
  <c r="DH79" i="8"/>
  <c r="DI79" i="8"/>
  <c r="DJ79" i="8"/>
  <c r="DK79" i="8"/>
  <c r="DL79" i="8"/>
  <c r="DM79" i="8"/>
  <c r="DN79" i="8"/>
  <c r="DO79" i="8"/>
  <c r="DP79" i="8"/>
  <c r="DQ79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X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BR80" i="8"/>
  <c r="BS80" i="8"/>
  <c r="BT80" i="8"/>
  <c r="BU80" i="8"/>
  <c r="BV80" i="8"/>
  <c r="BW80" i="8"/>
  <c r="BX80" i="8"/>
  <c r="BY80" i="8"/>
  <c r="BZ80" i="8"/>
  <c r="CA80" i="8"/>
  <c r="CB80" i="8"/>
  <c r="CC80" i="8"/>
  <c r="CD80" i="8"/>
  <c r="CE80" i="8"/>
  <c r="CF80" i="8"/>
  <c r="CG80" i="8"/>
  <c r="CH80" i="8"/>
  <c r="CI80" i="8"/>
  <c r="CJ80" i="8"/>
  <c r="CK80" i="8"/>
  <c r="CL80" i="8"/>
  <c r="CM80" i="8"/>
  <c r="CN80" i="8"/>
  <c r="CO80" i="8"/>
  <c r="CP80" i="8"/>
  <c r="CQ80" i="8"/>
  <c r="CR80" i="8"/>
  <c r="CS80" i="8"/>
  <c r="CT80" i="8"/>
  <c r="CU80" i="8"/>
  <c r="CV80" i="8"/>
  <c r="CW80" i="8"/>
  <c r="CX80" i="8"/>
  <c r="CY80" i="8"/>
  <c r="CZ80" i="8"/>
  <c r="DA80" i="8"/>
  <c r="DB80" i="8"/>
  <c r="DC80" i="8"/>
  <c r="DD80" i="8"/>
  <c r="DE80" i="8"/>
  <c r="DF80" i="8"/>
  <c r="DG80" i="8"/>
  <c r="DH80" i="8"/>
  <c r="DI80" i="8"/>
  <c r="DJ80" i="8"/>
  <c r="DK80" i="8"/>
  <c r="DL80" i="8"/>
  <c r="DM80" i="8"/>
  <c r="DN80" i="8"/>
  <c r="DO80" i="8"/>
  <c r="DP80" i="8"/>
  <c r="DQ80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X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AS81" i="8"/>
  <c r="AT81" i="8"/>
  <c r="AU81" i="8"/>
  <c r="AV81" i="8"/>
  <c r="AW81" i="8"/>
  <c r="AX81" i="8"/>
  <c r="AY81" i="8"/>
  <c r="AZ81" i="8"/>
  <c r="BA81" i="8"/>
  <c r="BB81" i="8"/>
  <c r="BC81" i="8"/>
  <c r="BD81" i="8"/>
  <c r="BE81" i="8"/>
  <c r="BF81" i="8"/>
  <c r="BG81" i="8"/>
  <c r="BH81" i="8"/>
  <c r="BI81" i="8"/>
  <c r="BJ81" i="8"/>
  <c r="BK81" i="8"/>
  <c r="BL81" i="8"/>
  <c r="BM81" i="8"/>
  <c r="BN81" i="8"/>
  <c r="BO81" i="8"/>
  <c r="BP81" i="8"/>
  <c r="BQ81" i="8"/>
  <c r="BR81" i="8"/>
  <c r="BS81" i="8"/>
  <c r="BT81" i="8"/>
  <c r="BU81" i="8"/>
  <c r="BV81" i="8"/>
  <c r="BW81" i="8"/>
  <c r="BX81" i="8"/>
  <c r="BY81" i="8"/>
  <c r="BZ81" i="8"/>
  <c r="CA81" i="8"/>
  <c r="CB81" i="8"/>
  <c r="CC81" i="8"/>
  <c r="CD81" i="8"/>
  <c r="CE81" i="8"/>
  <c r="CF81" i="8"/>
  <c r="CG81" i="8"/>
  <c r="CH81" i="8"/>
  <c r="CI81" i="8"/>
  <c r="CJ81" i="8"/>
  <c r="CK81" i="8"/>
  <c r="CL81" i="8"/>
  <c r="CM81" i="8"/>
  <c r="CN81" i="8"/>
  <c r="CO81" i="8"/>
  <c r="CP81" i="8"/>
  <c r="CQ81" i="8"/>
  <c r="CR81" i="8"/>
  <c r="CS81" i="8"/>
  <c r="CT81" i="8"/>
  <c r="CU81" i="8"/>
  <c r="CV81" i="8"/>
  <c r="CW81" i="8"/>
  <c r="CX81" i="8"/>
  <c r="CY81" i="8"/>
  <c r="CZ81" i="8"/>
  <c r="DA81" i="8"/>
  <c r="DB81" i="8"/>
  <c r="DC81" i="8"/>
  <c r="DD81" i="8"/>
  <c r="DE81" i="8"/>
  <c r="DF81" i="8"/>
  <c r="DG81" i="8"/>
  <c r="DH81" i="8"/>
  <c r="DI81" i="8"/>
  <c r="DJ81" i="8"/>
  <c r="DK81" i="8"/>
  <c r="DL81" i="8"/>
  <c r="DM81" i="8"/>
  <c r="DN81" i="8"/>
  <c r="DO81" i="8"/>
  <c r="DP81" i="8"/>
  <c r="DQ81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X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BE82" i="8"/>
  <c r="BF82" i="8"/>
  <c r="BG82" i="8"/>
  <c r="BH82" i="8"/>
  <c r="BI82" i="8"/>
  <c r="BJ82" i="8"/>
  <c r="BK82" i="8"/>
  <c r="BL82" i="8"/>
  <c r="BM82" i="8"/>
  <c r="BN82" i="8"/>
  <c r="BO82" i="8"/>
  <c r="BP82" i="8"/>
  <c r="BQ82" i="8"/>
  <c r="BR82" i="8"/>
  <c r="BS82" i="8"/>
  <c r="BT82" i="8"/>
  <c r="BU82" i="8"/>
  <c r="BV82" i="8"/>
  <c r="BW82" i="8"/>
  <c r="BX82" i="8"/>
  <c r="BY82" i="8"/>
  <c r="BZ82" i="8"/>
  <c r="CA82" i="8"/>
  <c r="CB82" i="8"/>
  <c r="CC82" i="8"/>
  <c r="CD82" i="8"/>
  <c r="CE82" i="8"/>
  <c r="CF82" i="8"/>
  <c r="CG82" i="8"/>
  <c r="CH82" i="8"/>
  <c r="CI82" i="8"/>
  <c r="CJ82" i="8"/>
  <c r="CK82" i="8"/>
  <c r="CL82" i="8"/>
  <c r="CM82" i="8"/>
  <c r="CN82" i="8"/>
  <c r="CO82" i="8"/>
  <c r="CP82" i="8"/>
  <c r="CQ82" i="8"/>
  <c r="CR82" i="8"/>
  <c r="CS82" i="8"/>
  <c r="CT82" i="8"/>
  <c r="CU82" i="8"/>
  <c r="CV82" i="8"/>
  <c r="CW82" i="8"/>
  <c r="CX82" i="8"/>
  <c r="CY82" i="8"/>
  <c r="CZ82" i="8"/>
  <c r="DA82" i="8"/>
  <c r="DB82" i="8"/>
  <c r="DC82" i="8"/>
  <c r="DD82" i="8"/>
  <c r="DE82" i="8"/>
  <c r="DF82" i="8"/>
  <c r="DG82" i="8"/>
  <c r="DH82" i="8"/>
  <c r="DI82" i="8"/>
  <c r="DJ82" i="8"/>
  <c r="DK82" i="8"/>
  <c r="DL82" i="8"/>
  <c r="DM82" i="8"/>
  <c r="DN82" i="8"/>
  <c r="DO82" i="8"/>
  <c r="DP82" i="8"/>
  <c r="DQ82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X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N83" i="8"/>
  <c r="AO83" i="8"/>
  <c r="AP83" i="8"/>
  <c r="AQ83" i="8"/>
  <c r="AR83" i="8"/>
  <c r="AS83" i="8"/>
  <c r="AT83" i="8"/>
  <c r="AU83" i="8"/>
  <c r="AV83" i="8"/>
  <c r="AW83" i="8"/>
  <c r="AX83" i="8"/>
  <c r="AY83" i="8"/>
  <c r="AZ83" i="8"/>
  <c r="BA83" i="8"/>
  <c r="BB83" i="8"/>
  <c r="BC83" i="8"/>
  <c r="BD83" i="8"/>
  <c r="BE83" i="8"/>
  <c r="BF83" i="8"/>
  <c r="BG83" i="8"/>
  <c r="BH83" i="8"/>
  <c r="BI83" i="8"/>
  <c r="BJ83" i="8"/>
  <c r="BK83" i="8"/>
  <c r="BL83" i="8"/>
  <c r="BM83" i="8"/>
  <c r="BN83" i="8"/>
  <c r="BO83" i="8"/>
  <c r="BP83" i="8"/>
  <c r="BQ83" i="8"/>
  <c r="BR83" i="8"/>
  <c r="BS83" i="8"/>
  <c r="BT83" i="8"/>
  <c r="BU83" i="8"/>
  <c r="BV83" i="8"/>
  <c r="BW83" i="8"/>
  <c r="BX83" i="8"/>
  <c r="BY83" i="8"/>
  <c r="BZ83" i="8"/>
  <c r="CA83" i="8"/>
  <c r="CB83" i="8"/>
  <c r="CC83" i="8"/>
  <c r="CD83" i="8"/>
  <c r="CE83" i="8"/>
  <c r="CF83" i="8"/>
  <c r="CG83" i="8"/>
  <c r="CH83" i="8"/>
  <c r="CI83" i="8"/>
  <c r="CJ83" i="8"/>
  <c r="CK83" i="8"/>
  <c r="CL83" i="8"/>
  <c r="CM83" i="8"/>
  <c r="CN83" i="8"/>
  <c r="CO83" i="8"/>
  <c r="CP83" i="8"/>
  <c r="CQ83" i="8"/>
  <c r="CR83" i="8"/>
  <c r="CS83" i="8"/>
  <c r="CT83" i="8"/>
  <c r="CU83" i="8"/>
  <c r="CV83" i="8"/>
  <c r="CW83" i="8"/>
  <c r="CX83" i="8"/>
  <c r="CY83" i="8"/>
  <c r="CZ83" i="8"/>
  <c r="DA83" i="8"/>
  <c r="DB83" i="8"/>
  <c r="DC83" i="8"/>
  <c r="DD83" i="8"/>
  <c r="DE83" i="8"/>
  <c r="DF83" i="8"/>
  <c r="DG83" i="8"/>
  <c r="DH83" i="8"/>
  <c r="DI83" i="8"/>
  <c r="DJ83" i="8"/>
  <c r="DK83" i="8"/>
  <c r="DL83" i="8"/>
  <c r="DM83" i="8"/>
  <c r="DN83" i="8"/>
  <c r="DO83" i="8"/>
  <c r="DP83" i="8"/>
  <c r="DQ83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X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AL84" i="8"/>
  <c r="AM84" i="8"/>
  <c r="AN84" i="8"/>
  <c r="AO84" i="8"/>
  <c r="AP84" i="8"/>
  <c r="AQ84" i="8"/>
  <c r="AR84" i="8"/>
  <c r="AS84" i="8"/>
  <c r="AT84" i="8"/>
  <c r="AU84" i="8"/>
  <c r="AV84" i="8"/>
  <c r="AW84" i="8"/>
  <c r="AX84" i="8"/>
  <c r="AY84" i="8"/>
  <c r="AZ84" i="8"/>
  <c r="BA84" i="8"/>
  <c r="BB84" i="8"/>
  <c r="BC84" i="8"/>
  <c r="BD84" i="8"/>
  <c r="BE84" i="8"/>
  <c r="BF84" i="8"/>
  <c r="BG84" i="8"/>
  <c r="BH84" i="8"/>
  <c r="BI84" i="8"/>
  <c r="BJ84" i="8"/>
  <c r="BK84" i="8"/>
  <c r="BL84" i="8"/>
  <c r="BM84" i="8"/>
  <c r="BN84" i="8"/>
  <c r="BO84" i="8"/>
  <c r="BP84" i="8"/>
  <c r="BQ84" i="8"/>
  <c r="BR84" i="8"/>
  <c r="BS84" i="8"/>
  <c r="BT84" i="8"/>
  <c r="BU84" i="8"/>
  <c r="BV84" i="8"/>
  <c r="BW84" i="8"/>
  <c r="BX84" i="8"/>
  <c r="BY84" i="8"/>
  <c r="BZ84" i="8"/>
  <c r="CA84" i="8"/>
  <c r="CB84" i="8"/>
  <c r="CC84" i="8"/>
  <c r="CD84" i="8"/>
  <c r="CE84" i="8"/>
  <c r="CF84" i="8"/>
  <c r="CG84" i="8"/>
  <c r="CH84" i="8"/>
  <c r="CI84" i="8"/>
  <c r="CJ84" i="8"/>
  <c r="CK84" i="8"/>
  <c r="CL84" i="8"/>
  <c r="CM84" i="8"/>
  <c r="CN84" i="8"/>
  <c r="CO84" i="8"/>
  <c r="CP84" i="8"/>
  <c r="CQ84" i="8"/>
  <c r="CR84" i="8"/>
  <c r="CS84" i="8"/>
  <c r="CT84" i="8"/>
  <c r="CU84" i="8"/>
  <c r="CV84" i="8"/>
  <c r="CW84" i="8"/>
  <c r="CX84" i="8"/>
  <c r="CY84" i="8"/>
  <c r="CZ84" i="8"/>
  <c r="DA84" i="8"/>
  <c r="DB84" i="8"/>
  <c r="DC84" i="8"/>
  <c r="DD84" i="8"/>
  <c r="DE84" i="8"/>
  <c r="DF84" i="8"/>
  <c r="DG84" i="8"/>
  <c r="DH84" i="8"/>
  <c r="DI84" i="8"/>
  <c r="DJ84" i="8"/>
  <c r="DK84" i="8"/>
  <c r="DL84" i="8"/>
  <c r="DM84" i="8"/>
  <c r="DN84" i="8"/>
  <c r="DO84" i="8"/>
  <c r="DP84" i="8"/>
  <c r="DQ84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X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AS85" i="8"/>
  <c r="AT85" i="8"/>
  <c r="AU85" i="8"/>
  <c r="AV85" i="8"/>
  <c r="AW85" i="8"/>
  <c r="AX85" i="8"/>
  <c r="AY85" i="8"/>
  <c r="AZ85" i="8"/>
  <c r="BA85" i="8"/>
  <c r="BB85" i="8"/>
  <c r="BC85" i="8"/>
  <c r="BD85" i="8"/>
  <c r="BE85" i="8"/>
  <c r="BF85" i="8"/>
  <c r="BG85" i="8"/>
  <c r="BH85" i="8"/>
  <c r="BI85" i="8"/>
  <c r="BJ85" i="8"/>
  <c r="BK85" i="8"/>
  <c r="BL85" i="8"/>
  <c r="BM85" i="8"/>
  <c r="BN85" i="8"/>
  <c r="BO85" i="8"/>
  <c r="BP85" i="8"/>
  <c r="BQ85" i="8"/>
  <c r="BR85" i="8"/>
  <c r="BS85" i="8"/>
  <c r="BT85" i="8"/>
  <c r="BU85" i="8"/>
  <c r="BV85" i="8"/>
  <c r="BW85" i="8"/>
  <c r="BX85" i="8"/>
  <c r="BY85" i="8"/>
  <c r="BZ85" i="8"/>
  <c r="CA85" i="8"/>
  <c r="CB85" i="8"/>
  <c r="CC85" i="8"/>
  <c r="CD85" i="8"/>
  <c r="CE85" i="8"/>
  <c r="CF85" i="8"/>
  <c r="CG85" i="8"/>
  <c r="CH85" i="8"/>
  <c r="CI85" i="8"/>
  <c r="CJ85" i="8"/>
  <c r="CK85" i="8"/>
  <c r="CL85" i="8"/>
  <c r="CM85" i="8"/>
  <c r="CN85" i="8"/>
  <c r="CO85" i="8"/>
  <c r="CP85" i="8"/>
  <c r="CQ85" i="8"/>
  <c r="CR85" i="8"/>
  <c r="CS85" i="8"/>
  <c r="CT85" i="8"/>
  <c r="CU85" i="8"/>
  <c r="CV85" i="8"/>
  <c r="CW85" i="8"/>
  <c r="CX85" i="8"/>
  <c r="CY85" i="8"/>
  <c r="CZ85" i="8"/>
  <c r="DA85" i="8"/>
  <c r="DB85" i="8"/>
  <c r="DC85" i="8"/>
  <c r="DD85" i="8"/>
  <c r="DE85" i="8"/>
  <c r="DF85" i="8"/>
  <c r="DG85" i="8"/>
  <c r="DH85" i="8"/>
  <c r="DI85" i="8"/>
  <c r="DJ85" i="8"/>
  <c r="DK85" i="8"/>
  <c r="DL85" i="8"/>
  <c r="DM85" i="8"/>
  <c r="DN85" i="8"/>
  <c r="DO85" i="8"/>
  <c r="DP85" i="8"/>
  <c r="DQ85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X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N86" i="8"/>
  <c r="AO86" i="8"/>
  <c r="AP86" i="8"/>
  <c r="AQ86" i="8"/>
  <c r="AR86" i="8"/>
  <c r="AS86" i="8"/>
  <c r="AT86" i="8"/>
  <c r="AU86" i="8"/>
  <c r="AV86" i="8"/>
  <c r="AW86" i="8"/>
  <c r="AX86" i="8"/>
  <c r="AY86" i="8"/>
  <c r="AZ86" i="8"/>
  <c r="BA86" i="8"/>
  <c r="BB86" i="8"/>
  <c r="BC86" i="8"/>
  <c r="BD86" i="8"/>
  <c r="BE86" i="8"/>
  <c r="BF86" i="8"/>
  <c r="BG86" i="8"/>
  <c r="BH86" i="8"/>
  <c r="BI86" i="8"/>
  <c r="BJ86" i="8"/>
  <c r="BK86" i="8"/>
  <c r="BL86" i="8"/>
  <c r="BM86" i="8"/>
  <c r="BN86" i="8"/>
  <c r="BO86" i="8"/>
  <c r="BP86" i="8"/>
  <c r="BQ86" i="8"/>
  <c r="BR86" i="8"/>
  <c r="BS86" i="8"/>
  <c r="BT86" i="8"/>
  <c r="BU86" i="8"/>
  <c r="BV86" i="8"/>
  <c r="BW86" i="8"/>
  <c r="BX86" i="8"/>
  <c r="BY86" i="8"/>
  <c r="BZ86" i="8"/>
  <c r="CA86" i="8"/>
  <c r="CB86" i="8"/>
  <c r="CC86" i="8"/>
  <c r="CD86" i="8"/>
  <c r="CE86" i="8"/>
  <c r="CF86" i="8"/>
  <c r="CG86" i="8"/>
  <c r="CH86" i="8"/>
  <c r="CI86" i="8"/>
  <c r="CJ86" i="8"/>
  <c r="CK86" i="8"/>
  <c r="CL86" i="8"/>
  <c r="CM86" i="8"/>
  <c r="CN86" i="8"/>
  <c r="CO86" i="8"/>
  <c r="CP86" i="8"/>
  <c r="CQ86" i="8"/>
  <c r="CR86" i="8"/>
  <c r="CS86" i="8"/>
  <c r="CT86" i="8"/>
  <c r="CU86" i="8"/>
  <c r="CV86" i="8"/>
  <c r="CW86" i="8"/>
  <c r="CX86" i="8"/>
  <c r="CY86" i="8"/>
  <c r="CZ86" i="8"/>
  <c r="DA86" i="8"/>
  <c r="DB86" i="8"/>
  <c r="DC86" i="8"/>
  <c r="DD86" i="8"/>
  <c r="DE86" i="8"/>
  <c r="DF86" i="8"/>
  <c r="DG86" i="8"/>
  <c r="DH86" i="8"/>
  <c r="DI86" i="8"/>
  <c r="DJ86" i="8"/>
  <c r="DK86" i="8"/>
  <c r="DL86" i="8"/>
  <c r="DM86" i="8"/>
  <c r="DN86" i="8"/>
  <c r="DO86" i="8"/>
  <c r="DP86" i="8"/>
  <c r="DQ86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X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S87" i="8"/>
  <c r="AT87" i="8"/>
  <c r="AU87" i="8"/>
  <c r="AV87" i="8"/>
  <c r="AW87" i="8"/>
  <c r="AX87" i="8"/>
  <c r="AY87" i="8"/>
  <c r="AZ87" i="8"/>
  <c r="BA87" i="8"/>
  <c r="BB87" i="8"/>
  <c r="BC87" i="8"/>
  <c r="BD87" i="8"/>
  <c r="BE87" i="8"/>
  <c r="BF87" i="8"/>
  <c r="BG87" i="8"/>
  <c r="BH87" i="8"/>
  <c r="BI87" i="8"/>
  <c r="BJ87" i="8"/>
  <c r="BK87" i="8"/>
  <c r="BL87" i="8"/>
  <c r="BM87" i="8"/>
  <c r="BN87" i="8"/>
  <c r="BO87" i="8"/>
  <c r="BP87" i="8"/>
  <c r="BQ87" i="8"/>
  <c r="BR87" i="8"/>
  <c r="BS87" i="8"/>
  <c r="BT87" i="8"/>
  <c r="BU87" i="8"/>
  <c r="BV87" i="8"/>
  <c r="BW87" i="8"/>
  <c r="BX87" i="8"/>
  <c r="BY87" i="8"/>
  <c r="BZ87" i="8"/>
  <c r="CA87" i="8"/>
  <c r="CB87" i="8"/>
  <c r="CC87" i="8"/>
  <c r="CD87" i="8"/>
  <c r="CE87" i="8"/>
  <c r="CF87" i="8"/>
  <c r="CG87" i="8"/>
  <c r="CH87" i="8"/>
  <c r="CI87" i="8"/>
  <c r="CJ87" i="8"/>
  <c r="CK87" i="8"/>
  <c r="CL87" i="8"/>
  <c r="CM87" i="8"/>
  <c r="CN87" i="8"/>
  <c r="CO87" i="8"/>
  <c r="CP87" i="8"/>
  <c r="CQ87" i="8"/>
  <c r="CR87" i="8"/>
  <c r="CS87" i="8"/>
  <c r="CT87" i="8"/>
  <c r="CU87" i="8"/>
  <c r="CV87" i="8"/>
  <c r="CW87" i="8"/>
  <c r="CX87" i="8"/>
  <c r="CY87" i="8"/>
  <c r="CZ87" i="8"/>
  <c r="DA87" i="8"/>
  <c r="DB87" i="8"/>
  <c r="DC87" i="8"/>
  <c r="DD87" i="8"/>
  <c r="DE87" i="8"/>
  <c r="DF87" i="8"/>
  <c r="DG87" i="8"/>
  <c r="DH87" i="8"/>
  <c r="DI87" i="8"/>
  <c r="DJ87" i="8"/>
  <c r="DK87" i="8"/>
  <c r="DL87" i="8"/>
  <c r="DM87" i="8"/>
  <c r="DN87" i="8"/>
  <c r="DO87" i="8"/>
  <c r="DP87" i="8"/>
  <c r="DQ87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AS88" i="8"/>
  <c r="AT88" i="8"/>
  <c r="AU88" i="8"/>
  <c r="AV88" i="8"/>
  <c r="AW88" i="8"/>
  <c r="AX88" i="8"/>
  <c r="AY88" i="8"/>
  <c r="AZ88" i="8"/>
  <c r="BA88" i="8"/>
  <c r="BB88" i="8"/>
  <c r="BC88" i="8"/>
  <c r="BD88" i="8"/>
  <c r="BE88" i="8"/>
  <c r="BF88" i="8"/>
  <c r="BG88" i="8"/>
  <c r="BH88" i="8"/>
  <c r="BI88" i="8"/>
  <c r="BJ88" i="8"/>
  <c r="BK88" i="8"/>
  <c r="BL88" i="8"/>
  <c r="BM88" i="8"/>
  <c r="BN88" i="8"/>
  <c r="BO88" i="8"/>
  <c r="BP88" i="8"/>
  <c r="BQ88" i="8"/>
  <c r="BR88" i="8"/>
  <c r="BS88" i="8"/>
  <c r="BT88" i="8"/>
  <c r="BU88" i="8"/>
  <c r="BV88" i="8"/>
  <c r="BW88" i="8"/>
  <c r="BX88" i="8"/>
  <c r="BY88" i="8"/>
  <c r="BZ88" i="8"/>
  <c r="CA88" i="8"/>
  <c r="CB88" i="8"/>
  <c r="CC88" i="8"/>
  <c r="CD88" i="8"/>
  <c r="CE88" i="8"/>
  <c r="CF88" i="8"/>
  <c r="CG88" i="8"/>
  <c r="CH88" i="8"/>
  <c r="CI88" i="8"/>
  <c r="CJ88" i="8"/>
  <c r="CK88" i="8"/>
  <c r="CL88" i="8"/>
  <c r="CM88" i="8"/>
  <c r="CN88" i="8"/>
  <c r="CO88" i="8"/>
  <c r="CP88" i="8"/>
  <c r="CQ88" i="8"/>
  <c r="CR88" i="8"/>
  <c r="CS88" i="8"/>
  <c r="CT88" i="8"/>
  <c r="CU88" i="8"/>
  <c r="CV88" i="8"/>
  <c r="CW88" i="8"/>
  <c r="CX88" i="8"/>
  <c r="CY88" i="8"/>
  <c r="CZ88" i="8"/>
  <c r="DA88" i="8"/>
  <c r="DB88" i="8"/>
  <c r="DC88" i="8"/>
  <c r="DD88" i="8"/>
  <c r="DE88" i="8"/>
  <c r="DF88" i="8"/>
  <c r="DG88" i="8"/>
  <c r="DH88" i="8"/>
  <c r="DI88" i="8"/>
  <c r="DJ88" i="8"/>
  <c r="DK88" i="8"/>
  <c r="DL88" i="8"/>
  <c r="DM88" i="8"/>
  <c r="DN88" i="8"/>
  <c r="DO88" i="8"/>
  <c r="DP88" i="8"/>
  <c r="DQ88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S89" i="8"/>
  <c r="AT89" i="8"/>
  <c r="AU89" i="8"/>
  <c r="AV89" i="8"/>
  <c r="AW89" i="8"/>
  <c r="AX89" i="8"/>
  <c r="AY89" i="8"/>
  <c r="AZ89" i="8"/>
  <c r="BA89" i="8"/>
  <c r="BB89" i="8"/>
  <c r="BC89" i="8"/>
  <c r="BD89" i="8"/>
  <c r="BE89" i="8"/>
  <c r="BF89" i="8"/>
  <c r="BG89" i="8"/>
  <c r="BH89" i="8"/>
  <c r="BI89" i="8"/>
  <c r="BJ89" i="8"/>
  <c r="BK89" i="8"/>
  <c r="BL89" i="8"/>
  <c r="BM89" i="8"/>
  <c r="BN89" i="8"/>
  <c r="BO89" i="8"/>
  <c r="BP89" i="8"/>
  <c r="BQ89" i="8"/>
  <c r="BR89" i="8"/>
  <c r="BS89" i="8"/>
  <c r="BT89" i="8"/>
  <c r="BU89" i="8"/>
  <c r="BV89" i="8"/>
  <c r="BW89" i="8"/>
  <c r="BX89" i="8"/>
  <c r="BY89" i="8"/>
  <c r="BZ89" i="8"/>
  <c r="CA89" i="8"/>
  <c r="CB89" i="8"/>
  <c r="CC89" i="8"/>
  <c r="CD89" i="8"/>
  <c r="CE89" i="8"/>
  <c r="CF89" i="8"/>
  <c r="CG89" i="8"/>
  <c r="CH89" i="8"/>
  <c r="CI89" i="8"/>
  <c r="CJ89" i="8"/>
  <c r="CK89" i="8"/>
  <c r="CL89" i="8"/>
  <c r="CM89" i="8"/>
  <c r="CN89" i="8"/>
  <c r="CO89" i="8"/>
  <c r="CP89" i="8"/>
  <c r="CQ89" i="8"/>
  <c r="CR89" i="8"/>
  <c r="CS89" i="8"/>
  <c r="CT89" i="8"/>
  <c r="CU89" i="8"/>
  <c r="CV89" i="8"/>
  <c r="CW89" i="8"/>
  <c r="CX89" i="8"/>
  <c r="CY89" i="8"/>
  <c r="CZ89" i="8"/>
  <c r="DA89" i="8"/>
  <c r="DB89" i="8"/>
  <c r="DC89" i="8"/>
  <c r="DD89" i="8"/>
  <c r="DE89" i="8"/>
  <c r="DF89" i="8"/>
  <c r="DG89" i="8"/>
  <c r="DH89" i="8"/>
  <c r="DI89" i="8"/>
  <c r="DJ89" i="8"/>
  <c r="DK89" i="8"/>
  <c r="DL89" i="8"/>
  <c r="DM89" i="8"/>
  <c r="DN89" i="8"/>
  <c r="DO89" i="8"/>
  <c r="DP89" i="8"/>
  <c r="DQ89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N90" i="8"/>
  <c r="AO90" i="8"/>
  <c r="AP90" i="8"/>
  <c r="AQ90" i="8"/>
  <c r="AR90" i="8"/>
  <c r="AS90" i="8"/>
  <c r="AT90" i="8"/>
  <c r="AU90" i="8"/>
  <c r="AV90" i="8"/>
  <c r="AW90" i="8"/>
  <c r="AX90" i="8"/>
  <c r="AY90" i="8"/>
  <c r="AZ90" i="8"/>
  <c r="BA90" i="8"/>
  <c r="BB90" i="8"/>
  <c r="BC90" i="8"/>
  <c r="BD90" i="8"/>
  <c r="BE90" i="8"/>
  <c r="BF90" i="8"/>
  <c r="BG90" i="8"/>
  <c r="BH90" i="8"/>
  <c r="BI90" i="8"/>
  <c r="BJ90" i="8"/>
  <c r="BK90" i="8"/>
  <c r="BL90" i="8"/>
  <c r="BM90" i="8"/>
  <c r="BN90" i="8"/>
  <c r="BO90" i="8"/>
  <c r="BP90" i="8"/>
  <c r="BQ90" i="8"/>
  <c r="BR90" i="8"/>
  <c r="BS90" i="8"/>
  <c r="BT90" i="8"/>
  <c r="BU90" i="8"/>
  <c r="BV90" i="8"/>
  <c r="BW90" i="8"/>
  <c r="BX90" i="8"/>
  <c r="BY90" i="8"/>
  <c r="BZ90" i="8"/>
  <c r="CA90" i="8"/>
  <c r="CB90" i="8"/>
  <c r="CC90" i="8"/>
  <c r="CD90" i="8"/>
  <c r="CE90" i="8"/>
  <c r="CF90" i="8"/>
  <c r="CG90" i="8"/>
  <c r="CH90" i="8"/>
  <c r="CI90" i="8"/>
  <c r="CJ90" i="8"/>
  <c r="CK90" i="8"/>
  <c r="CL90" i="8"/>
  <c r="CM90" i="8"/>
  <c r="CN90" i="8"/>
  <c r="CO90" i="8"/>
  <c r="CP90" i="8"/>
  <c r="CQ90" i="8"/>
  <c r="CR90" i="8"/>
  <c r="CS90" i="8"/>
  <c r="CT90" i="8"/>
  <c r="CU90" i="8"/>
  <c r="CV90" i="8"/>
  <c r="CW90" i="8"/>
  <c r="CX90" i="8"/>
  <c r="CY90" i="8"/>
  <c r="CZ90" i="8"/>
  <c r="DA90" i="8"/>
  <c r="DB90" i="8"/>
  <c r="DC90" i="8"/>
  <c r="DD90" i="8"/>
  <c r="DE90" i="8"/>
  <c r="DF90" i="8"/>
  <c r="DG90" i="8"/>
  <c r="DH90" i="8"/>
  <c r="DI90" i="8"/>
  <c r="DJ90" i="8"/>
  <c r="DK90" i="8"/>
  <c r="DL90" i="8"/>
  <c r="DM90" i="8"/>
  <c r="DN90" i="8"/>
  <c r="DO90" i="8"/>
  <c r="DP90" i="8"/>
  <c r="DQ90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N91" i="8"/>
  <c r="AO91" i="8"/>
  <c r="AP91" i="8"/>
  <c r="AQ91" i="8"/>
  <c r="AR91" i="8"/>
  <c r="AS91" i="8"/>
  <c r="AT91" i="8"/>
  <c r="AU91" i="8"/>
  <c r="AV91" i="8"/>
  <c r="AW91" i="8"/>
  <c r="AX91" i="8"/>
  <c r="AY91" i="8"/>
  <c r="AZ91" i="8"/>
  <c r="BA91" i="8"/>
  <c r="BB91" i="8"/>
  <c r="BC91" i="8"/>
  <c r="BD91" i="8"/>
  <c r="BE91" i="8"/>
  <c r="BF91" i="8"/>
  <c r="BG91" i="8"/>
  <c r="BH91" i="8"/>
  <c r="BI91" i="8"/>
  <c r="BJ91" i="8"/>
  <c r="BK91" i="8"/>
  <c r="BL91" i="8"/>
  <c r="BM91" i="8"/>
  <c r="BN91" i="8"/>
  <c r="BO91" i="8"/>
  <c r="BP91" i="8"/>
  <c r="BQ91" i="8"/>
  <c r="BR91" i="8"/>
  <c r="BS91" i="8"/>
  <c r="BT91" i="8"/>
  <c r="BU91" i="8"/>
  <c r="BV91" i="8"/>
  <c r="BW91" i="8"/>
  <c r="BX91" i="8"/>
  <c r="BY91" i="8"/>
  <c r="BZ91" i="8"/>
  <c r="CA91" i="8"/>
  <c r="CB91" i="8"/>
  <c r="CC91" i="8"/>
  <c r="CD91" i="8"/>
  <c r="CE91" i="8"/>
  <c r="CF91" i="8"/>
  <c r="CG91" i="8"/>
  <c r="CH91" i="8"/>
  <c r="CI91" i="8"/>
  <c r="CJ91" i="8"/>
  <c r="CK91" i="8"/>
  <c r="CL91" i="8"/>
  <c r="CM91" i="8"/>
  <c r="CN91" i="8"/>
  <c r="CO91" i="8"/>
  <c r="CP91" i="8"/>
  <c r="CQ91" i="8"/>
  <c r="CR91" i="8"/>
  <c r="CS91" i="8"/>
  <c r="CT91" i="8"/>
  <c r="CU91" i="8"/>
  <c r="CV91" i="8"/>
  <c r="CW91" i="8"/>
  <c r="CX91" i="8"/>
  <c r="CY91" i="8"/>
  <c r="CZ91" i="8"/>
  <c r="DA91" i="8"/>
  <c r="DB91" i="8"/>
  <c r="DC91" i="8"/>
  <c r="DD91" i="8"/>
  <c r="DE91" i="8"/>
  <c r="DF91" i="8"/>
  <c r="DG91" i="8"/>
  <c r="DH91" i="8"/>
  <c r="DI91" i="8"/>
  <c r="DJ91" i="8"/>
  <c r="DK91" i="8"/>
  <c r="DL91" i="8"/>
  <c r="DM91" i="8"/>
  <c r="DN91" i="8"/>
  <c r="DO91" i="8"/>
  <c r="DP91" i="8"/>
  <c r="DQ91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N92" i="8"/>
  <c r="AO92" i="8"/>
  <c r="AP92" i="8"/>
  <c r="AQ92" i="8"/>
  <c r="AR92" i="8"/>
  <c r="AS92" i="8"/>
  <c r="AT92" i="8"/>
  <c r="AU92" i="8"/>
  <c r="AV92" i="8"/>
  <c r="AW92" i="8"/>
  <c r="AX92" i="8"/>
  <c r="AY92" i="8"/>
  <c r="AZ92" i="8"/>
  <c r="BA92" i="8"/>
  <c r="BB92" i="8"/>
  <c r="BC92" i="8"/>
  <c r="BD92" i="8"/>
  <c r="BE92" i="8"/>
  <c r="BF92" i="8"/>
  <c r="BG92" i="8"/>
  <c r="BH92" i="8"/>
  <c r="BI92" i="8"/>
  <c r="BJ92" i="8"/>
  <c r="BK92" i="8"/>
  <c r="BL92" i="8"/>
  <c r="BM92" i="8"/>
  <c r="BN92" i="8"/>
  <c r="BO92" i="8"/>
  <c r="BP92" i="8"/>
  <c r="BQ92" i="8"/>
  <c r="BR92" i="8"/>
  <c r="BS92" i="8"/>
  <c r="BT92" i="8"/>
  <c r="BU92" i="8"/>
  <c r="BV92" i="8"/>
  <c r="BW92" i="8"/>
  <c r="BX92" i="8"/>
  <c r="BY92" i="8"/>
  <c r="BZ92" i="8"/>
  <c r="CA92" i="8"/>
  <c r="CB92" i="8"/>
  <c r="CC92" i="8"/>
  <c r="CD92" i="8"/>
  <c r="CE92" i="8"/>
  <c r="CF92" i="8"/>
  <c r="CG92" i="8"/>
  <c r="CH92" i="8"/>
  <c r="CI92" i="8"/>
  <c r="CJ92" i="8"/>
  <c r="CK92" i="8"/>
  <c r="CL92" i="8"/>
  <c r="CM92" i="8"/>
  <c r="CN92" i="8"/>
  <c r="CO92" i="8"/>
  <c r="CP92" i="8"/>
  <c r="CQ92" i="8"/>
  <c r="CR92" i="8"/>
  <c r="CS92" i="8"/>
  <c r="CT92" i="8"/>
  <c r="CU92" i="8"/>
  <c r="CV92" i="8"/>
  <c r="CW92" i="8"/>
  <c r="CX92" i="8"/>
  <c r="CY92" i="8"/>
  <c r="CZ92" i="8"/>
  <c r="DA92" i="8"/>
  <c r="DB92" i="8"/>
  <c r="DC92" i="8"/>
  <c r="DD92" i="8"/>
  <c r="DE92" i="8"/>
  <c r="DF92" i="8"/>
  <c r="DG92" i="8"/>
  <c r="DH92" i="8"/>
  <c r="DI92" i="8"/>
  <c r="DJ92" i="8"/>
  <c r="DK92" i="8"/>
  <c r="DL92" i="8"/>
  <c r="DM92" i="8"/>
  <c r="DN92" i="8"/>
  <c r="DO92" i="8"/>
  <c r="DP92" i="8"/>
  <c r="DQ92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N93" i="8"/>
  <c r="AO93" i="8"/>
  <c r="AP93" i="8"/>
  <c r="AQ93" i="8"/>
  <c r="AR93" i="8"/>
  <c r="AS93" i="8"/>
  <c r="AT93" i="8"/>
  <c r="AU93" i="8"/>
  <c r="AV93" i="8"/>
  <c r="AW93" i="8"/>
  <c r="AX93" i="8"/>
  <c r="AY93" i="8"/>
  <c r="AZ93" i="8"/>
  <c r="BA93" i="8"/>
  <c r="BB93" i="8"/>
  <c r="BC93" i="8"/>
  <c r="BD93" i="8"/>
  <c r="BE93" i="8"/>
  <c r="BF93" i="8"/>
  <c r="BG93" i="8"/>
  <c r="BH93" i="8"/>
  <c r="BI93" i="8"/>
  <c r="BJ93" i="8"/>
  <c r="BK93" i="8"/>
  <c r="BL93" i="8"/>
  <c r="BM93" i="8"/>
  <c r="BN93" i="8"/>
  <c r="BO93" i="8"/>
  <c r="BP93" i="8"/>
  <c r="BQ93" i="8"/>
  <c r="BR93" i="8"/>
  <c r="BS93" i="8"/>
  <c r="BT93" i="8"/>
  <c r="BU93" i="8"/>
  <c r="BV93" i="8"/>
  <c r="BW93" i="8"/>
  <c r="BX93" i="8"/>
  <c r="BY93" i="8"/>
  <c r="BZ93" i="8"/>
  <c r="CA93" i="8"/>
  <c r="CB93" i="8"/>
  <c r="CC93" i="8"/>
  <c r="CD93" i="8"/>
  <c r="CE93" i="8"/>
  <c r="CF93" i="8"/>
  <c r="CG93" i="8"/>
  <c r="CH93" i="8"/>
  <c r="CI93" i="8"/>
  <c r="CJ93" i="8"/>
  <c r="CK93" i="8"/>
  <c r="CL93" i="8"/>
  <c r="CM93" i="8"/>
  <c r="CN93" i="8"/>
  <c r="CO93" i="8"/>
  <c r="CP93" i="8"/>
  <c r="CQ93" i="8"/>
  <c r="CR93" i="8"/>
  <c r="CS93" i="8"/>
  <c r="CT93" i="8"/>
  <c r="CU93" i="8"/>
  <c r="CV93" i="8"/>
  <c r="CW93" i="8"/>
  <c r="CX93" i="8"/>
  <c r="CY93" i="8"/>
  <c r="CZ93" i="8"/>
  <c r="DA93" i="8"/>
  <c r="DB93" i="8"/>
  <c r="DC93" i="8"/>
  <c r="DD93" i="8"/>
  <c r="DE93" i="8"/>
  <c r="DF93" i="8"/>
  <c r="DG93" i="8"/>
  <c r="DH93" i="8"/>
  <c r="DI93" i="8"/>
  <c r="DJ93" i="8"/>
  <c r="DK93" i="8"/>
  <c r="DL93" i="8"/>
  <c r="DM93" i="8"/>
  <c r="DN93" i="8"/>
  <c r="DO93" i="8"/>
  <c r="DP93" i="8"/>
  <c r="DQ93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AW94" i="8"/>
  <c r="AX94" i="8"/>
  <c r="AY94" i="8"/>
  <c r="AZ94" i="8"/>
  <c r="BA94" i="8"/>
  <c r="BB94" i="8"/>
  <c r="BC94" i="8"/>
  <c r="BD94" i="8"/>
  <c r="BE94" i="8"/>
  <c r="BF94" i="8"/>
  <c r="BG94" i="8"/>
  <c r="BH94" i="8"/>
  <c r="BI94" i="8"/>
  <c r="BJ94" i="8"/>
  <c r="BK94" i="8"/>
  <c r="BL94" i="8"/>
  <c r="BM94" i="8"/>
  <c r="BN94" i="8"/>
  <c r="BO94" i="8"/>
  <c r="BP94" i="8"/>
  <c r="BQ94" i="8"/>
  <c r="BR94" i="8"/>
  <c r="BS94" i="8"/>
  <c r="BT94" i="8"/>
  <c r="BU94" i="8"/>
  <c r="BV94" i="8"/>
  <c r="BW94" i="8"/>
  <c r="BX94" i="8"/>
  <c r="BY94" i="8"/>
  <c r="BZ94" i="8"/>
  <c r="CA94" i="8"/>
  <c r="CB94" i="8"/>
  <c r="CC94" i="8"/>
  <c r="CD94" i="8"/>
  <c r="CE94" i="8"/>
  <c r="CF94" i="8"/>
  <c r="CG94" i="8"/>
  <c r="CH94" i="8"/>
  <c r="CI94" i="8"/>
  <c r="CJ94" i="8"/>
  <c r="CK94" i="8"/>
  <c r="CL94" i="8"/>
  <c r="CM94" i="8"/>
  <c r="CN94" i="8"/>
  <c r="CO94" i="8"/>
  <c r="CP94" i="8"/>
  <c r="CQ94" i="8"/>
  <c r="CR94" i="8"/>
  <c r="CS94" i="8"/>
  <c r="CT94" i="8"/>
  <c r="CU94" i="8"/>
  <c r="CV94" i="8"/>
  <c r="CW94" i="8"/>
  <c r="CX94" i="8"/>
  <c r="CY94" i="8"/>
  <c r="CZ94" i="8"/>
  <c r="DA94" i="8"/>
  <c r="DB94" i="8"/>
  <c r="DC94" i="8"/>
  <c r="DD94" i="8"/>
  <c r="DE94" i="8"/>
  <c r="DF94" i="8"/>
  <c r="DG94" i="8"/>
  <c r="DH94" i="8"/>
  <c r="DI94" i="8"/>
  <c r="DJ94" i="8"/>
  <c r="DK94" i="8"/>
  <c r="DL94" i="8"/>
  <c r="DM94" i="8"/>
  <c r="DN94" i="8"/>
  <c r="DO94" i="8"/>
  <c r="DP94" i="8"/>
  <c r="DQ94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N95" i="8"/>
  <c r="AO95" i="8"/>
  <c r="AP95" i="8"/>
  <c r="AQ95" i="8"/>
  <c r="AR95" i="8"/>
  <c r="AS95" i="8"/>
  <c r="AT95" i="8"/>
  <c r="AU95" i="8"/>
  <c r="AV95" i="8"/>
  <c r="AW95" i="8"/>
  <c r="AX95" i="8"/>
  <c r="AY95" i="8"/>
  <c r="AZ95" i="8"/>
  <c r="BA95" i="8"/>
  <c r="BB95" i="8"/>
  <c r="BC95" i="8"/>
  <c r="BD95" i="8"/>
  <c r="BE95" i="8"/>
  <c r="BF95" i="8"/>
  <c r="BG95" i="8"/>
  <c r="BH95" i="8"/>
  <c r="BI95" i="8"/>
  <c r="BJ95" i="8"/>
  <c r="BK95" i="8"/>
  <c r="BL95" i="8"/>
  <c r="BM95" i="8"/>
  <c r="BN95" i="8"/>
  <c r="BO95" i="8"/>
  <c r="BP95" i="8"/>
  <c r="BQ95" i="8"/>
  <c r="BR95" i="8"/>
  <c r="BS95" i="8"/>
  <c r="BT95" i="8"/>
  <c r="BU95" i="8"/>
  <c r="BV95" i="8"/>
  <c r="BW95" i="8"/>
  <c r="BX95" i="8"/>
  <c r="BY95" i="8"/>
  <c r="BZ95" i="8"/>
  <c r="CA95" i="8"/>
  <c r="CB95" i="8"/>
  <c r="CC95" i="8"/>
  <c r="CD95" i="8"/>
  <c r="CE95" i="8"/>
  <c r="CF95" i="8"/>
  <c r="CG95" i="8"/>
  <c r="CH95" i="8"/>
  <c r="CI95" i="8"/>
  <c r="CJ95" i="8"/>
  <c r="CK95" i="8"/>
  <c r="CL95" i="8"/>
  <c r="CM95" i="8"/>
  <c r="CN95" i="8"/>
  <c r="CO95" i="8"/>
  <c r="CP95" i="8"/>
  <c r="CQ95" i="8"/>
  <c r="CR95" i="8"/>
  <c r="CS95" i="8"/>
  <c r="CT95" i="8"/>
  <c r="CU95" i="8"/>
  <c r="CV95" i="8"/>
  <c r="CW95" i="8"/>
  <c r="CX95" i="8"/>
  <c r="CY95" i="8"/>
  <c r="CZ95" i="8"/>
  <c r="DA95" i="8"/>
  <c r="DB95" i="8"/>
  <c r="DC95" i="8"/>
  <c r="DD95" i="8"/>
  <c r="DE95" i="8"/>
  <c r="DF95" i="8"/>
  <c r="DG95" i="8"/>
  <c r="DH95" i="8"/>
  <c r="DI95" i="8"/>
  <c r="DJ95" i="8"/>
  <c r="DK95" i="8"/>
  <c r="DL95" i="8"/>
  <c r="DM95" i="8"/>
  <c r="DN95" i="8"/>
  <c r="DO95" i="8"/>
  <c r="DP95" i="8"/>
  <c r="DQ95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N96" i="8"/>
  <c r="AO96" i="8"/>
  <c r="AP96" i="8"/>
  <c r="AQ96" i="8"/>
  <c r="AR96" i="8"/>
  <c r="AS96" i="8"/>
  <c r="AT96" i="8"/>
  <c r="AU96" i="8"/>
  <c r="AV96" i="8"/>
  <c r="AW96" i="8"/>
  <c r="AX96" i="8"/>
  <c r="AY96" i="8"/>
  <c r="AZ96" i="8"/>
  <c r="BA96" i="8"/>
  <c r="BB96" i="8"/>
  <c r="BC96" i="8"/>
  <c r="BD96" i="8"/>
  <c r="BE96" i="8"/>
  <c r="BF96" i="8"/>
  <c r="BG96" i="8"/>
  <c r="BH96" i="8"/>
  <c r="BI96" i="8"/>
  <c r="BJ96" i="8"/>
  <c r="BK96" i="8"/>
  <c r="BL96" i="8"/>
  <c r="BM96" i="8"/>
  <c r="BN96" i="8"/>
  <c r="BO96" i="8"/>
  <c r="BP96" i="8"/>
  <c r="BQ96" i="8"/>
  <c r="BR96" i="8"/>
  <c r="BS96" i="8"/>
  <c r="BT96" i="8"/>
  <c r="BU96" i="8"/>
  <c r="BV96" i="8"/>
  <c r="BW96" i="8"/>
  <c r="BX96" i="8"/>
  <c r="BY96" i="8"/>
  <c r="BZ96" i="8"/>
  <c r="CA96" i="8"/>
  <c r="CB96" i="8"/>
  <c r="CC96" i="8"/>
  <c r="CD96" i="8"/>
  <c r="CE96" i="8"/>
  <c r="CF96" i="8"/>
  <c r="CG96" i="8"/>
  <c r="CH96" i="8"/>
  <c r="CI96" i="8"/>
  <c r="CJ96" i="8"/>
  <c r="CK96" i="8"/>
  <c r="CL96" i="8"/>
  <c r="CM96" i="8"/>
  <c r="CN96" i="8"/>
  <c r="CO96" i="8"/>
  <c r="CP96" i="8"/>
  <c r="CQ96" i="8"/>
  <c r="CR96" i="8"/>
  <c r="CS96" i="8"/>
  <c r="CT96" i="8"/>
  <c r="CU96" i="8"/>
  <c r="CV96" i="8"/>
  <c r="CW96" i="8"/>
  <c r="CX96" i="8"/>
  <c r="CY96" i="8"/>
  <c r="CZ96" i="8"/>
  <c r="DA96" i="8"/>
  <c r="DB96" i="8"/>
  <c r="DC96" i="8"/>
  <c r="DD96" i="8"/>
  <c r="DE96" i="8"/>
  <c r="DF96" i="8"/>
  <c r="DG96" i="8"/>
  <c r="DH96" i="8"/>
  <c r="DI96" i="8"/>
  <c r="DJ96" i="8"/>
  <c r="DK96" i="8"/>
  <c r="DL96" i="8"/>
  <c r="DM96" i="8"/>
  <c r="DN96" i="8"/>
  <c r="DO96" i="8"/>
  <c r="DP96" i="8"/>
  <c r="DQ96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N97" i="8"/>
  <c r="AO97" i="8"/>
  <c r="AP97" i="8"/>
  <c r="AQ97" i="8"/>
  <c r="AR97" i="8"/>
  <c r="AS97" i="8"/>
  <c r="AT97" i="8"/>
  <c r="AU97" i="8"/>
  <c r="AV97" i="8"/>
  <c r="AW97" i="8"/>
  <c r="AX97" i="8"/>
  <c r="AY97" i="8"/>
  <c r="AZ97" i="8"/>
  <c r="BA97" i="8"/>
  <c r="BB97" i="8"/>
  <c r="BC97" i="8"/>
  <c r="BD97" i="8"/>
  <c r="BE97" i="8"/>
  <c r="BF97" i="8"/>
  <c r="BG97" i="8"/>
  <c r="BH97" i="8"/>
  <c r="BI97" i="8"/>
  <c r="BJ97" i="8"/>
  <c r="BK97" i="8"/>
  <c r="BL97" i="8"/>
  <c r="BM97" i="8"/>
  <c r="BN97" i="8"/>
  <c r="BO97" i="8"/>
  <c r="BP97" i="8"/>
  <c r="BQ97" i="8"/>
  <c r="BR97" i="8"/>
  <c r="BS97" i="8"/>
  <c r="BT97" i="8"/>
  <c r="BU97" i="8"/>
  <c r="BV97" i="8"/>
  <c r="BW97" i="8"/>
  <c r="BX97" i="8"/>
  <c r="BY97" i="8"/>
  <c r="BZ97" i="8"/>
  <c r="CA97" i="8"/>
  <c r="CB97" i="8"/>
  <c r="CC97" i="8"/>
  <c r="CD97" i="8"/>
  <c r="CE97" i="8"/>
  <c r="CF97" i="8"/>
  <c r="CG97" i="8"/>
  <c r="CH97" i="8"/>
  <c r="CI97" i="8"/>
  <c r="CJ97" i="8"/>
  <c r="CK97" i="8"/>
  <c r="CL97" i="8"/>
  <c r="CM97" i="8"/>
  <c r="CN97" i="8"/>
  <c r="CO97" i="8"/>
  <c r="CP97" i="8"/>
  <c r="CQ97" i="8"/>
  <c r="CR97" i="8"/>
  <c r="CS97" i="8"/>
  <c r="CT97" i="8"/>
  <c r="CU97" i="8"/>
  <c r="CV97" i="8"/>
  <c r="CW97" i="8"/>
  <c r="CX97" i="8"/>
  <c r="CY97" i="8"/>
  <c r="CZ97" i="8"/>
  <c r="DA97" i="8"/>
  <c r="DB97" i="8"/>
  <c r="DC97" i="8"/>
  <c r="DD97" i="8"/>
  <c r="DE97" i="8"/>
  <c r="DF97" i="8"/>
  <c r="DG97" i="8"/>
  <c r="DH97" i="8"/>
  <c r="DI97" i="8"/>
  <c r="DJ97" i="8"/>
  <c r="DK97" i="8"/>
  <c r="DL97" i="8"/>
  <c r="DM97" i="8"/>
  <c r="DN97" i="8"/>
  <c r="DO97" i="8"/>
  <c r="DP97" i="8"/>
  <c r="DQ97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AS98" i="8"/>
  <c r="AT98" i="8"/>
  <c r="AU98" i="8"/>
  <c r="AV98" i="8"/>
  <c r="AW98" i="8"/>
  <c r="AX98" i="8"/>
  <c r="AY98" i="8"/>
  <c r="AZ98" i="8"/>
  <c r="BA98" i="8"/>
  <c r="BB98" i="8"/>
  <c r="BC98" i="8"/>
  <c r="BD98" i="8"/>
  <c r="BE98" i="8"/>
  <c r="BF98" i="8"/>
  <c r="BG98" i="8"/>
  <c r="BH98" i="8"/>
  <c r="BI98" i="8"/>
  <c r="BJ98" i="8"/>
  <c r="BK98" i="8"/>
  <c r="BL98" i="8"/>
  <c r="BM98" i="8"/>
  <c r="BN98" i="8"/>
  <c r="BO98" i="8"/>
  <c r="BP98" i="8"/>
  <c r="BQ98" i="8"/>
  <c r="BR98" i="8"/>
  <c r="BS98" i="8"/>
  <c r="BT98" i="8"/>
  <c r="BU98" i="8"/>
  <c r="BV98" i="8"/>
  <c r="BW98" i="8"/>
  <c r="BX98" i="8"/>
  <c r="BY98" i="8"/>
  <c r="BZ98" i="8"/>
  <c r="CA98" i="8"/>
  <c r="CB98" i="8"/>
  <c r="CC98" i="8"/>
  <c r="CD98" i="8"/>
  <c r="CE98" i="8"/>
  <c r="CF98" i="8"/>
  <c r="CG98" i="8"/>
  <c r="CH98" i="8"/>
  <c r="CI98" i="8"/>
  <c r="CJ98" i="8"/>
  <c r="CK98" i="8"/>
  <c r="CL98" i="8"/>
  <c r="CM98" i="8"/>
  <c r="CN98" i="8"/>
  <c r="CO98" i="8"/>
  <c r="CP98" i="8"/>
  <c r="CQ98" i="8"/>
  <c r="CR98" i="8"/>
  <c r="CS98" i="8"/>
  <c r="CT98" i="8"/>
  <c r="CU98" i="8"/>
  <c r="CV98" i="8"/>
  <c r="CW98" i="8"/>
  <c r="CX98" i="8"/>
  <c r="CY98" i="8"/>
  <c r="CZ98" i="8"/>
  <c r="DA98" i="8"/>
  <c r="DB98" i="8"/>
  <c r="DC98" i="8"/>
  <c r="DD98" i="8"/>
  <c r="DE98" i="8"/>
  <c r="DF98" i="8"/>
  <c r="DG98" i="8"/>
  <c r="DH98" i="8"/>
  <c r="DI98" i="8"/>
  <c r="DJ98" i="8"/>
  <c r="DK98" i="8"/>
  <c r="DL98" i="8"/>
  <c r="DM98" i="8"/>
  <c r="DN98" i="8"/>
  <c r="DO98" i="8"/>
  <c r="DP98" i="8"/>
  <c r="DQ98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AL99" i="8"/>
  <c r="AM99" i="8"/>
  <c r="AN99" i="8"/>
  <c r="AO99" i="8"/>
  <c r="AP99" i="8"/>
  <c r="AQ99" i="8"/>
  <c r="AR99" i="8"/>
  <c r="AS99" i="8"/>
  <c r="AT99" i="8"/>
  <c r="AU99" i="8"/>
  <c r="AV99" i="8"/>
  <c r="AW99" i="8"/>
  <c r="AX99" i="8"/>
  <c r="AY99" i="8"/>
  <c r="AZ99" i="8"/>
  <c r="BA99" i="8"/>
  <c r="BB99" i="8"/>
  <c r="BC99" i="8"/>
  <c r="BD99" i="8"/>
  <c r="BE99" i="8"/>
  <c r="BF99" i="8"/>
  <c r="BG99" i="8"/>
  <c r="BH99" i="8"/>
  <c r="BI99" i="8"/>
  <c r="BJ99" i="8"/>
  <c r="BK99" i="8"/>
  <c r="BL99" i="8"/>
  <c r="BM99" i="8"/>
  <c r="BN99" i="8"/>
  <c r="BO99" i="8"/>
  <c r="BP99" i="8"/>
  <c r="BQ99" i="8"/>
  <c r="BR99" i="8"/>
  <c r="BS99" i="8"/>
  <c r="BT99" i="8"/>
  <c r="BU99" i="8"/>
  <c r="BV99" i="8"/>
  <c r="BW99" i="8"/>
  <c r="BX99" i="8"/>
  <c r="BY99" i="8"/>
  <c r="BZ99" i="8"/>
  <c r="CA99" i="8"/>
  <c r="CB99" i="8"/>
  <c r="CC99" i="8"/>
  <c r="CD99" i="8"/>
  <c r="CE99" i="8"/>
  <c r="CF99" i="8"/>
  <c r="CG99" i="8"/>
  <c r="CH99" i="8"/>
  <c r="CI99" i="8"/>
  <c r="CJ99" i="8"/>
  <c r="CK99" i="8"/>
  <c r="CL99" i="8"/>
  <c r="CM99" i="8"/>
  <c r="CN99" i="8"/>
  <c r="CO99" i="8"/>
  <c r="CP99" i="8"/>
  <c r="CQ99" i="8"/>
  <c r="CR99" i="8"/>
  <c r="CS99" i="8"/>
  <c r="CT99" i="8"/>
  <c r="CU99" i="8"/>
  <c r="CV99" i="8"/>
  <c r="CW99" i="8"/>
  <c r="CX99" i="8"/>
  <c r="CY99" i="8"/>
  <c r="CZ99" i="8"/>
  <c r="DA99" i="8"/>
  <c r="DB99" i="8"/>
  <c r="DC99" i="8"/>
  <c r="DD99" i="8"/>
  <c r="DE99" i="8"/>
  <c r="DF99" i="8"/>
  <c r="DG99" i="8"/>
  <c r="DH99" i="8"/>
  <c r="DI99" i="8"/>
  <c r="DJ99" i="8"/>
  <c r="DK99" i="8"/>
  <c r="DL99" i="8"/>
  <c r="DM99" i="8"/>
  <c r="DN99" i="8"/>
  <c r="DO99" i="8"/>
  <c r="DP99" i="8"/>
  <c r="DQ99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AL100" i="8"/>
  <c r="AM100" i="8"/>
  <c r="AN100" i="8"/>
  <c r="AO100" i="8"/>
  <c r="AP100" i="8"/>
  <c r="AQ100" i="8"/>
  <c r="AR100" i="8"/>
  <c r="AS100" i="8"/>
  <c r="AT100" i="8"/>
  <c r="AU100" i="8"/>
  <c r="AV100" i="8"/>
  <c r="AW100" i="8"/>
  <c r="AX100" i="8"/>
  <c r="AY100" i="8"/>
  <c r="AZ100" i="8"/>
  <c r="BA100" i="8"/>
  <c r="BB100" i="8"/>
  <c r="BC100" i="8"/>
  <c r="BD100" i="8"/>
  <c r="BE100" i="8"/>
  <c r="BF100" i="8"/>
  <c r="BG100" i="8"/>
  <c r="BH100" i="8"/>
  <c r="BI100" i="8"/>
  <c r="BJ100" i="8"/>
  <c r="BK100" i="8"/>
  <c r="BL100" i="8"/>
  <c r="BM100" i="8"/>
  <c r="BN100" i="8"/>
  <c r="BO100" i="8"/>
  <c r="BP100" i="8"/>
  <c r="BQ100" i="8"/>
  <c r="BR100" i="8"/>
  <c r="BS100" i="8"/>
  <c r="BT100" i="8"/>
  <c r="BU100" i="8"/>
  <c r="BV100" i="8"/>
  <c r="BW100" i="8"/>
  <c r="BX100" i="8"/>
  <c r="BY100" i="8"/>
  <c r="BZ100" i="8"/>
  <c r="CA100" i="8"/>
  <c r="CB100" i="8"/>
  <c r="CC100" i="8"/>
  <c r="CD100" i="8"/>
  <c r="CE100" i="8"/>
  <c r="CF100" i="8"/>
  <c r="CG100" i="8"/>
  <c r="CH100" i="8"/>
  <c r="CI100" i="8"/>
  <c r="CJ100" i="8"/>
  <c r="CK100" i="8"/>
  <c r="CL100" i="8"/>
  <c r="CM100" i="8"/>
  <c r="CN100" i="8"/>
  <c r="CO100" i="8"/>
  <c r="CP100" i="8"/>
  <c r="CQ100" i="8"/>
  <c r="CR100" i="8"/>
  <c r="CS100" i="8"/>
  <c r="CT100" i="8"/>
  <c r="CU100" i="8"/>
  <c r="CV100" i="8"/>
  <c r="CW100" i="8"/>
  <c r="CX100" i="8"/>
  <c r="CY100" i="8"/>
  <c r="CZ100" i="8"/>
  <c r="DA100" i="8"/>
  <c r="DB100" i="8"/>
  <c r="DC100" i="8"/>
  <c r="DD100" i="8"/>
  <c r="DE100" i="8"/>
  <c r="DF100" i="8"/>
  <c r="DG100" i="8"/>
  <c r="DH100" i="8"/>
  <c r="DI100" i="8"/>
  <c r="DJ100" i="8"/>
  <c r="DK100" i="8"/>
  <c r="DL100" i="8"/>
  <c r="DM100" i="8"/>
  <c r="DN100" i="8"/>
  <c r="DO100" i="8"/>
  <c r="DP100" i="8"/>
  <c r="DQ100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AF101" i="8"/>
  <c r="AG101" i="8"/>
  <c r="AH101" i="8"/>
  <c r="AI101" i="8"/>
  <c r="AJ101" i="8"/>
  <c r="AK101" i="8"/>
  <c r="AL101" i="8"/>
  <c r="AM101" i="8"/>
  <c r="AN101" i="8"/>
  <c r="AO101" i="8"/>
  <c r="AP101" i="8"/>
  <c r="AQ101" i="8"/>
  <c r="AR101" i="8"/>
  <c r="AS101" i="8"/>
  <c r="AT101" i="8"/>
  <c r="AU101" i="8"/>
  <c r="AV101" i="8"/>
  <c r="AW101" i="8"/>
  <c r="AX101" i="8"/>
  <c r="AY101" i="8"/>
  <c r="AZ101" i="8"/>
  <c r="BA101" i="8"/>
  <c r="BB101" i="8"/>
  <c r="BC101" i="8"/>
  <c r="BD101" i="8"/>
  <c r="BE101" i="8"/>
  <c r="BF101" i="8"/>
  <c r="BG101" i="8"/>
  <c r="BH101" i="8"/>
  <c r="BI101" i="8"/>
  <c r="BJ101" i="8"/>
  <c r="BK101" i="8"/>
  <c r="BL101" i="8"/>
  <c r="BM101" i="8"/>
  <c r="BN101" i="8"/>
  <c r="BO101" i="8"/>
  <c r="BP101" i="8"/>
  <c r="BQ101" i="8"/>
  <c r="BR101" i="8"/>
  <c r="BS101" i="8"/>
  <c r="BT101" i="8"/>
  <c r="BU101" i="8"/>
  <c r="BV101" i="8"/>
  <c r="BW101" i="8"/>
  <c r="BX101" i="8"/>
  <c r="BY101" i="8"/>
  <c r="BZ101" i="8"/>
  <c r="CA101" i="8"/>
  <c r="CB101" i="8"/>
  <c r="CC101" i="8"/>
  <c r="CD101" i="8"/>
  <c r="CE101" i="8"/>
  <c r="CF101" i="8"/>
  <c r="CG101" i="8"/>
  <c r="CH101" i="8"/>
  <c r="CI101" i="8"/>
  <c r="CJ101" i="8"/>
  <c r="CK101" i="8"/>
  <c r="CL101" i="8"/>
  <c r="CM101" i="8"/>
  <c r="CN101" i="8"/>
  <c r="CO101" i="8"/>
  <c r="CP101" i="8"/>
  <c r="CQ101" i="8"/>
  <c r="CR101" i="8"/>
  <c r="CS101" i="8"/>
  <c r="CT101" i="8"/>
  <c r="CU101" i="8"/>
  <c r="CV101" i="8"/>
  <c r="CW101" i="8"/>
  <c r="CX101" i="8"/>
  <c r="CY101" i="8"/>
  <c r="CZ101" i="8"/>
  <c r="DA101" i="8"/>
  <c r="DB101" i="8"/>
  <c r="DC101" i="8"/>
  <c r="DD101" i="8"/>
  <c r="DE101" i="8"/>
  <c r="DF101" i="8"/>
  <c r="DG101" i="8"/>
  <c r="DH101" i="8"/>
  <c r="DI101" i="8"/>
  <c r="DJ101" i="8"/>
  <c r="DK101" i="8"/>
  <c r="DL101" i="8"/>
  <c r="DM101" i="8"/>
  <c r="DN101" i="8"/>
  <c r="DO101" i="8"/>
  <c r="DP101" i="8"/>
  <c r="DQ101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AF102" i="8"/>
  <c r="AG102" i="8"/>
  <c r="AH102" i="8"/>
  <c r="AI102" i="8"/>
  <c r="AJ102" i="8"/>
  <c r="AK102" i="8"/>
  <c r="AL102" i="8"/>
  <c r="AM102" i="8"/>
  <c r="AN102" i="8"/>
  <c r="AO102" i="8"/>
  <c r="AP102" i="8"/>
  <c r="AQ102" i="8"/>
  <c r="AR102" i="8"/>
  <c r="AS102" i="8"/>
  <c r="AT102" i="8"/>
  <c r="AU102" i="8"/>
  <c r="AV102" i="8"/>
  <c r="AW102" i="8"/>
  <c r="AX102" i="8"/>
  <c r="AY102" i="8"/>
  <c r="AZ102" i="8"/>
  <c r="BA102" i="8"/>
  <c r="BB102" i="8"/>
  <c r="BC102" i="8"/>
  <c r="BD102" i="8"/>
  <c r="BE102" i="8"/>
  <c r="BF102" i="8"/>
  <c r="BG102" i="8"/>
  <c r="BH102" i="8"/>
  <c r="BI102" i="8"/>
  <c r="BJ102" i="8"/>
  <c r="BK102" i="8"/>
  <c r="BL102" i="8"/>
  <c r="BM102" i="8"/>
  <c r="BN102" i="8"/>
  <c r="BO102" i="8"/>
  <c r="BP102" i="8"/>
  <c r="BQ102" i="8"/>
  <c r="BR102" i="8"/>
  <c r="BS102" i="8"/>
  <c r="BT102" i="8"/>
  <c r="BU102" i="8"/>
  <c r="BV102" i="8"/>
  <c r="BW102" i="8"/>
  <c r="BX102" i="8"/>
  <c r="BY102" i="8"/>
  <c r="BZ102" i="8"/>
  <c r="CA102" i="8"/>
  <c r="CB102" i="8"/>
  <c r="CC102" i="8"/>
  <c r="CD102" i="8"/>
  <c r="CE102" i="8"/>
  <c r="CF102" i="8"/>
  <c r="CG102" i="8"/>
  <c r="CH102" i="8"/>
  <c r="CI102" i="8"/>
  <c r="CJ102" i="8"/>
  <c r="CK102" i="8"/>
  <c r="CL102" i="8"/>
  <c r="CM102" i="8"/>
  <c r="CN102" i="8"/>
  <c r="CO102" i="8"/>
  <c r="CP102" i="8"/>
  <c r="CQ102" i="8"/>
  <c r="CR102" i="8"/>
  <c r="CS102" i="8"/>
  <c r="CT102" i="8"/>
  <c r="CU102" i="8"/>
  <c r="CV102" i="8"/>
  <c r="CW102" i="8"/>
  <c r="CX102" i="8"/>
  <c r="CY102" i="8"/>
  <c r="CZ102" i="8"/>
  <c r="DA102" i="8"/>
  <c r="DB102" i="8"/>
  <c r="DC102" i="8"/>
  <c r="DD102" i="8"/>
  <c r="DE102" i="8"/>
  <c r="DF102" i="8"/>
  <c r="DG102" i="8"/>
  <c r="DH102" i="8"/>
  <c r="DI102" i="8"/>
  <c r="DJ102" i="8"/>
  <c r="DK102" i="8"/>
  <c r="DL102" i="8"/>
  <c r="DM102" i="8"/>
  <c r="DN102" i="8"/>
  <c r="DO102" i="8"/>
  <c r="DP102" i="8"/>
  <c r="DQ102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AF103" i="8"/>
  <c r="AG103" i="8"/>
  <c r="AH103" i="8"/>
  <c r="AI103" i="8"/>
  <c r="AJ103" i="8"/>
  <c r="AK103" i="8"/>
  <c r="AL103" i="8"/>
  <c r="AM103" i="8"/>
  <c r="AN103" i="8"/>
  <c r="AO103" i="8"/>
  <c r="AP103" i="8"/>
  <c r="AQ103" i="8"/>
  <c r="AR103" i="8"/>
  <c r="AS103" i="8"/>
  <c r="AT103" i="8"/>
  <c r="AU103" i="8"/>
  <c r="AV103" i="8"/>
  <c r="AW103" i="8"/>
  <c r="AX103" i="8"/>
  <c r="AY103" i="8"/>
  <c r="AZ103" i="8"/>
  <c r="BA103" i="8"/>
  <c r="BB103" i="8"/>
  <c r="BC103" i="8"/>
  <c r="BD103" i="8"/>
  <c r="BE103" i="8"/>
  <c r="BF103" i="8"/>
  <c r="BG103" i="8"/>
  <c r="BH103" i="8"/>
  <c r="BI103" i="8"/>
  <c r="BJ103" i="8"/>
  <c r="BK103" i="8"/>
  <c r="BL103" i="8"/>
  <c r="BM103" i="8"/>
  <c r="BN103" i="8"/>
  <c r="BO103" i="8"/>
  <c r="BP103" i="8"/>
  <c r="BQ103" i="8"/>
  <c r="BR103" i="8"/>
  <c r="BS103" i="8"/>
  <c r="BT103" i="8"/>
  <c r="BU103" i="8"/>
  <c r="BV103" i="8"/>
  <c r="BW103" i="8"/>
  <c r="BX103" i="8"/>
  <c r="BY103" i="8"/>
  <c r="BZ103" i="8"/>
  <c r="CA103" i="8"/>
  <c r="CB103" i="8"/>
  <c r="CC103" i="8"/>
  <c r="CD103" i="8"/>
  <c r="CE103" i="8"/>
  <c r="CF103" i="8"/>
  <c r="CG103" i="8"/>
  <c r="CH103" i="8"/>
  <c r="CI103" i="8"/>
  <c r="CJ103" i="8"/>
  <c r="CK103" i="8"/>
  <c r="CL103" i="8"/>
  <c r="CM103" i="8"/>
  <c r="CN103" i="8"/>
  <c r="CO103" i="8"/>
  <c r="CP103" i="8"/>
  <c r="CQ103" i="8"/>
  <c r="CR103" i="8"/>
  <c r="CS103" i="8"/>
  <c r="CT103" i="8"/>
  <c r="CU103" i="8"/>
  <c r="CV103" i="8"/>
  <c r="CW103" i="8"/>
  <c r="CX103" i="8"/>
  <c r="CY103" i="8"/>
  <c r="CZ103" i="8"/>
  <c r="DA103" i="8"/>
  <c r="DB103" i="8"/>
  <c r="DC103" i="8"/>
  <c r="DD103" i="8"/>
  <c r="DE103" i="8"/>
  <c r="DF103" i="8"/>
  <c r="DG103" i="8"/>
  <c r="DH103" i="8"/>
  <c r="DI103" i="8"/>
  <c r="DJ103" i="8"/>
  <c r="DK103" i="8"/>
  <c r="DL103" i="8"/>
  <c r="DM103" i="8"/>
  <c r="DN103" i="8"/>
  <c r="DO103" i="8"/>
  <c r="DP103" i="8"/>
  <c r="DQ103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AF104" i="8"/>
  <c r="AG104" i="8"/>
  <c r="AH104" i="8"/>
  <c r="AI104" i="8"/>
  <c r="AJ104" i="8"/>
  <c r="AK104" i="8"/>
  <c r="AL104" i="8"/>
  <c r="AM104" i="8"/>
  <c r="AN104" i="8"/>
  <c r="AO104" i="8"/>
  <c r="AP104" i="8"/>
  <c r="AQ104" i="8"/>
  <c r="AR104" i="8"/>
  <c r="AS104" i="8"/>
  <c r="AT104" i="8"/>
  <c r="AU104" i="8"/>
  <c r="AV104" i="8"/>
  <c r="AW104" i="8"/>
  <c r="AX104" i="8"/>
  <c r="AY104" i="8"/>
  <c r="AZ104" i="8"/>
  <c r="BA104" i="8"/>
  <c r="BB104" i="8"/>
  <c r="BC104" i="8"/>
  <c r="BD104" i="8"/>
  <c r="BE104" i="8"/>
  <c r="BF104" i="8"/>
  <c r="BG104" i="8"/>
  <c r="BH104" i="8"/>
  <c r="BI104" i="8"/>
  <c r="BJ104" i="8"/>
  <c r="BK104" i="8"/>
  <c r="BL104" i="8"/>
  <c r="BM104" i="8"/>
  <c r="BN104" i="8"/>
  <c r="BO104" i="8"/>
  <c r="BP104" i="8"/>
  <c r="BQ104" i="8"/>
  <c r="BR104" i="8"/>
  <c r="BS104" i="8"/>
  <c r="BT104" i="8"/>
  <c r="BU104" i="8"/>
  <c r="BV104" i="8"/>
  <c r="BW104" i="8"/>
  <c r="BX104" i="8"/>
  <c r="BY104" i="8"/>
  <c r="BZ104" i="8"/>
  <c r="CA104" i="8"/>
  <c r="CB104" i="8"/>
  <c r="CC104" i="8"/>
  <c r="CD104" i="8"/>
  <c r="CE104" i="8"/>
  <c r="CF104" i="8"/>
  <c r="CG104" i="8"/>
  <c r="CH104" i="8"/>
  <c r="CI104" i="8"/>
  <c r="CJ104" i="8"/>
  <c r="CK104" i="8"/>
  <c r="CL104" i="8"/>
  <c r="CM104" i="8"/>
  <c r="CN104" i="8"/>
  <c r="CO104" i="8"/>
  <c r="CP104" i="8"/>
  <c r="CQ104" i="8"/>
  <c r="CR104" i="8"/>
  <c r="CS104" i="8"/>
  <c r="CT104" i="8"/>
  <c r="CU104" i="8"/>
  <c r="CV104" i="8"/>
  <c r="CW104" i="8"/>
  <c r="CX104" i="8"/>
  <c r="CY104" i="8"/>
  <c r="CZ104" i="8"/>
  <c r="DA104" i="8"/>
  <c r="DB104" i="8"/>
  <c r="DC104" i="8"/>
  <c r="DD104" i="8"/>
  <c r="DE104" i="8"/>
  <c r="DF104" i="8"/>
  <c r="DG104" i="8"/>
  <c r="DH104" i="8"/>
  <c r="DI104" i="8"/>
  <c r="DJ104" i="8"/>
  <c r="DK104" i="8"/>
  <c r="DL104" i="8"/>
  <c r="DM104" i="8"/>
  <c r="DN104" i="8"/>
  <c r="DO104" i="8"/>
  <c r="DP104" i="8"/>
  <c r="DQ104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AF105" i="8"/>
  <c r="AG105" i="8"/>
  <c r="AH105" i="8"/>
  <c r="AI105" i="8"/>
  <c r="AJ105" i="8"/>
  <c r="AK105" i="8"/>
  <c r="AL105" i="8"/>
  <c r="AM105" i="8"/>
  <c r="AN105" i="8"/>
  <c r="AO105" i="8"/>
  <c r="AP105" i="8"/>
  <c r="AQ105" i="8"/>
  <c r="AR105" i="8"/>
  <c r="AS105" i="8"/>
  <c r="AT105" i="8"/>
  <c r="AU105" i="8"/>
  <c r="AV105" i="8"/>
  <c r="AW105" i="8"/>
  <c r="AX105" i="8"/>
  <c r="AY105" i="8"/>
  <c r="AZ105" i="8"/>
  <c r="BA105" i="8"/>
  <c r="BB105" i="8"/>
  <c r="BC105" i="8"/>
  <c r="BD105" i="8"/>
  <c r="BE105" i="8"/>
  <c r="BF105" i="8"/>
  <c r="BG105" i="8"/>
  <c r="BH105" i="8"/>
  <c r="BI105" i="8"/>
  <c r="BJ105" i="8"/>
  <c r="BK105" i="8"/>
  <c r="BL105" i="8"/>
  <c r="BM105" i="8"/>
  <c r="BN105" i="8"/>
  <c r="BO105" i="8"/>
  <c r="BP105" i="8"/>
  <c r="BQ105" i="8"/>
  <c r="BR105" i="8"/>
  <c r="BS105" i="8"/>
  <c r="BT105" i="8"/>
  <c r="BU105" i="8"/>
  <c r="BV105" i="8"/>
  <c r="BW105" i="8"/>
  <c r="BX105" i="8"/>
  <c r="BY105" i="8"/>
  <c r="BZ105" i="8"/>
  <c r="CA105" i="8"/>
  <c r="CB105" i="8"/>
  <c r="CC105" i="8"/>
  <c r="CD105" i="8"/>
  <c r="CE105" i="8"/>
  <c r="CF105" i="8"/>
  <c r="CG105" i="8"/>
  <c r="CH105" i="8"/>
  <c r="CI105" i="8"/>
  <c r="CJ105" i="8"/>
  <c r="CK105" i="8"/>
  <c r="CL105" i="8"/>
  <c r="CM105" i="8"/>
  <c r="CN105" i="8"/>
  <c r="CO105" i="8"/>
  <c r="CP105" i="8"/>
  <c r="CQ105" i="8"/>
  <c r="CR105" i="8"/>
  <c r="CS105" i="8"/>
  <c r="CT105" i="8"/>
  <c r="CU105" i="8"/>
  <c r="CV105" i="8"/>
  <c r="CW105" i="8"/>
  <c r="CX105" i="8"/>
  <c r="CY105" i="8"/>
  <c r="CZ105" i="8"/>
  <c r="DA105" i="8"/>
  <c r="DB105" i="8"/>
  <c r="DC105" i="8"/>
  <c r="DD105" i="8"/>
  <c r="DE105" i="8"/>
  <c r="DF105" i="8"/>
  <c r="DG105" i="8"/>
  <c r="DH105" i="8"/>
  <c r="DI105" i="8"/>
  <c r="DJ105" i="8"/>
  <c r="DK105" i="8"/>
  <c r="DL105" i="8"/>
  <c r="DM105" i="8"/>
  <c r="DN105" i="8"/>
  <c r="DO105" i="8"/>
  <c r="DP105" i="8"/>
  <c r="DQ105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AU106" i="8"/>
  <c r="AV106" i="8"/>
  <c r="AW106" i="8"/>
  <c r="AX106" i="8"/>
  <c r="AY106" i="8"/>
  <c r="AZ106" i="8"/>
  <c r="BA106" i="8"/>
  <c r="BB106" i="8"/>
  <c r="BC106" i="8"/>
  <c r="BD106" i="8"/>
  <c r="BE106" i="8"/>
  <c r="BF106" i="8"/>
  <c r="BG106" i="8"/>
  <c r="BH106" i="8"/>
  <c r="BI106" i="8"/>
  <c r="BJ106" i="8"/>
  <c r="BK106" i="8"/>
  <c r="BL106" i="8"/>
  <c r="BM106" i="8"/>
  <c r="BN106" i="8"/>
  <c r="BO106" i="8"/>
  <c r="BP106" i="8"/>
  <c r="BQ106" i="8"/>
  <c r="BR106" i="8"/>
  <c r="BS106" i="8"/>
  <c r="BT106" i="8"/>
  <c r="BU106" i="8"/>
  <c r="BV106" i="8"/>
  <c r="BW106" i="8"/>
  <c r="BX106" i="8"/>
  <c r="BY106" i="8"/>
  <c r="BZ106" i="8"/>
  <c r="CA106" i="8"/>
  <c r="CB106" i="8"/>
  <c r="CC106" i="8"/>
  <c r="CD106" i="8"/>
  <c r="CE106" i="8"/>
  <c r="CF106" i="8"/>
  <c r="CG106" i="8"/>
  <c r="CH106" i="8"/>
  <c r="CI106" i="8"/>
  <c r="CJ106" i="8"/>
  <c r="CK106" i="8"/>
  <c r="CL106" i="8"/>
  <c r="CM106" i="8"/>
  <c r="CN106" i="8"/>
  <c r="CO106" i="8"/>
  <c r="CP106" i="8"/>
  <c r="CQ106" i="8"/>
  <c r="CR106" i="8"/>
  <c r="CS106" i="8"/>
  <c r="CT106" i="8"/>
  <c r="CU106" i="8"/>
  <c r="CV106" i="8"/>
  <c r="CW106" i="8"/>
  <c r="CX106" i="8"/>
  <c r="CY106" i="8"/>
  <c r="CZ106" i="8"/>
  <c r="DA106" i="8"/>
  <c r="DB106" i="8"/>
  <c r="DC106" i="8"/>
  <c r="DD106" i="8"/>
  <c r="DE106" i="8"/>
  <c r="DF106" i="8"/>
  <c r="DG106" i="8"/>
  <c r="DH106" i="8"/>
  <c r="DI106" i="8"/>
  <c r="DJ106" i="8"/>
  <c r="DK106" i="8"/>
  <c r="DL106" i="8"/>
  <c r="DM106" i="8"/>
  <c r="DN106" i="8"/>
  <c r="DO106" i="8"/>
  <c r="DP106" i="8"/>
  <c r="DQ106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X107" i="8"/>
  <c r="Y107" i="8"/>
  <c r="Z107" i="8"/>
  <c r="AA107" i="8"/>
  <c r="AB107" i="8"/>
  <c r="AC107" i="8"/>
  <c r="AD107" i="8"/>
  <c r="AE107" i="8"/>
  <c r="AF107" i="8"/>
  <c r="AG107" i="8"/>
  <c r="AH107" i="8"/>
  <c r="AI107" i="8"/>
  <c r="AJ107" i="8"/>
  <c r="AK107" i="8"/>
  <c r="AL107" i="8"/>
  <c r="AM107" i="8"/>
  <c r="AN107" i="8"/>
  <c r="AO107" i="8"/>
  <c r="AP107" i="8"/>
  <c r="AQ107" i="8"/>
  <c r="AR107" i="8"/>
  <c r="AS107" i="8"/>
  <c r="AT107" i="8"/>
  <c r="AU107" i="8"/>
  <c r="AV107" i="8"/>
  <c r="AW107" i="8"/>
  <c r="AX107" i="8"/>
  <c r="AY107" i="8"/>
  <c r="AZ107" i="8"/>
  <c r="BA107" i="8"/>
  <c r="BB107" i="8"/>
  <c r="BC107" i="8"/>
  <c r="BD107" i="8"/>
  <c r="BE107" i="8"/>
  <c r="BF107" i="8"/>
  <c r="BG107" i="8"/>
  <c r="BH107" i="8"/>
  <c r="BI107" i="8"/>
  <c r="BJ107" i="8"/>
  <c r="BK107" i="8"/>
  <c r="BL107" i="8"/>
  <c r="BM107" i="8"/>
  <c r="BN107" i="8"/>
  <c r="BO107" i="8"/>
  <c r="BP107" i="8"/>
  <c r="BQ107" i="8"/>
  <c r="BR107" i="8"/>
  <c r="BS107" i="8"/>
  <c r="BT107" i="8"/>
  <c r="BU107" i="8"/>
  <c r="BV107" i="8"/>
  <c r="BW107" i="8"/>
  <c r="BX107" i="8"/>
  <c r="BY107" i="8"/>
  <c r="BZ107" i="8"/>
  <c r="CA107" i="8"/>
  <c r="CB107" i="8"/>
  <c r="CC107" i="8"/>
  <c r="CD107" i="8"/>
  <c r="CE107" i="8"/>
  <c r="CF107" i="8"/>
  <c r="CG107" i="8"/>
  <c r="CH107" i="8"/>
  <c r="CI107" i="8"/>
  <c r="CJ107" i="8"/>
  <c r="CK107" i="8"/>
  <c r="CL107" i="8"/>
  <c r="CM107" i="8"/>
  <c r="CN107" i="8"/>
  <c r="CO107" i="8"/>
  <c r="CP107" i="8"/>
  <c r="CQ107" i="8"/>
  <c r="CR107" i="8"/>
  <c r="CS107" i="8"/>
  <c r="CT107" i="8"/>
  <c r="CU107" i="8"/>
  <c r="CV107" i="8"/>
  <c r="CW107" i="8"/>
  <c r="CX107" i="8"/>
  <c r="CY107" i="8"/>
  <c r="CZ107" i="8"/>
  <c r="DA107" i="8"/>
  <c r="DB107" i="8"/>
  <c r="DC107" i="8"/>
  <c r="DD107" i="8"/>
  <c r="DE107" i="8"/>
  <c r="DF107" i="8"/>
  <c r="DG107" i="8"/>
  <c r="DH107" i="8"/>
  <c r="DI107" i="8"/>
  <c r="DJ107" i="8"/>
  <c r="DK107" i="8"/>
  <c r="DL107" i="8"/>
  <c r="DM107" i="8"/>
  <c r="DN107" i="8"/>
  <c r="DO107" i="8"/>
  <c r="DP107" i="8"/>
  <c r="DQ107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X108" i="8"/>
  <c r="Y108" i="8"/>
  <c r="Z108" i="8"/>
  <c r="AA108" i="8"/>
  <c r="AB108" i="8"/>
  <c r="AC108" i="8"/>
  <c r="AD108" i="8"/>
  <c r="AE108" i="8"/>
  <c r="AF108" i="8"/>
  <c r="AG108" i="8"/>
  <c r="AH108" i="8"/>
  <c r="AI108" i="8"/>
  <c r="AJ108" i="8"/>
  <c r="AK108" i="8"/>
  <c r="AL108" i="8"/>
  <c r="AM108" i="8"/>
  <c r="AN108" i="8"/>
  <c r="AO108" i="8"/>
  <c r="AP108" i="8"/>
  <c r="AQ108" i="8"/>
  <c r="AR108" i="8"/>
  <c r="AS108" i="8"/>
  <c r="AT108" i="8"/>
  <c r="AU108" i="8"/>
  <c r="AV108" i="8"/>
  <c r="AW108" i="8"/>
  <c r="AX108" i="8"/>
  <c r="AY108" i="8"/>
  <c r="AZ108" i="8"/>
  <c r="BA108" i="8"/>
  <c r="BB108" i="8"/>
  <c r="BC108" i="8"/>
  <c r="BD108" i="8"/>
  <c r="BE108" i="8"/>
  <c r="BF108" i="8"/>
  <c r="BG108" i="8"/>
  <c r="BH108" i="8"/>
  <c r="BI108" i="8"/>
  <c r="BJ108" i="8"/>
  <c r="BK108" i="8"/>
  <c r="BL108" i="8"/>
  <c r="BM108" i="8"/>
  <c r="BN108" i="8"/>
  <c r="BO108" i="8"/>
  <c r="BP108" i="8"/>
  <c r="BQ108" i="8"/>
  <c r="BR108" i="8"/>
  <c r="BS108" i="8"/>
  <c r="BT108" i="8"/>
  <c r="BU108" i="8"/>
  <c r="BV108" i="8"/>
  <c r="BW108" i="8"/>
  <c r="BX108" i="8"/>
  <c r="BY108" i="8"/>
  <c r="BZ108" i="8"/>
  <c r="CA108" i="8"/>
  <c r="CB108" i="8"/>
  <c r="CC108" i="8"/>
  <c r="CD108" i="8"/>
  <c r="CE108" i="8"/>
  <c r="CF108" i="8"/>
  <c r="CG108" i="8"/>
  <c r="CH108" i="8"/>
  <c r="CI108" i="8"/>
  <c r="CJ108" i="8"/>
  <c r="CK108" i="8"/>
  <c r="CL108" i="8"/>
  <c r="CM108" i="8"/>
  <c r="CN108" i="8"/>
  <c r="CO108" i="8"/>
  <c r="CP108" i="8"/>
  <c r="CQ108" i="8"/>
  <c r="CR108" i="8"/>
  <c r="CS108" i="8"/>
  <c r="CT108" i="8"/>
  <c r="CU108" i="8"/>
  <c r="CV108" i="8"/>
  <c r="CW108" i="8"/>
  <c r="CX108" i="8"/>
  <c r="CY108" i="8"/>
  <c r="CZ108" i="8"/>
  <c r="DA108" i="8"/>
  <c r="DB108" i="8"/>
  <c r="DC108" i="8"/>
  <c r="DD108" i="8"/>
  <c r="DE108" i="8"/>
  <c r="DF108" i="8"/>
  <c r="DG108" i="8"/>
  <c r="DH108" i="8"/>
  <c r="DI108" i="8"/>
  <c r="DJ108" i="8"/>
  <c r="DK108" i="8"/>
  <c r="DL108" i="8"/>
  <c r="DM108" i="8"/>
  <c r="DN108" i="8"/>
  <c r="DO108" i="8"/>
  <c r="DP108" i="8"/>
  <c r="DQ108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X109" i="8"/>
  <c r="Y109" i="8"/>
  <c r="Z109" i="8"/>
  <c r="AA109" i="8"/>
  <c r="AB109" i="8"/>
  <c r="AC109" i="8"/>
  <c r="AD109" i="8"/>
  <c r="AE109" i="8"/>
  <c r="AF109" i="8"/>
  <c r="AG109" i="8"/>
  <c r="AH109" i="8"/>
  <c r="AI109" i="8"/>
  <c r="AJ109" i="8"/>
  <c r="AK109" i="8"/>
  <c r="AL109" i="8"/>
  <c r="AM109" i="8"/>
  <c r="AN109" i="8"/>
  <c r="AO109" i="8"/>
  <c r="AP109" i="8"/>
  <c r="AQ109" i="8"/>
  <c r="AR109" i="8"/>
  <c r="AS109" i="8"/>
  <c r="AT109" i="8"/>
  <c r="AU109" i="8"/>
  <c r="AV109" i="8"/>
  <c r="AW109" i="8"/>
  <c r="AX109" i="8"/>
  <c r="AY109" i="8"/>
  <c r="AZ109" i="8"/>
  <c r="BA109" i="8"/>
  <c r="BB109" i="8"/>
  <c r="BC109" i="8"/>
  <c r="BD109" i="8"/>
  <c r="BE109" i="8"/>
  <c r="BF109" i="8"/>
  <c r="BG109" i="8"/>
  <c r="BH109" i="8"/>
  <c r="BI109" i="8"/>
  <c r="BJ109" i="8"/>
  <c r="BK109" i="8"/>
  <c r="BL109" i="8"/>
  <c r="BM109" i="8"/>
  <c r="BN109" i="8"/>
  <c r="BO109" i="8"/>
  <c r="BP109" i="8"/>
  <c r="BQ109" i="8"/>
  <c r="BR109" i="8"/>
  <c r="BS109" i="8"/>
  <c r="BT109" i="8"/>
  <c r="BU109" i="8"/>
  <c r="BV109" i="8"/>
  <c r="BW109" i="8"/>
  <c r="BX109" i="8"/>
  <c r="BY109" i="8"/>
  <c r="BZ109" i="8"/>
  <c r="CA109" i="8"/>
  <c r="CB109" i="8"/>
  <c r="CC109" i="8"/>
  <c r="CD109" i="8"/>
  <c r="CE109" i="8"/>
  <c r="CF109" i="8"/>
  <c r="CG109" i="8"/>
  <c r="CH109" i="8"/>
  <c r="CI109" i="8"/>
  <c r="CJ109" i="8"/>
  <c r="CK109" i="8"/>
  <c r="CL109" i="8"/>
  <c r="CM109" i="8"/>
  <c r="CN109" i="8"/>
  <c r="CO109" i="8"/>
  <c r="CP109" i="8"/>
  <c r="CQ109" i="8"/>
  <c r="CR109" i="8"/>
  <c r="CS109" i="8"/>
  <c r="CT109" i="8"/>
  <c r="CU109" i="8"/>
  <c r="CV109" i="8"/>
  <c r="CW109" i="8"/>
  <c r="CX109" i="8"/>
  <c r="CY109" i="8"/>
  <c r="CZ109" i="8"/>
  <c r="DA109" i="8"/>
  <c r="DB109" i="8"/>
  <c r="DC109" i="8"/>
  <c r="DD109" i="8"/>
  <c r="DE109" i="8"/>
  <c r="DF109" i="8"/>
  <c r="DG109" i="8"/>
  <c r="DH109" i="8"/>
  <c r="DI109" i="8"/>
  <c r="DJ109" i="8"/>
  <c r="DK109" i="8"/>
  <c r="DL109" i="8"/>
  <c r="DM109" i="8"/>
  <c r="DN109" i="8"/>
  <c r="DO109" i="8"/>
  <c r="DP109" i="8"/>
  <c r="DQ109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X110" i="8"/>
  <c r="Y110" i="8"/>
  <c r="Z110" i="8"/>
  <c r="AA110" i="8"/>
  <c r="AB110" i="8"/>
  <c r="AC110" i="8"/>
  <c r="AD110" i="8"/>
  <c r="AE110" i="8"/>
  <c r="AF110" i="8"/>
  <c r="AG110" i="8"/>
  <c r="AH110" i="8"/>
  <c r="AI110" i="8"/>
  <c r="AJ110" i="8"/>
  <c r="AK110" i="8"/>
  <c r="AL110" i="8"/>
  <c r="AM110" i="8"/>
  <c r="AN110" i="8"/>
  <c r="AO110" i="8"/>
  <c r="AP110" i="8"/>
  <c r="AQ110" i="8"/>
  <c r="AR110" i="8"/>
  <c r="AS110" i="8"/>
  <c r="AT110" i="8"/>
  <c r="AU110" i="8"/>
  <c r="AV110" i="8"/>
  <c r="AW110" i="8"/>
  <c r="AX110" i="8"/>
  <c r="AY110" i="8"/>
  <c r="AZ110" i="8"/>
  <c r="BA110" i="8"/>
  <c r="BB110" i="8"/>
  <c r="BC110" i="8"/>
  <c r="BD110" i="8"/>
  <c r="BE110" i="8"/>
  <c r="BF110" i="8"/>
  <c r="BG110" i="8"/>
  <c r="BH110" i="8"/>
  <c r="BI110" i="8"/>
  <c r="BJ110" i="8"/>
  <c r="BK110" i="8"/>
  <c r="BL110" i="8"/>
  <c r="BM110" i="8"/>
  <c r="BN110" i="8"/>
  <c r="BO110" i="8"/>
  <c r="BP110" i="8"/>
  <c r="BQ110" i="8"/>
  <c r="BR110" i="8"/>
  <c r="BS110" i="8"/>
  <c r="BT110" i="8"/>
  <c r="BU110" i="8"/>
  <c r="BV110" i="8"/>
  <c r="BW110" i="8"/>
  <c r="BX110" i="8"/>
  <c r="BY110" i="8"/>
  <c r="BZ110" i="8"/>
  <c r="CA110" i="8"/>
  <c r="CB110" i="8"/>
  <c r="CC110" i="8"/>
  <c r="CD110" i="8"/>
  <c r="CE110" i="8"/>
  <c r="CF110" i="8"/>
  <c r="CG110" i="8"/>
  <c r="CH110" i="8"/>
  <c r="CI110" i="8"/>
  <c r="CJ110" i="8"/>
  <c r="CK110" i="8"/>
  <c r="CL110" i="8"/>
  <c r="CM110" i="8"/>
  <c r="CN110" i="8"/>
  <c r="CO110" i="8"/>
  <c r="CP110" i="8"/>
  <c r="CQ110" i="8"/>
  <c r="CR110" i="8"/>
  <c r="CS110" i="8"/>
  <c r="CT110" i="8"/>
  <c r="CU110" i="8"/>
  <c r="CV110" i="8"/>
  <c r="CW110" i="8"/>
  <c r="CX110" i="8"/>
  <c r="CY110" i="8"/>
  <c r="CZ110" i="8"/>
  <c r="DA110" i="8"/>
  <c r="DB110" i="8"/>
  <c r="DC110" i="8"/>
  <c r="DD110" i="8"/>
  <c r="DE110" i="8"/>
  <c r="DF110" i="8"/>
  <c r="DG110" i="8"/>
  <c r="DH110" i="8"/>
  <c r="DI110" i="8"/>
  <c r="DJ110" i="8"/>
  <c r="DK110" i="8"/>
  <c r="DL110" i="8"/>
  <c r="DM110" i="8"/>
  <c r="DN110" i="8"/>
  <c r="DO110" i="8"/>
  <c r="DP110" i="8"/>
  <c r="DQ110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X111" i="8"/>
  <c r="Y111" i="8"/>
  <c r="Z111" i="8"/>
  <c r="AA111" i="8"/>
  <c r="AB111" i="8"/>
  <c r="AC111" i="8"/>
  <c r="AD111" i="8"/>
  <c r="AE111" i="8"/>
  <c r="AF111" i="8"/>
  <c r="AG111" i="8"/>
  <c r="AH111" i="8"/>
  <c r="AI111" i="8"/>
  <c r="AJ111" i="8"/>
  <c r="AK111" i="8"/>
  <c r="AL111" i="8"/>
  <c r="AM111" i="8"/>
  <c r="AN111" i="8"/>
  <c r="AO111" i="8"/>
  <c r="AP111" i="8"/>
  <c r="AQ111" i="8"/>
  <c r="AR111" i="8"/>
  <c r="AS111" i="8"/>
  <c r="AT111" i="8"/>
  <c r="AU111" i="8"/>
  <c r="AV111" i="8"/>
  <c r="AW111" i="8"/>
  <c r="AX111" i="8"/>
  <c r="AY111" i="8"/>
  <c r="AZ111" i="8"/>
  <c r="BA111" i="8"/>
  <c r="BB111" i="8"/>
  <c r="BC111" i="8"/>
  <c r="BD111" i="8"/>
  <c r="BE111" i="8"/>
  <c r="BF111" i="8"/>
  <c r="BG111" i="8"/>
  <c r="BH111" i="8"/>
  <c r="BI111" i="8"/>
  <c r="BJ111" i="8"/>
  <c r="BK111" i="8"/>
  <c r="BL111" i="8"/>
  <c r="BM111" i="8"/>
  <c r="BN111" i="8"/>
  <c r="BO111" i="8"/>
  <c r="BP111" i="8"/>
  <c r="BQ111" i="8"/>
  <c r="BR111" i="8"/>
  <c r="BS111" i="8"/>
  <c r="BT111" i="8"/>
  <c r="BU111" i="8"/>
  <c r="BV111" i="8"/>
  <c r="BW111" i="8"/>
  <c r="BX111" i="8"/>
  <c r="BY111" i="8"/>
  <c r="BZ111" i="8"/>
  <c r="CA111" i="8"/>
  <c r="CB111" i="8"/>
  <c r="CC111" i="8"/>
  <c r="CD111" i="8"/>
  <c r="CE111" i="8"/>
  <c r="CF111" i="8"/>
  <c r="CG111" i="8"/>
  <c r="CH111" i="8"/>
  <c r="CI111" i="8"/>
  <c r="CJ111" i="8"/>
  <c r="CK111" i="8"/>
  <c r="CL111" i="8"/>
  <c r="CM111" i="8"/>
  <c r="CN111" i="8"/>
  <c r="CO111" i="8"/>
  <c r="CP111" i="8"/>
  <c r="CQ111" i="8"/>
  <c r="CR111" i="8"/>
  <c r="CS111" i="8"/>
  <c r="CT111" i="8"/>
  <c r="CU111" i="8"/>
  <c r="CV111" i="8"/>
  <c r="CW111" i="8"/>
  <c r="CX111" i="8"/>
  <c r="CY111" i="8"/>
  <c r="CZ111" i="8"/>
  <c r="DA111" i="8"/>
  <c r="DB111" i="8"/>
  <c r="DC111" i="8"/>
  <c r="DD111" i="8"/>
  <c r="DE111" i="8"/>
  <c r="DF111" i="8"/>
  <c r="DG111" i="8"/>
  <c r="DH111" i="8"/>
  <c r="DI111" i="8"/>
  <c r="DJ111" i="8"/>
  <c r="DK111" i="8"/>
  <c r="DL111" i="8"/>
  <c r="DM111" i="8"/>
  <c r="DN111" i="8"/>
  <c r="DO111" i="8"/>
  <c r="DP111" i="8"/>
  <c r="DQ111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AE112" i="8"/>
  <c r="AF112" i="8"/>
  <c r="AG112" i="8"/>
  <c r="AH112" i="8"/>
  <c r="AI112" i="8"/>
  <c r="AJ112" i="8"/>
  <c r="AK112" i="8"/>
  <c r="AL112" i="8"/>
  <c r="AM112" i="8"/>
  <c r="AN112" i="8"/>
  <c r="AO112" i="8"/>
  <c r="AP112" i="8"/>
  <c r="AQ112" i="8"/>
  <c r="AR112" i="8"/>
  <c r="AS112" i="8"/>
  <c r="AT112" i="8"/>
  <c r="AU112" i="8"/>
  <c r="AV112" i="8"/>
  <c r="AW112" i="8"/>
  <c r="AX112" i="8"/>
  <c r="AY112" i="8"/>
  <c r="AZ112" i="8"/>
  <c r="BA112" i="8"/>
  <c r="BB112" i="8"/>
  <c r="BC112" i="8"/>
  <c r="BD112" i="8"/>
  <c r="BE112" i="8"/>
  <c r="BF112" i="8"/>
  <c r="BG112" i="8"/>
  <c r="BH112" i="8"/>
  <c r="BI112" i="8"/>
  <c r="BJ112" i="8"/>
  <c r="BK112" i="8"/>
  <c r="BL112" i="8"/>
  <c r="BM112" i="8"/>
  <c r="BN112" i="8"/>
  <c r="BO112" i="8"/>
  <c r="BP112" i="8"/>
  <c r="BQ112" i="8"/>
  <c r="BR112" i="8"/>
  <c r="BS112" i="8"/>
  <c r="BT112" i="8"/>
  <c r="BU112" i="8"/>
  <c r="BV112" i="8"/>
  <c r="BW112" i="8"/>
  <c r="BX112" i="8"/>
  <c r="BY112" i="8"/>
  <c r="BZ112" i="8"/>
  <c r="CA112" i="8"/>
  <c r="CB112" i="8"/>
  <c r="CC112" i="8"/>
  <c r="CD112" i="8"/>
  <c r="CE112" i="8"/>
  <c r="CF112" i="8"/>
  <c r="CG112" i="8"/>
  <c r="CH112" i="8"/>
  <c r="CI112" i="8"/>
  <c r="CJ112" i="8"/>
  <c r="CK112" i="8"/>
  <c r="CL112" i="8"/>
  <c r="CM112" i="8"/>
  <c r="CN112" i="8"/>
  <c r="CO112" i="8"/>
  <c r="CP112" i="8"/>
  <c r="CQ112" i="8"/>
  <c r="CR112" i="8"/>
  <c r="CS112" i="8"/>
  <c r="CT112" i="8"/>
  <c r="CU112" i="8"/>
  <c r="CV112" i="8"/>
  <c r="CW112" i="8"/>
  <c r="CX112" i="8"/>
  <c r="CY112" i="8"/>
  <c r="CZ112" i="8"/>
  <c r="DA112" i="8"/>
  <c r="DB112" i="8"/>
  <c r="DC112" i="8"/>
  <c r="DD112" i="8"/>
  <c r="DE112" i="8"/>
  <c r="DF112" i="8"/>
  <c r="DG112" i="8"/>
  <c r="DH112" i="8"/>
  <c r="DI112" i="8"/>
  <c r="DJ112" i="8"/>
  <c r="DK112" i="8"/>
  <c r="DL112" i="8"/>
  <c r="DM112" i="8"/>
  <c r="DN112" i="8"/>
  <c r="DO112" i="8"/>
  <c r="DP112" i="8"/>
  <c r="DQ112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AF113" i="8"/>
  <c r="AG113" i="8"/>
  <c r="AH113" i="8"/>
  <c r="AI113" i="8"/>
  <c r="AJ113" i="8"/>
  <c r="AK113" i="8"/>
  <c r="AL113" i="8"/>
  <c r="AM113" i="8"/>
  <c r="AN113" i="8"/>
  <c r="AO113" i="8"/>
  <c r="AP113" i="8"/>
  <c r="AQ113" i="8"/>
  <c r="AR113" i="8"/>
  <c r="AS113" i="8"/>
  <c r="AT113" i="8"/>
  <c r="AU113" i="8"/>
  <c r="AV113" i="8"/>
  <c r="AW113" i="8"/>
  <c r="AX113" i="8"/>
  <c r="AY113" i="8"/>
  <c r="AZ113" i="8"/>
  <c r="BA113" i="8"/>
  <c r="BB113" i="8"/>
  <c r="BC113" i="8"/>
  <c r="BD113" i="8"/>
  <c r="BE113" i="8"/>
  <c r="BF113" i="8"/>
  <c r="BG113" i="8"/>
  <c r="BH113" i="8"/>
  <c r="BI113" i="8"/>
  <c r="BJ113" i="8"/>
  <c r="BK113" i="8"/>
  <c r="BL113" i="8"/>
  <c r="BM113" i="8"/>
  <c r="BN113" i="8"/>
  <c r="BO113" i="8"/>
  <c r="BP113" i="8"/>
  <c r="BQ113" i="8"/>
  <c r="BR113" i="8"/>
  <c r="BS113" i="8"/>
  <c r="BT113" i="8"/>
  <c r="BU113" i="8"/>
  <c r="BV113" i="8"/>
  <c r="BW113" i="8"/>
  <c r="BX113" i="8"/>
  <c r="BY113" i="8"/>
  <c r="BZ113" i="8"/>
  <c r="CA113" i="8"/>
  <c r="CB113" i="8"/>
  <c r="CC113" i="8"/>
  <c r="CD113" i="8"/>
  <c r="CE113" i="8"/>
  <c r="CF113" i="8"/>
  <c r="CG113" i="8"/>
  <c r="CH113" i="8"/>
  <c r="CI113" i="8"/>
  <c r="CJ113" i="8"/>
  <c r="CK113" i="8"/>
  <c r="CL113" i="8"/>
  <c r="CM113" i="8"/>
  <c r="CN113" i="8"/>
  <c r="CO113" i="8"/>
  <c r="CP113" i="8"/>
  <c r="CQ113" i="8"/>
  <c r="CR113" i="8"/>
  <c r="CS113" i="8"/>
  <c r="CT113" i="8"/>
  <c r="CU113" i="8"/>
  <c r="CV113" i="8"/>
  <c r="CW113" i="8"/>
  <c r="CX113" i="8"/>
  <c r="CY113" i="8"/>
  <c r="CZ113" i="8"/>
  <c r="DA113" i="8"/>
  <c r="DB113" i="8"/>
  <c r="DC113" i="8"/>
  <c r="DD113" i="8"/>
  <c r="DE113" i="8"/>
  <c r="DF113" i="8"/>
  <c r="DG113" i="8"/>
  <c r="DH113" i="8"/>
  <c r="DI113" i="8"/>
  <c r="DJ113" i="8"/>
  <c r="DK113" i="8"/>
  <c r="DL113" i="8"/>
  <c r="DM113" i="8"/>
  <c r="DN113" i="8"/>
  <c r="DO113" i="8"/>
  <c r="DP113" i="8"/>
  <c r="DQ113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AL114" i="8"/>
  <c r="AM114" i="8"/>
  <c r="AN114" i="8"/>
  <c r="AO114" i="8"/>
  <c r="AP114" i="8"/>
  <c r="AQ114" i="8"/>
  <c r="AR114" i="8"/>
  <c r="AS114" i="8"/>
  <c r="AT114" i="8"/>
  <c r="AU114" i="8"/>
  <c r="AV114" i="8"/>
  <c r="AW114" i="8"/>
  <c r="AX114" i="8"/>
  <c r="AY114" i="8"/>
  <c r="AZ114" i="8"/>
  <c r="BA114" i="8"/>
  <c r="BB114" i="8"/>
  <c r="BC114" i="8"/>
  <c r="BD114" i="8"/>
  <c r="BE114" i="8"/>
  <c r="BF114" i="8"/>
  <c r="BG114" i="8"/>
  <c r="BH114" i="8"/>
  <c r="BI114" i="8"/>
  <c r="BJ114" i="8"/>
  <c r="BK114" i="8"/>
  <c r="BL114" i="8"/>
  <c r="BM114" i="8"/>
  <c r="BN114" i="8"/>
  <c r="BO114" i="8"/>
  <c r="BP114" i="8"/>
  <c r="BQ114" i="8"/>
  <c r="BR114" i="8"/>
  <c r="BS114" i="8"/>
  <c r="BT114" i="8"/>
  <c r="BU114" i="8"/>
  <c r="BV114" i="8"/>
  <c r="BW114" i="8"/>
  <c r="BX114" i="8"/>
  <c r="BY114" i="8"/>
  <c r="BZ114" i="8"/>
  <c r="CA114" i="8"/>
  <c r="CB114" i="8"/>
  <c r="CC114" i="8"/>
  <c r="CD114" i="8"/>
  <c r="CE114" i="8"/>
  <c r="CF114" i="8"/>
  <c r="CG114" i="8"/>
  <c r="CH114" i="8"/>
  <c r="CI114" i="8"/>
  <c r="CJ114" i="8"/>
  <c r="CK114" i="8"/>
  <c r="CL114" i="8"/>
  <c r="CM114" i="8"/>
  <c r="CN114" i="8"/>
  <c r="CO114" i="8"/>
  <c r="CP114" i="8"/>
  <c r="CQ114" i="8"/>
  <c r="CR114" i="8"/>
  <c r="CS114" i="8"/>
  <c r="CT114" i="8"/>
  <c r="CU114" i="8"/>
  <c r="CV114" i="8"/>
  <c r="CW114" i="8"/>
  <c r="CX114" i="8"/>
  <c r="CY114" i="8"/>
  <c r="CZ114" i="8"/>
  <c r="DA114" i="8"/>
  <c r="DB114" i="8"/>
  <c r="DC114" i="8"/>
  <c r="DD114" i="8"/>
  <c r="DE114" i="8"/>
  <c r="DF114" i="8"/>
  <c r="DG114" i="8"/>
  <c r="DH114" i="8"/>
  <c r="DI114" i="8"/>
  <c r="DJ114" i="8"/>
  <c r="DK114" i="8"/>
  <c r="DL114" i="8"/>
  <c r="DM114" i="8"/>
  <c r="DN114" i="8"/>
  <c r="DO114" i="8"/>
  <c r="DP114" i="8"/>
  <c r="DQ114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AL115" i="8"/>
  <c r="AM115" i="8"/>
  <c r="AN115" i="8"/>
  <c r="AO115" i="8"/>
  <c r="AP115" i="8"/>
  <c r="AQ115" i="8"/>
  <c r="AR115" i="8"/>
  <c r="AS115" i="8"/>
  <c r="AT115" i="8"/>
  <c r="AU115" i="8"/>
  <c r="AV115" i="8"/>
  <c r="AW115" i="8"/>
  <c r="AX115" i="8"/>
  <c r="AY115" i="8"/>
  <c r="AZ115" i="8"/>
  <c r="BA115" i="8"/>
  <c r="BB115" i="8"/>
  <c r="BC115" i="8"/>
  <c r="BD115" i="8"/>
  <c r="BE115" i="8"/>
  <c r="BF115" i="8"/>
  <c r="BG115" i="8"/>
  <c r="BH115" i="8"/>
  <c r="BI115" i="8"/>
  <c r="BJ115" i="8"/>
  <c r="BK115" i="8"/>
  <c r="BL115" i="8"/>
  <c r="BM115" i="8"/>
  <c r="BN115" i="8"/>
  <c r="BO115" i="8"/>
  <c r="BP115" i="8"/>
  <c r="BQ115" i="8"/>
  <c r="BR115" i="8"/>
  <c r="BS115" i="8"/>
  <c r="BT115" i="8"/>
  <c r="BU115" i="8"/>
  <c r="BV115" i="8"/>
  <c r="BW115" i="8"/>
  <c r="BX115" i="8"/>
  <c r="BY115" i="8"/>
  <c r="BZ115" i="8"/>
  <c r="CA115" i="8"/>
  <c r="CB115" i="8"/>
  <c r="CC115" i="8"/>
  <c r="CD115" i="8"/>
  <c r="CE115" i="8"/>
  <c r="CF115" i="8"/>
  <c r="CG115" i="8"/>
  <c r="CH115" i="8"/>
  <c r="CI115" i="8"/>
  <c r="CJ115" i="8"/>
  <c r="CK115" i="8"/>
  <c r="CL115" i="8"/>
  <c r="CM115" i="8"/>
  <c r="CN115" i="8"/>
  <c r="CO115" i="8"/>
  <c r="CP115" i="8"/>
  <c r="CQ115" i="8"/>
  <c r="CR115" i="8"/>
  <c r="CS115" i="8"/>
  <c r="CT115" i="8"/>
  <c r="CU115" i="8"/>
  <c r="CV115" i="8"/>
  <c r="CW115" i="8"/>
  <c r="CX115" i="8"/>
  <c r="CY115" i="8"/>
  <c r="CZ115" i="8"/>
  <c r="DA115" i="8"/>
  <c r="DB115" i="8"/>
  <c r="DC115" i="8"/>
  <c r="DD115" i="8"/>
  <c r="DE115" i="8"/>
  <c r="DF115" i="8"/>
  <c r="DG115" i="8"/>
  <c r="DH115" i="8"/>
  <c r="DI115" i="8"/>
  <c r="DJ115" i="8"/>
  <c r="DK115" i="8"/>
  <c r="DL115" i="8"/>
  <c r="DM115" i="8"/>
  <c r="DN115" i="8"/>
  <c r="DO115" i="8"/>
  <c r="DP115" i="8"/>
  <c r="DQ115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AL116" i="8"/>
  <c r="AM116" i="8"/>
  <c r="AN116" i="8"/>
  <c r="AO116" i="8"/>
  <c r="AP116" i="8"/>
  <c r="AQ116" i="8"/>
  <c r="AR116" i="8"/>
  <c r="AS116" i="8"/>
  <c r="AT116" i="8"/>
  <c r="AU116" i="8"/>
  <c r="AV116" i="8"/>
  <c r="AW116" i="8"/>
  <c r="AX116" i="8"/>
  <c r="AY116" i="8"/>
  <c r="AZ116" i="8"/>
  <c r="BA116" i="8"/>
  <c r="BB116" i="8"/>
  <c r="BC116" i="8"/>
  <c r="BD116" i="8"/>
  <c r="BE116" i="8"/>
  <c r="BF116" i="8"/>
  <c r="BG116" i="8"/>
  <c r="BH116" i="8"/>
  <c r="BI116" i="8"/>
  <c r="BJ116" i="8"/>
  <c r="BK116" i="8"/>
  <c r="BL116" i="8"/>
  <c r="BM116" i="8"/>
  <c r="BN116" i="8"/>
  <c r="BO116" i="8"/>
  <c r="BP116" i="8"/>
  <c r="BQ116" i="8"/>
  <c r="BR116" i="8"/>
  <c r="BS116" i="8"/>
  <c r="BT116" i="8"/>
  <c r="BU116" i="8"/>
  <c r="BV116" i="8"/>
  <c r="BW116" i="8"/>
  <c r="BX116" i="8"/>
  <c r="BY116" i="8"/>
  <c r="BZ116" i="8"/>
  <c r="CA116" i="8"/>
  <c r="CB116" i="8"/>
  <c r="CC116" i="8"/>
  <c r="CD116" i="8"/>
  <c r="CE116" i="8"/>
  <c r="CF116" i="8"/>
  <c r="CG116" i="8"/>
  <c r="CH116" i="8"/>
  <c r="CI116" i="8"/>
  <c r="CJ116" i="8"/>
  <c r="CK116" i="8"/>
  <c r="CL116" i="8"/>
  <c r="CM116" i="8"/>
  <c r="CN116" i="8"/>
  <c r="CO116" i="8"/>
  <c r="CP116" i="8"/>
  <c r="CQ116" i="8"/>
  <c r="CR116" i="8"/>
  <c r="CS116" i="8"/>
  <c r="CT116" i="8"/>
  <c r="CU116" i="8"/>
  <c r="CV116" i="8"/>
  <c r="CW116" i="8"/>
  <c r="CX116" i="8"/>
  <c r="CY116" i="8"/>
  <c r="CZ116" i="8"/>
  <c r="DA116" i="8"/>
  <c r="DB116" i="8"/>
  <c r="DC116" i="8"/>
  <c r="DD116" i="8"/>
  <c r="DE116" i="8"/>
  <c r="DF116" i="8"/>
  <c r="DG116" i="8"/>
  <c r="DH116" i="8"/>
  <c r="DI116" i="8"/>
  <c r="DJ116" i="8"/>
  <c r="DK116" i="8"/>
  <c r="DL116" i="8"/>
  <c r="DM116" i="8"/>
  <c r="DN116" i="8"/>
  <c r="DO116" i="8"/>
  <c r="DP116" i="8"/>
  <c r="DQ116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AF117" i="8"/>
  <c r="AG117" i="8"/>
  <c r="AH117" i="8"/>
  <c r="AI117" i="8"/>
  <c r="AJ117" i="8"/>
  <c r="AK117" i="8"/>
  <c r="AL117" i="8"/>
  <c r="AM117" i="8"/>
  <c r="AN117" i="8"/>
  <c r="AO117" i="8"/>
  <c r="AP117" i="8"/>
  <c r="AQ117" i="8"/>
  <c r="AR117" i="8"/>
  <c r="AS117" i="8"/>
  <c r="AT117" i="8"/>
  <c r="AU117" i="8"/>
  <c r="AV117" i="8"/>
  <c r="AW117" i="8"/>
  <c r="AX117" i="8"/>
  <c r="AY117" i="8"/>
  <c r="AZ117" i="8"/>
  <c r="BA117" i="8"/>
  <c r="BB117" i="8"/>
  <c r="BC117" i="8"/>
  <c r="BD117" i="8"/>
  <c r="BE117" i="8"/>
  <c r="BF117" i="8"/>
  <c r="BG117" i="8"/>
  <c r="BH117" i="8"/>
  <c r="BI117" i="8"/>
  <c r="BJ117" i="8"/>
  <c r="BK117" i="8"/>
  <c r="BL117" i="8"/>
  <c r="BM117" i="8"/>
  <c r="BN117" i="8"/>
  <c r="BO117" i="8"/>
  <c r="BP117" i="8"/>
  <c r="BQ117" i="8"/>
  <c r="BR117" i="8"/>
  <c r="BS117" i="8"/>
  <c r="BT117" i="8"/>
  <c r="BU117" i="8"/>
  <c r="BV117" i="8"/>
  <c r="BW117" i="8"/>
  <c r="BX117" i="8"/>
  <c r="BY117" i="8"/>
  <c r="BZ117" i="8"/>
  <c r="CA117" i="8"/>
  <c r="CB117" i="8"/>
  <c r="CC117" i="8"/>
  <c r="CD117" i="8"/>
  <c r="CE117" i="8"/>
  <c r="CF117" i="8"/>
  <c r="CG117" i="8"/>
  <c r="CH117" i="8"/>
  <c r="CI117" i="8"/>
  <c r="CJ117" i="8"/>
  <c r="CK117" i="8"/>
  <c r="CL117" i="8"/>
  <c r="CM117" i="8"/>
  <c r="CN117" i="8"/>
  <c r="CO117" i="8"/>
  <c r="CP117" i="8"/>
  <c r="CQ117" i="8"/>
  <c r="CR117" i="8"/>
  <c r="CS117" i="8"/>
  <c r="CT117" i="8"/>
  <c r="CU117" i="8"/>
  <c r="CV117" i="8"/>
  <c r="CW117" i="8"/>
  <c r="CX117" i="8"/>
  <c r="CY117" i="8"/>
  <c r="CZ117" i="8"/>
  <c r="DA117" i="8"/>
  <c r="DB117" i="8"/>
  <c r="DC117" i="8"/>
  <c r="DD117" i="8"/>
  <c r="DE117" i="8"/>
  <c r="DF117" i="8"/>
  <c r="DG117" i="8"/>
  <c r="DH117" i="8"/>
  <c r="DI117" i="8"/>
  <c r="DJ117" i="8"/>
  <c r="DK117" i="8"/>
  <c r="DL117" i="8"/>
  <c r="DM117" i="8"/>
  <c r="DN117" i="8"/>
  <c r="DO117" i="8"/>
  <c r="DP117" i="8"/>
  <c r="DQ117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M118" i="8"/>
  <c r="AN118" i="8"/>
  <c r="AO118" i="8"/>
  <c r="AP118" i="8"/>
  <c r="AQ118" i="8"/>
  <c r="AR118" i="8"/>
  <c r="AS118" i="8"/>
  <c r="AT118" i="8"/>
  <c r="AU118" i="8"/>
  <c r="AV118" i="8"/>
  <c r="AW118" i="8"/>
  <c r="AX118" i="8"/>
  <c r="AY118" i="8"/>
  <c r="AZ118" i="8"/>
  <c r="BA118" i="8"/>
  <c r="BB118" i="8"/>
  <c r="BC118" i="8"/>
  <c r="BD118" i="8"/>
  <c r="BE118" i="8"/>
  <c r="BF118" i="8"/>
  <c r="BG118" i="8"/>
  <c r="BH118" i="8"/>
  <c r="BI118" i="8"/>
  <c r="BJ118" i="8"/>
  <c r="BK118" i="8"/>
  <c r="BL118" i="8"/>
  <c r="BM118" i="8"/>
  <c r="BN118" i="8"/>
  <c r="BO118" i="8"/>
  <c r="BP118" i="8"/>
  <c r="BQ118" i="8"/>
  <c r="BR118" i="8"/>
  <c r="BS118" i="8"/>
  <c r="BT118" i="8"/>
  <c r="BU118" i="8"/>
  <c r="BV118" i="8"/>
  <c r="BW118" i="8"/>
  <c r="BX118" i="8"/>
  <c r="BY118" i="8"/>
  <c r="BZ118" i="8"/>
  <c r="CA118" i="8"/>
  <c r="CB118" i="8"/>
  <c r="CC118" i="8"/>
  <c r="CD118" i="8"/>
  <c r="CE118" i="8"/>
  <c r="CF118" i="8"/>
  <c r="CG118" i="8"/>
  <c r="CH118" i="8"/>
  <c r="CI118" i="8"/>
  <c r="CJ118" i="8"/>
  <c r="CK118" i="8"/>
  <c r="CL118" i="8"/>
  <c r="CM118" i="8"/>
  <c r="CN118" i="8"/>
  <c r="CO118" i="8"/>
  <c r="CP118" i="8"/>
  <c r="CQ118" i="8"/>
  <c r="CR118" i="8"/>
  <c r="CS118" i="8"/>
  <c r="CT118" i="8"/>
  <c r="CU118" i="8"/>
  <c r="CV118" i="8"/>
  <c r="CW118" i="8"/>
  <c r="CX118" i="8"/>
  <c r="CY118" i="8"/>
  <c r="CZ118" i="8"/>
  <c r="DA118" i="8"/>
  <c r="DB118" i="8"/>
  <c r="DC118" i="8"/>
  <c r="DD118" i="8"/>
  <c r="DE118" i="8"/>
  <c r="DF118" i="8"/>
  <c r="DG118" i="8"/>
  <c r="DH118" i="8"/>
  <c r="DI118" i="8"/>
  <c r="DJ118" i="8"/>
  <c r="DK118" i="8"/>
  <c r="DL118" i="8"/>
  <c r="DM118" i="8"/>
  <c r="DN118" i="8"/>
  <c r="DO118" i="8"/>
  <c r="DP118" i="8"/>
  <c r="DQ118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AF119" i="8"/>
  <c r="AG119" i="8"/>
  <c r="AH119" i="8"/>
  <c r="AI119" i="8"/>
  <c r="AJ119" i="8"/>
  <c r="AK119" i="8"/>
  <c r="AL119" i="8"/>
  <c r="AM119" i="8"/>
  <c r="AN119" i="8"/>
  <c r="AO119" i="8"/>
  <c r="AP119" i="8"/>
  <c r="AQ119" i="8"/>
  <c r="AR119" i="8"/>
  <c r="AS119" i="8"/>
  <c r="AT119" i="8"/>
  <c r="AU119" i="8"/>
  <c r="AV119" i="8"/>
  <c r="AW119" i="8"/>
  <c r="AX119" i="8"/>
  <c r="AY119" i="8"/>
  <c r="AZ119" i="8"/>
  <c r="BA119" i="8"/>
  <c r="BB119" i="8"/>
  <c r="BC119" i="8"/>
  <c r="BD119" i="8"/>
  <c r="BE119" i="8"/>
  <c r="BF119" i="8"/>
  <c r="BG119" i="8"/>
  <c r="BH119" i="8"/>
  <c r="BI119" i="8"/>
  <c r="BJ119" i="8"/>
  <c r="BK119" i="8"/>
  <c r="BL119" i="8"/>
  <c r="BM119" i="8"/>
  <c r="BN119" i="8"/>
  <c r="BO119" i="8"/>
  <c r="BP119" i="8"/>
  <c r="BQ119" i="8"/>
  <c r="BR119" i="8"/>
  <c r="BS119" i="8"/>
  <c r="BT119" i="8"/>
  <c r="BU119" i="8"/>
  <c r="BV119" i="8"/>
  <c r="BW119" i="8"/>
  <c r="BX119" i="8"/>
  <c r="BY119" i="8"/>
  <c r="BZ119" i="8"/>
  <c r="CA119" i="8"/>
  <c r="CB119" i="8"/>
  <c r="CC119" i="8"/>
  <c r="CD119" i="8"/>
  <c r="CE119" i="8"/>
  <c r="CF119" i="8"/>
  <c r="CG119" i="8"/>
  <c r="CH119" i="8"/>
  <c r="CI119" i="8"/>
  <c r="CJ119" i="8"/>
  <c r="CK119" i="8"/>
  <c r="CL119" i="8"/>
  <c r="CM119" i="8"/>
  <c r="CN119" i="8"/>
  <c r="CO119" i="8"/>
  <c r="CP119" i="8"/>
  <c r="CQ119" i="8"/>
  <c r="CR119" i="8"/>
  <c r="CS119" i="8"/>
  <c r="CT119" i="8"/>
  <c r="CU119" i="8"/>
  <c r="CV119" i="8"/>
  <c r="CW119" i="8"/>
  <c r="CX119" i="8"/>
  <c r="CY119" i="8"/>
  <c r="CZ119" i="8"/>
  <c r="DA119" i="8"/>
  <c r="DB119" i="8"/>
  <c r="DC119" i="8"/>
  <c r="DD119" i="8"/>
  <c r="DE119" i="8"/>
  <c r="DF119" i="8"/>
  <c r="DG119" i="8"/>
  <c r="DH119" i="8"/>
  <c r="DI119" i="8"/>
  <c r="DJ119" i="8"/>
  <c r="DK119" i="8"/>
  <c r="DL119" i="8"/>
  <c r="DM119" i="8"/>
  <c r="DN119" i="8"/>
  <c r="DO119" i="8"/>
  <c r="DP119" i="8"/>
  <c r="DQ119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AL120" i="8"/>
  <c r="AM120" i="8"/>
  <c r="AN120" i="8"/>
  <c r="AO120" i="8"/>
  <c r="AP120" i="8"/>
  <c r="AQ120" i="8"/>
  <c r="AR120" i="8"/>
  <c r="AS120" i="8"/>
  <c r="AT120" i="8"/>
  <c r="AU120" i="8"/>
  <c r="AV120" i="8"/>
  <c r="AW120" i="8"/>
  <c r="AX120" i="8"/>
  <c r="AY120" i="8"/>
  <c r="AZ120" i="8"/>
  <c r="BA120" i="8"/>
  <c r="BB120" i="8"/>
  <c r="BC120" i="8"/>
  <c r="BD120" i="8"/>
  <c r="BE120" i="8"/>
  <c r="BF120" i="8"/>
  <c r="BG120" i="8"/>
  <c r="BH120" i="8"/>
  <c r="BI120" i="8"/>
  <c r="BJ120" i="8"/>
  <c r="BK120" i="8"/>
  <c r="BL120" i="8"/>
  <c r="BM120" i="8"/>
  <c r="BN120" i="8"/>
  <c r="BO120" i="8"/>
  <c r="BP120" i="8"/>
  <c r="BQ120" i="8"/>
  <c r="BR120" i="8"/>
  <c r="BS120" i="8"/>
  <c r="BT120" i="8"/>
  <c r="BU120" i="8"/>
  <c r="BV120" i="8"/>
  <c r="BW120" i="8"/>
  <c r="BX120" i="8"/>
  <c r="BY120" i="8"/>
  <c r="BZ120" i="8"/>
  <c r="CA120" i="8"/>
  <c r="CB120" i="8"/>
  <c r="CC120" i="8"/>
  <c r="CD120" i="8"/>
  <c r="CE120" i="8"/>
  <c r="CF120" i="8"/>
  <c r="CG120" i="8"/>
  <c r="CH120" i="8"/>
  <c r="CI120" i="8"/>
  <c r="CJ120" i="8"/>
  <c r="CK120" i="8"/>
  <c r="CL120" i="8"/>
  <c r="CM120" i="8"/>
  <c r="CN120" i="8"/>
  <c r="CO120" i="8"/>
  <c r="CP120" i="8"/>
  <c r="CQ120" i="8"/>
  <c r="CR120" i="8"/>
  <c r="CS120" i="8"/>
  <c r="CT120" i="8"/>
  <c r="CU120" i="8"/>
  <c r="CV120" i="8"/>
  <c r="CW120" i="8"/>
  <c r="CX120" i="8"/>
  <c r="CY120" i="8"/>
  <c r="CZ120" i="8"/>
  <c r="DA120" i="8"/>
  <c r="DB120" i="8"/>
  <c r="DC120" i="8"/>
  <c r="DD120" i="8"/>
  <c r="DE120" i="8"/>
  <c r="DF120" i="8"/>
  <c r="DG120" i="8"/>
  <c r="DH120" i="8"/>
  <c r="DI120" i="8"/>
  <c r="DJ120" i="8"/>
  <c r="DK120" i="8"/>
  <c r="DL120" i="8"/>
  <c r="DM120" i="8"/>
  <c r="DN120" i="8"/>
  <c r="DO120" i="8"/>
  <c r="DP120" i="8"/>
  <c r="DQ120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AF121" i="8"/>
  <c r="AG121" i="8"/>
  <c r="AH121" i="8"/>
  <c r="AI121" i="8"/>
  <c r="AJ121" i="8"/>
  <c r="AK121" i="8"/>
  <c r="AL121" i="8"/>
  <c r="AM121" i="8"/>
  <c r="AN121" i="8"/>
  <c r="AO121" i="8"/>
  <c r="AP121" i="8"/>
  <c r="AQ121" i="8"/>
  <c r="AR121" i="8"/>
  <c r="AS121" i="8"/>
  <c r="AT121" i="8"/>
  <c r="AU121" i="8"/>
  <c r="AV121" i="8"/>
  <c r="AW121" i="8"/>
  <c r="AX121" i="8"/>
  <c r="AY121" i="8"/>
  <c r="AZ121" i="8"/>
  <c r="BA121" i="8"/>
  <c r="BB121" i="8"/>
  <c r="BC121" i="8"/>
  <c r="BD121" i="8"/>
  <c r="BE121" i="8"/>
  <c r="BF121" i="8"/>
  <c r="BG121" i="8"/>
  <c r="BH121" i="8"/>
  <c r="BI121" i="8"/>
  <c r="BJ121" i="8"/>
  <c r="BK121" i="8"/>
  <c r="BL121" i="8"/>
  <c r="BM121" i="8"/>
  <c r="BN121" i="8"/>
  <c r="BO121" i="8"/>
  <c r="BP121" i="8"/>
  <c r="BQ121" i="8"/>
  <c r="BR121" i="8"/>
  <c r="BS121" i="8"/>
  <c r="BT121" i="8"/>
  <c r="BU121" i="8"/>
  <c r="BV121" i="8"/>
  <c r="BW121" i="8"/>
  <c r="BX121" i="8"/>
  <c r="BY121" i="8"/>
  <c r="BZ121" i="8"/>
  <c r="CA121" i="8"/>
  <c r="CB121" i="8"/>
  <c r="CC121" i="8"/>
  <c r="CD121" i="8"/>
  <c r="CE121" i="8"/>
  <c r="CF121" i="8"/>
  <c r="CG121" i="8"/>
  <c r="CH121" i="8"/>
  <c r="CI121" i="8"/>
  <c r="CJ121" i="8"/>
  <c r="CK121" i="8"/>
  <c r="CL121" i="8"/>
  <c r="CM121" i="8"/>
  <c r="CN121" i="8"/>
  <c r="CO121" i="8"/>
  <c r="CP121" i="8"/>
  <c r="CQ121" i="8"/>
  <c r="CR121" i="8"/>
  <c r="CS121" i="8"/>
  <c r="CT121" i="8"/>
  <c r="CU121" i="8"/>
  <c r="CV121" i="8"/>
  <c r="CW121" i="8"/>
  <c r="CX121" i="8"/>
  <c r="CY121" i="8"/>
  <c r="CZ121" i="8"/>
  <c r="DA121" i="8"/>
  <c r="DB121" i="8"/>
  <c r="DC121" i="8"/>
  <c r="DD121" i="8"/>
  <c r="DE121" i="8"/>
  <c r="DF121" i="8"/>
  <c r="DG121" i="8"/>
  <c r="DH121" i="8"/>
  <c r="DI121" i="8"/>
  <c r="DJ121" i="8"/>
  <c r="DK121" i="8"/>
  <c r="DL121" i="8"/>
  <c r="DM121" i="8"/>
  <c r="DN121" i="8"/>
  <c r="DO121" i="8"/>
  <c r="DP121" i="8"/>
  <c r="DQ121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AL122" i="8"/>
  <c r="AM122" i="8"/>
  <c r="AN122" i="8"/>
  <c r="AO122" i="8"/>
  <c r="AP122" i="8"/>
  <c r="AQ122" i="8"/>
  <c r="AR122" i="8"/>
  <c r="AS122" i="8"/>
  <c r="AT122" i="8"/>
  <c r="AU122" i="8"/>
  <c r="AV122" i="8"/>
  <c r="AW122" i="8"/>
  <c r="AX122" i="8"/>
  <c r="AY122" i="8"/>
  <c r="AZ122" i="8"/>
  <c r="BA122" i="8"/>
  <c r="BB122" i="8"/>
  <c r="BC122" i="8"/>
  <c r="BD122" i="8"/>
  <c r="BE122" i="8"/>
  <c r="BF122" i="8"/>
  <c r="BG122" i="8"/>
  <c r="BH122" i="8"/>
  <c r="BI122" i="8"/>
  <c r="BJ122" i="8"/>
  <c r="BK122" i="8"/>
  <c r="BL122" i="8"/>
  <c r="BM122" i="8"/>
  <c r="BN122" i="8"/>
  <c r="BO122" i="8"/>
  <c r="BP122" i="8"/>
  <c r="BQ122" i="8"/>
  <c r="BR122" i="8"/>
  <c r="BS122" i="8"/>
  <c r="BT122" i="8"/>
  <c r="BU122" i="8"/>
  <c r="BV122" i="8"/>
  <c r="BW122" i="8"/>
  <c r="BX122" i="8"/>
  <c r="BY122" i="8"/>
  <c r="BZ122" i="8"/>
  <c r="CA122" i="8"/>
  <c r="CB122" i="8"/>
  <c r="CC122" i="8"/>
  <c r="CD122" i="8"/>
  <c r="CE122" i="8"/>
  <c r="CF122" i="8"/>
  <c r="CG122" i="8"/>
  <c r="CH122" i="8"/>
  <c r="CI122" i="8"/>
  <c r="CJ122" i="8"/>
  <c r="CK122" i="8"/>
  <c r="CL122" i="8"/>
  <c r="CM122" i="8"/>
  <c r="CN122" i="8"/>
  <c r="CO122" i="8"/>
  <c r="CP122" i="8"/>
  <c r="CQ122" i="8"/>
  <c r="CR122" i="8"/>
  <c r="CS122" i="8"/>
  <c r="CT122" i="8"/>
  <c r="CU122" i="8"/>
  <c r="CV122" i="8"/>
  <c r="CW122" i="8"/>
  <c r="CX122" i="8"/>
  <c r="CY122" i="8"/>
  <c r="CZ122" i="8"/>
  <c r="DA122" i="8"/>
  <c r="DB122" i="8"/>
  <c r="DC122" i="8"/>
  <c r="DD122" i="8"/>
  <c r="DE122" i="8"/>
  <c r="DF122" i="8"/>
  <c r="DG122" i="8"/>
  <c r="DH122" i="8"/>
  <c r="DI122" i="8"/>
  <c r="DJ122" i="8"/>
  <c r="DK122" i="8"/>
  <c r="DL122" i="8"/>
  <c r="DM122" i="8"/>
  <c r="DN122" i="8"/>
  <c r="DO122" i="8"/>
  <c r="DP122" i="8"/>
  <c r="DQ122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AL123" i="8"/>
  <c r="AM123" i="8"/>
  <c r="AN123" i="8"/>
  <c r="AO123" i="8"/>
  <c r="AP123" i="8"/>
  <c r="AQ123" i="8"/>
  <c r="AR123" i="8"/>
  <c r="AS123" i="8"/>
  <c r="AT123" i="8"/>
  <c r="AU123" i="8"/>
  <c r="AV123" i="8"/>
  <c r="AW123" i="8"/>
  <c r="AX123" i="8"/>
  <c r="AY123" i="8"/>
  <c r="AZ123" i="8"/>
  <c r="BA123" i="8"/>
  <c r="BB123" i="8"/>
  <c r="BC123" i="8"/>
  <c r="BD123" i="8"/>
  <c r="BE123" i="8"/>
  <c r="BF123" i="8"/>
  <c r="BG123" i="8"/>
  <c r="BH123" i="8"/>
  <c r="BI123" i="8"/>
  <c r="BJ123" i="8"/>
  <c r="BK123" i="8"/>
  <c r="BL123" i="8"/>
  <c r="BM123" i="8"/>
  <c r="BN123" i="8"/>
  <c r="BO123" i="8"/>
  <c r="BP123" i="8"/>
  <c r="BQ123" i="8"/>
  <c r="BR123" i="8"/>
  <c r="BS123" i="8"/>
  <c r="BT123" i="8"/>
  <c r="BU123" i="8"/>
  <c r="BV123" i="8"/>
  <c r="BW123" i="8"/>
  <c r="BX123" i="8"/>
  <c r="BY123" i="8"/>
  <c r="BZ123" i="8"/>
  <c r="CA123" i="8"/>
  <c r="CB123" i="8"/>
  <c r="CC123" i="8"/>
  <c r="CD123" i="8"/>
  <c r="CE123" i="8"/>
  <c r="CF123" i="8"/>
  <c r="CG123" i="8"/>
  <c r="CH123" i="8"/>
  <c r="CI123" i="8"/>
  <c r="CJ123" i="8"/>
  <c r="CK123" i="8"/>
  <c r="CL123" i="8"/>
  <c r="CM123" i="8"/>
  <c r="CN123" i="8"/>
  <c r="CO123" i="8"/>
  <c r="CP123" i="8"/>
  <c r="CQ123" i="8"/>
  <c r="CR123" i="8"/>
  <c r="CS123" i="8"/>
  <c r="CT123" i="8"/>
  <c r="CU123" i="8"/>
  <c r="CV123" i="8"/>
  <c r="CW123" i="8"/>
  <c r="CX123" i="8"/>
  <c r="CY123" i="8"/>
  <c r="CZ123" i="8"/>
  <c r="DA123" i="8"/>
  <c r="DB123" i="8"/>
  <c r="DC123" i="8"/>
  <c r="DD123" i="8"/>
  <c r="DE123" i="8"/>
  <c r="DF123" i="8"/>
  <c r="DG123" i="8"/>
  <c r="DH123" i="8"/>
  <c r="DI123" i="8"/>
  <c r="DJ123" i="8"/>
  <c r="DK123" i="8"/>
  <c r="DL123" i="8"/>
  <c r="DM123" i="8"/>
  <c r="DN123" i="8"/>
  <c r="DO123" i="8"/>
  <c r="DP123" i="8"/>
  <c r="DQ123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AF124" i="8"/>
  <c r="AG124" i="8"/>
  <c r="AH124" i="8"/>
  <c r="AI124" i="8"/>
  <c r="AJ124" i="8"/>
  <c r="AK124" i="8"/>
  <c r="AL124" i="8"/>
  <c r="AM124" i="8"/>
  <c r="AN124" i="8"/>
  <c r="AO124" i="8"/>
  <c r="AP124" i="8"/>
  <c r="AQ124" i="8"/>
  <c r="AR124" i="8"/>
  <c r="AS124" i="8"/>
  <c r="AT124" i="8"/>
  <c r="AU124" i="8"/>
  <c r="AV124" i="8"/>
  <c r="AW124" i="8"/>
  <c r="AX124" i="8"/>
  <c r="AY124" i="8"/>
  <c r="AZ124" i="8"/>
  <c r="BA124" i="8"/>
  <c r="BB124" i="8"/>
  <c r="BC124" i="8"/>
  <c r="BD124" i="8"/>
  <c r="BE124" i="8"/>
  <c r="BF124" i="8"/>
  <c r="BG124" i="8"/>
  <c r="BH124" i="8"/>
  <c r="BI124" i="8"/>
  <c r="BJ124" i="8"/>
  <c r="BK124" i="8"/>
  <c r="BL124" i="8"/>
  <c r="BM124" i="8"/>
  <c r="BN124" i="8"/>
  <c r="BO124" i="8"/>
  <c r="BP124" i="8"/>
  <c r="BQ124" i="8"/>
  <c r="BR124" i="8"/>
  <c r="BS124" i="8"/>
  <c r="BT124" i="8"/>
  <c r="BU124" i="8"/>
  <c r="BV124" i="8"/>
  <c r="BW124" i="8"/>
  <c r="BX124" i="8"/>
  <c r="BY124" i="8"/>
  <c r="BZ124" i="8"/>
  <c r="CA124" i="8"/>
  <c r="CB124" i="8"/>
  <c r="CC124" i="8"/>
  <c r="CD124" i="8"/>
  <c r="CE124" i="8"/>
  <c r="CF124" i="8"/>
  <c r="CG124" i="8"/>
  <c r="CH124" i="8"/>
  <c r="CI124" i="8"/>
  <c r="CJ124" i="8"/>
  <c r="CK124" i="8"/>
  <c r="CL124" i="8"/>
  <c r="CM124" i="8"/>
  <c r="CN124" i="8"/>
  <c r="CO124" i="8"/>
  <c r="CP124" i="8"/>
  <c r="CQ124" i="8"/>
  <c r="CR124" i="8"/>
  <c r="CS124" i="8"/>
  <c r="CT124" i="8"/>
  <c r="CU124" i="8"/>
  <c r="CV124" i="8"/>
  <c r="CW124" i="8"/>
  <c r="CX124" i="8"/>
  <c r="CY124" i="8"/>
  <c r="CZ124" i="8"/>
  <c r="DA124" i="8"/>
  <c r="DB124" i="8"/>
  <c r="DC124" i="8"/>
  <c r="DD124" i="8"/>
  <c r="DE124" i="8"/>
  <c r="DF124" i="8"/>
  <c r="DG124" i="8"/>
  <c r="DH124" i="8"/>
  <c r="DI124" i="8"/>
  <c r="DJ124" i="8"/>
  <c r="DK124" i="8"/>
  <c r="DL124" i="8"/>
  <c r="DM124" i="8"/>
  <c r="DN124" i="8"/>
  <c r="DO124" i="8"/>
  <c r="DP124" i="8"/>
  <c r="DQ124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AF125" i="8"/>
  <c r="AG125" i="8"/>
  <c r="AH125" i="8"/>
  <c r="AI125" i="8"/>
  <c r="AJ125" i="8"/>
  <c r="AK125" i="8"/>
  <c r="AL125" i="8"/>
  <c r="AM125" i="8"/>
  <c r="AN125" i="8"/>
  <c r="AO125" i="8"/>
  <c r="AP125" i="8"/>
  <c r="AQ125" i="8"/>
  <c r="AR125" i="8"/>
  <c r="AS125" i="8"/>
  <c r="AT125" i="8"/>
  <c r="AU125" i="8"/>
  <c r="AV125" i="8"/>
  <c r="AW125" i="8"/>
  <c r="AX125" i="8"/>
  <c r="AY125" i="8"/>
  <c r="AZ125" i="8"/>
  <c r="BA125" i="8"/>
  <c r="BB125" i="8"/>
  <c r="BC125" i="8"/>
  <c r="BD125" i="8"/>
  <c r="BE125" i="8"/>
  <c r="BF125" i="8"/>
  <c r="BG125" i="8"/>
  <c r="BH125" i="8"/>
  <c r="BI125" i="8"/>
  <c r="BJ125" i="8"/>
  <c r="BK125" i="8"/>
  <c r="BL125" i="8"/>
  <c r="BM125" i="8"/>
  <c r="BN125" i="8"/>
  <c r="BO125" i="8"/>
  <c r="BP125" i="8"/>
  <c r="BQ125" i="8"/>
  <c r="BR125" i="8"/>
  <c r="BS125" i="8"/>
  <c r="BT125" i="8"/>
  <c r="BU125" i="8"/>
  <c r="BV125" i="8"/>
  <c r="BW125" i="8"/>
  <c r="BX125" i="8"/>
  <c r="BY125" i="8"/>
  <c r="BZ125" i="8"/>
  <c r="CA125" i="8"/>
  <c r="CB125" i="8"/>
  <c r="CC125" i="8"/>
  <c r="CD125" i="8"/>
  <c r="CE125" i="8"/>
  <c r="CF125" i="8"/>
  <c r="CG125" i="8"/>
  <c r="CH125" i="8"/>
  <c r="CI125" i="8"/>
  <c r="CJ125" i="8"/>
  <c r="CK125" i="8"/>
  <c r="CL125" i="8"/>
  <c r="CM125" i="8"/>
  <c r="CN125" i="8"/>
  <c r="CO125" i="8"/>
  <c r="CP125" i="8"/>
  <c r="CQ125" i="8"/>
  <c r="CR125" i="8"/>
  <c r="CS125" i="8"/>
  <c r="CT125" i="8"/>
  <c r="CU125" i="8"/>
  <c r="CV125" i="8"/>
  <c r="CW125" i="8"/>
  <c r="CX125" i="8"/>
  <c r="CY125" i="8"/>
  <c r="CZ125" i="8"/>
  <c r="DA125" i="8"/>
  <c r="DB125" i="8"/>
  <c r="DC125" i="8"/>
  <c r="DD125" i="8"/>
  <c r="DE125" i="8"/>
  <c r="DF125" i="8"/>
  <c r="DG125" i="8"/>
  <c r="DH125" i="8"/>
  <c r="DI125" i="8"/>
  <c r="DJ125" i="8"/>
  <c r="DK125" i="8"/>
  <c r="DL125" i="8"/>
  <c r="DM125" i="8"/>
  <c r="DN125" i="8"/>
  <c r="DO125" i="8"/>
  <c r="DP125" i="8"/>
  <c r="DQ125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AL126" i="8"/>
  <c r="AM126" i="8"/>
  <c r="AN126" i="8"/>
  <c r="AO126" i="8"/>
  <c r="AP126" i="8"/>
  <c r="AQ126" i="8"/>
  <c r="AR126" i="8"/>
  <c r="AS126" i="8"/>
  <c r="AT126" i="8"/>
  <c r="AU126" i="8"/>
  <c r="AV126" i="8"/>
  <c r="AW126" i="8"/>
  <c r="AX126" i="8"/>
  <c r="AY126" i="8"/>
  <c r="AZ126" i="8"/>
  <c r="BA126" i="8"/>
  <c r="BB126" i="8"/>
  <c r="BC126" i="8"/>
  <c r="BD126" i="8"/>
  <c r="BE126" i="8"/>
  <c r="BF126" i="8"/>
  <c r="BG126" i="8"/>
  <c r="BH126" i="8"/>
  <c r="BI126" i="8"/>
  <c r="BJ126" i="8"/>
  <c r="BK126" i="8"/>
  <c r="BL126" i="8"/>
  <c r="BM126" i="8"/>
  <c r="BN126" i="8"/>
  <c r="BO126" i="8"/>
  <c r="BP126" i="8"/>
  <c r="BQ126" i="8"/>
  <c r="BR126" i="8"/>
  <c r="BS126" i="8"/>
  <c r="BT126" i="8"/>
  <c r="BU126" i="8"/>
  <c r="BV126" i="8"/>
  <c r="BW126" i="8"/>
  <c r="BX126" i="8"/>
  <c r="BY126" i="8"/>
  <c r="BZ126" i="8"/>
  <c r="CA126" i="8"/>
  <c r="CB126" i="8"/>
  <c r="CC126" i="8"/>
  <c r="CD126" i="8"/>
  <c r="CE126" i="8"/>
  <c r="CF126" i="8"/>
  <c r="CG126" i="8"/>
  <c r="CH126" i="8"/>
  <c r="CI126" i="8"/>
  <c r="CJ126" i="8"/>
  <c r="CK126" i="8"/>
  <c r="CL126" i="8"/>
  <c r="CM126" i="8"/>
  <c r="CN126" i="8"/>
  <c r="CO126" i="8"/>
  <c r="CP126" i="8"/>
  <c r="CQ126" i="8"/>
  <c r="CR126" i="8"/>
  <c r="CS126" i="8"/>
  <c r="CT126" i="8"/>
  <c r="CU126" i="8"/>
  <c r="CV126" i="8"/>
  <c r="CW126" i="8"/>
  <c r="CX126" i="8"/>
  <c r="CY126" i="8"/>
  <c r="CZ126" i="8"/>
  <c r="DA126" i="8"/>
  <c r="DB126" i="8"/>
  <c r="DC126" i="8"/>
  <c r="DD126" i="8"/>
  <c r="DE126" i="8"/>
  <c r="DF126" i="8"/>
  <c r="DG126" i="8"/>
  <c r="DH126" i="8"/>
  <c r="DI126" i="8"/>
  <c r="DJ126" i="8"/>
  <c r="DK126" i="8"/>
  <c r="DL126" i="8"/>
  <c r="DM126" i="8"/>
  <c r="DN126" i="8"/>
  <c r="DO126" i="8"/>
  <c r="DP126" i="8"/>
  <c r="DQ126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AL127" i="8"/>
  <c r="AM127" i="8"/>
  <c r="AN127" i="8"/>
  <c r="AO127" i="8"/>
  <c r="AP127" i="8"/>
  <c r="AQ127" i="8"/>
  <c r="AR127" i="8"/>
  <c r="AS127" i="8"/>
  <c r="AT127" i="8"/>
  <c r="AU127" i="8"/>
  <c r="AV127" i="8"/>
  <c r="AW127" i="8"/>
  <c r="AX127" i="8"/>
  <c r="AY127" i="8"/>
  <c r="AZ127" i="8"/>
  <c r="BA127" i="8"/>
  <c r="BB127" i="8"/>
  <c r="BC127" i="8"/>
  <c r="BD127" i="8"/>
  <c r="BE127" i="8"/>
  <c r="BF127" i="8"/>
  <c r="BG127" i="8"/>
  <c r="BH127" i="8"/>
  <c r="BI127" i="8"/>
  <c r="BJ127" i="8"/>
  <c r="BK127" i="8"/>
  <c r="BL127" i="8"/>
  <c r="BM127" i="8"/>
  <c r="BN127" i="8"/>
  <c r="BO127" i="8"/>
  <c r="BP127" i="8"/>
  <c r="BQ127" i="8"/>
  <c r="BR127" i="8"/>
  <c r="BS127" i="8"/>
  <c r="BT127" i="8"/>
  <c r="BU127" i="8"/>
  <c r="BV127" i="8"/>
  <c r="BW127" i="8"/>
  <c r="BX127" i="8"/>
  <c r="BY127" i="8"/>
  <c r="BZ127" i="8"/>
  <c r="CA127" i="8"/>
  <c r="CB127" i="8"/>
  <c r="CC127" i="8"/>
  <c r="CD127" i="8"/>
  <c r="CE127" i="8"/>
  <c r="CF127" i="8"/>
  <c r="CG127" i="8"/>
  <c r="CH127" i="8"/>
  <c r="CI127" i="8"/>
  <c r="CJ127" i="8"/>
  <c r="CK127" i="8"/>
  <c r="CL127" i="8"/>
  <c r="CM127" i="8"/>
  <c r="CN127" i="8"/>
  <c r="CO127" i="8"/>
  <c r="CP127" i="8"/>
  <c r="CQ127" i="8"/>
  <c r="CR127" i="8"/>
  <c r="CS127" i="8"/>
  <c r="CT127" i="8"/>
  <c r="CU127" i="8"/>
  <c r="CV127" i="8"/>
  <c r="CW127" i="8"/>
  <c r="CX127" i="8"/>
  <c r="CY127" i="8"/>
  <c r="CZ127" i="8"/>
  <c r="DA127" i="8"/>
  <c r="DB127" i="8"/>
  <c r="DC127" i="8"/>
  <c r="DD127" i="8"/>
  <c r="DE127" i="8"/>
  <c r="DF127" i="8"/>
  <c r="DG127" i="8"/>
  <c r="DH127" i="8"/>
  <c r="DI127" i="8"/>
  <c r="DJ127" i="8"/>
  <c r="DK127" i="8"/>
  <c r="DL127" i="8"/>
  <c r="DM127" i="8"/>
  <c r="DN127" i="8"/>
  <c r="DO127" i="8"/>
  <c r="DP127" i="8"/>
  <c r="DQ127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AL128" i="8"/>
  <c r="AM128" i="8"/>
  <c r="AN128" i="8"/>
  <c r="AO128" i="8"/>
  <c r="AP128" i="8"/>
  <c r="AQ128" i="8"/>
  <c r="AR128" i="8"/>
  <c r="AS128" i="8"/>
  <c r="AT128" i="8"/>
  <c r="AU128" i="8"/>
  <c r="AV128" i="8"/>
  <c r="AW128" i="8"/>
  <c r="AX128" i="8"/>
  <c r="AY128" i="8"/>
  <c r="AZ128" i="8"/>
  <c r="BA128" i="8"/>
  <c r="BB128" i="8"/>
  <c r="BC128" i="8"/>
  <c r="BD128" i="8"/>
  <c r="BE128" i="8"/>
  <c r="BF128" i="8"/>
  <c r="BG128" i="8"/>
  <c r="BH128" i="8"/>
  <c r="BI128" i="8"/>
  <c r="BJ128" i="8"/>
  <c r="BK128" i="8"/>
  <c r="BL128" i="8"/>
  <c r="BM128" i="8"/>
  <c r="BN128" i="8"/>
  <c r="BO128" i="8"/>
  <c r="BP128" i="8"/>
  <c r="BQ128" i="8"/>
  <c r="BR128" i="8"/>
  <c r="BS128" i="8"/>
  <c r="BT128" i="8"/>
  <c r="BU128" i="8"/>
  <c r="BV128" i="8"/>
  <c r="BW128" i="8"/>
  <c r="BX128" i="8"/>
  <c r="BY128" i="8"/>
  <c r="BZ128" i="8"/>
  <c r="CA128" i="8"/>
  <c r="CB128" i="8"/>
  <c r="CC128" i="8"/>
  <c r="CD128" i="8"/>
  <c r="CE128" i="8"/>
  <c r="CF128" i="8"/>
  <c r="CG128" i="8"/>
  <c r="CH128" i="8"/>
  <c r="CI128" i="8"/>
  <c r="CJ128" i="8"/>
  <c r="CK128" i="8"/>
  <c r="CL128" i="8"/>
  <c r="CM128" i="8"/>
  <c r="CN128" i="8"/>
  <c r="CO128" i="8"/>
  <c r="CP128" i="8"/>
  <c r="CQ128" i="8"/>
  <c r="CR128" i="8"/>
  <c r="CS128" i="8"/>
  <c r="CT128" i="8"/>
  <c r="CU128" i="8"/>
  <c r="CV128" i="8"/>
  <c r="CW128" i="8"/>
  <c r="CX128" i="8"/>
  <c r="CY128" i="8"/>
  <c r="CZ128" i="8"/>
  <c r="DA128" i="8"/>
  <c r="DB128" i="8"/>
  <c r="DC128" i="8"/>
  <c r="DD128" i="8"/>
  <c r="DE128" i="8"/>
  <c r="DF128" i="8"/>
  <c r="DG128" i="8"/>
  <c r="DH128" i="8"/>
  <c r="DI128" i="8"/>
  <c r="DJ128" i="8"/>
  <c r="DK128" i="8"/>
  <c r="DL128" i="8"/>
  <c r="DM128" i="8"/>
  <c r="DN128" i="8"/>
  <c r="DO128" i="8"/>
  <c r="DP128" i="8"/>
  <c r="DQ128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AL129" i="8"/>
  <c r="AM129" i="8"/>
  <c r="AN129" i="8"/>
  <c r="AO129" i="8"/>
  <c r="AP129" i="8"/>
  <c r="AQ129" i="8"/>
  <c r="AR129" i="8"/>
  <c r="AS129" i="8"/>
  <c r="AT129" i="8"/>
  <c r="AU129" i="8"/>
  <c r="AV129" i="8"/>
  <c r="AW129" i="8"/>
  <c r="AX129" i="8"/>
  <c r="AY129" i="8"/>
  <c r="AZ129" i="8"/>
  <c r="BA129" i="8"/>
  <c r="BB129" i="8"/>
  <c r="BC129" i="8"/>
  <c r="BD129" i="8"/>
  <c r="BE129" i="8"/>
  <c r="BF129" i="8"/>
  <c r="BG129" i="8"/>
  <c r="BH129" i="8"/>
  <c r="BI129" i="8"/>
  <c r="BJ129" i="8"/>
  <c r="BK129" i="8"/>
  <c r="BL129" i="8"/>
  <c r="BM129" i="8"/>
  <c r="BN129" i="8"/>
  <c r="BO129" i="8"/>
  <c r="BP129" i="8"/>
  <c r="BQ129" i="8"/>
  <c r="BR129" i="8"/>
  <c r="BS129" i="8"/>
  <c r="BT129" i="8"/>
  <c r="BU129" i="8"/>
  <c r="BV129" i="8"/>
  <c r="BW129" i="8"/>
  <c r="BX129" i="8"/>
  <c r="BY129" i="8"/>
  <c r="BZ129" i="8"/>
  <c r="CA129" i="8"/>
  <c r="CB129" i="8"/>
  <c r="CC129" i="8"/>
  <c r="CD129" i="8"/>
  <c r="CE129" i="8"/>
  <c r="CF129" i="8"/>
  <c r="CG129" i="8"/>
  <c r="CH129" i="8"/>
  <c r="CI129" i="8"/>
  <c r="CJ129" i="8"/>
  <c r="CK129" i="8"/>
  <c r="CL129" i="8"/>
  <c r="CM129" i="8"/>
  <c r="CN129" i="8"/>
  <c r="CO129" i="8"/>
  <c r="CP129" i="8"/>
  <c r="CQ129" i="8"/>
  <c r="CR129" i="8"/>
  <c r="CS129" i="8"/>
  <c r="CT129" i="8"/>
  <c r="CU129" i="8"/>
  <c r="CV129" i="8"/>
  <c r="CW129" i="8"/>
  <c r="CX129" i="8"/>
  <c r="CY129" i="8"/>
  <c r="CZ129" i="8"/>
  <c r="DA129" i="8"/>
  <c r="DB129" i="8"/>
  <c r="DC129" i="8"/>
  <c r="DD129" i="8"/>
  <c r="DE129" i="8"/>
  <c r="DF129" i="8"/>
  <c r="DG129" i="8"/>
  <c r="DH129" i="8"/>
  <c r="DI129" i="8"/>
  <c r="DJ129" i="8"/>
  <c r="DK129" i="8"/>
  <c r="DL129" i="8"/>
  <c r="DM129" i="8"/>
  <c r="DN129" i="8"/>
  <c r="DO129" i="8"/>
  <c r="DP129" i="8"/>
  <c r="DQ129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AL130" i="8"/>
  <c r="AM130" i="8"/>
  <c r="AN130" i="8"/>
  <c r="AO130" i="8"/>
  <c r="AP130" i="8"/>
  <c r="AQ130" i="8"/>
  <c r="AR130" i="8"/>
  <c r="AS130" i="8"/>
  <c r="AT130" i="8"/>
  <c r="AU130" i="8"/>
  <c r="AV130" i="8"/>
  <c r="AW130" i="8"/>
  <c r="AX130" i="8"/>
  <c r="AY130" i="8"/>
  <c r="AZ130" i="8"/>
  <c r="BA130" i="8"/>
  <c r="BB130" i="8"/>
  <c r="BC130" i="8"/>
  <c r="BD130" i="8"/>
  <c r="BE130" i="8"/>
  <c r="BF130" i="8"/>
  <c r="BG130" i="8"/>
  <c r="BH130" i="8"/>
  <c r="BI130" i="8"/>
  <c r="BJ130" i="8"/>
  <c r="BK130" i="8"/>
  <c r="BL130" i="8"/>
  <c r="BM130" i="8"/>
  <c r="BN130" i="8"/>
  <c r="BO130" i="8"/>
  <c r="BP130" i="8"/>
  <c r="BQ130" i="8"/>
  <c r="BR130" i="8"/>
  <c r="BS130" i="8"/>
  <c r="BT130" i="8"/>
  <c r="BU130" i="8"/>
  <c r="BV130" i="8"/>
  <c r="BW130" i="8"/>
  <c r="BX130" i="8"/>
  <c r="BY130" i="8"/>
  <c r="BZ130" i="8"/>
  <c r="CA130" i="8"/>
  <c r="CB130" i="8"/>
  <c r="CC130" i="8"/>
  <c r="CD130" i="8"/>
  <c r="CE130" i="8"/>
  <c r="CF130" i="8"/>
  <c r="CG130" i="8"/>
  <c r="CH130" i="8"/>
  <c r="CI130" i="8"/>
  <c r="CJ130" i="8"/>
  <c r="CK130" i="8"/>
  <c r="CL130" i="8"/>
  <c r="CM130" i="8"/>
  <c r="CN130" i="8"/>
  <c r="CO130" i="8"/>
  <c r="CP130" i="8"/>
  <c r="CQ130" i="8"/>
  <c r="CR130" i="8"/>
  <c r="CS130" i="8"/>
  <c r="CT130" i="8"/>
  <c r="CU130" i="8"/>
  <c r="CV130" i="8"/>
  <c r="CW130" i="8"/>
  <c r="CX130" i="8"/>
  <c r="CY130" i="8"/>
  <c r="CZ130" i="8"/>
  <c r="DA130" i="8"/>
  <c r="DB130" i="8"/>
  <c r="DC130" i="8"/>
  <c r="DD130" i="8"/>
  <c r="DE130" i="8"/>
  <c r="DF130" i="8"/>
  <c r="DG130" i="8"/>
  <c r="DH130" i="8"/>
  <c r="DI130" i="8"/>
  <c r="DJ130" i="8"/>
  <c r="DK130" i="8"/>
  <c r="DL130" i="8"/>
  <c r="DM130" i="8"/>
  <c r="DN130" i="8"/>
  <c r="DO130" i="8"/>
  <c r="DP130" i="8"/>
  <c r="DQ130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AF131" i="8"/>
  <c r="AG131" i="8"/>
  <c r="AH131" i="8"/>
  <c r="AI131" i="8"/>
  <c r="AJ131" i="8"/>
  <c r="AK131" i="8"/>
  <c r="AL131" i="8"/>
  <c r="AM131" i="8"/>
  <c r="AN131" i="8"/>
  <c r="AO131" i="8"/>
  <c r="AP131" i="8"/>
  <c r="AQ131" i="8"/>
  <c r="AR131" i="8"/>
  <c r="AS131" i="8"/>
  <c r="AT131" i="8"/>
  <c r="AU131" i="8"/>
  <c r="AV131" i="8"/>
  <c r="AW131" i="8"/>
  <c r="AX131" i="8"/>
  <c r="AY131" i="8"/>
  <c r="AZ131" i="8"/>
  <c r="BA131" i="8"/>
  <c r="BB131" i="8"/>
  <c r="BC131" i="8"/>
  <c r="BD131" i="8"/>
  <c r="BE131" i="8"/>
  <c r="BF131" i="8"/>
  <c r="BG131" i="8"/>
  <c r="BH131" i="8"/>
  <c r="BI131" i="8"/>
  <c r="BJ131" i="8"/>
  <c r="BK131" i="8"/>
  <c r="BL131" i="8"/>
  <c r="BM131" i="8"/>
  <c r="BN131" i="8"/>
  <c r="BO131" i="8"/>
  <c r="BP131" i="8"/>
  <c r="BQ131" i="8"/>
  <c r="BR131" i="8"/>
  <c r="BS131" i="8"/>
  <c r="BT131" i="8"/>
  <c r="BU131" i="8"/>
  <c r="BV131" i="8"/>
  <c r="BW131" i="8"/>
  <c r="BX131" i="8"/>
  <c r="BY131" i="8"/>
  <c r="BZ131" i="8"/>
  <c r="CA131" i="8"/>
  <c r="CB131" i="8"/>
  <c r="CC131" i="8"/>
  <c r="CD131" i="8"/>
  <c r="CE131" i="8"/>
  <c r="CF131" i="8"/>
  <c r="CG131" i="8"/>
  <c r="CH131" i="8"/>
  <c r="CI131" i="8"/>
  <c r="CJ131" i="8"/>
  <c r="CK131" i="8"/>
  <c r="CL131" i="8"/>
  <c r="CM131" i="8"/>
  <c r="CN131" i="8"/>
  <c r="CO131" i="8"/>
  <c r="CP131" i="8"/>
  <c r="CQ131" i="8"/>
  <c r="CR131" i="8"/>
  <c r="CS131" i="8"/>
  <c r="CT131" i="8"/>
  <c r="CU131" i="8"/>
  <c r="CV131" i="8"/>
  <c r="CW131" i="8"/>
  <c r="CX131" i="8"/>
  <c r="CY131" i="8"/>
  <c r="CZ131" i="8"/>
  <c r="DA131" i="8"/>
  <c r="DB131" i="8"/>
  <c r="DC131" i="8"/>
  <c r="DD131" i="8"/>
  <c r="DE131" i="8"/>
  <c r="DF131" i="8"/>
  <c r="DG131" i="8"/>
  <c r="DH131" i="8"/>
  <c r="DI131" i="8"/>
  <c r="DJ131" i="8"/>
  <c r="DK131" i="8"/>
  <c r="DL131" i="8"/>
  <c r="DM131" i="8"/>
  <c r="DN131" i="8"/>
  <c r="DO131" i="8"/>
  <c r="DP131" i="8"/>
  <c r="DQ131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AF132" i="8"/>
  <c r="AG132" i="8"/>
  <c r="AH132" i="8"/>
  <c r="AI132" i="8"/>
  <c r="AJ132" i="8"/>
  <c r="AK132" i="8"/>
  <c r="AL132" i="8"/>
  <c r="AM132" i="8"/>
  <c r="AN132" i="8"/>
  <c r="AO132" i="8"/>
  <c r="AP132" i="8"/>
  <c r="AQ132" i="8"/>
  <c r="AR132" i="8"/>
  <c r="AS132" i="8"/>
  <c r="AT132" i="8"/>
  <c r="AU132" i="8"/>
  <c r="AV132" i="8"/>
  <c r="AW132" i="8"/>
  <c r="AX132" i="8"/>
  <c r="AY132" i="8"/>
  <c r="AZ132" i="8"/>
  <c r="BA132" i="8"/>
  <c r="BB132" i="8"/>
  <c r="BC132" i="8"/>
  <c r="BD132" i="8"/>
  <c r="BE132" i="8"/>
  <c r="BF132" i="8"/>
  <c r="BG132" i="8"/>
  <c r="BH132" i="8"/>
  <c r="BI132" i="8"/>
  <c r="BJ132" i="8"/>
  <c r="BK132" i="8"/>
  <c r="BL132" i="8"/>
  <c r="BM132" i="8"/>
  <c r="BN132" i="8"/>
  <c r="BO132" i="8"/>
  <c r="BP132" i="8"/>
  <c r="BQ132" i="8"/>
  <c r="BR132" i="8"/>
  <c r="BS132" i="8"/>
  <c r="BT132" i="8"/>
  <c r="BU132" i="8"/>
  <c r="BV132" i="8"/>
  <c r="BW132" i="8"/>
  <c r="BX132" i="8"/>
  <c r="BY132" i="8"/>
  <c r="BZ132" i="8"/>
  <c r="CA132" i="8"/>
  <c r="CB132" i="8"/>
  <c r="CC132" i="8"/>
  <c r="CD132" i="8"/>
  <c r="CE132" i="8"/>
  <c r="CF132" i="8"/>
  <c r="CG132" i="8"/>
  <c r="CH132" i="8"/>
  <c r="CI132" i="8"/>
  <c r="CJ132" i="8"/>
  <c r="CK132" i="8"/>
  <c r="CL132" i="8"/>
  <c r="CM132" i="8"/>
  <c r="CN132" i="8"/>
  <c r="CO132" i="8"/>
  <c r="CP132" i="8"/>
  <c r="CQ132" i="8"/>
  <c r="CR132" i="8"/>
  <c r="CS132" i="8"/>
  <c r="CT132" i="8"/>
  <c r="CU132" i="8"/>
  <c r="CV132" i="8"/>
  <c r="CW132" i="8"/>
  <c r="CX132" i="8"/>
  <c r="CY132" i="8"/>
  <c r="CZ132" i="8"/>
  <c r="DA132" i="8"/>
  <c r="DB132" i="8"/>
  <c r="DC132" i="8"/>
  <c r="DD132" i="8"/>
  <c r="DE132" i="8"/>
  <c r="DF132" i="8"/>
  <c r="DG132" i="8"/>
  <c r="DH132" i="8"/>
  <c r="DI132" i="8"/>
  <c r="DJ132" i="8"/>
  <c r="DK132" i="8"/>
  <c r="DL132" i="8"/>
  <c r="DM132" i="8"/>
  <c r="DN132" i="8"/>
  <c r="DO132" i="8"/>
  <c r="DP132" i="8"/>
  <c r="DQ132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X133" i="8"/>
  <c r="Y133" i="8"/>
  <c r="Z133" i="8"/>
  <c r="AA133" i="8"/>
  <c r="AB133" i="8"/>
  <c r="AC133" i="8"/>
  <c r="AD133" i="8"/>
  <c r="AE133" i="8"/>
  <c r="AF133" i="8"/>
  <c r="AG133" i="8"/>
  <c r="AH133" i="8"/>
  <c r="AI133" i="8"/>
  <c r="AJ133" i="8"/>
  <c r="AK133" i="8"/>
  <c r="AL133" i="8"/>
  <c r="AM133" i="8"/>
  <c r="AN133" i="8"/>
  <c r="AO133" i="8"/>
  <c r="AP133" i="8"/>
  <c r="AQ133" i="8"/>
  <c r="AR133" i="8"/>
  <c r="AS133" i="8"/>
  <c r="AT133" i="8"/>
  <c r="AU133" i="8"/>
  <c r="AV133" i="8"/>
  <c r="AW133" i="8"/>
  <c r="AX133" i="8"/>
  <c r="AY133" i="8"/>
  <c r="AZ133" i="8"/>
  <c r="BA133" i="8"/>
  <c r="BB133" i="8"/>
  <c r="BC133" i="8"/>
  <c r="BD133" i="8"/>
  <c r="BE133" i="8"/>
  <c r="BF133" i="8"/>
  <c r="BG133" i="8"/>
  <c r="BH133" i="8"/>
  <c r="BI133" i="8"/>
  <c r="BJ133" i="8"/>
  <c r="BK133" i="8"/>
  <c r="BL133" i="8"/>
  <c r="BM133" i="8"/>
  <c r="BN133" i="8"/>
  <c r="BO133" i="8"/>
  <c r="BP133" i="8"/>
  <c r="BQ133" i="8"/>
  <c r="BR133" i="8"/>
  <c r="BS133" i="8"/>
  <c r="BT133" i="8"/>
  <c r="BU133" i="8"/>
  <c r="BV133" i="8"/>
  <c r="BW133" i="8"/>
  <c r="BX133" i="8"/>
  <c r="BY133" i="8"/>
  <c r="BZ133" i="8"/>
  <c r="CA133" i="8"/>
  <c r="CB133" i="8"/>
  <c r="CC133" i="8"/>
  <c r="CD133" i="8"/>
  <c r="CE133" i="8"/>
  <c r="CF133" i="8"/>
  <c r="CG133" i="8"/>
  <c r="CH133" i="8"/>
  <c r="CI133" i="8"/>
  <c r="CJ133" i="8"/>
  <c r="CK133" i="8"/>
  <c r="CL133" i="8"/>
  <c r="CM133" i="8"/>
  <c r="CN133" i="8"/>
  <c r="CO133" i="8"/>
  <c r="CP133" i="8"/>
  <c r="CQ133" i="8"/>
  <c r="CR133" i="8"/>
  <c r="CS133" i="8"/>
  <c r="CT133" i="8"/>
  <c r="CU133" i="8"/>
  <c r="CV133" i="8"/>
  <c r="CW133" i="8"/>
  <c r="CX133" i="8"/>
  <c r="CY133" i="8"/>
  <c r="CZ133" i="8"/>
  <c r="DA133" i="8"/>
  <c r="DB133" i="8"/>
  <c r="DC133" i="8"/>
  <c r="DD133" i="8"/>
  <c r="DE133" i="8"/>
  <c r="DF133" i="8"/>
  <c r="DG133" i="8"/>
  <c r="DH133" i="8"/>
  <c r="DI133" i="8"/>
  <c r="DJ133" i="8"/>
  <c r="DK133" i="8"/>
  <c r="DL133" i="8"/>
  <c r="DM133" i="8"/>
  <c r="DN133" i="8"/>
  <c r="DO133" i="8"/>
  <c r="DP133" i="8"/>
  <c r="DQ133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X134" i="8"/>
  <c r="Y134" i="8"/>
  <c r="Z134" i="8"/>
  <c r="AA134" i="8"/>
  <c r="AB134" i="8"/>
  <c r="AC134" i="8"/>
  <c r="AD134" i="8"/>
  <c r="AE134" i="8"/>
  <c r="AF134" i="8"/>
  <c r="AG134" i="8"/>
  <c r="AH134" i="8"/>
  <c r="AI134" i="8"/>
  <c r="AJ134" i="8"/>
  <c r="AK134" i="8"/>
  <c r="AL134" i="8"/>
  <c r="AM134" i="8"/>
  <c r="AN134" i="8"/>
  <c r="AO134" i="8"/>
  <c r="AP134" i="8"/>
  <c r="AQ134" i="8"/>
  <c r="AR134" i="8"/>
  <c r="AS134" i="8"/>
  <c r="AT134" i="8"/>
  <c r="AU134" i="8"/>
  <c r="AV134" i="8"/>
  <c r="AW134" i="8"/>
  <c r="AX134" i="8"/>
  <c r="AY134" i="8"/>
  <c r="AZ134" i="8"/>
  <c r="BA134" i="8"/>
  <c r="BB134" i="8"/>
  <c r="BC134" i="8"/>
  <c r="BD134" i="8"/>
  <c r="BE134" i="8"/>
  <c r="BF134" i="8"/>
  <c r="BG134" i="8"/>
  <c r="BH134" i="8"/>
  <c r="BI134" i="8"/>
  <c r="BJ134" i="8"/>
  <c r="BK134" i="8"/>
  <c r="BL134" i="8"/>
  <c r="BM134" i="8"/>
  <c r="BN134" i="8"/>
  <c r="BO134" i="8"/>
  <c r="BP134" i="8"/>
  <c r="BQ134" i="8"/>
  <c r="BR134" i="8"/>
  <c r="BS134" i="8"/>
  <c r="BT134" i="8"/>
  <c r="BU134" i="8"/>
  <c r="BV134" i="8"/>
  <c r="BW134" i="8"/>
  <c r="BX134" i="8"/>
  <c r="BY134" i="8"/>
  <c r="BZ134" i="8"/>
  <c r="CA134" i="8"/>
  <c r="CB134" i="8"/>
  <c r="CC134" i="8"/>
  <c r="CD134" i="8"/>
  <c r="CE134" i="8"/>
  <c r="CF134" i="8"/>
  <c r="CG134" i="8"/>
  <c r="CH134" i="8"/>
  <c r="CI134" i="8"/>
  <c r="CJ134" i="8"/>
  <c r="CK134" i="8"/>
  <c r="CL134" i="8"/>
  <c r="CM134" i="8"/>
  <c r="CN134" i="8"/>
  <c r="CO134" i="8"/>
  <c r="CP134" i="8"/>
  <c r="CQ134" i="8"/>
  <c r="CR134" i="8"/>
  <c r="CS134" i="8"/>
  <c r="CT134" i="8"/>
  <c r="CU134" i="8"/>
  <c r="CV134" i="8"/>
  <c r="CW134" i="8"/>
  <c r="CX134" i="8"/>
  <c r="CY134" i="8"/>
  <c r="CZ134" i="8"/>
  <c r="DA134" i="8"/>
  <c r="DB134" i="8"/>
  <c r="DC134" i="8"/>
  <c r="DD134" i="8"/>
  <c r="DE134" i="8"/>
  <c r="DF134" i="8"/>
  <c r="DG134" i="8"/>
  <c r="DH134" i="8"/>
  <c r="DI134" i="8"/>
  <c r="DJ134" i="8"/>
  <c r="DK134" i="8"/>
  <c r="DL134" i="8"/>
  <c r="DM134" i="8"/>
  <c r="DN134" i="8"/>
  <c r="DO134" i="8"/>
  <c r="DP134" i="8"/>
  <c r="DQ134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X135" i="8"/>
  <c r="Y135" i="8"/>
  <c r="Z135" i="8"/>
  <c r="AA135" i="8"/>
  <c r="AB135" i="8"/>
  <c r="AC135" i="8"/>
  <c r="AD135" i="8"/>
  <c r="AE135" i="8"/>
  <c r="AF135" i="8"/>
  <c r="AG135" i="8"/>
  <c r="AH135" i="8"/>
  <c r="AI135" i="8"/>
  <c r="AJ135" i="8"/>
  <c r="AK135" i="8"/>
  <c r="AL135" i="8"/>
  <c r="AM135" i="8"/>
  <c r="AN135" i="8"/>
  <c r="AO135" i="8"/>
  <c r="AP135" i="8"/>
  <c r="AQ135" i="8"/>
  <c r="AR135" i="8"/>
  <c r="AS135" i="8"/>
  <c r="AT135" i="8"/>
  <c r="AU135" i="8"/>
  <c r="AV135" i="8"/>
  <c r="AW135" i="8"/>
  <c r="AX135" i="8"/>
  <c r="AY135" i="8"/>
  <c r="AZ135" i="8"/>
  <c r="BA135" i="8"/>
  <c r="BB135" i="8"/>
  <c r="BC135" i="8"/>
  <c r="BD135" i="8"/>
  <c r="BE135" i="8"/>
  <c r="BF135" i="8"/>
  <c r="BG135" i="8"/>
  <c r="BH135" i="8"/>
  <c r="BI135" i="8"/>
  <c r="BJ135" i="8"/>
  <c r="BK135" i="8"/>
  <c r="BL135" i="8"/>
  <c r="BM135" i="8"/>
  <c r="BN135" i="8"/>
  <c r="BO135" i="8"/>
  <c r="BP135" i="8"/>
  <c r="BQ135" i="8"/>
  <c r="BR135" i="8"/>
  <c r="BS135" i="8"/>
  <c r="BT135" i="8"/>
  <c r="BU135" i="8"/>
  <c r="BV135" i="8"/>
  <c r="BW135" i="8"/>
  <c r="BX135" i="8"/>
  <c r="BY135" i="8"/>
  <c r="BZ135" i="8"/>
  <c r="CA135" i="8"/>
  <c r="CB135" i="8"/>
  <c r="CC135" i="8"/>
  <c r="CD135" i="8"/>
  <c r="CE135" i="8"/>
  <c r="CF135" i="8"/>
  <c r="CG135" i="8"/>
  <c r="CH135" i="8"/>
  <c r="CI135" i="8"/>
  <c r="CJ135" i="8"/>
  <c r="CK135" i="8"/>
  <c r="CL135" i="8"/>
  <c r="CM135" i="8"/>
  <c r="CN135" i="8"/>
  <c r="CO135" i="8"/>
  <c r="CP135" i="8"/>
  <c r="CQ135" i="8"/>
  <c r="CR135" i="8"/>
  <c r="CS135" i="8"/>
  <c r="CT135" i="8"/>
  <c r="CU135" i="8"/>
  <c r="CV135" i="8"/>
  <c r="CW135" i="8"/>
  <c r="CX135" i="8"/>
  <c r="CY135" i="8"/>
  <c r="CZ135" i="8"/>
  <c r="DA135" i="8"/>
  <c r="DB135" i="8"/>
  <c r="DC135" i="8"/>
  <c r="DD135" i="8"/>
  <c r="DE135" i="8"/>
  <c r="DF135" i="8"/>
  <c r="DG135" i="8"/>
  <c r="DH135" i="8"/>
  <c r="DI135" i="8"/>
  <c r="DJ135" i="8"/>
  <c r="DK135" i="8"/>
  <c r="DL135" i="8"/>
  <c r="DM135" i="8"/>
  <c r="DN135" i="8"/>
  <c r="DO135" i="8"/>
  <c r="DP135" i="8"/>
  <c r="DQ135" i="8"/>
  <c r="C72" i="8"/>
  <c r="D72" i="8"/>
  <c r="B118" i="3" s="1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C112" i="8"/>
  <c r="D112" i="8"/>
  <c r="C113" i="8"/>
  <c r="D113" i="8"/>
  <c r="C114" i="8"/>
  <c r="D114" i="8"/>
  <c r="C115" i="8"/>
  <c r="D115" i="8"/>
  <c r="C116" i="8"/>
  <c r="D116" i="8"/>
  <c r="C117" i="8"/>
  <c r="D117" i="8"/>
  <c r="C118" i="8"/>
  <c r="D118" i="8"/>
  <c r="C119" i="8"/>
  <c r="D119" i="8"/>
  <c r="C120" i="8"/>
  <c r="D120" i="8"/>
  <c r="C121" i="8"/>
  <c r="D121" i="8"/>
  <c r="C122" i="8"/>
  <c r="D122" i="8"/>
  <c r="C123" i="8"/>
  <c r="D123" i="8"/>
  <c r="C124" i="8"/>
  <c r="D124" i="8"/>
  <c r="C125" i="8"/>
  <c r="D125" i="8"/>
  <c r="C126" i="8"/>
  <c r="D126" i="8"/>
  <c r="C127" i="8"/>
  <c r="D127" i="8"/>
  <c r="C128" i="8"/>
  <c r="D128" i="8"/>
  <c r="C129" i="8"/>
  <c r="D129" i="8"/>
  <c r="C130" i="8"/>
  <c r="D130" i="8"/>
  <c r="C131" i="8"/>
  <c r="D131" i="8"/>
  <c r="C132" i="8"/>
  <c r="D132" i="8"/>
  <c r="C133" i="8"/>
  <c r="D133" i="8"/>
  <c r="C134" i="8"/>
  <c r="D134" i="8"/>
  <c r="C135" i="8"/>
  <c r="D135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87" i="8"/>
  <c r="B88" i="8"/>
  <c r="B89" i="8"/>
  <c r="B90" i="8"/>
  <c r="B91" i="8"/>
  <c r="B92" i="8"/>
  <c r="B93" i="8"/>
  <c r="B94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17" i="3"/>
  <c r="B72" i="3" l="1"/>
  <c r="B80" i="3"/>
  <c r="B73" i="3"/>
  <c r="B21" i="3"/>
  <c r="B124" i="3"/>
  <c r="B101" i="3"/>
  <c r="B110" i="3"/>
  <c r="B24" i="3"/>
  <c r="B63" i="3"/>
  <c r="B64" i="3"/>
  <c r="B4" i="3"/>
  <c r="B55" i="3"/>
  <c r="B32" i="3"/>
  <c r="B85" i="3"/>
</calcChain>
</file>

<file path=xl/sharedStrings.xml><?xml version="1.0" encoding="utf-8"?>
<sst xmlns="http://schemas.openxmlformats.org/spreadsheetml/2006/main" count="3138" uniqueCount="536">
  <si>
    <t>RA</t>
  </si>
  <si>
    <t>Municipio</t>
  </si>
  <si>
    <t>Instituição</t>
  </si>
  <si>
    <t>Unidade de Ensino no SGCP</t>
  </si>
  <si>
    <t>Eixo</t>
  </si>
  <si>
    <t>Turno</t>
  </si>
  <si>
    <t>Vagas</t>
  </si>
  <si>
    <t>Araçatuba</t>
  </si>
  <si>
    <t>Andradina</t>
  </si>
  <si>
    <t>CPS</t>
  </si>
  <si>
    <t>Prefeitura de Andradina</t>
  </si>
  <si>
    <t>Gestão &amp; Negócios</t>
  </si>
  <si>
    <t>Ajudante de Logística</t>
  </si>
  <si>
    <t>Produção Cultural &amp; Design</t>
  </si>
  <si>
    <t>Marketing Digital e Vendas em Redes Sociais</t>
  </si>
  <si>
    <t>TI</t>
  </si>
  <si>
    <t>Criação de Sites e Plataformas Digitais</t>
  </si>
  <si>
    <t>Birigui</t>
  </si>
  <si>
    <t>SENAI</t>
  </si>
  <si>
    <t xml:space="preserve"> SENAI Avak Bedouian</t>
  </si>
  <si>
    <t>Segurança Cibernética Fundamental</t>
  </si>
  <si>
    <t>Criação de Sites com Marketing Digital</t>
  </si>
  <si>
    <t>ETEC DOUTOR RENATO CORDEIRO</t>
  </si>
  <si>
    <t>Auxiliar de Vendas</t>
  </si>
  <si>
    <t>Barretos</t>
  </si>
  <si>
    <t>Bebedouro</t>
  </si>
  <si>
    <t>ETEC PROFESSOR IDIO ZUCCHI</t>
  </si>
  <si>
    <t>Excel Aplicado à Área Administrativa</t>
  </si>
  <si>
    <t>Bauru</t>
  </si>
  <si>
    <t>SENAI João Martins Coube</t>
  </si>
  <si>
    <t>Administração de Redes Windows</t>
  </si>
  <si>
    <t>Aprenda a Programar em C#</t>
  </si>
  <si>
    <t>Automotivo</t>
  </si>
  <si>
    <t>Tecnologia e Eletricidade Automotiva</t>
  </si>
  <si>
    <t>Cafelândia</t>
  </si>
  <si>
    <t>ETEC PROFESORA HELCY MOREIRA MATINS AGUIAR</t>
  </si>
  <si>
    <t>Jaú</t>
  </si>
  <si>
    <t>Lençóis Paulista</t>
  </si>
  <si>
    <t>SENAI Lençois Paulista</t>
  </si>
  <si>
    <t>Introdução a Banco de Dados</t>
  </si>
  <si>
    <t>Campinas</t>
  </si>
  <si>
    <t>Americana</t>
  </si>
  <si>
    <t>SENAI Prof. João Baptista Salles da Silva</t>
  </si>
  <si>
    <t>Araras</t>
  </si>
  <si>
    <t xml:space="preserve"> SENAI Ivan Fabio Zurita</t>
  </si>
  <si>
    <t>FATEC ARARAS</t>
  </si>
  <si>
    <t>Bragança Paulista</t>
  </si>
  <si>
    <t>SENAI Bragança Paulista</t>
  </si>
  <si>
    <t>Desenvolvimento de E-commerce</t>
  </si>
  <si>
    <t>FATEC CAMPINAS</t>
  </si>
  <si>
    <t>Técnicas de Atendimento</t>
  </si>
  <si>
    <t>SENAI Prof. Dr. Euriclides de Jesus Zerbini</t>
  </si>
  <si>
    <t>Criação de Aplicativos</t>
  </si>
  <si>
    <t>Desenvolvimento de Software para web e celular</t>
  </si>
  <si>
    <t>SENAI Roberto Mange</t>
  </si>
  <si>
    <t>Campo Limpo Paulista</t>
  </si>
  <si>
    <t xml:space="preserve"> SENAI Alfried Krupp</t>
  </si>
  <si>
    <t>Indaiatuba</t>
  </si>
  <si>
    <t>SENAI Comendador Santoro Mirone</t>
  </si>
  <si>
    <t>Iracemápolis</t>
  </si>
  <si>
    <t>SENAI João Guilherme Sabino Ometto</t>
  </si>
  <si>
    <t>Itatiba</t>
  </si>
  <si>
    <t>Jaguariúna</t>
  </si>
  <si>
    <t>Senai Jaguariúna</t>
  </si>
  <si>
    <t>Limeira</t>
  </si>
  <si>
    <t>SENAI Luiz Varga</t>
  </si>
  <si>
    <t>Mogi Guaçu</t>
  </si>
  <si>
    <t>SENAI Mogi Guaçu</t>
  </si>
  <si>
    <t>Mogi Mirim</t>
  </si>
  <si>
    <t>FATEC MOGI MIRIM - ARTHUR DE AZEVEDO</t>
  </si>
  <si>
    <t>Desenho no AutoCAD</t>
  </si>
  <si>
    <t>Paulínia</t>
  </si>
  <si>
    <t>SENAI Ricardo Figueiredo Terra</t>
  </si>
  <si>
    <t>Rafard</t>
  </si>
  <si>
    <t>SENAI Celso Charuri - Unidade Rafard</t>
  </si>
  <si>
    <t>Santa Bárbara d´Oeste</t>
  </si>
  <si>
    <t>SENAI Alvares Romi</t>
  </si>
  <si>
    <t>São João da Boa Vista</t>
  </si>
  <si>
    <t>SENAI São João da Boa Vista</t>
  </si>
  <si>
    <t>Sumaré</t>
  </si>
  <si>
    <t>Valinhos</t>
  </si>
  <si>
    <t>SENAI de Valinhos</t>
  </si>
  <si>
    <t>Central</t>
  </si>
  <si>
    <t>Gavião Peixoto</t>
  </si>
  <si>
    <t>Prefeitura Municipal de Gavião Peixoto</t>
  </si>
  <si>
    <t>Gestão de Pequenos Negócios</t>
  </si>
  <si>
    <t>Motuca</t>
  </si>
  <si>
    <t>ADOLPHO THOMAS DE AQUINO EMEF</t>
  </si>
  <si>
    <t>São Carlos</t>
  </si>
  <si>
    <t>ETEC PAULINO BOTELHO</t>
  </si>
  <si>
    <t>SENAI Antonio Adolpho Lobbe</t>
  </si>
  <si>
    <t>Taquaritinga</t>
  </si>
  <si>
    <t>FATEC DE TAQUARITINGA</t>
  </si>
  <si>
    <t>Franca</t>
  </si>
  <si>
    <t>FATEC FRANCA</t>
  </si>
  <si>
    <t>SENAI Marcio Bagueira Leal</t>
  </si>
  <si>
    <t>Miguelópolis</t>
  </si>
  <si>
    <t>ETEC LAURINDO ALVES DE QUEIROZ</t>
  </si>
  <si>
    <t>São Joaquim da Barra</t>
  </si>
  <si>
    <t>ETEC PEDRO BADRAN</t>
  </si>
  <si>
    <t>Itapeva</t>
  </si>
  <si>
    <t>Piraju</t>
  </si>
  <si>
    <t>Prefeitura de Piraju</t>
  </si>
  <si>
    <t>Marília</t>
  </si>
  <si>
    <t>SENAI José Polizotto</t>
  </si>
  <si>
    <t>Ourinhos</t>
  </si>
  <si>
    <t>SENAI Ourinhos</t>
  </si>
  <si>
    <t>Pompéia</t>
  </si>
  <si>
    <t>SENAI Shunji Nishimura</t>
  </si>
  <si>
    <t>Presidente Prudente</t>
  </si>
  <si>
    <t>SENAI Santo Paschoal Crepaldi</t>
  </si>
  <si>
    <t>Registro</t>
  </si>
  <si>
    <t>Iguape</t>
  </si>
  <si>
    <t>ALDEIA ITAPUA</t>
  </si>
  <si>
    <t>ETEC ENGENHEIRO AGRÔNOMO NARCISO DE MEDEIROS</t>
  </si>
  <si>
    <t>Ilha Comprida</t>
  </si>
  <si>
    <t>Escola Municipal Escola Monte Carlo</t>
  </si>
  <si>
    <t>Miracatu</t>
  </si>
  <si>
    <t>Escola Municipal Educação Fundamental Diogo Ribeiro</t>
  </si>
  <si>
    <t>FATEC Registro</t>
  </si>
  <si>
    <t>SENAI Registro</t>
  </si>
  <si>
    <t>Ribeirão Preto</t>
  </si>
  <si>
    <t>Cravinhos</t>
  </si>
  <si>
    <t>Unidade Cravinhos</t>
  </si>
  <si>
    <t>Guariba</t>
  </si>
  <si>
    <t>ETEC BENTO CARLOS BOTELHO DO AMARAL</t>
  </si>
  <si>
    <t>Jaboticabal</t>
  </si>
  <si>
    <t>Escola Municipal - Coronel Vaz - Jaboticabal</t>
  </si>
  <si>
    <t>FATEC JABOTICABAL</t>
  </si>
  <si>
    <t>Monte Alto</t>
  </si>
  <si>
    <t>ETEC ALCIDES CESTARI</t>
  </si>
  <si>
    <t>Jogos Digitais</t>
  </si>
  <si>
    <t>Pradópolis</t>
  </si>
  <si>
    <t>SERGIO ROSSETTI EMEF</t>
  </si>
  <si>
    <t>SENAI Eng Octávio Marcondes Ferraz</t>
  </si>
  <si>
    <t>Serrana</t>
  </si>
  <si>
    <t>ETEC ANGELO CAVALHEIRO</t>
  </si>
  <si>
    <t>Sertãozinho</t>
  </si>
  <si>
    <t>SENAI Ettore Zanini</t>
  </si>
  <si>
    <t>Santos</t>
  </si>
  <si>
    <t>Cubatão</t>
  </si>
  <si>
    <t>SENAI Hessel Horácio Cherkassky</t>
  </si>
  <si>
    <t>Guarujá</t>
  </si>
  <si>
    <t>ETEC ALBERTO SANTOS DUMONT</t>
  </si>
  <si>
    <t>SENAI Antonio Souza Noschese</t>
  </si>
  <si>
    <t>São José do Rio Preto</t>
  </si>
  <si>
    <t>Catanduva</t>
  </si>
  <si>
    <t>FATEC DE CATANDUVA</t>
  </si>
  <si>
    <t>Design de Plataforma Digitais e Experiência do Usuário</t>
  </si>
  <si>
    <t>Fernandópolis</t>
  </si>
  <si>
    <t>ETEC PROF. ARMANDO JOSÉ FARINAZZO</t>
  </si>
  <si>
    <t>Jales</t>
  </si>
  <si>
    <t>Etec Doutor José Luiz Viana Coutinho</t>
  </si>
  <si>
    <t>Introdução à Robótica Utilizando Arduíno</t>
  </si>
  <si>
    <t>Mirassol</t>
  </si>
  <si>
    <t>SENAI Mirassol</t>
  </si>
  <si>
    <t>Santa Fé do Sul</t>
  </si>
  <si>
    <t>ETEC DE SANTA FÉ DO SUL</t>
  </si>
  <si>
    <t>Votuporanga</t>
  </si>
  <si>
    <t>SENAI de Votuporanga</t>
  </si>
  <si>
    <t>São Paulo</t>
  </si>
  <si>
    <t>Barueri</t>
  </si>
  <si>
    <t>ETEC Antônio Furlan</t>
  </si>
  <si>
    <t>Cajamar</t>
  </si>
  <si>
    <t>ETEC GINO REZAGHI</t>
  </si>
  <si>
    <t>Cotia</t>
  </si>
  <si>
    <t>FATEC de Cotia</t>
  </si>
  <si>
    <t>SENAI Ricardo Lerner</t>
  </si>
  <si>
    <t>Diadema</t>
  </si>
  <si>
    <t>SENAI Manuel Garcia Filho</t>
  </si>
  <si>
    <t>Guarulhos</t>
  </si>
  <si>
    <t>SENAI Celso Charuri</t>
  </si>
  <si>
    <t>SENAI Hermenegildo Campos de Almeida</t>
  </si>
  <si>
    <t>Jandira</t>
  </si>
  <si>
    <t>SENAI Prof. Vicente Amato</t>
  </si>
  <si>
    <t>Mauá</t>
  </si>
  <si>
    <t>ETEC DE MAUÁ</t>
  </si>
  <si>
    <t>SENAI Maua</t>
  </si>
  <si>
    <t>Mogi das Cruzes</t>
  </si>
  <si>
    <t>FATEC MOGI DAS CRUZES</t>
  </si>
  <si>
    <t>SENAI Nami Jafet</t>
  </si>
  <si>
    <t>Osasco</t>
  </si>
  <si>
    <t>FATEC OSASCO</t>
  </si>
  <si>
    <t>SENAI Nadir Dias de Figueiredo</t>
  </si>
  <si>
    <t>Santana de Parnaíba</t>
  </si>
  <si>
    <t>ETEC PROFESSORA ERMELINDA GIANNINI TEIXEIRA</t>
  </si>
  <si>
    <t>FATEC SANTANA DE PARNAÍBA</t>
  </si>
  <si>
    <t>SENAI Suzana Dias</t>
  </si>
  <si>
    <t>Santo André</t>
  </si>
  <si>
    <t>SENAI A. Jacob Lafer</t>
  </si>
  <si>
    <t>São Bernardo do Campo</t>
  </si>
  <si>
    <t>FATEC SÃO BERNARDO DO CAMPO - ADIB MOISÉS DIB</t>
  </si>
  <si>
    <t>SENAI Almirante Tamandaré</t>
  </si>
  <si>
    <t>São Caetano do Sul</t>
  </si>
  <si>
    <t>SENAI Escola Informática</t>
  </si>
  <si>
    <t>ETEC Abdias do Nascimento</t>
  </si>
  <si>
    <t>ETEC DE SAPOPEMBA</t>
  </si>
  <si>
    <t>ETEC PARQUE BELÉM</t>
  </si>
  <si>
    <t>ETEC PROF. ADHEMAR BATISTA HEMÉRITAS</t>
  </si>
  <si>
    <t>ETEC PROFESSOR CAMARGO ARANHA</t>
  </si>
  <si>
    <t>ETEC UIRAPURU</t>
  </si>
  <si>
    <t>FATEC TATUAPÉ</t>
  </si>
  <si>
    <t>FATEC ZONA SUL</t>
  </si>
  <si>
    <t>SENAI Anchieta - Vila Mariana</t>
  </si>
  <si>
    <t>SENAI Ary Torres</t>
  </si>
  <si>
    <t>SENAI Carlos Pasquale</t>
  </si>
  <si>
    <t>SENAI Conde Jose Vicente de Azevedo</t>
  </si>
  <si>
    <t>SENAI Frederico Jacob</t>
  </si>
  <si>
    <t>SENAI Humberto Reis Costa</t>
  </si>
  <si>
    <t>SENAI Jorge Mahfuz</t>
  </si>
  <si>
    <t>SENAI Mariano Ferraz</t>
  </si>
  <si>
    <t>SENAI Morvan Figueiredo</t>
  </si>
  <si>
    <t>SENAI Oscar Rodrigues Alves</t>
  </si>
  <si>
    <t>SENAI Roberto Simonsen</t>
  </si>
  <si>
    <t>SENAI Suiço-Brasileira</t>
  </si>
  <si>
    <t>Sorocaba</t>
  </si>
  <si>
    <t>Alumínio</t>
  </si>
  <si>
    <t>SENAI Antônio Ermírio de Moraes</t>
  </si>
  <si>
    <t>Botucatu</t>
  </si>
  <si>
    <t>SENAI Luiz Massa</t>
  </si>
  <si>
    <t>Itu</t>
  </si>
  <si>
    <t>SENAI Italo Bologna</t>
  </si>
  <si>
    <t>Mairinque</t>
  </si>
  <si>
    <t>CENTRO T SENAI - Mairinque</t>
  </si>
  <si>
    <t>Piracicaba</t>
  </si>
  <si>
    <t xml:space="preserve"> SENAI Vila Rezende Mario Henrique Simonsen</t>
  </si>
  <si>
    <t>SENAI Gaspar Ricardo Júnior</t>
  </si>
  <si>
    <t>Tatuí</t>
  </si>
  <si>
    <t>FATEC DE TATUÍ</t>
  </si>
  <si>
    <t>Vale do Paraíba</t>
  </si>
  <si>
    <t>Cruzeiro</t>
  </si>
  <si>
    <t>Guaratinguetá</t>
  </si>
  <si>
    <t>FATEC GUARATINGUETÁ - PROF. JOÃO MOD</t>
  </si>
  <si>
    <t>Jacareí</t>
  </si>
  <si>
    <t>SENAI Elias Miguel Haddad</t>
  </si>
  <si>
    <t>Pindamonhangaba</t>
  </si>
  <si>
    <t>SENAI Geraldo Alckimin</t>
  </si>
  <si>
    <t>São José dos Campos</t>
  </si>
  <si>
    <t>FATEC SÃO JOSÉ DOS CAMPOS - PROF. JESSEN VIDAL</t>
  </si>
  <si>
    <t>SENAI Santos Dumont</t>
  </si>
  <si>
    <t>Taubaté</t>
  </si>
  <si>
    <t>SENAI Felix Guisard</t>
  </si>
  <si>
    <t>Endereço</t>
  </si>
  <si>
    <t>Rua</t>
  </si>
  <si>
    <t>Bairro</t>
  </si>
  <si>
    <t>Numero</t>
  </si>
  <si>
    <t>SENAI Edward Sávio</t>
  </si>
  <si>
    <t xml:space="preserve"> SENAI Luiz Scavone</t>
  </si>
  <si>
    <t xml:space="preserve"> SENAI Sumare</t>
  </si>
  <si>
    <t xml:space="preserve"> SENAI Cruzeiro</t>
  </si>
  <si>
    <t xml:space="preserve"> SENAI Mario Dedini</t>
  </si>
  <si>
    <t>Doutor Orensy Rodrigues da Silva</t>
  </si>
  <si>
    <t>Centro</t>
  </si>
  <si>
    <t>Avenida João Cernach</t>
  </si>
  <si>
    <t>Vila Troncoso</t>
  </si>
  <si>
    <t>Rua Ermando Zin</t>
  </si>
  <si>
    <t>Jardim Sant'Ana</t>
  </si>
  <si>
    <t>Birigüi</t>
  </si>
  <si>
    <t>Rua Dr. Oscar Werneck</t>
  </si>
  <si>
    <t>Rua Virgilio Malta</t>
  </si>
  <si>
    <t>Pça Sagrado Coração de Jesus</t>
  </si>
  <si>
    <t>Rua Capitão José Ribeiro</t>
  </si>
  <si>
    <t>Jardim Regina</t>
  </si>
  <si>
    <t>Rua Aristeu Rodrigues Sampaio</t>
  </si>
  <si>
    <t>Jardim das Nações</t>
  </si>
  <si>
    <t>Av. Brasil</t>
  </si>
  <si>
    <t>Pq Residencial Nardini</t>
  </si>
  <si>
    <t>Avenida Ignácio Zurita Neto</t>
  </si>
  <si>
    <t>Jardim das Flores</t>
  </si>
  <si>
    <t>Jarbas Leme de Godoy</t>
  </si>
  <si>
    <t>JARDIM JOSE OMETTO II</t>
  </si>
  <si>
    <t>Avenida Ernesto Vaz de Lima</t>
  </si>
  <si>
    <t>Jardim São Lourenço</t>
  </si>
  <si>
    <t>AV. CÔNEGO ANTÔNIO ROCCATO</t>
  </si>
  <si>
    <t>JARDIM SANTA MONICA</t>
  </si>
  <si>
    <t>Avenida Da Saudade</t>
  </si>
  <si>
    <t>Ponte Preta</t>
  </si>
  <si>
    <t>Rua Pastor Cícero Canuto de Lima</t>
  </si>
  <si>
    <t>São Bernanrdo</t>
  </si>
  <si>
    <t>Avenida Adherbal da Costa Moreira</t>
  </si>
  <si>
    <t>Rua Senai</t>
  </si>
  <si>
    <t>Fazenda Pimenta</t>
  </si>
  <si>
    <t>Rua Camilo Ferrari</t>
  </si>
  <si>
    <t>Rua Alfredo Massaretti</t>
  </si>
  <si>
    <t>Lot. Rei de Ouro</t>
  </si>
  <si>
    <t>Rua Anésia Venturini Zani</t>
  </si>
  <si>
    <t>Rua Professor Antonio Queiroz</t>
  </si>
  <si>
    <t>Jd. Mercedes</t>
  </si>
  <si>
    <t>Rua Cambé</t>
  </si>
  <si>
    <t>Jardim Ipê</t>
  </si>
  <si>
    <t>RUA ARIOVALDO SILVEIRA FRANCO</t>
  </si>
  <si>
    <t>JARDIM PATRÍCIA</t>
  </si>
  <si>
    <t>Avenida Prefeito José Lozano Araújo</t>
  </si>
  <si>
    <t>Nossa Senhora Aparecida</t>
  </si>
  <si>
    <t>Av. Dr. José Soares de Faria</t>
  </si>
  <si>
    <t>Rua Ver. Sergio Leopoldino Alves</t>
  </si>
  <si>
    <t>SENAI Cidade Industrial</t>
  </si>
  <si>
    <t>Santa Bárbara D'Oeste</t>
  </si>
  <si>
    <t>Av. Brasília</t>
  </si>
  <si>
    <t>Perpétuo Socorro</t>
  </si>
  <si>
    <t>Avenida Rebouças</t>
  </si>
  <si>
    <t>Jardim Sao Carlos</t>
  </si>
  <si>
    <t>Rua Artur Fernandes Querido</t>
  </si>
  <si>
    <t>Vila Santo Antônio</t>
  </si>
  <si>
    <t>Alameda Fratuci</t>
  </si>
  <si>
    <t>RUA FRANCISCO MALZONI, 201</t>
  </si>
  <si>
    <t>CENTRO</t>
  </si>
  <si>
    <t>Rua Marechal Deodoro</t>
  </si>
  <si>
    <t>Rua Candido Padim</t>
  </si>
  <si>
    <t>Vila Prado</t>
  </si>
  <si>
    <t>AV. DR. FLÁVIO HENRIQUE LEMOS</t>
  </si>
  <si>
    <t>PORTAL ITAMARACÁ</t>
  </si>
  <si>
    <t>Campos Sales</t>
  </si>
  <si>
    <t>Av. Presidente Vargas</t>
  </si>
  <si>
    <t>Jd. Petraglia</t>
  </si>
  <si>
    <t>FAZENDA LAGEADO</t>
  </si>
  <si>
    <t>SUMARÉ</t>
  </si>
  <si>
    <t>Rua Maranhão</t>
  </si>
  <si>
    <t>Praça Ataliba Leonel</t>
  </si>
  <si>
    <t>Av. Sampaio Vidal</t>
  </si>
  <si>
    <t>Rua Vitório Christoni</t>
  </si>
  <si>
    <t>Vila São Luiz</t>
  </si>
  <si>
    <t>Av. Fundação Shunji Nishimura</t>
  </si>
  <si>
    <t>R. Roberto Mange</t>
  </si>
  <si>
    <t>Jd. Maurupiara</t>
  </si>
  <si>
    <t>ESTRADA MUNICIPAL , SN</t>
  </si>
  <si>
    <t>PRAIA DO LESTE</t>
  </si>
  <si>
    <t>RODOVIA PREFEITO CASIMIRO TEIXEIRA</t>
  </si>
  <si>
    <t>PORTO DO RIBEIRA</t>
  </si>
  <si>
    <t>Rua: Alameda Bermudas</t>
  </si>
  <si>
    <t>Balneário Monte Carlo</t>
  </si>
  <si>
    <t>Rua Tenente José Públio Ribeiro</t>
  </si>
  <si>
    <t>CLARA GIANOTTI DE SOUZA</t>
  </si>
  <si>
    <t>Avenida Saburo Kameyama</t>
  </si>
  <si>
    <t>Agrochá</t>
  </si>
  <si>
    <t>Rua Pedro Amoroso</t>
  </si>
  <si>
    <t>Rua Rui Barbosa</t>
  </si>
  <si>
    <t>JD PROGRESSO</t>
  </si>
  <si>
    <t>General Osório</t>
  </si>
  <si>
    <t>VIA DE ACESSO PROFESSOR PAULO DONATO CASTELLANE</t>
  </si>
  <si>
    <t>Vila Industrial</t>
  </si>
  <si>
    <t>Av. Maria Deamo Tarraga</t>
  </si>
  <si>
    <t>REAL PARAÍSO</t>
  </si>
  <si>
    <t>RUA PRESIDENTE VARGAS, 748</t>
  </si>
  <si>
    <t>Rua Capitão Salomão</t>
  </si>
  <si>
    <t>Campos Elíseos</t>
  </si>
  <si>
    <t>Rua Jose Correia Filho</t>
  </si>
  <si>
    <t>JARDIM BOA VISTA</t>
  </si>
  <si>
    <t>Av. Fioravante Magro</t>
  </si>
  <si>
    <t>CH Dr. Walter Becker</t>
  </si>
  <si>
    <t>Praça da Bíblia</t>
  </si>
  <si>
    <t>Doutor Carlos Nerhing</t>
  </si>
  <si>
    <t>Jardim Helena Maria</t>
  </si>
  <si>
    <t>Avenida Senador Feijó</t>
  </si>
  <si>
    <t>Ponta da Praia</t>
  </si>
  <si>
    <t>Maranhão</t>
  </si>
  <si>
    <t>Avenida Geraldo Roquete</t>
  </si>
  <si>
    <t>JARDIM PAULISTA</t>
  </si>
  <si>
    <t>Rua Treze</t>
  </si>
  <si>
    <t>Rua Campos Sales</t>
  </si>
  <si>
    <t>CONSELHEIRO ANTÔNIO PRADO</t>
  </si>
  <si>
    <t>Rua Olga Loti Camargo</t>
  </si>
  <si>
    <t>Jardim Santos Dumont</t>
  </si>
  <si>
    <t>João Batista Soares</t>
  </si>
  <si>
    <t>NOVO CENTRO</t>
  </si>
  <si>
    <t>Av. Arujá</t>
  </si>
  <si>
    <t>C.H. Jd. Maria Luíza</t>
  </si>
  <si>
    <t>Nelson Raineri</t>
  </si>
  <si>
    <t>Recanto Vista Alegre</t>
  </si>
  <si>
    <t>Rua Direita</t>
  </si>
  <si>
    <t>Rua Guatemala</t>
  </si>
  <si>
    <t>Jd. Canhema</t>
  </si>
  <si>
    <t>Avenida Carmela Dutra</t>
  </si>
  <si>
    <t>Jardim Presidente Dutra</t>
  </si>
  <si>
    <t>Av. Dr. Renato de Andrade Maia</t>
  </si>
  <si>
    <t>Jd. Paraventi</t>
  </si>
  <si>
    <t>Rua Elton Silva</t>
  </si>
  <si>
    <t>Avenida Antônia Rosa Fioravante</t>
  </si>
  <si>
    <t>Jardim Rosina</t>
  </si>
  <si>
    <t>Rua Luiz Lacava</t>
  </si>
  <si>
    <t>Carlos Baratino</t>
  </si>
  <si>
    <t>VILA NOVA MOGILAR</t>
  </si>
  <si>
    <t>Rua Dom Antonio Cândido de Alvarenga</t>
  </si>
  <si>
    <t>Pedro Rissatto</t>
  </si>
  <si>
    <t>Remédios</t>
  </si>
  <si>
    <t>R. Ari Barroso</t>
  </si>
  <si>
    <t>Presidente Altino</t>
  </si>
  <si>
    <t>Rua Fernão Dias</t>
  </si>
  <si>
    <t>Tenente Marques</t>
  </si>
  <si>
    <t>Jardim do Luar (Fazendinha)</t>
  </si>
  <si>
    <t>Estrada Tenente Marques</t>
  </si>
  <si>
    <t>Av. Santos Dumont</t>
  </si>
  <si>
    <t>Ipiranguinha</t>
  </si>
  <si>
    <t>Pereira Barreto</t>
  </si>
  <si>
    <t>BAETA NEVES</t>
  </si>
  <si>
    <t>Av. Pereira Barreto</t>
  </si>
  <si>
    <t>Niterói</t>
  </si>
  <si>
    <t>JOSE AUGUSTO DE SOUZA E SILVA DOUTOR</t>
  </si>
  <si>
    <t>JARDIM PARQUE MORUMBI</t>
  </si>
  <si>
    <t>BENJAMIN DE TUDELA</t>
  </si>
  <si>
    <t>FAZENDA DA JUTA</t>
  </si>
  <si>
    <t>Rua Ulisses Cruz c/ Av. Celso Garcia</t>
  </si>
  <si>
    <t>Brás</t>
  </si>
  <si>
    <t>RUA ABILENE</t>
  </si>
  <si>
    <t>PARQUE SANTO ANTONIO</t>
  </si>
  <si>
    <t>Rua Marcial</t>
  </si>
  <si>
    <t>Moóca</t>
  </si>
  <si>
    <t>Rua Nazir Miguel</t>
  </si>
  <si>
    <t>Jardim Paulo VI</t>
  </si>
  <si>
    <t>RUA ANTÔNIO DE BARROS</t>
  </si>
  <si>
    <t>Tatuapé</t>
  </si>
  <si>
    <t>Frederico Grotte</t>
  </si>
  <si>
    <t>Jardim Vergueiro</t>
  </si>
  <si>
    <t>Rua Gandavo</t>
  </si>
  <si>
    <t>Vila Clementino</t>
  </si>
  <si>
    <t>Rua Amador Bueno</t>
  </si>
  <si>
    <t>Santo Amaro</t>
  </si>
  <si>
    <t>Rua Muniz de Souza</t>
  </si>
  <si>
    <t>Cambuci</t>
  </si>
  <si>
    <t>Rua Moreira de Godoi</t>
  </si>
  <si>
    <t>Ipiranga</t>
  </si>
  <si>
    <t>Rua São Jorge</t>
  </si>
  <si>
    <t>R. Aracati Mirim</t>
  </si>
  <si>
    <t>Vila Alpina</t>
  </si>
  <si>
    <t>Rua Jerônimo Teles Júnior</t>
  </si>
  <si>
    <t>PIRITUBA</t>
  </si>
  <si>
    <t>R. Jaguaré Mirim</t>
  </si>
  <si>
    <t>Vila Leopoldina</t>
  </si>
  <si>
    <t>R. Oratório</t>
  </si>
  <si>
    <t>R. 1822</t>
  </si>
  <si>
    <t>Rua Monsenhor Andrade</t>
  </si>
  <si>
    <t>Rua Bento Branco de Andrade Filho</t>
  </si>
  <si>
    <t>Av. Antônio De Castro Figuerôa</t>
  </si>
  <si>
    <t>Avenida Doutor Jaime de Almeida Pinto</t>
  </si>
  <si>
    <t>Jardim Reflorenda</t>
  </si>
  <si>
    <t>Av. Goiás</t>
  </si>
  <si>
    <t>Brasil</t>
  </si>
  <si>
    <t>AV. JOSÉ MARIA WHITAKER</t>
  </si>
  <si>
    <t>JARDIM CRUZEIRO</t>
  </si>
  <si>
    <t>Avenida Marechal Castelo Branco</t>
  </si>
  <si>
    <t>Jardim Primavera</t>
  </si>
  <si>
    <t>Rua Dom Pedro II</t>
  </si>
  <si>
    <t>Praça Roberto Mange</t>
  </si>
  <si>
    <t>Santa Rosália</t>
  </si>
  <si>
    <t>Mário Batista Mori</t>
  </si>
  <si>
    <t>Vila São Cristóvão</t>
  </si>
  <si>
    <t>Rua São Tomás</t>
  </si>
  <si>
    <t>Jardim Sao Jose</t>
  </si>
  <si>
    <t>João Rodrigues Alckimim</t>
  </si>
  <si>
    <t>JARDIM ESPERANÇA</t>
  </si>
  <si>
    <t>Rua Antônio Fogaça de Almeida</t>
  </si>
  <si>
    <t>Jardim América</t>
  </si>
  <si>
    <t>Av. Abel Correia Guimarães</t>
  </si>
  <si>
    <t>Jd. Resende</t>
  </si>
  <si>
    <t>Cesare Mansueto Giulio Lattes</t>
  </si>
  <si>
    <t>EUGENIO DE MELO</t>
  </si>
  <si>
    <t>Rua Pedro Rachid</t>
  </si>
  <si>
    <t>Santana</t>
  </si>
  <si>
    <t>Av. Independência</t>
  </si>
  <si>
    <t>Independência</t>
  </si>
  <si>
    <t>Curso</t>
  </si>
  <si>
    <t>Noite</t>
  </si>
  <si>
    <t>Tarde</t>
  </si>
  <si>
    <t>Integral</t>
  </si>
  <si>
    <t>Curso / Período</t>
  </si>
  <si>
    <t>Rótulos de Linha</t>
  </si>
  <si>
    <t>Criação de Sites e Plataformas Digitais - Período : Noite</t>
  </si>
  <si>
    <t>Criação de Sites com Marketing Digital - Período : Integral</t>
  </si>
  <si>
    <t>Segurança Cibernética Fundamental - Período : Integral</t>
  </si>
  <si>
    <t>Aprenda a Programar em C# - Período : Noite</t>
  </si>
  <si>
    <t>Criação de Sites com Marketing Digital - Período : Noite</t>
  </si>
  <si>
    <t>Criação de Aplicativos - Período : Noite</t>
  </si>
  <si>
    <t>Tecnologia e Eletricidade Automotiva - Período : Noite</t>
  </si>
  <si>
    <t>Gestão de Pequenos Negócios - Período : Noite</t>
  </si>
  <si>
    <t>Administração de Redes Windows - Período : Noite</t>
  </si>
  <si>
    <t>Segurança Cibernética Fundamental - Período : Noite</t>
  </si>
  <si>
    <t>Ajudante de Logística - Período : Noite</t>
  </si>
  <si>
    <t>Auxiliar de Vendas - Período : Noite</t>
  </si>
  <si>
    <t>Marketing Digital e Vendas em Redes Sociais - Período : Noite</t>
  </si>
  <si>
    <t>Técnicas de Atendimento - Período : Noite</t>
  </si>
  <si>
    <t>Excel Aplicado à Área Administrativa - Período : Noite</t>
  </si>
  <si>
    <t>Jogos Digitais - Período : Noite</t>
  </si>
  <si>
    <t>Desenho no AutoCAD - Período : Noite</t>
  </si>
  <si>
    <t>Auxiliar de Vendas - Período : Tarde</t>
  </si>
  <si>
    <t>Marketing Digital e Vendas em Redes Sociais - Período : Tarde</t>
  </si>
  <si>
    <t>Introdução a Banco de Dados - Período : Noite</t>
  </si>
  <si>
    <t>Criação de Sites e Plataformas Digitais - Período : Tarde</t>
  </si>
  <si>
    <t>Desenvolvimento de E-commerce - Período : Noite</t>
  </si>
  <si>
    <t>Desenvolvimento de Software para web e celular - Período : Noite</t>
  </si>
  <si>
    <t>Administração de Redes Windows - Período : Tarde</t>
  </si>
  <si>
    <t>Aprenda a Programar em C# - Período : Tarde</t>
  </si>
  <si>
    <t>Segurança Cibernética Fundamental - Período : Tarde</t>
  </si>
  <si>
    <t>Tecnologia e Eletricidade Automotiva - Período : Tarde</t>
  </si>
  <si>
    <t>Rótulos de Coluna</t>
  </si>
  <si>
    <t>Manhã</t>
  </si>
  <si>
    <t>Total Geral</t>
  </si>
  <si>
    <t>Curso + Período</t>
  </si>
  <si>
    <t>Administração de Redes Windows - Período : Integral</t>
  </si>
  <si>
    <t>Administração de Redes Windows - Período : Manhã</t>
  </si>
  <si>
    <t>Ajudante de Logística - Período : Manhã</t>
  </si>
  <si>
    <t>Ajudante de Logística - Período : Tarde</t>
  </si>
  <si>
    <t>Aprenda a Programar em C# - Período : Integral</t>
  </si>
  <si>
    <t>Aprenda a Programar em C# - Período : Manhã</t>
  </si>
  <si>
    <t>Criação de Aplicativos - Período : Integral</t>
  </si>
  <si>
    <t>Criação de Aplicativos - Período : Manhã</t>
  </si>
  <si>
    <t>Criação de Aplicativos - Período : Tarde</t>
  </si>
  <si>
    <t>Criação de Sites com Marketing Digital - Período : Manhã</t>
  </si>
  <si>
    <t>Criação de Sites com Marketing Digital - Período : Tarde</t>
  </si>
  <si>
    <t>Criação de Sites e Plataformas Digitais - Período : Integral</t>
  </si>
  <si>
    <t>Criação de Sites e Plataformas Digitais - Período : Manhã</t>
  </si>
  <si>
    <t>Desenho no AutoCAD - Período : Integral</t>
  </si>
  <si>
    <t>Desenho no AutoCAD - Período : Tarde</t>
  </si>
  <si>
    <t>Desenvolvimento de E-commerce - Período : Integral</t>
  </si>
  <si>
    <t>Desenvolvimento de E-commerce - Período : Manhã</t>
  </si>
  <si>
    <t>Desenvolvimento de E-commerce - Período : Tarde</t>
  </si>
  <si>
    <t>Desenvolvimento de Software para web e celular - Período : Integral</t>
  </si>
  <si>
    <t>Desenvolvimento de Software para web e celular - Período : Manhã</t>
  </si>
  <si>
    <t>Desenvolvimento de Software para web e celular - Período : Tarde</t>
  </si>
  <si>
    <t>Design de Plataforma Digitais e Experiência do Usuário - Período : Manhã</t>
  </si>
  <si>
    <t>Design de Plataforma Digitais e Experiência do Usuário - Período : Tarde</t>
  </si>
  <si>
    <t>Excel Aplicado à Área Administrativa - Período : Manhã</t>
  </si>
  <si>
    <t>Excel Aplicado à Área Administrativa - Período : Tarde</t>
  </si>
  <si>
    <t>Gestão de Pequenos Negócios - Período : Manhã</t>
  </si>
  <si>
    <t>Gestão de Pequenos Negócios - Período : Tarde</t>
  </si>
  <si>
    <t>Introdução a Banco de Dados - Período : Integral</t>
  </si>
  <si>
    <t>Introdução a Banco de Dados - Período : Manhã</t>
  </si>
  <si>
    <t>Introdução a Banco de Dados - Período : Tarde</t>
  </si>
  <si>
    <t>Introdução à Robótica Utilizando Arduíno - Período : Tarde</t>
  </si>
  <si>
    <t>Jogos Digitais - Período : Manhã</t>
  </si>
  <si>
    <t>Jogos Digitais - Período : Tarde</t>
  </si>
  <si>
    <t>Marketing Digital e Vendas em Redes Sociais - Período : Manhã</t>
  </si>
  <si>
    <t>Técnicas de Atendimento - Período : Tarde</t>
  </si>
  <si>
    <t>Tecnologia e Eletricidade Automotiva - Período : Integral</t>
  </si>
  <si>
    <t>Tecnologia e Eletricidade Automotiva - Período : Manhã</t>
  </si>
  <si>
    <t>Contagem de Curso + Período</t>
  </si>
  <si>
    <t>Endereço Completo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</si>
</sst>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</font>
    <font>
      <sz val="9"/>
      <color rgb="FF212529"/>
      <name val="Calibri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/>
    <xf numFmtId="0" fontId="2" fillId="4" borderId="2" xfId="0" applyFont="1" applyFill="1" applyBorder="1" applyAlignment="1">
      <alignment horizontal="center"/>
    </xf>
    <xf numFmtId="0" fontId="3" fillId="4" borderId="2" xfId="0" applyFont="1" applyFill="1" applyBorder="1"/>
    <xf numFmtId="0" fontId="2" fillId="0" borderId="2" xfId="0" applyFont="1" applyBorder="1"/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2" fillId="4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bara" refreshedDate="45342.459471527778" createdVersion="8" refreshedVersion="8" minRefreshableVersion="3" recordCount="263" xr:uid="{13B25C2F-D008-4657-AF00-B14C92572F4F}">
  <cacheSource type="worksheet">
    <worksheetSource ref="D4:M267" sheet="Turmas"/>
  </cacheSource>
  <cacheFields count="3">
    <cacheField name="Unidade de Ensino no SGCP" numFmtId="0">
      <sharedItems count="123">
        <s v="Prefeitura de Andradina"/>
        <s v=" SENAI Avak Bedouian"/>
        <s v="ETEC DOUTOR RENATO CORDEIRO"/>
        <s v="ETEC PROFESSOR IDIO ZUCCHI"/>
        <s v="SENAI João Martins Coube"/>
        <s v="ETEC PROFESORA HELCY MOREIRA MATINS AGUIAR"/>
        <s v="SENAI Edward Sávio"/>
        <s v="SENAI Lençois Paulista"/>
        <s v="SENAI Prof. João Baptista Salles da Silva"/>
        <s v=" SENAI Ivan Fabio Zurita"/>
        <s v="FATEC ARARAS"/>
        <s v="SENAI Bragança Paulista"/>
        <s v="FATEC CAMPINAS"/>
        <s v="SENAI Prof. Dr. Euriclides de Jesus Zerbini"/>
        <s v="SENAI Roberto Mange"/>
        <s v=" SENAI Alfried Krupp"/>
        <s v="SENAI Comendador Santoro Mirone"/>
        <s v="SENAI João Guilherme Sabino Ometto"/>
        <s v=" SENAI Luiz Scavone"/>
        <s v="Senai Jaguariúna"/>
        <s v="SENAI Luiz Varga"/>
        <s v="SENAI Mogi Guaçu"/>
        <s v="FATEC MOGI MIRIM - ARTHUR DE AZEVEDO"/>
        <s v="SENAI Ricardo Figueiredo Terra"/>
        <s v="SENAI Celso Charuri - Unidade Rafard"/>
        <s v="SENAI Alvares Romi"/>
        <s v="SENAI São João da Boa Vista"/>
        <s v=" SENAI Sumare"/>
        <s v="SENAI de Valinhos"/>
        <s v="Prefeitura Municipal de Gavião Peixoto"/>
        <s v="ADOLPHO THOMAS DE AQUINO EMEF"/>
        <s v="ETEC PAULINO BOTELHO"/>
        <s v="SENAI Antonio Adolpho Lobbe"/>
        <s v="FATEC DE TAQUARITINGA"/>
        <s v="FATEC FRANCA"/>
        <s v="SENAI Marcio Bagueira Leal"/>
        <s v="ETEC LAURINDO ALVES DE QUEIROZ"/>
        <s v="ETEC PEDRO BADRAN"/>
        <s v="Prefeitura de Piraju"/>
        <s v="SENAI José Polizotto"/>
        <s v="SENAI Ourinhos"/>
        <s v="SENAI Shunji Nishimura"/>
        <s v="SENAI Santo Paschoal Crepaldi"/>
        <s v="ALDEIA ITAPUA"/>
        <s v="ETEC ENGENHEIRO AGRÔNOMO NARCISO DE MEDEIROS"/>
        <s v="Escola Municipal Escola Monte Carlo"/>
        <s v="Escola Municipal Educação Fundamental Diogo Ribeiro"/>
        <s v="FATEC Registro"/>
        <s v="SENAI Registro"/>
        <s v="Unidade Cravinhos"/>
        <s v="ETEC BENTO CARLOS BOTELHO DO AMARAL"/>
        <s v="Escola Municipal - Coronel Vaz - Jaboticabal"/>
        <s v="FATEC JABOTICABAL"/>
        <s v="ETEC ALCIDES CESTARI"/>
        <s v="SERGIO ROSSETTI EMEF"/>
        <s v="SENAI Eng Octávio Marcondes Ferraz"/>
        <s v="ETEC ANGELO CAVALHEIRO"/>
        <s v="SENAI Ettore Zanini"/>
        <s v="SENAI Hessel Horácio Cherkassky"/>
        <s v="ETEC ALBERTO SANTOS DUMONT"/>
        <s v="SENAI Antonio Souza Noschese"/>
        <s v="FATEC DE CATANDUVA"/>
        <s v="ETEC PROF. ARMANDO JOSÉ FARINAZZO"/>
        <s v="Etec Doutor José Luiz Viana Coutinho"/>
        <s v="SENAI Mirassol"/>
        <s v="ETEC DE SANTA FÉ DO SUL"/>
        <s v="SENAI de Votuporanga"/>
        <s v="ETEC Antônio Furlan"/>
        <s v="ETEC GINO REZAGHI"/>
        <s v="FATEC de Cotia"/>
        <s v="SENAI Ricardo Lerner"/>
        <s v="SENAI Manuel Garcia Filho"/>
        <s v="SENAI Celso Charuri"/>
        <s v="SENAI Hermenegildo Campos de Almeida"/>
        <s v="SENAI Prof. Vicente Amato"/>
        <s v="ETEC DE MAUÁ"/>
        <s v="SENAI Maua"/>
        <s v="FATEC MOGI DAS CRUZES"/>
        <s v="SENAI Nami Jafet"/>
        <s v="FATEC OSASCO"/>
        <s v="SENAI Nadir Dias de Figueiredo"/>
        <s v="ETEC PROFESSORA ERMELINDA GIANNINI TEIXEIRA"/>
        <s v="FATEC SANTANA DE PARNAÍBA"/>
        <s v="SENAI Suzana Dias"/>
        <s v="SENAI A. Jacob Lafer"/>
        <s v="FATEC SÃO BERNARDO DO CAMPO - ADIB MOISÉS DIB"/>
        <s v="SENAI Almirante Tamandaré"/>
        <s v="SENAI Escola Informática"/>
        <s v="ETEC Abdias do Nascimento"/>
        <s v="ETEC DE SAPOPEMBA"/>
        <s v="ETEC PARQUE BELÉM"/>
        <s v="ETEC PROF. ADHEMAR BATISTA HEMÉRITAS"/>
        <s v="ETEC PROFESSOR CAMARGO ARANHA"/>
        <s v="ETEC UIRAPURU"/>
        <s v="FATEC TATUAPÉ"/>
        <s v="FATEC ZONA SUL"/>
        <s v="SENAI Anchieta - Vila Mariana"/>
        <s v="SENAI Ary Torres"/>
        <s v="SENAI Carlos Pasquale"/>
        <s v="SENAI Conde Jose Vicente de Azevedo"/>
        <s v="SENAI Frederico Jacob"/>
        <s v="SENAI Humberto Reis Costa"/>
        <s v="SENAI Jorge Mahfuz"/>
        <s v="SENAI Mariano Ferraz"/>
        <s v="SENAI Morvan Figueiredo"/>
        <s v="SENAI Oscar Rodrigues Alves"/>
        <s v="SENAI Roberto Simonsen"/>
        <s v="SENAI Suiço-Brasileira"/>
        <s v="SENAI Antônio Ermírio de Moraes"/>
        <s v="SENAI Luiz Massa"/>
        <s v="SENAI Italo Bologna"/>
        <s v="CENTRO T SENAI - Mairinque"/>
        <s v=" SENAI Vila Rezende Mario Henrique Simonsen"/>
        <s v=" SENAI Mario Dedini"/>
        <s v="SENAI Gaspar Ricardo Júnior"/>
        <s v="FATEC DE TATUÍ"/>
        <s v=" SENAI Cruzeiro"/>
        <s v="FATEC GUARATINGUETÁ - PROF. JOÃO MOD"/>
        <s v="SENAI Elias Miguel Haddad"/>
        <s v="SENAI Geraldo Alckimin"/>
        <s v="FATEC SÃO JOSÉ DOS CAMPOS - PROF. JESSEN VIDAL"/>
        <s v="SENAI Santos Dumont"/>
        <s v="SENAI Felix Guisard"/>
      </sharedItems>
    </cacheField>
    <cacheField name="Eixo" numFmtId="0">
      <sharedItems containsBlank="1"/>
    </cacheField>
    <cacheField name="Curso + Período" numFmtId="0">
      <sharedItems count="64">
        <s v="Ajudante de Logística - Período : Noite"/>
        <s v="Marketing Digital e Vendas em Redes Sociais - Período : Noite"/>
        <s v="Criação de Sites e Plataformas Digitais - Período : Tarde"/>
        <s v="Segurança Cibernética Fundamental - Período : Integral"/>
        <s v="Criação de Sites com Marketing Digital - Período : Integral"/>
        <s v="Auxiliar de Vendas - Período : Tarde"/>
        <s v="Marketing Digital e Vendas em Redes Sociais - Período : Tarde"/>
        <s v="Excel Aplicado à Área Administrativa - Período : Noite"/>
        <s v="Administração de Redes Windows - Período : Tarde"/>
        <s v="Aprenda a Programar em C# - Período : Tarde"/>
        <s v="Segurança Cibernética Fundamental - Período : Tarde"/>
        <s v="Tecnologia e Eletricidade Automotiva - Período : Tarde"/>
        <s v="Auxiliar de Vendas - Período : Noite"/>
        <s v="Tecnologia e Eletricidade Automotiva - Período : Noite"/>
        <s v="Introdução a Banco de Dados - Período : Tarde"/>
        <s v="Aprenda a Programar em C# - Período : Integral"/>
        <s v="Criação de Sites com Marketing Digital - Período : Noite"/>
        <s v="Criação de Sites com Marketing Digital - Período : Tarde"/>
        <s v="Ajudante de Logística - Período : Tarde"/>
        <s v="Excel Aplicado à Área Administrativa - Período : Tarde"/>
        <s v="Desenvolvimento de E-commerce - Período : Integral"/>
        <s v="Técnicas de Atendimento - Período : Tarde"/>
        <s v="Criação de Aplicativos - Período : Integral"/>
        <s v="Desenvolvimento de Software para web e celular - Período : Integral"/>
        <s v="Aprenda a Programar em C# - Período : Manhã"/>
        <s v="Introdução a Banco de Dados - Período : Noite"/>
        <s v="Criação de Sites e Plataformas Digitais - Período : Integral"/>
        <s v="Segurança Cibernética Fundamental - Período : Noite"/>
        <s v="Desenvolvimento de E-commerce - Período : Tarde"/>
        <s v="Tecnologia e Eletricidade Automotiva - Período : Manhã"/>
        <s v="Criação de Aplicativos - Período : Noite"/>
        <s v="Criação de Sites e Plataformas Digitais - Período : Noite"/>
        <s v="Introdução a Banco de Dados - Período : Integral"/>
        <s v="Aprenda a Programar em C# - Período : Noite"/>
        <s v="Administração de Redes Windows - Período : Integral"/>
        <s v="Administração de Redes Windows - Período : Noite"/>
        <s v="Desenho no AutoCAD - Período : Noite"/>
        <s v="Desenvolvimento de Software para web e celular - Período : Noite"/>
        <s v="Criação de Sites e Plataformas Digitais - Período : Manhã"/>
        <s v="Gestão de Pequenos Negócios - Período : Tarde"/>
        <s v="Tecnologia e Eletricidade Automotiva - Período : Integral"/>
        <s v="Desenvolvimento de Software para web e celular - Período : Tarde"/>
        <s v="Gestão de Pequenos Negócios - Período : Manhã"/>
        <s v="Gestão de Pequenos Negócios - Período : Noite"/>
        <s v="Técnicas de Atendimento - Período : Noite"/>
        <s v="Marketing Digital e Vendas em Redes Sociais - Período : Manhã"/>
        <s v="Jogos Digitais - Período : Noite"/>
        <s v="Desenvolvimento de E-commerce - Período : Noite"/>
        <s v="Desenho no AutoCAD - Período : Tarde"/>
        <s v="Design de Plataforma Digitais e Experiência do Usuário - Período : Tarde"/>
        <s v="Desenho no AutoCAD - Período : Integral"/>
        <s v="Introdução à Robótica Utilizando Arduíno - Período : Tarde"/>
        <s v="Jogos Digitais - Período : Tarde"/>
        <s v="Ajudante de Logística - Período : Manhã"/>
        <s v="Design de Plataforma Digitais e Experiência do Usuário - Período : Manhã"/>
        <s v="Criação de Aplicativos - Período : Manhã"/>
        <s v="Introdução a Banco de Dados - Período : Manhã"/>
        <s v="Desenvolvimento de E-commerce - Período : Manhã"/>
        <s v="Desenvolvimento de Software para web e celular - Período : Manhã"/>
        <s v="Administração de Redes Windows - Período : Manhã"/>
        <s v="Jogos Digitais - Período : Manhã"/>
        <s v="Excel Aplicado à Área Administrativa - Período : Manhã"/>
        <s v="Criação de Sites com Marketing Digital - Período : Manhã"/>
        <s v="Criação de Aplicativos - Período : Tard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">
  <r>
    <x v="0"/>
    <s v="Gestão &amp; Negócios"/>
    <x v="0"/>
  </r>
  <r>
    <x v="0"/>
    <s v="Produção Cultural &amp; Design"/>
    <x v="1"/>
  </r>
  <r>
    <x v="0"/>
    <s v="TI"/>
    <x v="2"/>
  </r>
  <r>
    <x v="1"/>
    <s v="TI"/>
    <x v="3"/>
  </r>
  <r>
    <x v="1"/>
    <s v="TI"/>
    <x v="4"/>
  </r>
  <r>
    <x v="2"/>
    <s v="Gestão &amp; Negócios"/>
    <x v="5"/>
  </r>
  <r>
    <x v="2"/>
    <s v="Produção Cultural &amp; Design"/>
    <x v="6"/>
  </r>
  <r>
    <x v="3"/>
    <s v="Gestão &amp; Negócios"/>
    <x v="7"/>
  </r>
  <r>
    <x v="3"/>
    <s v="Gestão &amp; Negócios"/>
    <x v="5"/>
  </r>
  <r>
    <x v="4"/>
    <s v="TI"/>
    <x v="8"/>
  </r>
  <r>
    <x v="4"/>
    <s v="TI"/>
    <x v="9"/>
  </r>
  <r>
    <x v="4"/>
    <s v="TI"/>
    <x v="10"/>
  </r>
  <r>
    <x v="4"/>
    <s v="Automotivo"/>
    <x v="11"/>
  </r>
  <r>
    <x v="5"/>
    <s v="Gestão &amp; Negócios"/>
    <x v="12"/>
  </r>
  <r>
    <x v="5"/>
    <s v="Produção Cultural &amp; Design"/>
    <x v="1"/>
  </r>
  <r>
    <x v="6"/>
    <s v="Automotivo"/>
    <x v="13"/>
  </r>
  <r>
    <x v="7"/>
    <s v="TI"/>
    <x v="14"/>
  </r>
  <r>
    <x v="8"/>
    <s v="TI"/>
    <x v="15"/>
  </r>
  <r>
    <x v="8"/>
    <s v="Automotivo"/>
    <x v="13"/>
  </r>
  <r>
    <x v="9"/>
    <s v="TI"/>
    <x v="16"/>
  </r>
  <r>
    <x v="9"/>
    <s v="TI"/>
    <x v="17"/>
  </r>
  <r>
    <x v="10"/>
    <s v="Gestão &amp; Negócios"/>
    <x v="18"/>
  </r>
  <r>
    <x v="10"/>
    <s v="Gestão &amp; Negócios"/>
    <x v="19"/>
  </r>
  <r>
    <x v="10"/>
    <s v="TI"/>
    <x v="14"/>
  </r>
  <r>
    <x v="11"/>
    <s v="TI"/>
    <x v="20"/>
  </r>
  <r>
    <x v="11"/>
    <s v="TI"/>
    <x v="16"/>
  </r>
  <r>
    <x v="12"/>
    <s v="TI"/>
    <x v="14"/>
  </r>
  <r>
    <x v="12"/>
    <s v="Produção Cultural &amp; Design"/>
    <x v="6"/>
  </r>
  <r>
    <x v="12"/>
    <s v="Gestão &amp; Negócios"/>
    <x v="21"/>
  </r>
  <r>
    <x v="13"/>
    <s v="TI"/>
    <x v="22"/>
  </r>
  <r>
    <x v="13"/>
    <s v="TI"/>
    <x v="23"/>
  </r>
  <r>
    <x v="14"/>
    <s v="TI"/>
    <x v="24"/>
  </r>
  <r>
    <x v="14"/>
    <s v="TI"/>
    <x v="25"/>
  </r>
  <r>
    <x v="14"/>
    <s v="TI"/>
    <x v="10"/>
  </r>
  <r>
    <x v="15"/>
    <s v="TI"/>
    <x v="26"/>
  </r>
  <r>
    <x v="16"/>
    <s v="TI"/>
    <x v="4"/>
  </r>
  <r>
    <x v="16"/>
    <s v="TI"/>
    <x v="27"/>
  </r>
  <r>
    <x v="16"/>
    <s v="TI"/>
    <x v="28"/>
  </r>
  <r>
    <x v="17"/>
    <s v="TI"/>
    <x v="26"/>
  </r>
  <r>
    <x v="17"/>
    <s v="Automotivo"/>
    <x v="29"/>
  </r>
  <r>
    <x v="18"/>
    <s v="TI"/>
    <x v="30"/>
  </r>
  <r>
    <x v="19"/>
    <s v="TI"/>
    <x v="23"/>
  </r>
  <r>
    <x v="19"/>
    <s v="TI"/>
    <x v="31"/>
  </r>
  <r>
    <x v="19"/>
    <s v="TI"/>
    <x v="27"/>
  </r>
  <r>
    <x v="19"/>
    <s v="TI"/>
    <x v="28"/>
  </r>
  <r>
    <x v="20"/>
    <s v="TI"/>
    <x v="32"/>
  </r>
  <r>
    <x v="20"/>
    <s v="TI"/>
    <x v="33"/>
  </r>
  <r>
    <x v="20"/>
    <s v="TI"/>
    <x v="16"/>
  </r>
  <r>
    <x v="21"/>
    <s v="TI"/>
    <x v="34"/>
  </r>
  <r>
    <x v="21"/>
    <s v="TI"/>
    <x v="35"/>
  </r>
  <r>
    <x v="22"/>
    <s v="TI"/>
    <x v="36"/>
  </r>
  <r>
    <x v="23"/>
    <s v="TI"/>
    <x v="23"/>
  </r>
  <r>
    <x v="23"/>
    <s v="TI"/>
    <x v="31"/>
  </r>
  <r>
    <x v="23"/>
    <s v="TI"/>
    <x v="17"/>
  </r>
  <r>
    <x v="24"/>
    <s v="TI"/>
    <x v="26"/>
  </r>
  <r>
    <x v="24"/>
    <s v="TI"/>
    <x v="37"/>
  </r>
  <r>
    <x v="25"/>
    <s v="TI"/>
    <x v="4"/>
  </r>
  <r>
    <x v="25"/>
    <s v="TI"/>
    <x v="20"/>
  </r>
  <r>
    <x v="25"/>
    <s v="TI"/>
    <x v="33"/>
  </r>
  <r>
    <x v="25"/>
    <s v="TI"/>
    <x v="37"/>
  </r>
  <r>
    <x v="26"/>
    <s v="TI"/>
    <x v="26"/>
  </r>
  <r>
    <x v="27"/>
    <s v="TI"/>
    <x v="38"/>
  </r>
  <r>
    <x v="28"/>
    <s v="TI"/>
    <x v="20"/>
  </r>
  <r>
    <x v="28"/>
    <s v="TI"/>
    <x v="35"/>
  </r>
  <r>
    <x v="28"/>
    <s v="TI"/>
    <x v="31"/>
  </r>
  <r>
    <x v="29"/>
    <s v="Gestão &amp; Negócios"/>
    <x v="39"/>
  </r>
  <r>
    <x v="30"/>
    <s v="Gestão &amp; Negócios"/>
    <x v="39"/>
  </r>
  <r>
    <x v="31"/>
    <s v="Gestão &amp; Negócios"/>
    <x v="19"/>
  </r>
  <r>
    <x v="32"/>
    <s v="TI"/>
    <x v="2"/>
  </r>
  <r>
    <x v="32"/>
    <s v="Automotivo"/>
    <x v="11"/>
  </r>
  <r>
    <x v="33"/>
    <s v="Gestão &amp; Negócios"/>
    <x v="18"/>
  </r>
  <r>
    <x v="33"/>
    <s v="Gestão &amp; Negócios"/>
    <x v="19"/>
  </r>
  <r>
    <x v="33"/>
    <s v="TI"/>
    <x v="14"/>
  </r>
  <r>
    <x v="33"/>
    <s v="Produção Cultural &amp; Design"/>
    <x v="6"/>
  </r>
  <r>
    <x v="34"/>
    <s v="Produção Cultural &amp; Design"/>
    <x v="6"/>
  </r>
  <r>
    <x v="35"/>
    <s v="TI"/>
    <x v="20"/>
  </r>
  <r>
    <x v="35"/>
    <s v="TI"/>
    <x v="16"/>
  </r>
  <r>
    <x v="35"/>
    <s v="Automotivo"/>
    <x v="13"/>
  </r>
  <r>
    <x v="36"/>
    <s v="Produção Cultural &amp; Design"/>
    <x v="6"/>
  </r>
  <r>
    <x v="37"/>
    <s v="Gestão &amp; Negócios"/>
    <x v="21"/>
  </r>
  <r>
    <x v="38"/>
    <s v="Gestão &amp; Negócios"/>
    <x v="39"/>
  </r>
  <r>
    <x v="38"/>
    <s v="Gestão &amp; Negócios"/>
    <x v="21"/>
  </r>
  <r>
    <x v="39"/>
    <s v="Automotivo"/>
    <x v="40"/>
  </r>
  <r>
    <x v="39"/>
    <s v="TI"/>
    <x v="41"/>
  </r>
  <r>
    <x v="40"/>
    <s v="Automotivo"/>
    <x v="13"/>
  </r>
  <r>
    <x v="41"/>
    <s v="TI"/>
    <x v="31"/>
  </r>
  <r>
    <x v="42"/>
    <s v="TI"/>
    <x v="26"/>
  </r>
  <r>
    <x v="43"/>
    <m/>
    <x v="42"/>
  </r>
  <r>
    <x v="44"/>
    <m/>
    <x v="0"/>
  </r>
  <r>
    <x v="44"/>
    <m/>
    <x v="43"/>
  </r>
  <r>
    <x v="44"/>
    <m/>
    <x v="10"/>
  </r>
  <r>
    <x v="45"/>
    <m/>
    <x v="43"/>
  </r>
  <r>
    <x v="45"/>
    <m/>
    <x v="44"/>
  </r>
  <r>
    <x v="45"/>
    <m/>
    <x v="39"/>
  </r>
  <r>
    <x v="45"/>
    <m/>
    <x v="21"/>
  </r>
  <r>
    <x v="46"/>
    <m/>
    <x v="43"/>
  </r>
  <r>
    <x v="46"/>
    <m/>
    <x v="27"/>
  </r>
  <r>
    <x v="47"/>
    <s v="Gestão &amp; Negócios"/>
    <x v="39"/>
  </r>
  <r>
    <x v="47"/>
    <s v="TI"/>
    <x v="14"/>
  </r>
  <r>
    <x v="48"/>
    <s v="TI"/>
    <x v="41"/>
  </r>
  <r>
    <x v="49"/>
    <s v="Gestão &amp; Negócios"/>
    <x v="19"/>
  </r>
  <r>
    <x v="49"/>
    <s v="Gestão &amp; Negócios"/>
    <x v="39"/>
  </r>
  <r>
    <x v="50"/>
    <s v="Produção Cultural &amp; Design"/>
    <x v="45"/>
  </r>
  <r>
    <x v="50"/>
    <s v="Gestão &amp; Negócios"/>
    <x v="0"/>
  </r>
  <r>
    <x v="50"/>
    <s v="Produção Cultural &amp; Design"/>
    <x v="1"/>
  </r>
  <r>
    <x v="50"/>
    <s v="Produção Cultural &amp; Design"/>
    <x v="6"/>
  </r>
  <r>
    <x v="51"/>
    <s v="Gestão &amp; Negócios"/>
    <x v="0"/>
  </r>
  <r>
    <x v="51"/>
    <s v="Gestão &amp; Negócios"/>
    <x v="12"/>
  </r>
  <r>
    <x v="51"/>
    <s v="Produção Cultural &amp; Design"/>
    <x v="1"/>
  </r>
  <r>
    <x v="52"/>
    <s v="TI"/>
    <x v="2"/>
  </r>
  <r>
    <x v="52"/>
    <s v="Produção Cultural &amp; Design"/>
    <x v="6"/>
  </r>
  <r>
    <x v="53"/>
    <s v="Gestão &amp; Negócios"/>
    <x v="0"/>
  </r>
  <r>
    <x v="53"/>
    <s v="TI"/>
    <x v="46"/>
  </r>
  <r>
    <x v="54"/>
    <s v="Gestão &amp; Negócios"/>
    <x v="18"/>
  </r>
  <r>
    <x v="54"/>
    <s v="Gestão &amp; Negócios"/>
    <x v="39"/>
  </r>
  <r>
    <x v="55"/>
    <s v="TI"/>
    <x v="32"/>
  </r>
  <r>
    <x v="55"/>
    <s v="TI"/>
    <x v="37"/>
  </r>
  <r>
    <x v="55"/>
    <s v="Automotivo"/>
    <x v="13"/>
  </r>
  <r>
    <x v="56"/>
    <s v="Gestão &amp; Negócios"/>
    <x v="18"/>
  </r>
  <r>
    <x v="56"/>
    <s v="Produção Cultural &amp; Design"/>
    <x v="6"/>
  </r>
  <r>
    <x v="57"/>
    <s v="TI"/>
    <x v="4"/>
  </r>
  <r>
    <x v="57"/>
    <s v="TI"/>
    <x v="16"/>
  </r>
  <r>
    <x v="57"/>
    <s v="TI"/>
    <x v="47"/>
  </r>
  <r>
    <x v="58"/>
    <s v="TI"/>
    <x v="9"/>
  </r>
  <r>
    <x v="58"/>
    <s v="TI"/>
    <x v="14"/>
  </r>
  <r>
    <x v="59"/>
    <s v="Gestão &amp; Negócios"/>
    <x v="43"/>
  </r>
  <r>
    <x v="60"/>
    <s v="Automotivo"/>
    <x v="11"/>
  </r>
  <r>
    <x v="61"/>
    <s v="Gestão &amp; Negócios"/>
    <x v="18"/>
  </r>
  <r>
    <x v="61"/>
    <s v="TI"/>
    <x v="48"/>
  </r>
  <r>
    <x v="61"/>
    <s v="TI"/>
    <x v="49"/>
  </r>
  <r>
    <x v="62"/>
    <s v="Produção Cultural &amp; Design"/>
    <x v="45"/>
  </r>
  <r>
    <x v="62"/>
    <s v="Produção Cultural &amp; Design"/>
    <x v="6"/>
  </r>
  <r>
    <x v="63"/>
    <s v="TI"/>
    <x v="50"/>
  </r>
  <r>
    <x v="63"/>
    <s v="Gestão &amp; Negócios"/>
    <x v="39"/>
  </r>
  <r>
    <x v="63"/>
    <s v="TI"/>
    <x v="51"/>
  </r>
  <r>
    <x v="64"/>
    <s v="TI"/>
    <x v="33"/>
  </r>
  <r>
    <x v="65"/>
    <s v="Gestão &amp; Negócios"/>
    <x v="7"/>
  </r>
  <r>
    <x v="65"/>
    <s v="Gestão &amp; Negócios"/>
    <x v="44"/>
  </r>
  <r>
    <x v="65"/>
    <s v="TI"/>
    <x v="52"/>
  </r>
  <r>
    <x v="66"/>
    <s v="TI"/>
    <x v="26"/>
  </r>
  <r>
    <x v="66"/>
    <s v="Automotivo"/>
    <x v="40"/>
  </r>
  <r>
    <x v="66"/>
    <s v="TI"/>
    <x v="31"/>
  </r>
  <r>
    <x v="67"/>
    <s v="Gestão &amp; Negócios"/>
    <x v="53"/>
  </r>
  <r>
    <x v="67"/>
    <s v="TI"/>
    <x v="54"/>
  </r>
  <r>
    <x v="67"/>
    <s v="TI"/>
    <x v="46"/>
  </r>
  <r>
    <x v="67"/>
    <s v="Produção Cultural &amp; Design"/>
    <x v="6"/>
  </r>
  <r>
    <x v="68"/>
    <s v="TI"/>
    <x v="38"/>
  </r>
  <r>
    <x v="68"/>
    <s v="Produção Cultural &amp; Design"/>
    <x v="45"/>
  </r>
  <r>
    <x v="68"/>
    <s v="Gestão &amp; Negócios"/>
    <x v="12"/>
  </r>
  <r>
    <x v="68"/>
    <s v="Gestão &amp; Negócios"/>
    <x v="7"/>
  </r>
  <r>
    <x v="68"/>
    <s v="Gestão &amp; Negócios"/>
    <x v="18"/>
  </r>
  <r>
    <x v="68"/>
    <s v="TI"/>
    <x v="14"/>
  </r>
  <r>
    <x v="69"/>
    <s v="Gestão &amp; Negócios"/>
    <x v="19"/>
  </r>
  <r>
    <x v="69"/>
    <s v="Gestão &amp; Negócios"/>
    <x v="39"/>
  </r>
  <r>
    <x v="70"/>
    <s v="TI"/>
    <x v="4"/>
  </r>
  <r>
    <x v="70"/>
    <s v="TI"/>
    <x v="55"/>
  </r>
  <r>
    <x v="70"/>
    <s v="TI"/>
    <x v="41"/>
  </r>
  <r>
    <x v="71"/>
    <s v="TI"/>
    <x v="4"/>
  </r>
  <r>
    <x v="71"/>
    <s v="TI"/>
    <x v="35"/>
  </r>
  <r>
    <x v="71"/>
    <s v="TI"/>
    <x v="47"/>
  </r>
  <r>
    <x v="72"/>
    <s v="TI"/>
    <x v="34"/>
  </r>
  <r>
    <x v="72"/>
    <s v="TI"/>
    <x v="35"/>
  </r>
  <r>
    <x v="73"/>
    <s v="TI"/>
    <x v="34"/>
  </r>
  <r>
    <x v="73"/>
    <s v="TI"/>
    <x v="8"/>
  </r>
  <r>
    <x v="74"/>
    <s v="Automotivo"/>
    <x v="29"/>
  </r>
  <r>
    <x v="75"/>
    <s v="Gestão &amp; Negócios"/>
    <x v="18"/>
  </r>
  <r>
    <x v="75"/>
    <s v="TI"/>
    <x v="2"/>
  </r>
  <r>
    <x v="75"/>
    <s v="Gestão &amp; Negócios"/>
    <x v="19"/>
  </r>
  <r>
    <x v="75"/>
    <s v="Produção Cultural &amp; Design"/>
    <x v="6"/>
  </r>
  <r>
    <x v="76"/>
    <s v="TI"/>
    <x v="56"/>
  </r>
  <r>
    <x v="76"/>
    <s v="TI"/>
    <x v="17"/>
  </r>
  <r>
    <x v="76"/>
    <s v="TI"/>
    <x v="17"/>
  </r>
  <r>
    <x v="77"/>
    <s v="Gestão &amp; Negócios"/>
    <x v="19"/>
  </r>
  <r>
    <x v="77"/>
    <s v="Gestão &amp; Negócios"/>
    <x v="39"/>
  </r>
  <r>
    <x v="78"/>
    <s v="TI"/>
    <x v="57"/>
  </r>
  <r>
    <x v="78"/>
    <s v="TI"/>
    <x v="17"/>
  </r>
  <r>
    <x v="78"/>
    <s v="TI"/>
    <x v="14"/>
  </r>
  <r>
    <x v="79"/>
    <s v="Gestão &amp; Negócios"/>
    <x v="42"/>
  </r>
  <r>
    <x v="79"/>
    <s v="Gestão &amp; Negócios"/>
    <x v="19"/>
  </r>
  <r>
    <x v="80"/>
    <s v="TI"/>
    <x v="26"/>
  </r>
  <r>
    <x v="80"/>
    <s v="TI"/>
    <x v="58"/>
  </r>
  <r>
    <x v="80"/>
    <s v="TI"/>
    <x v="17"/>
  </r>
  <r>
    <x v="81"/>
    <s v="Gestão &amp; Negócios"/>
    <x v="0"/>
  </r>
  <r>
    <x v="82"/>
    <s v="Gestão &amp; Negócios"/>
    <x v="39"/>
  </r>
  <r>
    <x v="82"/>
    <s v="TI"/>
    <x v="10"/>
  </r>
  <r>
    <x v="83"/>
    <s v="TI"/>
    <x v="2"/>
  </r>
  <r>
    <x v="83"/>
    <s v="TI"/>
    <x v="2"/>
  </r>
  <r>
    <x v="84"/>
    <s v="TI"/>
    <x v="4"/>
  </r>
  <r>
    <x v="85"/>
    <s v="TI"/>
    <x v="2"/>
  </r>
  <r>
    <x v="85"/>
    <s v="TI"/>
    <x v="14"/>
  </r>
  <r>
    <x v="86"/>
    <s v="TI"/>
    <x v="15"/>
  </r>
  <r>
    <x v="86"/>
    <s v="TI"/>
    <x v="59"/>
  </r>
  <r>
    <x v="86"/>
    <s v="TI"/>
    <x v="35"/>
  </r>
  <r>
    <x v="87"/>
    <s v="TI"/>
    <x v="3"/>
  </r>
  <r>
    <x v="87"/>
    <s v="TI"/>
    <x v="31"/>
  </r>
  <r>
    <x v="87"/>
    <s v="TI"/>
    <x v="9"/>
  </r>
  <r>
    <x v="87"/>
    <s v="TI"/>
    <x v="2"/>
  </r>
  <r>
    <x v="88"/>
    <s v="Gestão &amp; Negócios"/>
    <x v="7"/>
  </r>
  <r>
    <x v="88"/>
    <s v="TI"/>
    <x v="2"/>
  </r>
  <r>
    <x v="89"/>
    <s v="Gestão &amp; Negócios"/>
    <x v="0"/>
  </r>
  <r>
    <x v="89"/>
    <s v="Gestão &amp; Negócios"/>
    <x v="21"/>
  </r>
  <r>
    <x v="90"/>
    <s v="TI"/>
    <x v="60"/>
  </r>
  <r>
    <x v="90"/>
    <s v="Gestão &amp; Negócios"/>
    <x v="7"/>
  </r>
  <r>
    <x v="91"/>
    <s v="Gestão &amp; Negócios"/>
    <x v="5"/>
  </r>
  <r>
    <x v="92"/>
    <s v="Gestão &amp; Negócios"/>
    <x v="7"/>
  </r>
  <r>
    <x v="93"/>
    <s v="Produção Cultural &amp; Design"/>
    <x v="45"/>
  </r>
  <r>
    <x v="93"/>
    <s v="Produção Cultural &amp; Design"/>
    <x v="1"/>
  </r>
  <r>
    <x v="93"/>
    <s v="Gestão &amp; Negócios"/>
    <x v="19"/>
  </r>
  <r>
    <x v="94"/>
    <s v="TI"/>
    <x v="48"/>
  </r>
  <r>
    <x v="95"/>
    <s v="Gestão &amp; Negócios"/>
    <x v="61"/>
  </r>
  <r>
    <x v="95"/>
    <s v="Produção Cultural &amp; Design"/>
    <x v="6"/>
  </r>
  <r>
    <x v="96"/>
    <s v="TI"/>
    <x v="22"/>
  </r>
  <r>
    <x v="96"/>
    <s v="TI"/>
    <x v="27"/>
  </r>
  <r>
    <x v="96"/>
    <s v="TI"/>
    <x v="41"/>
  </r>
  <r>
    <x v="97"/>
    <s v="Automotivo"/>
    <x v="11"/>
  </r>
  <r>
    <x v="98"/>
    <s v="TI"/>
    <x v="62"/>
  </r>
  <r>
    <x v="99"/>
    <s v="Automotivo"/>
    <x v="11"/>
  </r>
  <r>
    <x v="100"/>
    <s v="TI"/>
    <x v="31"/>
  </r>
  <r>
    <x v="100"/>
    <s v="TI"/>
    <x v="17"/>
  </r>
  <r>
    <x v="101"/>
    <s v="TI"/>
    <x v="17"/>
  </r>
  <r>
    <x v="102"/>
    <s v="TI"/>
    <x v="8"/>
  </r>
  <r>
    <x v="103"/>
    <s v="TI"/>
    <x v="26"/>
  </r>
  <r>
    <x v="103"/>
    <s v="Automotivo"/>
    <x v="40"/>
  </r>
  <r>
    <x v="104"/>
    <s v="TI"/>
    <x v="17"/>
  </r>
  <r>
    <x v="105"/>
    <s v="TI"/>
    <x v="4"/>
  </r>
  <r>
    <x v="106"/>
    <s v="TI"/>
    <x v="28"/>
  </r>
  <r>
    <x v="107"/>
    <s v="TI"/>
    <x v="3"/>
  </r>
  <r>
    <x v="108"/>
    <s v="TI"/>
    <x v="26"/>
  </r>
  <r>
    <x v="108"/>
    <s v="TI"/>
    <x v="63"/>
  </r>
  <r>
    <x v="109"/>
    <s v="TI"/>
    <x v="57"/>
  </r>
  <r>
    <x v="109"/>
    <s v="TI"/>
    <x v="63"/>
  </r>
  <r>
    <x v="109"/>
    <s v="Automotivo"/>
    <x v="11"/>
  </r>
  <r>
    <x v="110"/>
    <s v="TI"/>
    <x v="31"/>
  </r>
  <r>
    <x v="111"/>
    <s v="TI"/>
    <x v="8"/>
  </r>
  <r>
    <x v="111"/>
    <s v="TI"/>
    <x v="10"/>
  </r>
  <r>
    <x v="112"/>
    <s v="Automotivo"/>
    <x v="40"/>
  </r>
  <r>
    <x v="112"/>
    <s v="Automotivo"/>
    <x v="11"/>
  </r>
  <r>
    <x v="113"/>
    <s v="TI"/>
    <x v="2"/>
  </r>
  <r>
    <x v="114"/>
    <s v="TI"/>
    <x v="4"/>
  </r>
  <r>
    <x v="115"/>
    <s v="Gestão &amp; Negócios"/>
    <x v="61"/>
  </r>
  <r>
    <x v="115"/>
    <s v="Gestão &amp; Negócios"/>
    <x v="12"/>
  </r>
  <r>
    <x v="116"/>
    <s v="TI"/>
    <x v="16"/>
  </r>
  <r>
    <x v="116"/>
    <s v="TI"/>
    <x v="33"/>
  </r>
  <r>
    <x v="117"/>
    <s v="Gestão &amp; Negócios"/>
    <x v="18"/>
  </r>
  <r>
    <x v="117"/>
    <s v="Gestão &amp; Negócios"/>
    <x v="19"/>
  </r>
  <r>
    <x v="117"/>
    <s v="Produção Cultural &amp; Design"/>
    <x v="6"/>
  </r>
  <r>
    <x v="118"/>
    <s v="TI"/>
    <x v="4"/>
  </r>
  <r>
    <x v="118"/>
    <s v="Automotivo"/>
    <x v="40"/>
  </r>
  <r>
    <x v="118"/>
    <s v="TI"/>
    <x v="24"/>
  </r>
  <r>
    <x v="118"/>
    <s v="Automotivo"/>
    <x v="29"/>
  </r>
  <r>
    <x v="118"/>
    <s v="TI"/>
    <x v="16"/>
  </r>
  <r>
    <x v="118"/>
    <s v="TI"/>
    <x v="25"/>
  </r>
  <r>
    <x v="118"/>
    <s v="Automotivo"/>
    <x v="13"/>
  </r>
  <r>
    <x v="118"/>
    <s v="TI"/>
    <x v="17"/>
  </r>
  <r>
    <x v="118"/>
    <s v="Automotivo"/>
    <x v="11"/>
  </r>
  <r>
    <x v="119"/>
    <s v="TI"/>
    <x v="38"/>
  </r>
  <r>
    <x v="119"/>
    <s v="TI"/>
    <x v="2"/>
  </r>
  <r>
    <x v="120"/>
    <s v="Gestão &amp; Negócios"/>
    <x v="19"/>
  </r>
  <r>
    <x v="121"/>
    <s v="TI"/>
    <x v="17"/>
  </r>
  <r>
    <x v="121"/>
    <s v="TI"/>
    <x v="41"/>
  </r>
  <r>
    <x v="122"/>
    <s v="TI"/>
    <x v="16"/>
  </r>
  <r>
    <x v="122"/>
    <s v="TI"/>
    <x v="17"/>
  </r>
  <r>
    <x v="122"/>
    <s v="Automotivo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3C86F1-A425-4F3C-9DC8-DEFC8D82BEFF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U69" firstHeaderRow="1" firstDataRow="2" firstDataCol="1"/>
  <pivotFields count="3">
    <pivotField axis="axisCol" showAll="0">
      <items count="124">
        <item x="15"/>
        <item x="1"/>
        <item x="116"/>
        <item x="9"/>
        <item x="18"/>
        <item x="113"/>
        <item x="27"/>
        <item x="112"/>
        <item x="30"/>
        <item x="43"/>
        <item x="111"/>
        <item x="51"/>
        <item x="46"/>
        <item x="45"/>
        <item x="88"/>
        <item x="59"/>
        <item x="53"/>
        <item x="56"/>
        <item x="67"/>
        <item x="50"/>
        <item x="75"/>
        <item x="65"/>
        <item x="89"/>
        <item x="63"/>
        <item x="2"/>
        <item x="44"/>
        <item x="68"/>
        <item x="36"/>
        <item x="90"/>
        <item x="31"/>
        <item x="37"/>
        <item x="91"/>
        <item x="62"/>
        <item x="5"/>
        <item x="92"/>
        <item x="3"/>
        <item x="81"/>
        <item x="93"/>
        <item x="10"/>
        <item x="12"/>
        <item x="61"/>
        <item x="69"/>
        <item x="33"/>
        <item x="115"/>
        <item x="34"/>
        <item x="117"/>
        <item x="52"/>
        <item x="77"/>
        <item x="22"/>
        <item x="79"/>
        <item x="47"/>
        <item x="82"/>
        <item x="85"/>
        <item x="120"/>
        <item x="94"/>
        <item x="95"/>
        <item x="0"/>
        <item x="38"/>
        <item x="29"/>
        <item x="84"/>
        <item x="86"/>
        <item x="25"/>
        <item x="96"/>
        <item x="32"/>
        <item x="108"/>
        <item x="60"/>
        <item x="97"/>
        <item x="11"/>
        <item x="98"/>
        <item x="72"/>
        <item x="24"/>
        <item x="16"/>
        <item x="99"/>
        <item x="28"/>
        <item x="66"/>
        <item x="6"/>
        <item x="118"/>
        <item x="55"/>
        <item x="87"/>
        <item x="57"/>
        <item x="122"/>
        <item x="100"/>
        <item x="114"/>
        <item x="119"/>
        <item x="73"/>
        <item x="58"/>
        <item x="101"/>
        <item x="110"/>
        <item x="19"/>
        <item x="17"/>
        <item x="4"/>
        <item x="102"/>
        <item x="39"/>
        <item x="7"/>
        <item x="109"/>
        <item x="20"/>
        <item x="71"/>
        <item x="35"/>
        <item x="103"/>
        <item x="76"/>
        <item x="64"/>
        <item x="21"/>
        <item x="104"/>
        <item x="80"/>
        <item x="78"/>
        <item x="105"/>
        <item x="40"/>
        <item x="13"/>
        <item x="8"/>
        <item x="74"/>
        <item x="48"/>
        <item x="23"/>
        <item x="70"/>
        <item x="14"/>
        <item x="106"/>
        <item x="42"/>
        <item x="121"/>
        <item x="26"/>
        <item x="41"/>
        <item x="107"/>
        <item x="83"/>
        <item x="54"/>
        <item x="49"/>
        <item t="default"/>
      </items>
    </pivotField>
    <pivotField showAll="0"/>
    <pivotField axis="axisRow" dataField="1" showAll="0">
      <items count="65">
        <item x="34"/>
        <item x="59"/>
        <item x="35"/>
        <item x="8"/>
        <item x="53"/>
        <item x="0"/>
        <item x="18"/>
        <item x="15"/>
        <item x="24"/>
        <item x="33"/>
        <item x="9"/>
        <item x="12"/>
        <item x="5"/>
        <item x="22"/>
        <item x="55"/>
        <item x="30"/>
        <item x="63"/>
        <item x="4"/>
        <item x="62"/>
        <item x="16"/>
        <item x="17"/>
        <item x="26"/>
        <item x="38"/>
        <item x="31"/>
        <item x="2"/>
        <item x="50"/>
        <item x="36"/>
        <item x="48"/>
        <item x="20"/>
        <item x="57"/>
        <item x="47"/>
        <item x="28"/>
        <item x="23"/>
        <item x="58"/>
        <item x="37"/>
        <item x="41"/>
        <item x="54"/>
        <item x="49"/>
        <item x="61"/>
        <item x="7"/>
        <item x="19"/>
        <item x="42"/>
        <item x="43"/>
        <item x="39"/>
        <item x="32"/>
        <item x="56"/>
        <item x="25"/>
        <item x="14"/>
        <item x="51"/>
        <item x="60"/>
        <item x="46"/>
        <item x="52"/>
        <item x="45"/>
        <item x="1"/>
        <item x="6"/>
        <item x="3"/>
        <item x="27"/>
        <item x="10"/>
        <item x="44"/>
        <item x="21"/>
        <item x="40"/>
        <item x="29"/>
        <item x="13"/>
        <item x="11"/>
        <item t="default"/>
      </items>
    </pivotField>
  </pivotFields>
  <rowFields count="1">
    <field x="2"/>
  </rowFields>
  <rowItems count="6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 t="grand">
      <x/>
    </i>
  </rowItems>
  <colFields count="1">
    <field x="0"/>
  </colFields>
  <colItems count="1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 t="grand">
      <x/>
    </i>
  </colItems>
  <dataFields count="1">
    <dataField name="Contagem de Curso + Períod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A8938-9533-4480-B596-4CAB8381207E}">
  <dimension ref="A4:N267"/>
  <sheetViews>
    <sheetView workbookViewId="0">
      <pane xSplit="2" ySplit="4" topLeftCell="J5" activePane="bottomRight" state="frozen"/>
      <selection pane="topRight" activeCell="C1" sqref="C1"/>
      <selection pane="bottomLeft" activeCell="A4" sqref="A4"/>
      <selection pane="bottomRight" activeCell="M5" sqref="M5"/>
    </sheetView>
  </sheetViews>
  <sheetFormatPr defaultRowHeight="15" x14ac:dyDescent="0.25"/>
  <cols>
    <col min="1" max="1" width="24.28515625" customWidth="1"/>
    <col min="2" max="2" width="31.28515625" customWidth="1"/>
    <col min="4" max="4" width="57.5703125" customWidth="1"/>
    <col min="5" max="5" width="22.5703125" bestFit="1" customWidth="1"/>
    <col min="6" max="6" width="45.42578125" bestFit="1" customWidth="1"/>
    <col min="9" max="9" width="43.5703125" bestFit="1" customWidth="1"/>
    <col min="10" max="10" width="23.42578125" bestFit="1" customWidth="1"/>
    <col min="12" max="12" width="19.85546875" bestFit="1" customWidth="1"/>
    <col min="13" max="13" width="66.28515625" style="18" bestFit="1" customWidth="1"/>
    <col min="14" max="14" width="70.140625" bestFit="1" customWidth="1"/>
  </cols>
  <sheetData>
    <row r="4" spans="1:14" x14ac:dyDescent="0.25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460</v>
      </c>
      <c r="G4" s="13" t="s">
        <v>5</v>
      </c>
      <c r="H4" s="3" t="s">
        <v>6</v>
      </c>
      <c r="I4" s="2" t="s">
        <v>243</v>
      </c>
      <c r="J4" s="2" t="s">
        <v>244</v>
      </c>
      <c r="K4" s="2" t="s">
        <v>245</v>
      </c>
      <c r="L4" s="2" t="s">
        <v>1</v>
      </c>
      <c r="M4" s="13" t="s">
        <v>496</v>
      </c>
      <c r="N4" s="3" t="s">
        <v>535</v>
      </c>
    </row>
    <row r="5" spans="1:14" x14ac:dyDescent="0.25">
      <c r="A5" s="4" t="s">
        <v>7</v>
      </c>
      <c r="B5" s="4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5" t="s">
        <v>461</v>
      </c>
      <c r="H5" s="5">
        <v>20</v>
      </c>
      <c r="I5" s="5" t="s">
        <v>251</v>
      </c>
      <c r="J5" s="5" t="s">
        <v>252</v>
      </c>
      <c r="K5" s="5">
        <v>341</v>
      </c>
      <c r="L5" s="5" t="s">
        <v>8</v>
      </c>
      <c r="M5" s="18" t="str">
        <f>'União Texto'!B76</f>
        <v/>
      </c>
      <c r="N5" s="7" t="str">
        <f>_xlfn.CONCAT(_xlfn.TEXTJOIN(", ",,I5,K5),". ",_xlfn.TEXTJOIN(", ",,J5,L5),".")</f>
        <v>Doutor Orensy Rodrigues da Silva, 341. Centro, Andradina.</v>
      </c>
    </row>
    <row r="6" spans="1:14" x14ac:dyDescent="0.25">
      <c r="A6" s="4" t="s">
        <v>7</v>
      </c>
      <c r="B6" s="6" t="s">
        <v>8</v>
      </c>
      <c r="C6" s="6" t="s">
        <v>9</v>
      </c>
      <c r="D6" s="6" t="s">
        <v>10</v>
      </c>
      <c r="E6" s="4" t="s">
        <v>13</v>
      </c>
      <c r="F6" s="4" t="s">
        <v>14</v>
      </c>
      <c r="G6" s="7" t="s">
        <v>461</v>
      </c>
      <c r="H6" s="7">
        <v>20</v>
      </c>
      <c r="I6" s="7" t="s">
        <v>251</v>
      </c>
      <c r="J6" s="7" t="s">
        <v>252</v>
      </c>
      <c r="K6" s="7">
        <v>341</v>
      </c>
      <c r="L6" s="7" t="s">
        <v>8</v>
      </c>
      <c r="M6" s="18" t="str">
        <f>_xlfn.CONCAT(F6, " -", " Período: ",G6)</f>
        <v>Marketing Digital e Vendas em Redes Sociais - Período: Noite</v>
      </c>
      <c r="N6" s="7" t="str">
        <f>_xlfn.CONCAT(_xlfn.TEXTJOIN(", ",,I6,K6),". ",_xlfn.TEXTJOIN(", ",,J6,L6),".")</f>
        <v>Doutor Orensy Rodrigues da Silva, 341. Centro, Andradina.</v>
      </c>
    </row>
    <row r="7" spans="1:14" x14ac:dyDescent="0.25">
      <c r="A7" s="4" t="s">
        <v>7</v>
      </c>
      <c r="B7" s="6" t="s">
        <v>8</v>
      </c>
      <c r="C7" s="6" t="s">
        <v>9</v>
      </c>
      <c r="D7" s="6" t="s">
        <v>10</v>
      </c>
      <c r="E7" s="4" t="s">
        <v>15</v>
      </c>
      <c r="F7" s="4" t="s">
        <v>16</v>
      </c>
      <c r="G7" s="7" t="s">
        <v>462</v>
      </c>
      <c r="H7" s="7">
        <v>20</v>
      </c>
      <c r="I7" s="7" t="s">
        <v>251</v>
      </c>
      <c r="J7" s="7" t="s">
        <v>252</v>
      </c>
      <c r="K7" s="7">
        <v>341</v>
      </c>
      <c r="L7" s="7" t="s">
        <v>8</v>
      </c>
      <c r="M7" s="18" t="str">
        <f>_xlfn.CONCAT(F7, " -", " Período: ",G7)</f>
        <v>Criação de Sites e Plataformas Digitais - Período: Tarde</v>
      </c>
      <c r="N7" s="7" t="str">
        <f>_xlfn.CONCAT(_xlfn.TEXTJOIN(", ",,I7,K7),". ",_xlfn.TEXTJOIN(", ",,J7,L7),".")</f>
        <v>Doutor Orensy Rodrigues da Silva, 341. Centro, Andradina.</v>
      </c>
    </row>
    <row r="8" spans="1:14" x14ac:dyDescent="0.25">
      <c r="A8" s="4" t="s">
        <v>7</v>
      </c>
      <c r="B8" s="6" t="s">
        <v>17</v>
      </c>
      <c r="C8" s="6" t="s">
        <v>18</v>
      </c>
      <c r="D8" s="6" t="s">
        <v>19</v>
      </c>
      <c r="E8" s="4" t="s">
        <v>15</v>
      </c>
      <c r="F8" s="4" t="s">
        <v>20</v>
      </c>
      <c r="G8" s="7" t="s">
        <v>463</v>
      </c>
      <c r="H8" s="7">
        <v>25</v>
      </c>
      <c r="I8" s="7" t="s">
        <v>253</v>
      </c>
      <c r="J8" s="7" t="s">
        <v>254</v>
      </c>
      <c r="K8" s="7">
        <v>2180</v>
      </c>
      <c r="L8" s="7" t="s">
        <v>17</v>
      </c>
      <c r="M8" s="18" t="str">
        <f>_xlfn.CONCAT(F8, " -", " Período: ",G8)</f>
        <v>Segurança Cibernética Fundamental - Período: Integral</v>
      </c>
      <c r="N8" s="7" t="str">
        <f>_xlfn.CONCAT(_xlfn.TEXTJOIN(", ",,I8,K8),". ",_xlfn.TEXTJOIN(", ",,J8,L8),".")</f>
        <v>Avenida João Cernach, 2180. Vila Troncoso, Birigui.</v>
      </c>
    </row>
    <row r="9" spans="1:14" x14ac:dyDescent="0.25">
      <c r="A9" s="4" t="s">
        <v>7</v>
      </c>
      <c r="B9" s="6" t="s">
        <v>17</v>
      </c>
      <c r="C9" s="6" t="s">
        <v>18</v>
      </c>
      <c r="D9" s="6" t="s">
        <v>19</v>
      </c>
      <c r="E9" s="4" t="s">
        <v>15</v>
      </c>
      <c r="F9" s="4" t="s">
        <v>21</v>
      </c>
      <c r="G9" s="7" t="s">
        <v>463</v>
      </c>
      <c r="H9" s="7">
        <v>25</v>
      </c>
      <c r="I9" s="7" t="s">
        <v>253</v>
      </c>
      <c r="J9" s="7" t="s">
        <v>254</v>
      </c>
      <c r="K9" s="7">
        <v>2180</v>
      </c>
      <c r="L9" s="7" t="s">
        <v>17</v>
      </c>
      <c r="M9" s="18" t="str">
        <f>_xlfn.CONCAT(F9, " -", " Período: ",G9)</f>
        <v>Criação de Sites com Marketing Digital - Período: Integral</v>
      </c>
      <c r="N9" s="7" t="str">
        <f>_xlfn.CONCAT(_xlfn.TEXTJOIN(", ",,I9,K9),". ",_xlfn.TEXTJOIN(", ",,J9,L9),".")</f>
        <v>Avenida João Cernach, 2180. Vila Troncoso, Birigui.</v>
      </c>
    </row>
    <row r="10" spans="1:14" x14ac:dyDescent="0.25">
      <c r="A10" s="4" t="s">
        <v>7</v>
      </c>
      <c r="B10" s="6" t="s">
        <v>17</v>
      </c>
      <c r="C10" s="6" t="s">
        <v>9</v>
      </c>
      <c r="D10" s="6" t="s">
        <v>22</v>
      </c>
      <c r="E10" s="4" t="s">
        <v>11</v>
      </c>
      <c r="F10" s="4" t="s">
        <v>23</v>
      </c>
      <c r="G10" s="7" t="s">
        <v>462</v>
      </c>
      <c r="H10" s="7">
        <v>20</v>
      </c>
      <c r="I10" s="7" t="s">
        <v>255</v>
      </c>
      <c r="J10" s="7" t="s">
        <v>256</v>
      </c>
      <c r="K10" s="7">
        <v>1531</v>
      </c>
      <c r="L10" s="7" t="s">
        <v>257</v>
      </c>
      <c r="M10" s="18" t="str">
        <f>_xlfn.CONCAT(F10, " -", " Período: ",G10)</f>
        <v>Auxiliar de Vendas - Período: Tarde</v>
      </c>
      <c r="N10" s="7" t="str">
        <f>_xlfn.CONCAT(_xlfn.TEXTJOIN(", ",,I10,K10),". ",_xlfn.TEXTJOIN(", ",,J10,L10),".")</f>
        <v>Rua Ermando Zin, 1531. Jardim Sant'Ana, Birigüi.</v>
      </c>
    </row>
    <row r="11" spans="1:14" x14ac:dyDescent="0.25">
      <c r="A11" s="4" t="s">
        <v>7</v>
      </c>
      <c r="B11" s="6" t="s">
        <v>17</v>
      </c>
      <c r="C11" s="6" t="s">
        <v>9</v>
      </c>
      <c r="D11" s="6" t="s">
        <v>22</v>
      </c>
      <c r="E11" s="4" t="s">
        <v>13</v>
      </c>
      <c r="F11" s="4" t="s">
        <v>14</v>
      </c>
      <c r="G11" s="7" t="s">
        <v>462</v>
      </c>
      <c r="H11" s="7">
        <v>20</v>
      </c>
      <c r="I11" s="7" t="s">
        <v>255</v>
      </c>
      <c r="J11" s="7" t="s">
        <v>256</v>
      </c>
      <c r="K11" s="7">
        <v>1531</v>
      </c>
      <c r="L11" s="7" t="s">
        <v>257</v>
      </c>
      <c r="M11" s="18" t="str">
        <f>_xlfn.CONCAT(F11, " -", " Período: ",G11)</f>
        <v>Marketing Digital e Vendas em Redes Sociais - Período: Tarde</v>
      </c>
      <c r="N11" s="7" t="str">
        <f>_xlfn.CONCAT(_xlfn.TEXTJOIN(", ",,I11,K11),". ",_xlfn.TEXTJOIN(", ",,J11,L11),".")</f>
        <v>Rua Ermando Zin, 1531. Jardim Sant'Ana, Birigüi.</v>
      </c>
    </row>
    <row r="12" spans="1:14" x14ac:dyDescent="0.25">
      <c r="A12" s="4" t="s">
        <v>24</v>
      </c>
      <c r="B12" s="6" t="s">
        <v>25</v>
      </c>
      <c r="C12" s="6" t="s">
        <v>9</v>
      </c>
      <c r="D12" s="6" t="s">
        <v>26</v>
      </c>
      <c r="E12" s="4" t="s">
        <v>11</v>
      </c>
      <c r="F12" s="4" t="s">
        <v>27</v>
      </c>
      <c r="G12" s="7" t="s">
        <v>461</v>
      </c>
      <c r="H12" s="7">
        <v>20</v>
      </c>
      <c r="I12" s="7" t="s">
        <v>258</v>
      </c>
      <c r="J12" s="7" t="s">
        <v>252</v>
      </c>
      <c r="K12" s="7">
        <v>1286</v>
      </c>
      <c r="L12" s="7" t="s">
        <v>25</v>
      </c>
      <c r="M12" s="18" t="str">
        <f>_xlfn.CONCAT(F12, " -", " Período: ",G12)</f>
        <v>Excel Aplicado à Área Administrativa - Período: Noite</v>
      </c>
      <c r="N12" s="7" t="str">
        <f>_xlfn.CONCAT(_xlfn.TEXTJOIN(", ",,I12,K12),". ",_xlfn.TEXTJOIN(", ",,J12,L12),".")</f>
        <v>Rua Dr. Oscar Werneck, 1286. Centro, Bebedouro.</v>
      </c>
    </row>
    <row r="13" spans="1:14" x14ac:dyDescent="0.25">
      <c r="A13" s="4" t="s">
        <v>24</v>
      </c>
      <c r="B13" s="6" t="s">
        <v>25</v>
      </c>
      <c r="C13" s="6" t="s">
        <v>9</v>
      </c>
      <c r="D13" s="6" t="s">
        <v>26</v>
      </c>
      <c r="E13" s="4" t="s">
        <v>11</v>
      </c>
      <c r="F13" s="4" t="s">
        <v>23</v>
      </c>
      <c r="G13" s="7" t="s">
        <v>462</v>
      </c>
      <c r="H13" s="7">
        <v>20</v>
      </c>
      <c r="I13" s="7" t="s">
        <v>258</v>
      </c>
      <c r="J13" s="7" t="s">
        <v>252</v>
      </c>
      <c r="K13" s="7">
        <v>1286</v>
      </c>
      <c r="L13" s="7" t="s">
        <v>25</v>
      </c>
      <c r="M13" s="18" t="str">
        <f>_xlfn.CONCAT(F13, " -", " Período: ",G13)</f>
        <v>Auxiliar de Vendas - Período: Tarde</v>
      </c>
      <c r="N13" s="7" t="str">
        <f>_xlfn.CONCAT(_xlfn.TEXTJOIN(", ",,I13,K13),". ",_xlfn.TEXTJOIN(", ",,J13,L13),".")</f>
        <v>Rua Dr. Oscar Werneck, 1286. Centro, Bebedouro.</v>
      </c>
    </row>
    <row r="14" spans="1:14" x14ac:dyDescent="0.25">
      <c r="A14" s="4" t="s">
        <v>28</v>
      </c>
      <c r="B14" s="6" t="s">
        <v>28</v>
      </c>
      <c r="C14" s="6" t="s">
        <v>18</v>
      </c>
      <c r="D14" s="6" t="s">
        <v>29</v>
      </c>
      <c r="E14" s="4" t="s">
        <v>15</v>
      </c>
      <c r="F14" s="4" t="s">
        <v>30</v>
      </c>
      <c r="G14" s="7" t="s">
        <v>462</v>
      </c>
      <c r="H14" s="7">
        <v>25</v>
      </c>
      <c r="I14" s="7" t="s">
        <v>259</v>
      </c>
      <c r="J14" s="7" t="s">
        <v>252</v>
      </c>
      <c r="K14" s="7">
        <v>11</v>
      </c>
      <c r="L14" s="7" t="s">
        <v>28</v>
      </c>
      <c r="M14" s="18" t="str">
        <f>_xlfn.CONCAT(F14, " -", " Período: ",G14)</f>
        <v>Administração de Redes Windows - Período: Tarde</v>
      </c>
      <c r="N14" s="7" t="str">
        <f>_xlfn.CONCAT(_xlfn.TEXTJOIN(", ",,I14,K14),". ",_xlfn.TEXTJOIN(", ",,J14,L14),".")</f>
        <v>Rua Virgilio Malta, 11. Centro, Bauru.</v>
      </c>
    </row>
    <row r="15" spans="1:14" x14ac:dyDescent="0.25">
      <c r="A15" s="4" t="s">
        <v>28</v>
      </c>
      <c r="B15" s="6" t="s">
        <v>28</v>
      </c>
      <c r="C15" s="6" t="s">
        <v>18</v>
      </c>
      <c r="D15" s="6" t="s">
        <v>29</v>
      </c>
      <c r="E15" s="4" t="s">
        <v>15</v>
      </c>
      <c r="F15" s="4" t="s">
        <v>31</v>
      </c>
      <c r="G15" s="7" t="s">
        <v>462</v>
      </c>
      <c r="H15" s="7">
        <v>25</v>
      </c>
      <c r="I15" s="7" t="s">
        <v>259</v>
      </c>
      <c r="J15" s="7" t="s">
        <v>252</v>
      </c>
      <c r="K15" s="7">
        <v>11</v>
      </c>
      <c r="L15" s="7" t="s">
        <v>28</v>
      </c>
      <c r="M15" s="18" t="str">
        <f>_xlfn.CONCAT(F15, " -", " Período: ",G15)</f>
        <v>Aprenda a Programar em C# - Período: Tarde</v>
      </c>
      <c r="N15" s="7" t="str">
        <f>_xlfn.CONCAT(_xlfn.TEXTJOIN(", ",,I15,K15),". ",_xlfn.TEXTJOIN(", ",,J15,L15),".")</f>
        <v>Rua Virgilio Malta, 11. Centro, Bauru.</v>
      </c>
    </row>
    <row r="16" spans="1:14" x14ac:dyDescent="0.25">
      <c r="A16" s="4" t="s">
        <v>28</v>
      </c>
      <c r="B16" s="6" t="s">
        <v>28</v>
      </c>
      <c r="C16" s="6" t="s">
        <v>18</v>
      </c>
      <c r="D16" s="6" t="s">
        <v>29</v>
      </c>
      <c r="E16" s="4" t="s">
        <v>15</v>
      </c>
      <c r="F16" s="4" t="s">
        <v>20</v>
      </c>
      <c r="G16" s="7" t="s">
        <v>462</v>
      </c>
      <c r="H16" s="7">
        <v>25</v>
      </c>
      <c r="I16" s="7" t="s">
        <v>259</v>
      </c>
      <c r="J16" s="7" t="s">
        <v>252</v>
      </c>
      <c r="K16" s="7">
        <v>11</v>
      </c>
      <c r="L16" s="7" t="s">
        <v>28</v>
      </c>
      <c r="M16" s="18" t="str">
        <f>_xlfn.CONCAT(F16, " -", " Período: ",G16)</f>
        <v>Segurança Cibernética Fundamental - Período: Tarde</v>
      </c>
      <c r="N16" s="7" t="str">
        <f>_xlfn.CONCAT(_xlfn.TEXTJOIN(", ",,I16,K16),". ",_xlfn.TEXTJOIN(", ",,J16,L16),".")</f>
        <v>Rua Virgilio Malta, 11. Centro, Bauru.</v>
      </c>
    </row>
    <row r="17" spans="1:14" x14ac:dyDescent="0.25">
      <c r="A17" s="4" t="s">
        <v>28</v>
      </c>
      <c r="B17" s="6" t="s">
        <v>28</v>
      </c>
      <c r="C17" s="6" t="s">
        <v>18</v>
      </c>
      <c r="D17" s="6" t="s">
        <v>29</v>
      </c>
      <c r="E17" s="4" t="s">
        <v>32</v>
      </c>
      <c r="F17" s="4" t="s">
        <v>33</v>
      </c>
      <c r="G17" s="7" t="s">
        <v>462</v>
      </c>
      <c r="H17" s="7">
        <v>25</v>
      </c>
      <c r="I17" s="7" t="s">
        <v>259</v>
      </c>
      <c r="J17" s="7" t="s">
        <v>252</v>
      </c>
      <c r="K17" s="7">
        <v>11</v>
      </c>
      <c r="L17" s="7" t="s">
        <v>28</v>
      </c>
      <c r="M17" s="18" t="str">
        <f>_xlfn.CONCAT(F17, " -", " Período: ",G17)</f>
        <v>Tecnologia e Eletricidade Automotiva - Período: Tarde</v>
      </c>
      <c r="N17" s="7" t="str">
        <f>_xlfn.CONCAT(_xlfn.TEXTJOIN(", ",,I17,K17),". ",_xlfn.TEXTJOIN(", ",,J17,L17),".")</f>
        <v>Rua Virgilio Malta, 11. Centro, Bauru.</v>
      </c>
    </row>
    <row r="18" spans="1:14" x14ac:dyDescent="0.25">
      <c r="A18" s="4" t="s">
        <v>28</v>
      </c>
      <c r="B18" s="6" t="s">
        <v>34</v>
      </c>
      <c r="C18" s="6" t="s">
        <v>9</v>
      </c>
      <c r="D18" s="6" t="s">
        <v>35</v>
      </c>
      <c r="E18" s="4" t="s">
        <v>11</v>
      </c>
      <c r="F18" s="4" t="s">
        <v>23</v>
      </c>
      <c r="G18" s="7" t="s">
        <v>461</v>
      </c>
      <c r="H18" s="7">
        <v>25</v>
      </c>
      <c r="I18" s="7" t="s">
        <v>260</v>
      </c>
      <c r="J18" s="7" t="s">
        <v>252</v>
      </c>
      <c r="K18" s="7">
        <v>70</v>
      </c>
      <c r="L18" s="7" t="s">
        <v>34</v>
      </c>
      <c r="M18" s="18" t="str">
        <f>_xlfn.CONCAT(F18, " -", " Período: ",G18)</f>
        <v>Auxiliar de Vendas - Período: Noite</v>
      </c>
      <c r="N18" s="7" t="str">
        <f>_xlfn.CONCAT(_xlfn.TEXTJOIN(", ",,I18,K18),". ",_xlfn.TEXTJOIN(", ",,J18,L18),".")</f>
        <v>Pça Sagrado Coração de Jesus, 70. Centro, Cafelândia.</v>
      </c>
    </row>
    <row r="19" spans="1:14" x14ac:dyDescent="0.25">
      <c r="A19" s="4" t="s">
        <v>28</v>
      </c>
      <c r="B19" s="6" t="s">
        <v>34</v>
      </c>
      <c r="C19" s="6" t="s">
        <v>9</v>
      </c>
      <c r="D19" s="6" t="s">
        <v>35</v>
      </c>
      <c r="E19" s="4" t="s">
        <v>13</v>
      </c>
      <c r="F19" s="4" t="s">
        <v>14</v>
      </c>
      <c r="G19" s="7" t="s">
        <v>461</v>
      </c>
      <c r="H19" s="7">
        <v>25</v>
      </c>
      <c r="I19" s="7" t="s">
        <v>260</v>
      </c>
      <c r="J19" s="7" t="s">
        <v>252</v>
      </c>
      <c r="K19" s="7">
        <v>70</v>
      </c>
      <c r="L19" s="7" t="s">
        <v>34</v>
      </c>
      <c r="M19" s="18" t="str">
        <f>_xlfn.CONCAT(F19, " -", " Período: ",G19)</f>
        <v>Marketing Digital e Vendas em Redes Sociais - Período: Noite</v>
      </c>
      <c r="N19" s="7" t="str">
        <f>_xlfn.CONCAT(_xlfn.TEXTJOIN(", ",,I19,K19),". ",_xlfn.TEXTJOIN(", ",,J19,L19),".")</f>
        <v>Pça Sagrado Coração de Jesus, 70. Centro, Cafelândia.</v>
      </c>
    </row>
    <row r="20" spans="1:14" x14ac:dyDescent="0.25">
      <c r="A20" s="4" t="s">
        <v>28</v>
      </c>
      <c r="B20" s="6" t="s">
        <v>36</v>
      </c>
      <c r="C20" s="6" t="s">
        <v>18</v>
      </c>
      <c r="D20" s="6" t="s">
        <v>246</v>
      </c>
      <c r="E20" s="4" t="s">
        <v>32</v>
      </c>
      <c r="F20" s="4" t="s">
        <v>33</v>
      </c>
      <c r="G20" s="7" t="s">
        <v>461</v>
      </c>
      <c r="H20" s="7">
        <v>25</v>
      </c>
      <c r="I20" s="7" t="s">
        <v>261</v>
      </c>
      <c r="J20" s="7" t="s">
        <v>262</v>
      </c>
      <c r="K20" s="7">
        <v>294</v>
      </c>
      <c r="L20" s="7" t="s">
        <v>36</v>
      </c>
      <c r="M20" s="18" t="str">
        <f>_xlfn.CONCAT(F20, " -", " Período: ",G20)</f>
        <v>Tecnologia e Eletricidade Automotiva - Período: Noite</v>
      </c>
      <c r="N20" s="7" t="str">
        <f>_xlfn.CONCAT(_xlfn.TEXTJOIN(", ",,I20,K20),". ",_xlfn.TEXTJOIN(", ",,J20,L20),".")</f>
        <v>Rua Capitão José Ribeiro, 294. Jardim Regina, Jaú.</v>
      </c>
    </row>
    <row r="21" spans="1:14" x14ac:dyDescent="0.25">
      <c r="A21" s="4" t="s">
        <v>28</v>
      </c>
      <c r="B21" s="6" t="s">
        <v>37</v>
      </c>
      <c r="C21" s="6" t="s">
        <v>18</v>
      </c>
      <c r="D21" s="6" t="s">
        <v>38</v>
      </c>
      <c r="E21" s="4" t="s">
        <v>15</v>
      </c>
      <c r="F21" s="4" t="s">
        <v>39</v>
      </c>
      <c r="G21" s="7" t="s">
        <v>462</v>
      </c>
      <c r="H21" s="7">
        <v>25</v>
      </c>
      <c r="I21" s="7" t="s">
        <v>263</v>
      </c>
      <c r="J21" s="7" t="s">
        <v>264</v>
      </c>
      <c r="K21" s="7">
        <v>271</v>
      </c>
      <c r="L21" s="7" t="s">
        <v>37</v>
      </c>
      <c r="M21" s="18" t="str">
        <f>_xlfn.CONCAT(F21, " -", " Período: ",G21)</f>
        <v>Introdução a Banco de Dados - Período: Tarde</v>
      </c>
      <c r="N21" s="7" t="str">
        <f>_xlfn.CONCAT(_xlfn.TEXTJOIN(", ",,I21,K21),". ",_xlfn.TEXTJOIN(", ",,J21,L21),".")</f>
        <v>Rua Aristeu Rodrigues Sampaio, 271. Jardim das Nações, Lençóis Paulista.</v>
      </c>
    </row>
    <row r="22" spans="1:14" x14ac:dyDescent="0.25">
      <c r="A22" s="4" t="s">
        <v>40</v>
      </c>
      <c r="B22" s="6" t="s">
        <v>41</v>
      </c>
      <c r="C22" s="6" t="s">
        <v>18</v>
      </c>
      <c r="D22" s="6" t="s">
        <v>42</v>
      </c>
      <c r="E22" s="4" t="s">
        <v>15</v>
      </c>
      <c r="F22" s="4" t="s">
        <v>31</v>
      </c>
      <c r="G22" s="7" t="s">
        <v>463</v>
      </c>
      <c r="H22" s="7">
        <v>25</v>
      </c>
      <c r="I22" s="7" t="s">
        <v>265</v>
      </c>
      <c r="J22" s="7" t="s">
        <v>266</v>
      </c>
      <c r="K22" s="7">
        <v>2801</v>
      </c>
      <c r="L22" s="7" t="s">
        <v>41</v>
      </c>
      <c r="M22" s="18" t="str">
        <f>_xlfn.CONCAT(F22, " -", " Período: ",G22)</f>
        <v>Aprenda a Programar em C# - Período: Integral</v>
      </c>
      <c r="N22" s="7" t="str">
        <f>_xlfn.CONCAT(_xlfn.TEXTJOIN(", ",,I22,K22),". ",_xlfn.TEXTJOIN(", ",,J22,L22),".")</f>
        <v>Av. Brasil, 2801. Pq Residencial Nardini, Americana.</v>
      </c>
    </row>
    <row r="23" spans="1:14" x14ac:dyDescent="0.25">
      <c r="A23" s="4" t="s">
        <v>40</v>
      </c>
      <c r="B23" s="6" t="s">
        <v>41</v>
      </c>
      <c r="C23" s="6" t="s">
        <v>18</v>
      </c>
      <c r="D23" s="6" t="s">
        <v>42</v>
      </c>
      <c r="E23" s="4" t="s">
        <v>32</v>
      </c>
      <c r="F23" s="4" t="s">
        <v>33</v>
      </c>
      <c r="G23" s="7" t="s">
        <v>461</v>
      </c>
      <c r="H23" s="7">
        <v>25</v>
      </c>
      <c r="I23" s="7" t="s">
        <v>265</v>
      </c>
      <c r="J23" s="7" t="s">
        <v>266</v>
      </c>
      <c r="K23" s="7">
        <v>2801</v>
      </c>
      <c r="L23" s="7" t="s">
        <v>41</v>
      </c>
      <c r="M23" s="18" t="str">
        <f>_xlfn.CONCAT(F23, " -", " Período: ",G23)</f>
        <v>Tecnologia e Eletricidade Automotiva - Período: Noite</v>
      </c>
      <c r="N23" s="7" t="str">
        <f>_xlfn.CONCAT(_xlfn.TEXTJOIN(", ",,I23,K23),". ",_xlfn.TEXTJOIN(", ",,J23,L23),".")</f>
        <v>Av. Brasil, 2801. Pq Residencial Nardini, Americana.</v>
      </c>
    </row>
    <row r="24" spans="1:14" x14ac:dyDescent="0.25">
      <c r="A24" s="4" t="s">
        <v>40</v>
      </c>
      <c r="B24" s="6" t="s">
        <v>43</v>
      </c>
      <c r="C24" s="6" t="s">
        <v>18</v>
      </c>
      <c r="D24" s="6" t="s">
        <v>44</v>
      </c>
      <c r="E24" s="4" t="s">
        <v>15</v>
      </c>
      <c r="F24" s="4" t="s">
        <v>21</v>
      </c>
      <c r="G24" s="7" t="s">
        <v>461</v>
      </c>
      <c r="H24" s="7">
        <v>25</v>
      </c>
      <c r="I24" s="7" t="s">
        <v>267</v>
      </c>
      <c r="J24" s="7" t="s">
        <v>268</v>
      </c>
      <c r="K24" s="7">
        <v>1025</v>
      </c>
      <c r="L24" s="7" t="s">
        <v>43</v>
      </c>
      <c r="M24" s="18" t="str">
        <f>_xlfn.CONCAT(F24, " -", " Período: ",G24)</f>
        <v>Criação de Sites com Marketing Digital - Período: Noite</v>
      </c>
      <c r="N24" s="7" t="str">
        <f>_xlfn.CONCAT(_xlfn.TEXTJOIN(", ",,I24,K24),". ",_xlfn.TEXTJOIN(", ",,J24,L24),".")</f>
        <v>Avenida Ignácio Zurita Neto, 1025. Jardim das Flores, Araras.</v>
      </c>
    </row>
    <row r="25" spans="1:14" x14ac:dyDescent="0.25">
      <c r="A25" s="4" t="s">
        <v>40</v>
      </c>
      <c r="B25" s="6" t="s">
        <v>43</v>
      </c>
      <c r="C25" s="6" t="s">
        <v>18</v>
      </c>
      <c r="D25" s="6" t="s">
        <v>44</v>
      </c>
      <c r="E25" s="4" t="s">
        <v>15</v>
      </c>
      <c r="F25" s="4" t="s">
        <v>21</v>
      </c>
      <c r="G25" s="7" t="s">
        <v>462</v>
      </c>
      <c r="H25" s="7">
        <v>25</v>
      </c>
      <c r="I25" s="7" t="s">
        <v>267</v>
      </c>
      <c r="J25" s="7" t="s">
        <v>268</v>
      </c>
      <c r="K25" s="7">
        <v>1025</v>
      </c>
      <c r="L25" s="7" t="s">
        <v>43</v>
      </c>
      <c r="M25" s="18" t="str">
        <f>_xlfn.CONCAT(F25, " -", " Período: ",G25)</f>
        <v>Criação de Sites com Marketing Digital - Período: Tarde</v>
      </c>
      <c r="N25" s="7" t="str">
        <f>_xlfn.CONCAT(_xlfn.TEXTJOIN(", ",,I25,K25),". ",_xlfn.TEXTJOIN(", ",,J25,L25),".")</f>
        <v>Avenida Ignácio Zurita Neto, 1025. Jardim das Flores, Araras.</v>
      </c>
    </row>
    <row r="26" spans="1:14" x14ac:dyDescent="0.25">
      <c r="A26" s="4" t="s">
        <v>40</v>
      </c>
      <c r="B26" s="6" t="s">
        <v>43</v>
      </c>
      <c r="C26" s="6" t="s">
        <v>9</v>
      </c>
      <c r="D26" s="6" t="s">
        <v>45</v>
      </c>
      <c r="E26" s="4" t="s">
        <v>11</v>
      </c>
      <c r="F26" s="4" t="s">
        <v>12</v>
      </c>
      <c r="G26" s="7" t="s">
        <v>462</v>
      </c>
      <c r="H26" s="7">
        <v>25</v>
      </c>
      <c r="I26" s="7" t="s">
        <v>269</v>
      </c>
      <c r="J26" s="7" t="s">
        <v>270</v>
      </c>
      <c r="K26" s="7">
        <v>875</v>
      </c>
      <c r="L26" s="7" t="s">
        <v>43</v>
      </c>
      <c r="M26" s="18" t="str">
        <f>_xlfn.CONCAT(F26, " -", " Período: ",G26)</f>
        <v>Ajudante de Logística - Período: Tarde</v>
      </c>
      <c r="N26" s="7" t="str">
        <f>_xlfn.CONCAT(_xlfn.TEXTJOIN(", ",,I26,K26),". ",_xlfn.TEXTJOIN(", ",,J26,L26),".")</f>
        <v>Jarbas Leme de Godoy, 875. JARDIM JOSE OMETTO II, Araras.</v>
      </c>
    </row>
    <row r="27" spans="1:14" x14ac:dyDescent="0.25">
      <c r="A27" s="4" t="s">
        <v>40</v>
      </c>
      <c r="B27" s="6" t="s">
        <v>43</v>
      </c>
      <c r="C27" s="6" t="s">
        <v>9</v>
      </c>
      <c r="D27" s="6" t="s">
        <v>45</v>
      </c>
      <c r="E27" s="4" t="s">
        <v>11</v>
      </c>
      <c r="F27" s="4" t="s">
        <v>27</v>
      </c>
      <c r="G27" s="7" t="s">
        <v>462</v>
      </c>
      <c r="H27" s="7">
        <v>25</v>
      </c>
      <c r="I27" s="7" t="s">
        <v>269</v>
      </c>
      <c r="J27" s="7" t="s">
        <v>270</v>
      </c>
      <c r="K27" s="7">
        <v>875</v>
      </c>
      <c r="L27" s="7" t="s">
        <v>43</v>
      </c>
      <c r="M27" s="18" t="str">
        <f>_xlfn.CONCAT(F27, " -", " Período: ",G27)</f>
        <v>Excel Aplicado à Área Administrativa - Período: Tarde</v>
      </c>
      <c r="N27" s="7" t="str">
        <f>_xlfn.CONCAT(_xlfn.TEXTJOIN(", ",,I27,K27),". ",_xlfn.TEXTJOIN(", ",,J27,L27),".")</f>
        <v>Jarbas Leme de Godoy, 875. JARDIM JOSE OMETTO II, Araras.</v>
      </c>
    </row>
    <row r="28" spans="1:14" x14ac:dyDescent="0.25">
      <c r="A28" s="4" t="s">
        <v>40</v>
      </c>
      <c r="B28" s="6" t="s">
        <v>43</v>
      </c>
      <c r="C28" s="6" t="s">
        <v>9</v>
      </c>
      <c r="D28" s="6" t="s">
        <v>45</v>
      </c>
      <c r="E28" s="4" t="s">
        <v>15</v>
      </c>
      <c r="F28" s="4" t="s">
        <v>39</v>
      </c>
      <c r="G28" s="7" t="s">
        <v>462</v>
      </c>
      <c r="H28" s="7">
        <v>25</v>
      </c>
      <c r="I28" s="7" t="s">
        <v>269</v>
      </c>
      <c r="J28" s="7" t="s">
        <v>270</v>
      </c>
      <c r="K28" s="7">
        <v>875</v>
      </c>
      <c r="L28" s="7" t="s">
        <v>43</v>
      </c>
      <c r="M28" s="18" t="str">
        <f>_xlfn.CONCAT(F28, " -", " Período: ",G28)</f>
        <v>Introdução a Banco de Dados - Período: Tarde</v>
      </c>
      <c r="N28" s="7" t="str">
        <f>_xlfn.CONCAT(_xlfn.TEXTJOIN(", ",,I28,K28),". ",_xlfn.TEXTJOIN(", ",,J28,L28),".")</f>
        <v>Jarbas Leme de Godoy, 875. JARDIM JOSE OMETTO II, Araras.</v>
      </c>
    </row>
    <row r="29" spans="1:14" x14ac:dyDescent="0.25">
      <c r="A29" s="4" t="s">
        <v>40</v>
      </c>
      <c r="B29" s="6" t="s">
        <v>46</v>
      </c>
      <c r="C29" s="6" t="s">
        <v>18</v>
      </c>
      <c r="D29" s="6" t="s">
        <v>47</v>
      </c>
      <c r="E29" s="4" t="s">
        <v>15</v>
      </c>
      <c r="F29" s="4" t="s">
        <v>48</v>
      </c>
      <c r="G29" s="7" t="s">
        <v>463</v>
      </c>
      <c r="H29" s="7">
        <v>25</v>
      </c>
      <c r="I29" s="7" t="s">
        <v>271</v>
      </c>
      <c r="J29" s="7" t="s">
        <v>272</v>
      </c>
      <c r="K29" s="7">
        <v>570</v>
      </c>
      <c r="L29" s="7" t="s">
        <v>46</v>
      </c>
      <c r="M29" s="18" t="str">
        <f>_xlfn.CONCAT(F29, " -", " Período: ",G29)</f>
        <v>Desenvolvimento de E-commerce - Período: Integral</v>
      </c>
      <c r="N29" s="7" t="str">
        <f>_xlfn.CONCAT(_xlfn.TEXTJOIN(", ",,I29,K29),". ",_xlfn.TEXTJOIN(", ",,J29,L29),".")</f>
        <v>Avenida Ernesto Vaz de Lima, 570. Jardim São Lourenço, Bragança Paulista.</v>
      </c>
    </row>
    <row r="30" spans="1:14" x14ac:dyDescent="0.25">
      <c r="A30" s="4" t="s">
        <v>40</v>
      </c>
      <c r="B30" s="6" t="s">
        <v>46</v>
      </c>
      <c r="C30" s="6" t="s">
        <v>18</v>
      </c>
      <c r="D30" s="6" t="s">
        <v>47</v>
      </c>
      <c r="E30" s="4" t="s">
        <v>15</v>
      </c>
      <c r="F30" s="4" t="s">
        <v>21</v>
      </c>
      <c r="G30" s="7" t="s">
        <v>461</v>
      </c>
      <c r="H30" s="7">
        <v>25</v>
      </c>
      <c r="I30" s="7" t="s">
        <v>271</v>
      </c>
      <c r="J30" s="7" t="s">
        <v>272</v>
      </c>
      <c r="K30" s="7">
        <v>570</v>
      </c>
      <c r="L30" s="7" t="s">
        <v>46</v>
      </c>
      <c r="M30" s="18" t="str">
        <f>_xlfn.CONCAT(F30, " -", " Período: ",G30)</f>
        <v>Criação de Sites com Marketing Digital - Período: Noite</v>
      </c>
      <c r="N30" s="7" t="str">
        <f>_xlfn.CONCAT(_xlfn.TEXTJOIN(", ",,I30,K30),". ",_xlfn.TEXTJOIN(", ",,J30,L30),".")</f>
        <v>Avenida Ernesto Vaz de Lima, 570. Jardim São Lourenço, Bragança Paulista.</v>
      </c>
    </row>
    <row r="31" spans="1:14" x14ac:dyDescent="0.25">
      <c r="A31" s="4" t="s">
        <v>40</v>
      </c>
      <c r="B31" s="6" t="s">
        <v>40</v>
      </c>
      <c r="C31" s="6" t="s">
        <v>9</v>
      </c>
      <c r="D31" s="6" t="s">
        <v>49</v>
      </c>
      <c r="E31" s="4" t="s">
        <v>15</v>
      </c>
      <c r="F31" s="4" t="s">
        <v>39</v>
      </c>
      <c r="G31" s="7" t="s">
        <v>462</v>
      </c>
      <c r="H31" s="7">
        <v>20</v>
      </c>
      <c r="I31" s="7" t="s">
        <v>273</v>
      </c>
      <c r="J31" s="7" t="s">
        <v>274</v>
      </c>
      <c r="K31" s="7">
        <v>593</v>
      </c>
      <c r="L31" s="7" t="s">
        <v>40</v>
      </c>
      <c r="M31" s="18" t="str">
        <f>_xlfn.CONCAT(F31, " -", " Período: ",G31)</f>
        <v>Introdução a Banco de Dados - Período: Tarde</v>
      </c>
      <c r="N31" s="7" t="str">
        <f>_xlfn.CONCAT(_xlfn.TEXTJOIN(", ",,I31,K31),". ",_xlfn.TEXTJOIN(", ",,J31,L31),".")</f>
        <v>AV. CÔNEGO ANTÔNIO ROCCATO, 593. JARDIM SANTA MONICA, Campinas.</v>
      </c>
    </row>
    <row r="32" spans="1:14" x14ac:dyDescent="0.25">
      <c r="A32" s="4" t="s">
        <v>40</v>
      </c>
      <c r="B32" s="6" t="s">
        <v>40</v>
      </c>
      <c r="C32" s="6" t="s">
        <v>9</v>
      </c>
      <c r="D32" s="6" t="s">
        <v>49</v>
      </c>
      <c r="E32" s="4" t="s">
        <v>13</v>
      </c>
      <c r="F32" s="4" t="s">
        <v>14</v>
      </c>
      <c r="G32" s="7" t="s">
        <v>462</v>
      </c>
      <c r="H32" s="7">
        <v>20</v>
      </c>
      <c r="I32" s="7" t="s">
        <v>273</v>
      </c>
      <c r="J32" s="7" t="s">
        <v>274</v>
      </c>
      <c r="K32" s="7">
        <v>593</v>
      </c>
      <c r="L32" s="7" t="s">
        <v>40</v>
      </c>
      <c r="M32" s="18" t="str">
        <f>_xlfn.CONCAT(F32, " -", " Período: ",G32)</f>
        <v>Marketing Digital e Vendas em Redes Sociais - Período: Tarde</v>
      </c>
      <c r="N32" s="7" t="str">
        <f>_xlfn.CONCAT(_xlfn.TEXTJOIN(", ",,I32,K32),". ",_xlfn.TEXTJOIN(", ",,J32,L32),".")</f>
        <v>AV. CÔNEGO ANTÔNIO ROCCATO, 593. JARDIM SANTA MONICA, Campinas.</v>
      </c>
    </row>
    <row r="33" spans="1:14" x14ac:dyDescent="0.25">
      <c r="A33" s="4" t="s">
        <v>40</v>
      </c>
      <c r="B33" s="6" t="s">
        <v>40</v>
      </c>
      <c r="C33" s="6" t="s">
        <v>9</v>
      </c>
      <c r="D33" s="6" t="s">
        <v>49</v>
      </c>
      <c r="E33" s="4" t="s">
        <v>11</v>
      </c>
      <c r="F33" s="4" t="s">
        <v>50</v>
      </c>
      <c r="G33" s="7" t="s">
        <v>462</v>
      </c>
      <c r="H33" s="7">
        <v>20</v>
      </c>
      <c r="I33" s="7" t="s">
        <v>273</v>
      </c>
      <c r="J33" s="7" t="s">
        <v>274</v>
      </c>
      <c r="K33" s="7">
        <v>593</v>
      </c>
      <c r="L33" s="7" t="s">
        <v>40</v>
      </c>
      <c r="M33" s="18" t="str">
        <f>_xlfn.CONCAT(F33, " -", " Período: ",G33)</f>
        <v>Técnicas de Atendimento - Período: Tarde</v>
      </c>
      <c r="N33" s="7" t="str">
        <f>_xlfn.CONCAT(_xlfn.TEXTJOIN(", ",,I33,K33),". ",_xlfn.TEXTJOIN(", ",,J33,L33),".")</f>
        <v>AV. CÔNEGO ANTÔNIO ROCCATO, 593. JARDIM SANTA MONICA, Campinas.</v>
      </c>
    </row>
    <row r="34" spans="1:14" x14ac:dyDescent="0.25">
      <c r="A34" s="4" t="s">
        <v>40</v>
      </c>
      <c r="B34" s="6" t="s">
        <v>40</v>
      </c>
      <c r="C34" s="6" t="s">
        <v>18</v>
      </c>
      <c r="D34" s="6" t="s">
        <v>51</v>
      </c>
      <c r="E34" s="4" t="s">
        <v>15</v>
      </c>
      <c r="F34" s="4" t="s">
        <v>52</v>
      </c>
      <c r="G34" s="7" t="s">
        <v>463</v>
      </c>
      <c r="H34" s="7">
        <v>25</v>
      </c>
      <c r="I34" s="7" t="s">
        <v>275</v>
      </c>
      <c r="J34" s="7" t="s">
        <v>276</v>
      </c>
      <c r="K34" s="7">
        <v>125</v>
      </c>
      <c r="L34" s="7" t="s">
        <v>40</v>
      </c>
      <c r="M34" s="18" t="str">
        <f>_xlfn.CONCAT(F34, " -", " Período: ",G34)</f>
        <v>Criação de Aplicativos - Período: Integral</v>
      </c>
      <c r="N34" s="7" t="str">
        <f>_xlfn.CONCAT(_xlfn.TEXTJOIN(", ",,I34,K34),". ",_xlfn.TEXTJOIN(", ",,J34,L34),".")</f>
        <v>Avenida Da Saudade, 125. Ponte Preta, Campinas.</v>
      </c>
    </row>
    <row r="35" spans="1:14" x14ac:dyDescent="0.25">
      <c r="A35" s="4" t="s">
        <v>40</v>
      </c>
      <c r="B35" s="6" t="s">
        <v>40</v>
      </c>
      <c r="C35" s="6" t="s">
        <v>18</v>
      </c>
      <c r="D35" s="6" t="s">
        <v>51</v>
      </c>
      <c r="E35" s="4" t="s">
        <v>15</v>
      </c>
      <c r="F35" s="4" t="s">
        <v>53</v>
      </c>
      <c r="G35" s="7" t="s">
        <v>463</v>
      </c>
      <c r="H35" s="7">
        <v>25</v>
      </c>
      <c r="I35" s="7" t="s">
        <v>275</v>
      </c>
      <c r="J35" s="7" t="s">
        <v>276</v>
      </c>
      <c r="K35" s="7">
        <v>125</v>
      </c>
      <c r="L35" s="7" t="s">
        <v>40</v>
      </c>
      <c r="M35" s="18" t="str">
        <f>_xlfn.CONCAT(F35, " -", " Período: ",G35)</f>
        <v>Desenvolvimento de Software para web e celular - Período: Integral</v>
      </c>
      <c r="N35" s="7" t="str">
        <f>_xlfn.CONCAT(_xlfn.TEXTJOIN(", ",,I35,K35),". ",_xlfn.TEXTJOIN(", ",,J35,L35),".")</f>
        <v>Avenida Da Saudade, 125. Ponte Preta, Campinas.</v>
      </c>
    </row>
    <row r="36" spans="1:14" x14ac:dyDescent="0.25">
      <c r="A36" s="4" t="s">
        <v>40</v>
      </c>
      <c r="B36" s="6" t="s">
        <v>40</v>
      </c>
      <c r="C36" s="6" t="s">
        <v>18</v>
      </c>
      <c r="D36" s="6" t="s">
        <v>54</v>
      </c>
      <c r="E36" s="4" t="s">
        <v>15</v>
      </c>
      <c r="F36" s="4" t="s">
        <v>31</v>
      </c>
      <c r="G36" s="7" t="s">
        <v>494</v>
      </c>
      <c r="H36" s="7">
        <v>25</v>
      </c>
      <c r="I36" s="7" t="s">
        <v>277</v>
      </c>
      <c r="J36" s="7" t="s">
        <v>278</v>
      </c>
      <c r="K36" s="7">
        <v>71</v>
      </c>
      <c r="L36" s="7" t="s">
        <v>40</v>
      </c>
      <c r="M36" s="18" t="str">
        <f>_xlfn.CONCAT(F36, " -", " Período: ",G36)</f>
        <v>Aprenda a Programar em C# - Período: Manhã</v>
      </c>
      <c r="N36" s="7" t="str">
        <f>_xlfn.CONCAT(_xlfn.TEXTJOIN(", ",,I36,K36),". ",_xlfn.TEXTJOIN(", ",,J36,L36),".")</f>
        <v>Rua Pastor Cícero Canuto de Lima, 71. São Bernanrdo, Campinas.</v>
      </c>
    </row>
    <row r="37" spans="1:14" x14ac:dyDescent="0.25">
      <c r="A37" s="4" t="s">
        <v>40</v>
      </c>
      <c r="B37" s="6" t="s">
        <v>40</v>
      </c>
      <c r="C37" s="6" t="s">
        <v>18</v>
      </c>
      <c r="D37" s="6" t="s">
        <v>54</v>
      </c>
      <c r="E37" s="4" t="s">
        <v>15</v>
      </c>
      <c r="F37" s="4" t="s">
        <v>39</v>
      </c>
      <c r="G37" s="7" t="s">
        <v>461</v>
      </c>
      <c r="H37" s="7">
        <v>25</v>
      </c>
      <c r="I37" s="7" t="s">
        <v>277</v>
      </c>
      <c r="J37" s="7" t="s">
        <v>278</v>
      </c>
      <c r="K37" s="7">
        <v>71</v>
      </c>
      <c r="L37" s="7" t="s">
        <v>40</v>
      </c>
      <c r="M37" s="18" t="str">
        <f>_xlfn.CONCAT(F37, " -", " Período: ",G37)</f>
        <v>Introdução a Banco de Dados - Período: Noite</v>
      </c>
      <c r="N37" s="7" t="str">
        <f>_xlfn.CONCAT(_xlfn.TEXTJOIN(", ",,I37,K37),". ",_xlfn.TEXTJOIN(", ",,J37,L37),".")</f>
        <v>Rua Pastor Cícero Canuto de Lima, 71. São Bernanrdo, Campinas.</v>
      </c>
    </row>
    <row r="38" spans="1:14" x14ac:dyDescent="0.25">
      <c r="A38" s="4" t="s">
        <v>40</v>
      </c>
      <c r="B38" s="6" t="s">
        <v>40</v>
      </c>
      <c r="C38" s="6" t="s">
        <v>18</v>
      </c>
      <c r="D38" s="6" t="s">
        <v>54</v>
      </c>
      <c r="E38" s="4" t="s">
        <v>15</v>
      </c>
      <c r="F38" s="4" t="s">
        <v>20</v>
      </c>
      <c r="G38" s="7" t="s">
        <v>462</v>
      </c>
      <c r="H38" s="7">
        <v>25</v>
      </c>
      <c r="I38" s="7" t="s">
        <v>277</v>
      </c>
      <c r="J38" s="7" t="s">
        <v>278</v>
      </c>
      <c r="K38" s="7">
        <v>71</v>
      </c>
      <c r="L38" s="7" t="s">
        <v>40</v>
      </c>
      <c r="M38" s="18" t="str">
        <f>_xlfn.CONCAT(F38, " -", " Período: ",G38)</f>
        <v>Segurança Cibernética Fundamental - Período: Tarde</v>
      </c>
      <c r="N38" s="7" t="str">
        <f>_xlfn.CONCAT(_xlfn.TEXTJOIN(", ",,I38,K38),". ",_xlfn.TEXTJOIN(", ",,J38,L38),".")</f>
        <v>Rua Pastor Cícero Canuto de Lima, 71. São Bernanrdo, Campinas.</v>
      </c>
    </row>
    <row r="39" spans="1:14" x14ac:dyDescent="0.25">
      <c r="A39" s="4" t="s">
        <v>40</v>
      </c>
      <c r="B39" s="6" t="s">
        <v>55</v>
      </c>
      <c r="C39" s="6" t="s">
        <v>18</v>
      </c>
      <c r="D39" s="6" t="s">
        <v>56</v>
      </c>
      <c r="E39" s="4" t="s">
        <v>15</v>
      </c>
      <c r="F39" s="4" t="s">
        <v>16</v>
      </c>
      <c r="G39" s="7" t="s">
        <v>463</v>
      </c>
      <c r="H39" s="7">
        <v>25</v>
      </c>
      <c r="I39" s="7" t="s">
        <v>279</v>
      </c>
      <c r="J39" s="7" t="s">
        <v>252</v>
      </c>
      <c r="K39" s="7">
        <v>456</v>
      </c>
      <c r="L39" s="7" t="s">
        <v>55</v>
      </c>
      <c r="M39" s="18" t="str">
        <f>_xlfn.CONCAT(F39, " -", " Período: ",G39)</f>
        <v>Criação de Sites e Plataformas Digitais - Período: Integral</v>
      </c>
      <c r="N39" s="7" t="str">
        <f>_xlfn.CONCAT(_xlfn.TEXTJOIN(", ",,I39,K39),". ",_xlfn.TEXTJOIN(", ",,J39,L39),".")</f>
        <v>Avenida Adherbal da Costa Moreira, 456. Centro, Campo Limpo Paulista.</v>
      </c>
    </row>
    <row r="40" spans="1:14" x14ac:dyDescent="0.25">
      <c r="A40" s="4" t="s">
        <v>40</v>
      </c>
      <c r="B40" s="6" t="s">
        <v>57</v>
      </c>
      <c r="C40" s="6" t="s">
        <v>18</v>
      </c>
      <c r="D40" s="6" t="s">
        <v>58</v>
      </c>
      <c r="E40" s="4" t="s">
        <v>15</v>
      </c>
      <c r="F40" s="4" t="s">
        <v>21</v>
      </c>
      <c r="G40" s="7" t="s">
        <v>463</v>
      </c>
      <c r="H40" s="7">
        <v>25</v>
      </c>
      <c r="I40" s="7" t="s">
        <v>280</v>
      </c>
      <c r="J40" s="7" t="s">
        <v>281</v>
      </c>
      <c r="K40" s="7">
        <v>129</v>
      </c>
      <c r="L40" s="7" t="s">
        <v>57</v>
      </c>
      <c r="M40" s="18" t="str">
        <f>_xlfn.CONCAT(F40, " -", " Período: ",G40)</f>
        <v>Criação de Sites com Marketing Digital - Período: Integral</v>
      </c>
      <c r="N40" s="7" t="str">
        <f>_xlfn.CONCAT(_xlfn.TEXTJOIN(", ",,I40,K40),". ",_xlfn.TEXTJOIN(", ",,J40,L40),".")</f>
        <v>Rua Senai, 129. Fazenda Pimenta, Indaiatuba.</v>
      </c>
    </row>
    <row r="41" spans="1:14" x14ac:dyDescent="0.25">
      <c r="A41" s="4" t="s">
        <v>40</v>
      </c>
      <c r="B41" s="6" t="s">
        <v>57</v>
      </c>
      <c r="C41" s="6" t="s">
        <v>18</v>
      </c>
      <c r="D41" s="6" t="s">
        <v>58</v>
      </c>
      <c r="E41" s="4" t="s">
        <v>15</v>
      </c>
      <c r="F41" s="4" t="s">
        <v>20</v>
      </c>
      <c r="G41" s="7" t="s">
        <v>461</v>
      </c>
      <c r="H41" s="7">
        <v>25</v>
      </c>
      <c r="I41" s="7" t="s">
        <v>280</v>
      </c>
      <c r="J41" s="7" t="s">
        <v>281</v>
      </c>
      <c r="K41" s="7">
        <v>129</v>
      </c>
      <c r="L41" s="7" t="s">
        <v>57</v>
      </c>
      <c r="M41" s="18" t="str">
        <f>_xlfn.CONCAT(F41, " -", " Período: ",G41)</f>
        <v>Segurança Cibernética Fundamental - Período: Noite</v>
      </c>
      <c r="N41" s="7" t="str">
        <f>_xlfn.CONCAT(_xlfn.TEXTJOIN(", ",,I41,K41),". ",_xlfn.TEXTJOIN(", ",,J41,L41),".")</f>
        <v>Rua Senai, 129. Fazenda Pimenta, Indaiatuba.</v>
      </c>
    </row>
    <row r="42" spans="1:14" x14ac:dyDescent="0.25">
      <c r="A42" s="4" t="s">
        <v>40</v>
      </c>
      <c r="B42" s="6" t="s">
        <v>57</v>
      </c>
      <c r="C42" s="6" t="s">
        <v>18</v>
      </c>
      <c r="D42" s="6" t="s">
        <v>58</v>
      </c>
      <c r="E42" s="4" t="s">
        <v>15</v>
      </c>
      <c r="F42" s="4" t="s">
        <v>48</v>
      </c>
      <c r="G42" s="7" t="s">
        <v>462</v>
      </c>
      <c r="H42" s="7">
        <v>25</v>
      </c>
      <c r="I42" s="7" t="s">
        <v>280</v>
      </c>
      <c r="J42" s="7" t="s">
        <v>281</v>
      </c>
      <c r="K42" s="7">
        <v>129</v>
      </c>
      <c r="L42" s="7" t="s">
        <v>57</v>
      </c>
      <c r="M42" s="18" t="str">
        <f>_xlfn.CONCAT(F42, " -", " Período: ",G42)</f>
        <v>Desenvolvimento de E-commerce - Período: Tarde</v>
      </c>
      <c r="N42" s="7" t="str">
        <f>_xlfn.CONCAT(_xlfn.TEXTJOIN(", ",,I42,K42),". ",_xlfn.TEXTJOIN(", ",,J42,L42),".")</f>
        <v>Rua Senai, 129. Fazenda Pimenta, Indaiatuba.</v>
      </c>
    </row>
    <row r="43" spans="1:14" x14ac:dyDescent="0.25">
      <c r="A43" s="4" t="s">
        <v>40</v>
      </c>
      <c r="B43" s="6" t="s">
        <v>59</v>
      </c>
      <c r="C43" s="6" t="s">
        <v>18</v>
      </c>
      <c r="D43" s="6" t="s">
        <v>60</v>
      </c>
      <c r="E43" s="4" t="s">
        <v>15</v>
      </c>
      <c r="F43" s="4" t="s">
        <v>16</v>
      </c>
      <c r="G43" s="7" t="s">
        <v>463</v>
      </c>
      <c r="H43" s="7">
        <v>25</v>
      </c>
      <c r="I43" s="7" t="s">
        <v>282</v>
      </c>
      <c r="J43" s="7" t="s">
        <v>252</v>
      </c>
      <c r="K43" s="7">
        <v>765</v>
      </c>
      <c r="L43" s="7" t="s">
        <v>59</v>
      </c>
      <c r="M43" s="18" t="str">
        <f>_xlfn.CONCAT(F43, " -", " Período: ",G43)</f>
        <v>Criação de Sites e Plataformas Digitais - Período: Integral</v>
      </c>
      <c r="N43" s="7" t="str">
        <f>_xlfn.CONCAT(_xlfn.TEXTJOIN(", ",,I43,K43),". ",_xlfn.TEXTJOIN(", ",,J43,L43),".")</f>
        <v>Rua Camilo Ferrari, 765. Centro, Iracemápolis.</v>
      </c>
    </row>
    <row r="44" spans="1:14" x14ac:dyDescent="0.25">
      <c r="A44" s="4" t="s">
        <v>40</v>
      </c>
      <c r="B44" s="6" t="s">
        <v>59</v>
      </c>
      <c r="C44" s="6" t="s">
        <v>18</v>
      </c>
      <c r="D44" s="6" t="s">
        <v>60</v>
      </c>
      <c r="E44" s="4" t="s">
        <v>32</v>
      </c>
      <c r="F44" s="4" t="s">
        <v>33</v>
      </c>
      <c r="G44" s="7" t="s">
        <v>494</v>
      </c>
      <c r="H44" s="7">
        <v>25</v>
      </c>
      <c r="I44" s="7" t="s">
        <v>282</v>
      </c>
      <c r="J44" s="7" t="s">
        <v>252</v>
      </c>
      <c r="K44" s="7">
        <v>765</v>
      </c>
      <c r="L44" s="7" t="s">
        <v>59</v>
      </c>
      <c r="M44" s="18" t="str">
        <f>_xlfn.CONCAT(F44, " -", " Período: ",G44)</f>
        <v>Tecnologia e Eletricidade Automotiva - Período: Manhã</v>
      </c>
      <c r="N44" s="7" t="str">
        <f>_xlfn.CONCAT(_xlfn.TEXTJOIN(", ",,I44,K44),". ",_xlfn.TEXTJOIN(", ",,J44,L44),".")</f>
        <v>Rua Camilo Ferrari, 765. Centro, Iracemápolis.</v>
      </c>
    </row>
    <row r="45" spans="1:14" x14ac:dyDescent="0.25">
      <c r="A45" s="4" t="s">
        <v>40</v>
      </c>
      <c r="B45" s="6" t="s">
        <v>61</v>
      </c>
      <c r="C45" s="6" t="s">
        <v>18</v>
      </c>
      <c r="D45" s="6" t="s">
        <v>247</v>
      </c>
      <c r="E45" s="4" t="s">
        <v>15</v>
      </c>
      <c r="F45" s="4" t="s">
        <v>52</v>
      </c>
      <c r="G45" s="7" t="s">
        <v>461</v>
      </c>
      <c r="H45" s="7">
        <v>25</v>
      </c>
      <c r="I45" s="7" t="s">
        <v>283</v>
      </c>
      <c r="J45" s="7" t="s">
        <v>284</v>
      </c>
      <c r="K45" s="7">
        <v>191</v>
      </c>
      <c r="L45" s="7" t="s">
        <v>61</v>
      </c>
      <c r="M45" s="18" t="str">
        <f>_xlfn.CONCAT(F45, " -", " Período: ",G45)</f>
        <v>Criação de Aplicativos - Período: Noite</v>
      </c>
      <c r="N45" s="7" t="str">
        <f>_xlfn.CONCAT(_xlfn.TEXTJOIN(", ",,I45,K45),". ",_xlfn.TEXTJOIN(", ",,J45,L45),".")</f>
        <v>Rua Alfredo Massaretti, 191. Lot. Rei de Ouro, Itatiba.</v>
      </c>
    </row>
    <row r="46" spans="1:14" x14ac:dyDescent="0.25">
      <c r="A46" s="4" t="s">
        <v>40</v>
      </c>
      <c r="B46" s="6" t="s">
        <v>62</v>
      </c>
      <c r="C46" s="6" t="s">
        <v>18</v>
      </c>
      <c r="D46" s="6" t="s">
        <v>63</v>
      </c>
      <c r="E46" s="4" t="s">
        <v>15</v>
      </c>
      <c r="F46" s="4" t="s">
        <v>53</v>
      </c>
      <c r="G46" s="7" t="s">
        <v>463</v>
      </c>
      <c r="H46" s="7">
        <v>25</v>
      </c>
      <c r="I46" s="7" t="s">
        <v>285</v>
      </c>
      <c r="J46" s="7" t="s">
        <v>252</v>
      </c>
      <c r="K46" s="7">
        <v>62</v>
      </c>
      <c r="L46" s="7" t="s">
        <v>62</v>
      </c>
      <c r="M46" s="18" t="str">
        <f>_xlfn.CONCAT(F46, " -", " Período: ",G46)</f>
        <v>Desenvolvimento de Software para web e celular - Período: Integral</v>
      </c>
      <c r="N46" s="7" t="str">
        <f>_xlfn.CONCAT(_xlfn.TEXTJOIN(", ",,I46,K46),". ",_xlfn.TEXTJOIN(", ",,J46,L46),".")</f>
        <v>Rua Anésia Venturini Zani, 62. Centro, Jaguariúna.</v>
      </c>
    </row>
    <row r="47" spans="1:14" x14ac:dyDescent="0.25">
      <c r="A47" s="4" t="s">
        <v>40</v>
      </c>
      <c r="B47" s="6" t="s">
        <v>62</v>
      </c>
      <c r="C47" s="6" t="s">
        <v>18</v>
      </c>
      <c r="D47" s="6" t="s">
        <v>63</v>
      </c>
      <c r="E47" s="4" t="s">
        <v>15</v>
      </c>
      <c r="F47" s="4" t="s">
        <v>16</v>
      </c>
      <c r="G47" s="7" t="s">
        <v>461</v>
      </c>
      <c r="H47" s="7">
        <v>25</v>
      </c>
      <c r="I47" s="7" t="s">
        <v>285</v>
      </c>
      <c r="J47" s="7" t="s">
        <v>252</v>
      </c>
      <c r="K47" s="7">
        <v>62</v>
      </c>
      <c r="L47" s="7" t="s">
        <v>62</v>
      </c>
      <c r="M47" s="18" t="str">
        <f>_xlfn.CONCAT(F47, " -", " Período: ",G47)</f>
        <v>Criação de Sites e Plataformas Digitais - Período: Noite</v>
      </c>
      <c r="N47" s="7" t="str">
        <f>_xlfn.CONCAT(_xlfn.TEXTJOIN(", ",,I47,K47),". ",_xlfn.TEXTJOIN(", ",,J47,L47),".")</f>
        <v>Rua Anésia Venturini Zani, 62. Centro, Jaguariúna.</v>
      </c>
    </row>
    <row r="48" spans="1:14" x14ac:dyDescent="0.25">
      <c r="A48" s="4" t="s">
        <v>40</v>
      </c>
      <c r="B48" s="6" t="s">
        <v>62</v>
      </c>
      <c r="C48" s="6" t="s">
        <v>18</v>
      </c>
      <c r="D48" s="6" t="s">
        <v>63</v>
      </c>
      <c r="E48" s="4" t="s">
        <v>15</v>
      </c>
      <c r="F48" s="4" t="s">
        <v>20</v>
      </c>
      <c r="G48" s="7" t="s">
        <v>461</v>
      </c>
      <c r="H48" s="7">
        <v>25</v>
      </c>
      <c r="I48" s="7" t="s">
        <v>285</v>
      </c>
      <c r="J48" s="7" t="s">
        <v>252</v>
      </c>
      <c r="K48" s="7">
        <v>62</v>
      </c>
      <c r="L48" s="7" t="s">
        <v>62</v>
      </c>
      <c r="M48" s="18" t="str">
        <f>_xlfn.CONCAT(F48, " -", " Período: ",G48)</f>
        <v>Segurança Cibernética Fundamental - Período: Noite</v>
      </c>
      <c r="N48" s="7" t="str">
        <f>_xlfn.CONCAT(_xlfn.TEXTJOIN(", ",,I48,K48),". ",_xlfn.TEXTJOIN(", ",,J48,L48),".")</f>
        <v>Rua Anésia Venturini Zani, 62. Centro, Jaguariúna.</v>
      </c>
    </row>
    <row r="49" spans="1:14" x14ac:dyDescent="0.25">
      <c r="A49" s="4" t="s">
        <v>40</v>
      </c>
      <c r="B49" s="6" t="s">
        <v>62</v>
      </c>
      <c r="C49" s="6" t="s">
        <v>18</v>
      </c>
      <c r="D49" s="6" t="s">
        <v>63</v>
      </c>
      <c r="E49" s="4" t="s">
        <v>15</v>
      </c>
      <c r="F49" s="4" t="s">
        <v>48</v>
      </c>
      <c r="G49" s="7" t="s">
        <v>462</v>
      </c>
      <c r="H49" s="7">
        <v>25</v>
      </c>
      <c r="I49" s="7" t="s">
        <v>285</v>
      </c>
      <c r="J49" s="7" t="s">
        <v>252</v>
      </c>
      <c r="K49" s="7">
        <v>62</v>
      </c>
      <c r="L49" s="7" t="s">
        <v>62</v>
      </c>
      <c r="M49" s="18" t="str">
        <f>_xlfn.CONCAT(F49, " -", " Período: ",G49)</f>
        <v>Desenvolvimento de E-commerce - Período: Tarde</v>
      </c>
      <c r="N49" s="7" t="str">
        <f>_xlfn.CONCAT(_xlfn.TEXTJOIN(", ",,I49,K49),". ",_xlfn.TEXTJOIN(", ",,J49,L49),".")</f>
        <v>Rua Anésia Venturini Zani, 62. Centro, Jaguariúna.</v>
      </c>
    </row>
    <row r="50" spans="1:14" x14ac:dyDescent="0.25">
      <c r="A50" s="4" t="s">
        <v>40</v>
      </c>
      <c r="B50" s="6" t="s">
        <v>64</v>
      </c>
      <c r="C50" s="6" t="s">
        <v>18</v>
      </c>
      <c r="D50" s="6" t="s">
        <v>65</v>
      </c>
      <c r="E50" s="4" t="s">
        <v>15</v>
      </c>
      <c r="F50" s="4" t="s">
        <v>39</v>
      </c>
      <c r="G50" s="7" t="s">
        <v>463</v>
      </c>
      <c r="H50" s="7">
        <v>25</v>
      </c>
      <c r="I50" s="7" t="s">
        <v>286</v>
      </c>
      <c r="J50" s="7" t="s">
        <v>287</v>
      </c>
      <c r="K50" s="7">
        <v>72</v>
      </c>
      <c r="L50" s="7" t="s">
        <v>64</v>
      </c>
      <c r="M50" s="18" t="str">
        <f>_xlfn.CONCAT(F50, " -", " Período: ",G50)</f>
        <v>Introdução a Banco de Dados - Período: Integral</v>
      </c>
      <c r="N50" s="7" t="str">
        <f>_xlfn.CONCAT(_xlfn.TEXTJOIN(", ",,I50,K50),". ",_xlfn.TEXTJOIN(", ",,J50,L50),".")</f>
        <v>Rua Professor Antonio Queiroz, 72. Jd. Mercedes, Limeira.</v>
      </c>
    </row>
    <row r="51" spans="1:14" x14ac:dyDescent="0.25">
      <c r="A51" s="4" t="s">
        <v>40</v>
      </c>
      <c r="B51" s="6" t="s">
        <v>64</v>
      </c>
      <c r="C51" s="6" t="s">
        <v>18</v>
      </c>
      <c r="D51" s="6" t="s">
        <v>65</v>
      </c>
      <c r="E51" s="4" t="s">
        <v>15</v>
      </c>
      <c r="F51" s="4" t="s">
        <v>31</v>
      </c>
      <c r="G51" s="7" t="s">
        <v>461</v>
      </c>
      <c r="H51" s="7">
        <v>25</v>
      </c>
      <c r="I51" s="7" t="s">
        <v>286</v>
      </c>
      <c r="J51" s="7" t="s">
        <v>287</v>
      </c>
      <c r="K51" s="7">
        <v>72</v>
      </c>
      <c r="L51" s="7" t="s">
        <v>64</v>
      </c>
      <c r="M51" s="18" t="str">
        <f>_xlfn.CONCAT(F51, " -", " Período: ",G51)</f>
        <v>Aprenda a Programar em C# - Período: Noite</v>
      </c>
      <c r="N51" s="7" t="str">
        <f>_xlfn.CONCAT(_xlfn.TEXTJOIN(", ",,I51,K51),". ",_xlfn.TEXTJOIN(", ",,J51,L51),".")</f>
        <v>Rua Professor Antonio Queiroz, 72. Jd. Mercedes, Limeira.</v>
      </c>
    </row>
    <row r="52" spans="1:14" x14ac:dyDescent="0.25">
      <c r="A52" s="4" t="s">
        <v>40</v>
      </c>
      <c r="B52" s="6" t="s">
        <v>64</v>
      </c>
      <c r="C52" s="6" t="s">
        <v>18</v>
      </c>
      <c r="D52" s="6" t="s">
        <v>65</v>
      </c>
      <c r="E52" s="4" t="s">
        <v>15</v>
      </c>
      <c r="F52" s="4" t="s">
        <v>21</v>
      </c>
      <c r="G52" s="7" t="s">
        <v>461</v>
      </c>
      <c r="H52" s="7">
        <v>25</v>
      </c>
      <c r="I52" s="7" t="s">
        <v>286</v>
      </c>
      <c r="J52" s="7" t="s">
        <v>287</v>
      </c>
      <c r="K52" s="7">
        <v>72</v>
      </c>
      <c r="L52" s="7" t="s">
        <v>64</v>
      </c>
      <c r="M52" s="18" t="str">
        <f>_xlfn.CONCAT(F52, " -", " Período: ",G52)</f>
        <v>Criação de Sites com Marketing Digital - Período: Noite</v>
      </c>
      <c r="N52" s="7" t="str">
        <f>_xlfn.CONCAT(_xlfn.TEXTJOIN(", ",,I52,K52),". ",_xlfn.TEXTJOIN(", ",,J52,L52),".")</f>
        <v>Rua Professor Antonio Queiroz, 72. Jd. Mercedes, Limeira.</v>
      </c>
    </row>
    <row r="53" spans="1:14" x14ac:dyDescent="0.25">
      <c r="A53" s="4" t="s">
        <v>40</v>
      </c>
      <c r="B53" s="6" t="s">
        <v>66</v>
      </c>
      <c r="C53" s="6" t="s">
        <v>18</v>
      </c>
      <c r="D53" s="6" t="s">
        <v>67</v>
      </c>
      <c r="E53" s="4" t="s">
        <v>15</v>
      </c>
      <c r="F53" s="4" t="s">
        <v>30</v>
      </c>
      <c r="G53" s="7" t="s">
        <v>463</v>
      </c>
      <c r="H53" s="7">
        <v>25</v>
      </c>
      <c r="I53" s="7" t="s">
        <v>288</v>
      </c>
      <c r="J53" s="7" t="s">
        <v>289</v>
      </c>
      <c r="K53" s="7">
        <v>140</v>
      </c>
      <c r="L53" s="7" t="s">
        <v>66</v>
      </c>
      <c r="M53" s="18" t="str">
        <f>_xlfn.CONCAT(F53, " -", " Período: ",G53)</f>
        <v>Administração de Redes Windows - Período: Integral</v>
      </c>
      <c r="N53" s="7" t="str">
        <f>_xlfn.CONCAT(_xlfn.TEXTJOIN(", ",,I53,K53),". ",_xlfn.TEXTJOIN(", ",,J53,L53),".")</f>
        <v>Rua Cambé, 140. Jardim Ipê, Mogi Guaçu.</v>
      </c>
    </row>
    <row r="54" spans="1:14" x14ac:dyDescent="0.25">
      <c r="A54" s="4" t="s">
        <v>40</v>
      </c>
      <c r="B54" s="6" t="s">
        <v>66</v>
      </c>
      <c r="C54" s="6" t="s">
        <v>18</v>
      </c>
      <c r="D54" s="6" t="s">
        <v>67</v>
      </c>
      <c r="E54" s="4" t="s">
        <v>15</v>
      </c>
      <c r="F54" s="4" t="s">
        <v>30</v>
      </c>
      <c r="G54" s="7" t="s">
        <v>461</v>
      </c>
      <c r="H54" s="7">
        <v>25</v>
      </c>
      <c r="I54" s="7" t="s">
        <v>288</v>
      </c>
      <c r="J54" s="7" t="s">
        <v>289</v>
      </c>
      <c r="K54" s="7">
        <v>140</v>
      </c>
      <c r="L54" s="7" t="s">
        <v>66</v>
      </c>
      <c r="M54" s="18" t="str">
        <f>_xlfn.CONCAT(F54, " -", " Período: ",G54)</f>
        <v>Administração de Redes Windows - Período: Noite</v>
      </c>
      <c r="N54" s="7" t="str">
        <f>_xlfn.CONCAT(_xlfn.TEXTJOIN(", ",,I54,K54),". ",_xlfn.TEXTJOIN(", ",,J54,L54),".")</f>
        <v>Rua Cambé, 140. Jardim Ipê, Mogi Guaçu.</v>
      </c>
    </row>
    <row r="55" spans="1:14" x14ac:dyDescent="0.25">
      <c r="A55" s="4" t="s">
        <v>40</v>
      </c>
      <c r="B55" s="6" t="s">
        <v>68</v>
      </c>
      <c r="C55" s="6" t="s">
        <v>9</v>
      </c>
      <c r="D55" s="6" t="s">
        <v>69</v>
      </c>
      <c r="E55" s="4" t="s">
        <v>15</v>
      </c>
      <c r="F55" s="4" t="s">
        <v>70</v>
      </c>
      <c r="G55" s="7" t="s">
        <v>461</v>
      </c>
      <c r="H55" s="7">
        <v>20</v>
      </c>
      <c r="I55" s="7" t="s">
        <v>290</v>
      </c>
      <c r="J55" s="7" t="s">
        <v>291</v>
      </c>
      <c r="K55" s="7">
        <v>567</v>
      </c>
      <c r="L55" s="7" t="s">
        <v>68</v>
      </c>
      <c r="M55" s="18" t="str">
        <f>_xlfn.CONCAT(F55, " -", " Período: ",G55)</f>
        <v>Desenho no AutoCAD - Período: Noite</v>
      </c>
      <c r="N55" s="7" t="str">
        <f>_xlfn.CONCAT(_xlfn.TEXTJOIN(", ",,I55,K55),". ",_xlfn.TEXTJOIN(", ",,J55,L55),".")</f>
        <v>RUA ARIOVALDO SILVEIRA FRANCO, 567. JARDIM PATRÍCIA, Mogi Mirim.</v>
      </c>
    </row>
    <row r="56" spans="1:14" x14ac:dyDescent="0.25">
      <c r="A56" s="4" t="s">
        <v>40</v>
      </c>
      <c r="B56" s="6" t="s">
        <v>71</v>
      </c>
      <c r="C56" s="6" t="s">
        <v>18</v>
      </c>
      <c r="D56" s="6" t="s">
        <v>72</v>
      </c>
      <c r="E56" s="4" t="s">
        <v>15</v>
      </c>
      <c r="F56" s="4" t="s">
        <v>53</v>
      </c>
      <c r="G56" s="7" t="s">
        <v>463</v>
      </c>
      <c r="H56" s="7">
        <v>25</v>
      </c>
      <c r="I56" s="7" t="s">
        <v>292</v>
      </c>
      <c r="J56" s="7" t="s">
        <v>293</v>
      </c>
      <c r="K56" s="7">
        <v>710</v>
      </c>
      <c r="L56" s="7" t="s">
        <v>71</v>
      </c>
      <c r="M56" s="18" t="str">
        <f>_xlfn.CONCAT(F56, " -", " Período: ",G56)</f>
        <v>Desenvolvimento de Software para web e celular - Período: Integral</v>
      </c>
      <c r="N56" s="7" t="str">
        <f>_xlfn.CONCAT(_xlfn.TEXTJOIN(", ",,I56,K56),". ",_xlfn.TEXTJOIN(", ",,J56,L56),".")</f>
        <v>Avenida Prefeito José Lozano Araújo, 710. Nossa Senhora Aparecida, Paulínia.</v>
      </c>
    </row>
    <row r="57" spans="1:14" x14ac:dyDescent="0.25">
      <c r="A57" s="4" t="s">
        <v>40</v>
      </c>
      <c r="B57" s="6" t="s">
        <v>71</v>
      </c>
      <c r="C57" s="6" t="s">
        <v>18</v>
      </c>
      <c r="D57" s="6" t="s">
        <v>72</v>
      </c>
      <c r="E57" s="4" t="s">
        <v>15</v>
      </c>
      <c r="F57" s="4" t="s">
        <v>16</v>
      </c>
      <c r="G57" s="7" t="s">
        <v>461</v>
      </c>
      <c r="H57" s="7">
        <v>25</v>
      </c>
      <c r="I57" s="7" t="s">
        <v>292</v>
      </c>
      <c r="J57" s="7" t="s">
        <v>293</v>
      </c>
      <c r="K57" s="7">
        <v>710</v>
      </c>
      <c r="L57" s="7" t="s">
        <v>71</v>
      </c>
      <c r="M57" s="18" t="str">
        <f>_xlfn.CONCAT(F57, " -", " Período: ",G57)</f>
        <v>Criação de Sites e Plataformas Digitais - Período: Noite</v>
      </c>
      <c r="N57" s="7" t="str">
        <f>_xlfn.CONCAT(_xlfn.TEXTJOIN(", ",,I57,K57),". ",_xlfn.TEXTJOIN(", ",,J57,L57),".")</f>
        <v>Avenida Prefeito José Lozano Araújo, 710. Nossa Senhora Aparecida, Paulínia.</v>
      </c>
    </row>
    <row r="58" spans="1:14" x14ac:dyDescent="0.25">
      <c r="A58" s="4" t="s">
        <v>40</v>
      </c>
      <c r="B58" s="6" t="s">
        <v>71</v>
      </c>
      <c r="C58" s="6" t="s">
        <v>18</v>
      </c>
      <c r="D58" s="6" t="s">
        <v>72</v>
      </c>
      <c r="E58" s="4" t="s">
        <v>15</v>
      </c>
      <c r="F58" s="4" t="s">
        <v>21</v>
      </c>
      <c r="G58" s="7" t="s">
        <v>462</v>
      </c>
      <c r="H58" s="7">
        <v>25</v>
      </c>
      <c r="I58" s="7" t="s">
        <v>292</v>
      </c>
      <c r="J58" s="7" t="s">
        <v>293</v>
      </c>
      <c r="K58" s="7">
        <v>710</v>
      </c>
      <c r="L58" s="7" t="s">
        <v>71</v>
      </c>
      <c r="M58" s="18" t="str">
        <f>_xlfn.CONCAT(F58, " -", " Período: ",G58)</f>
        <v>Criação de Sites com Marketing Digital - Período: Tarde</v>
      </c>
      <c r="N58" s="7" t="str">
        <f>_xlfn.CONCAT(_xlfn.TEXTJOIN(", ",,I58,K58),". ",_xlfn.TEXTJOIN(", ",,J58,L58),".")</f>
        <v>Avenida Prefeito José Lozano Araújo, 710. Nossa Senhora Aparecida, Paulínia.</v>
      </c>
    </row>
    <row r="59" spans="1:14" x14ac:dyDescent="0.25">
      <c r="A59" s="4" t="s">
        <v>40</v>
      </c>
      <c r="B59" s="6" t="s">
        <v>73</v>
      </c>
      <c r="C59" s="6" t="s">
        <v>18</v>
      </c>
      <c r="D59" s="6" t="s">
        <v>74</v>
      </c>
      <c r="E59" s="4" t="s">
        <v>15</v>
      </c>
      <c r="F59" s="4" t="s">
        <v>16</v>
      </c>
      <c r="G59" s="7" t="s">
        <v>463</v>
      </c>
      <c r="H59" s="7">
        <v>25</v>
      </c>
      <c r="I59" s="7" t="s">
        <v>294</v>
      </c>
      <c r="J59" s="7" t="s">
        <v>252</v>
      </c>
      <c r="K59" s="7">
        <v>422</v>
      </c>
      <c r="L59" s="7" t="s">
        <v>73</v>
      </c>
      <c r="M59" s="18" t="str">
        <f>_xlfn.CONCAT(F59, " -", " Período: ",G59)</f>
        <v>Criação de Sites e Plataformas Digitais - Período: Integral</v>
      </c>
      <c r="N59" s="7" t="str">
        <f>_xlfn.CONCAT(_xlfn.TEXTJOIN(", ",,I59,K59),". ",_xlfn.TEXTJOIN(", ",,J59,L59),".")</f>
        <v>Av. Dr. José Soares de Faria, 422. Centro, Rafard.</v>
      </c>
    </row>
    <row r="60" spans="1:14" x14ac:dyDescent="0.25">
      <c r="A60" s="4" t="s">
        <v>40</v>
      </c>
      <c r="B60" s="6" t="s">
        <v>73</v>
      </c>
      <c r="C60" s="6" t="s">
        <v>18</v>
      </c>
      <c r="D60" s="6" t="s">
        <v>74</v>
      </c>
      <c r="E60" s="4" t="s">
        <v>15</v>
      </c>
      <c r="F60" s="4" t="s">
        <v>53</v>
      </c>
      <c r="G60" s="7" t="s">
        <v>461</v>
      </c>
      <c r="H60" s="7">
        <v>25</v>
      </c>
      <c r="I60" s="7" t="s">
        <v>294</v>
      </c>
      <c r="J60" s="7" t="s">
        <v>252</v>
      </c>
      <c r="K60" s="7">
        <v>422</v>
      </c>
      <c r="L60" s="7" t="s">
        <v>73</v>
      </c>
      <c r="M60" s="18" t="str">
        <f>_xlfn.CONCAT(F60, " -", " Período: ",G60)</f>
        <v>Desenvolvimento de Software para web e celular - Período: Noite</v>
      </c>
      <c r="N60" s="7" t="str">
        <f>_xlfn.CONCAT(_xlfn.TEXTJOIN(", ",,I60,K60),". ",_xlfn.TEXTJOIN(", ",,J60,L60),".")</f>
        <v>Av. Dr. José Soares de Faria, 422. Centro, Rafard.</v>
      </c>
    </row>
    <row r="61" spans="1:14" x14ac:dyDescent="0.25">
      <c r="A61" s="4" t="s">
        <v>40</v>
      </c>
      <c r="B61" s="6" t="s">
        <v>75</v>
      </c>
      <c r="C61" s="6" t="s">
        <v>18</v>
      </c>
      <c r="D61" s="6" t="s">
        <v>76</v>
      </c>
      <c r="E61" s="4" t="s">
        <v>15</v>
      </c>
      <c r="F61" s="4" t="s">
        <v>21</v>
      </c>
      <c r="G61" s="7" t="s">
        <v>463</v>
      </c>
      <c r="H61" s="7">
        <v>25</v>
      </c>
      <c r="I61" s="7" t="s">
        <v>295</v>
      </c>
      <c r="J61" s="7" t="s">
        <v>296</v>
      </c>
      <c r="K61" s="7">
        <v>500</v>
      </c>
      <c r="L61" s="7" t="s">
        <v>297</v>
      </c>
      <c r="M61" s="18" t="str">
        <f>_xlfn.CONCAT(F61, " -", " Período: ",G61)</f>
        <v>Criação de Sites com Marketing Digital - Período: Integral</v>
      </c>
      <c r="N61" s="7" t="str">
        <f>_xlfn.CONCAT(_xlfn.TEXTJOIN(", ",,I61,K61),". ",_xlfn.TEXTJOIN(", ",,J61,L61),".")</f>
        <v>Rua Ver. Sergio Leopoldino Alves, 500. SENAI Cidade Industrial, Santa Bárbara D'Oeste.</v>
      </c>
    </row>
    <row r="62" spans="1:14" x14ac:dyDescent="0.25">
      <c r="A62" s="4" t="s">
        <v>40</v>
      </c>
      <c r="B62" s="6" t="s">
        <v>75</v>
      </c>
      <c r="C62" s="6" t="s">
        <v>18</v>
      </c>
      <c r="D62" s="6" t="s">
        <v>76</v>
      </c>
      <c r="E62" s="4" t="s">
        <v>15</v>
      </c>
      <c r="F62" s="4" t="s">
        <v>48</v>
      </c>
      <c r="G62" s="7" t="s">
        <v>463</v>
      </c>
      <c r="H62" s="7">
        <v>25</v>
      </c>
      <c r="I62" s="7" t="s">
        <v>295</v>
      </c>
      <c r="J62" s="7" t="s">
        <v>296</v>
      </c>
      <c r="K62" s="7">
        <v>500</v>
      </c>
      <c r="L62" s="7" t="s">
        <v>297</v>
      </c>
      <c r="M62" s="18" t="str">
        <f>_xlfn.CONCAT(F62, " -", " Período: ",G62)</f>
        <v>Desenvolvimento de E-commerce - Período: Integral</v>
      </c>
      <c r="N62" s="7" t="str">
        <f>_xlfn.CONCAT(_xlfn.TEXTJOIN(", ",,I62,K62),". ",_xlfn.TEXTJOIN(", ",,J62,L62),".")</f>
        <v>Rua Ver. Sergio Leopoldino Alves, 500. SENAI Cidade Industrial, Santa Bárbara D'Oeste.</v>
      </c>
    </row>
    <row r="63" spans="1:14" x14ac:dyDescent="0.25">
      <c r="A63" s="4" t="s">
        <v>40</v>
      </c>
      <c r="B63" s="6" t="s">
        <v>75</v>
      </c>
      <c r="C63" s="6" t="s">
        <v>18</v>
      </c>
      <c r="D63" s="6" t="s">
        <v>76</v>
      </c>
      <c r="E63" s="4" t="s">
        <v>15</v>
      </c>
      <c r="F63" s="4" t="s">
        <v>31</v>
      </c>
      <c r="G63" s="7" t="s">
        <v>461</v>
      </c>
      <c r="H63" s="7">
        <v>25</v>
      </c>
      <c r="I63" s="7" t="s">
        <v>295</v>
      </c>
      <c r="J63" s="7" t="s">
        <v>296</v>
      </c>
      <c r="K63" s="7">
        <v>500</v>
      </c>
      <c r="L63" s="7" t="s">
        <v>297</v>
      </c>
      <c r="M63" s="18" t="str">
        <f>_xlfn.CONCAT(F63, " -", " Período: ",G63)</f>
        <v>Aprenda a Programar em C# - Período: Noite</v>
      </c>
      <c r="N63" s="7" t="str">
        <f>_xlfn.CONCAT(_xlfn.TEXTJOIN(", ",,I63,K63),". ",_xlfn.TEXTJOIN(", ",,J63,L63),".")</f>
        <v>Rua Ver. Sergio Leopoldino Alves, 500. SENAI Cidade Industrial, Santa Bárbara D'Oeste.</v>
      </c>
    </row>
    <row r="64" spans="1:14" x14ac:dyDescent="0.25">
      <c r="A64" s="4" t="s">
        <v>40</v>
      </c>
      <c r="B64" s="6" t="s">
        <v>75</v>
      </c>
      <c r="C64" s="6" t="s">
        <v>18</v>
      </c>
      <c r="D64" s="6" t="s">
        <v>76</v>
      </c>
      <c r="E64" s="4" t="s">
        <v>15</v>
      </c>
      <c r="F64" s="4" t="s">
        <v>53</v>
      </c>
      <c r="G64" s="7" t="s">
        <v>461</v>
      </c>
      <c r="H64" s="7">
        <v>25</v>
      </c>
      <c r="I64" s="7" t="s">
        <v>295</v>
      </c>
      <c r="J64" s="7" t="s">
        <v>296</v>
      </c>
      <c r="K64" s="7">
        <v>500</v>
      </c>
      <c r="L64" s="7" t="s">
        <v>297</v>
      </c>
      <c r="M64" s="18" t="str">
        <f>_xlfn.CONCAT(F64, " -", " Período: ",G64)</f>
        <v>Desenvolvimento de Software para web e celular - Período: Noite</v>
      </c>
      <c r="N64" s="7" t="str">
        <f>_xlfn.CONCAT(_xlfn.TEXTJOIN(", ",,I64,K64),". ",_xlfn.TEXTJOIN(", ",,J64,L64),".")</f>
        <v>Rua Ver. Sergio Leopoldino Alves, 500. SENAI Cidade Industrial, Santa Bárbara D'Oeste.</v>
      </c>
    </row>
    <row r="65" spans="1:14" x14ac:dyDescent="0.25">
      <c r="A65" s="4" t="s">
        <v>40</v>
      </c>
      <c r="B65" s="6" t="s">
        <v>77</v>
      </c>
      <c r="C65" s="6" t="s">
        <v>18</v>
      </c>
      <c r="D65" s="6" t="s">
        <v>78</v>
      </c>
      <c r="E65" s="4" t="s">
        <v>15</v>
      </c>
      <c r="F65" s="4" t="s">
        <v>16</v>
      </c>
      <c r="G65" s="7" t="s">
        <v>463</v>
      </c>
      <c r="H65" s="7">
        <v>25</v>
      </c>
      <c r="I65" s="7" t="s">
        <v>298</v>
      </c>
      <c r="J65" s="7" t="s">
        <v>299</v>
      </c>
      <c r="K65" s="7">
        <v>1021</v>
      </c>
      <c r="L65" s="7" t="s">
        <v>77</v>
      </c>
      <c r="M65" s="18" t="str">
        <f>_xlfn.CONCAT(F65, " -", " Período: ",G65)</f>
        <v>Criação de Sites e Plataformas Digitais - Período: Integral</v>
      </c>
      <c r="N65" s="7" t="str">
        <f>_xlfn.CONCAT(_xlfn.TEXTJOIN(", ",,I65,K65),". ",_xlfn.TEXTJOIN(", ",,J65,L65),".")</f>
        <v>Av. Brasília, 1021. Perpétuo Socorro, São João da Boa Vista.</v>
      </c>
    </row>
    <row r="66" spans="1:14" x14ac:dyDescent="0.25">
      <c r="A66" s="4" t="s">
        <v>40</v>
      </c>
      <c r="B66" s="6" t="s">
        <v>79</v>
      </c>
      <c r="C66" s="6" t="s">
        <v>18</v>
      </c>
      <c r="D66" s="6" t="s">
        <v>248</v>
      </c>
      <c r="E66" s="4" t="s">
        <v>15</v>
      </c>
      <c r="F66" s="4" t="s">
        <v>16</v>
      </c>
      <c r="G66" s="7" t="s">
        <v>494</v>
      </c>
      <c r="H66" s="7">
        <v>25</v>
      </c>
      <c r="I66" s="7" t="s">
        <v>300</v>
      </c>
      <c r="J66" s="7" t="s">
        <v>301</v>
      </c>
      <c r="K66" s="7">
        <v>3965</v>
      </c>
      <c r="L66" s="7" t="s">
        <v>79</v>
      </c>
      <c r="M66" s="18" t="str">
        <f>_xlfn.CONCAT(F66, " -", " Período: ",G66)</f>
        <v>Criação de Sites e Plataformas Digitais - Período: Manhã</v>
      </c>
      <c r="N66" s="7" t="str">
        <f>_xlfn.CONCAT(_xlfn.TEXTJOIN(", ",,I66,K66),". ",_xlfn.TEXTJOIN(", ",,J66,L66),".")</f>
        <v>Avenida Rebouças, 3965. Jardim Sao Carlos, Sumaré.</v>
      </c>
    </row>
    <row r="67" spans="1:14" x14ac:dyDescent="0.25">
      <c r="A67" s="4" t="s">
        <v>40</v>
      </c>
      <c r="B67" s="6" t="s">
        <v>80</v>
      </c>
      <c r="C67" s="6" t="s">
        <v>18</v>
      </c>
      <c r="D67" s="6" t="s">
        <v>81</v>
      </c>
      <c r="E67" s="4" t="s">
        <v>15</v>
      </c>
      <c r="F67" s="4" t="s">
        <v>48</v>
      </c>
      <c r="G67" s="7" t="s">
        <v>463</v>
      </c>
      <c r="H67" s="7">
        <v>25</v>
      </c>
      <c r="I67" s="7" t="s">
        <v>302</v>
      </c>
      <c r="J67" s="7" t="s">
        <v>303</v>
      </c>
      <c r="K67" s="7">
        <v>55</v>
      </c>
      <c r="L67" s="7" t="s">
        <v>80</v>
      </c>
      <c r="M67" s="18" t="str">
        <f>_xlfn.CONCAT(F67, " -", " Período: ",G67)</f>
        <v>Desenvolvimento de E-commerce - Período: Integral</v>
      </c>
      <c r="N67" s="7" t="str">
        <f>_xlfn.CONCAT(_xlfn.TEXTJOIN(", ",,I67,K67),". ",_xlfn.TEXTJOIN(", ",,J67,L67),".")</f>
        <v>Rua Artur Fernandes Querido, 55. Vila Santo Antônio, Valinhos.</v>
      </c>
    </row>
    <row r="68" spans="1:14" x14ac:dyDescent="0.25">
      <c r="A68" s="4" t="s">
        <v>40</v>
      </c>
      <c r="B68" s="6" t="s">
        <v>80</v>
      </c>
      <c r="C68" s="6" t="s">
        <v>18</v>
      </c>
      <c r="D68" s="6" t="s">
        <v>81</v>
      </c>
      <c r="E68" s="4" t="s">
        <v>15</v>
      </c>
      <c r="F68" s="4" t="s">
        <v>30</v>
      </c>
      <c r="G68" s="7" t="s">
        <v>461</v>
      </c>
      <c r="H68" s="7">
        <v>25</v>
      </c>
      <c r="I68" s="7" t="s">
        <v>302</v>
      </c>
      <c r="J68" s="7" t="s">
        <v>303</v>
      </c>
      <c r="K68" s="7">
        <v>55</v>
      </c>
      <c r="L68" s="7" t="s">
        <v>80</v>
      </c>
      <c r="M68" s="18" t="str">
        <f>_xlfn.CONCAT(F68, " -", " Período: ",G68)</f>
        <v>Administração de Redes Windows - Período: Noite</v>
      </c>
      <c r="N68" s="7" t="str">
        <f>_xlfn.CONCAT(_xlfn.TEXTJOIN(", ",,I68,K68),". ",_xlfn.TEXTJOIN(", ",,J68,L68),".")</f>
        <v>Rua Artur Fernandes Querido, 55. Vila Santo Antônio, Valinhos.</v>
      </c>
    </row>
    <row r="69" spans="1:14" x14ac:dyDescent="0.25">
      <c r="A69" s="4" t="s">
        <v>40</v>
      </c>
      <c r="B69" s="6" t="s">
        <v>80</v>
      </c>
      <c r="C69" s="6" t="s">
        <v>18</v>
      </c>
      <c r="D69" s="6" t="s">
        <v>81</v>
      </c>
      <c r="E69" s="4" t="s">
        <v>15</v>
      </c>
      <c r="F69" s="4" t="s">
        <v>16</v>
      </c>
      <c r="G69" s="7" t="s">
        <v>461</v>
      </c>
      <c r="H69" s="7">
        <v>25</v>
      </c>
      <c r="I69" s="7" t="s">
        <v>302</v>
      </c>
      <c r="J69" s="7" t="s">
        <v>303</v>
      </c>
      <c r="K69" s="7">
        <v>55</v>
      </c>
      <c r="L69" s="7" t="s">
        <v>80</v>
      </c>
      <c r="M69" s="18" t="str">
        <f>_xlfn.CONCAT(F69, " -", " Período: ",G69)</f>
        <v>Criação de Sites e Plataformas Digitais - Período: Noite</v>
      </c>
      <c r="N69" s="7" t="str">
        <f>_xlfn.CONCAT(_xlfn.TEXTJOIN(", ",,I69,K69),". ",_xlfn.TEXTJOIN(", ",,J69,L69),".")</f>
        <v>Rua Artur Fernandes Querido, 55. Vila Santo Antônio, Valinhos.</v>
      </c>
    </row>
    <row r="70" spans="1:14" x14ac:dyDescent="0.25">
      <c r="A70" s="4" t="s">
        <v>82</v>
      </c>
      <c r="B70" s="6" t="s">
        <v>83</v>
      </c>
      <c r="C70" s="6" t="s">
        <v>9</v>
      </c>
      <c r="D70" s="6" t="s">
        <v>84</v>
      </c>
      <c r="E70" s="4" t="s">
        <v>11</v>
      </c>
      <c r="F70" s="4" t="s">
        <v>85</v>
      </c>
      <c r="G70" s="7" t="s">
        <v>462</v>
      </c>
      <c r="H70" s="7">
        <v>25</v>
      </c>
      <c r="I70" s="7" t="s">
        <v>304</v>
      </c>
      <c r="J70" s="7" t="s">
        <v>252</v>
      </c>
      <c r="K70" s="7">
        <v>100</v>
      </c>
      <c r="L70" s="7" t="s">
        <v>83</v>
      </c>
      <c r="M70" s="18" t="str">
        <f>_xlfn.CONCAT(F70, " -", " Período: ",G70)</f>
        <v>Gestão de Pequenos Negócios - Período: Tarde</v>
      </c>
      <c r="N70" s="7" t="str">
        <f>_xlfn.CONCAT(_xlfn.TEXTJOIN(", ",,I70,K70),". ",_xlfn.TEXTJOIN(", ",,J70,L70),".")</f>
        <v>Alameda Fratuci, 100. Centro, Gavião Peixoto.</v>
      </c>
    </row>
    <row r="71" spans="1:14" x14ac:dyDescent="0.25">
      <c r="A71" s="4" t="s">
        <v>82</v>
      </c>
      <c r="B71" s="6" t="s">
        <v>86</v>
      </c>
      <c r="C71" s="6" t="s">
        <v>9</v>
      </c>
      <c r="D71" s="6" t="s">
        <v>87</v>
      </c>
      <c r="E71" s="4" t="s">
        <v>11</v>
      </c>
      <c r="F71" s="4" t="s">
        <v>85</v>
      </c>
      <c r="G71" s="7" t="s">
        <v>462</v>
      </c>
      <c r="H71" s="7">
        <v>15</v>
      </c>
      <c r="I71" s="7" t="s">
        <v>305</v>
      </c>
      <c r="J71" s="7" t="s">
        <v>306</v>
      </c>
      <c r="K71" s="7">
        <v>201</v>
      </c>
      <c r="L71" s="7" t="s">
        <v>86</v>
      </c>
      <c r="M71" s="18" t="str">
        <f>_xlfn.CONCAT(F71, " -", " Período: ",G71)</f>
        <v>Gestão de Pequenos Negócios - Período: Tarde</v>
      </c>
      <c r="N71" s="7" t="str">
        <f>_xlfn.CONCAT(_xlfn.TEXTJOIN(", ",,I71,K71),". ",_xlfn.TEXTJOIN(", ",,J71,L71),".")</f>
        <v>RUA FRANCISCO MALZONI, 201, 201. CENTRO, Motuca.</v>
      </c>
    </row>
    <row r="72" spans="1:14" x14ac:dyDescent="0.25">
      <c r="A72" s="4" t="s">
        <v>82</v>
      </c>
      <c r="B72" s="6" t="s">
        <v>88</v>
      </c>
      <c r="C72" s="6" t="s">
        <v>9</v>
      </c>
      <c r="D72" s="6" t="s">
        <v>89</v>
      </c>
      <c r="E72" s="4" t="s">
        <v>11</v>
      </c>
      <c r="F72" s="4" t="s">
        <v>27</v>
      </c>
      <c r="G72" s="7" t="s">
        <v>462</v>
      </c>
      <c r="H72" s="7">
        <v>20</v>
      </c>
      <c r="I72" s="7" t="s">
        <v>307</v>
      </c>
      <c r="J72" s="7" t="s">
        <v>252</v>
      </c>
      <c r="K72" s="7">
        <v>3189</v>
      </c>
      <c r="L72" s="7" t="s">
        <v>88</v>
      </c>
      <c r="M72" s="18" t="str">
        <f>_xlfn.CONCAT(F72, " -", " Período: ",G72)</f>
        <v>Excel Aplicado à Área Administrativa - Período: Tarde</v>
      </c>
      <c r="N72" s="7" t="str">
        <f>_xlfn.CONCAT(_xlfn.TEXTJOIN(", ",,I72,K72),". ",_xlfn.TEXTJOIN(", ",,J72,L72),".")</f>
        <v>Rua Marechal Deodoro, 3189. Centro, São Carlos.</v>
      </c>
    </row>
    <row r="73" spans="1:14" x14ac:dyDescent="0.25">
      <c r="A73" s="4" t="s">
        <v>82</v>
      </c>
      <c r="B73" s="6" t="s">
        <v>88</v>
      </c>
      <c r="C73" s="6" t="s">
        <v>18</v>
      </c>
      <c r="D73" s="6" t="s">
        <v>90</v>
      </c>
      <c r="E73" s="4" t="s">
        <v>15</v>
      </c>
      <c r="F73" s="4" t="s">
        <v>16</v>
      </c>
      <c r="G73" s="7" t="s">
        <v>462</v>
      </c>
      <c r="H73" s="7">
        <v>25</v>
      </c>
      <c r="I73" s="7" t="s">
        <v>308</v>
      </c>
      <c r="J73" s="7" t="s">
        <v>309</v>
      </c>
      <c r="K73" s="7">
        <v>25</v>
      </c>
      <c r="L73" s="7" t="s">
        <v>88</v>
      </c>
      <c r="M73" s="18" t="str">
        <f>_xlfn.CONCAT(F73, " -", " Período: ",G73)</f>
        <v>Criação de Sites e Plataformas Digitais - Período: Tarde</v>
      </c>
      <c r="N73" s="7" t="str">
        <f>_xlfn.CONCAT(_xlfn.TEXTJOIN(", ",,I73,K73),". ",_xlfn.TEXTJOIN(", ",,J73,L73),".")</f>
        <v>Rua Candido Padim, 25. Vila Prado, São Carlos.</v>
      </c>
    </row>
    <row r="74" spans="1:14" x14ac:dyDescent="0.25">
      <c r="A74" s="4" t="s">
        <v>82</v>
      </c>
      <c r="B74" s="6" t="s">
        <v>88</v>
      </c>
      <c r="C74" s="6" t="s">
        <v>18</v>
      </c>
      <c r="D74" s="6" t="s">
        <v>90</v>
      </c>
      <c r="E74" s="4" t="s">
        <v>32</v>
      </c>
      <c r="F74" s="4" t="s">
        <v>33</v>
      </c>
      <c r="G74" s="7" t="s">
        <v>462</v>
      </c>
      <c r="H74" s="7">
        <v>25</v>
      </c>
      <c r="I74" s="7" t="s">
        <v>308</v>
      </c>
      <c r="J74" s="7" t="s">
        <v>309</v>
      </c>
      <c r="K74" s="7">
        <v>25</v>
      </c>
      <c r="L74" s="7" t="s">
        <v>88</v>
      </c>
      <c r="M74" s="18" t="str">
        <f>_xlfn.CONCAT(F74, " -", " Período: ",G74)</f>
        <v>Tecnologia e Eletricidade Automotiva - Período: Tarde</v>
      </c>
      <c r="N74" s="7" t="str">
        <f>_xlfn.CONCAT(_xlfn.TEXTJOIN(", ",,I74,K74),". ",_xlfn.TEXTJOIN(", ",,J74,L74),".")</f>
        <v>Rua Candido Padim, 25. Vila Prado, São Carlos.</v>
      </c>
    </row>
    <row r="75" spans="1:14" x14ac:dyDescent="0.25">
      <c r="A75" s="4" t="s">
        <v>82</v>
      </c>
      <c r="B75" s="6" t="s">
        <v>91</v>
      </c>
      <c r="C75" s="6" t="s">
        <v>9</v>
      </c>
      <c r="D75" s="6" t="s">
        <v>92</v>
      </c>
      <c r="E75" s="4" t="s">
        <v>11</v>
      </c>
      <c r="F75" s="4" t="s">
        <v>12</v>
      </c>
      <c r="G75" s="7" t="s">
        <v>462</v>
      </c>
      <c r="H75" s="7">
        <v>15</v>
      </c>
      <c r="I75" s="7" t="s">
        <v>310</v>
      </c>
      <c r="J75" s="7" t="s">
        <v>311</v>
      </c>
      <c r="K75" s="7">
        <v>585</v>
      </c>
      <c r="L75" s="7" t="s">
        <v>91</v>
      </c>
      <c r="M75" s="18" t="str">
        <f>_xlfn.CONCAT(F75, " -", " Período: ",G75)</f>
        <v>Ajudante de Logística - Período: Tarde</v>
      </c>
      <c r="N75" s="7" t="str">
        <f>_xlfn.CONCAT(_xlfn.TEXTJOIN(", ",,I75,K75),". ",_xlfn.TEXTJOIN(", ",,J75,L75),".")</f>
        <v>AV. DR. FLÁVIO HENRIQUE LEMOS, 585. PORTAL ITAMARACÁ, Taquaritinga.</v>
      </c>
    </row>
    <row r="76" spans="1:14" x14ac:dyDescent="0.25">
      <c r="A76" s="4" t="s">
        <v>82</v>
      </c>
      <c r="B76" s="6" t="s">
        <v>91</v>
      </c>
      <c r="C76" s="6" t="s">
        <v>9</v>
      </c>
      <c r="D76" s="6" t="s">
        <v>92</v>
      </c>
      <c r="E76" s="4" t="s">
        <v>11</v>
      </c>
      <c r="F76" s="4" t="s">
        <v>27</v>
      </c>
      <c r="G76" s="7" t="s">
        <v>462</v>
      </c>
      <c r="H76" s="7">
        <v>15</v>
      </c>
      <c r="I76" s="7" t="s">
        <v>310</v>
      </c>
      <c r="J76" s="7" t="s">
        <v>311</v>
      </c>
      <c r="K76" s="7">
        <v>585</v>
      </c>
      <c r="L76" s="7" t="s">
        <v>91</v>
      </c>
      <c r="M76" s="18" t="str">
        <f>_xlfn.CONCAT(F76, " -", " Período: ",G76)</f>
        <v>Excel Aplicado à Área Administrativa - Período: Tarde</v>
      </c>
      <c r="N76" s="7" t="str">
        <f>_xlfn.CONCAT(_xlfn.TEXTJOIN(", ",,I76,K76),". ",_xlfn.TEXTJOIN(", ",,J76,L76),".")</f>
        <v>AV. DR. FLÁVIO HENRIQUE LEMOS, 585. PORTAL ITAMARACÁ, Taquaritinga.</v>
      </c>
    </row>
    <row r="77" spans="1:14" x14ac:dyDescent="0.25">
      <c r="A77" s="4" t="s">
        <v>82</v>
      </c>
      <c r="B77" s="6" t="s">
        <v>91</v>
      </c>
      <c r="C77" s="6" t="s">
        <v>9</v>
      </c>
      <c r="D77" s="6" t="s">
        <v>92</v>
      </c>
      <c r="E77" s="4" t="s">
        <v>15</v>
      </c>
      <c r="F77" s="4" t="s">
        <v>39</v>
      </c>
      <c r="G77" s="7" t="s">
        <v>462</v>
      </c>
      <c r="H77" s="7">
        <v>15</v>
      </c>
      <c r="I77" s="7" t="s">
        <v>310</v>
      </c>
      <c r="J77" s="7" t="s">
        <v>311</v>
      </c>
      <c r="K77" s="7">
        <v>585</v>
      </c>
      <c r="L77" s="7" t="s">
        <v>91</v>
      </c>
      <c r="M77" s="18" t="str">
        <f>_xlfn.CONCAT(F77, " -", " Período: ",G77)</f>
        <v>Introdução a Banco de Dados - Período: Tarde</v>
      </c>
      <c r="N77" s="7" t="str">
        <f>_xlfn.CONCAT(_xlfn.TEXTJOIN(", ",,I77,K77),". ",_xlfn.TEXTJOIN(", ",,J77,L77),".")</f>
        <v>AV. DR. FLÁVIO HENRIQUE LEMOS, 585. PORTAL ITAMARACÁ, Taquaritinga.</v>
      </c>
    </row>
    <row r="78" spans="1:14" x14ac:dyDescent="0.25">
      <c r="A78" s="4" t="s">
        <v>82</v>
      </c>
      <c r="B78" s="6" t="s">
        <v>91</v>
      </c>
      <c r="C78" s="6" t="s">
        <v>9</v>
      </c>
      <c r="D78" s="6" t="s">
        <v>92</v>
      </c>
      <c r="E78" s="4" t="s">
        <v>13</v>
      </c>
      <c r="F78" s="4" t="s">
        <v>14</v>
      </c>
      <c r="G78" s="7" t="s">
        <v>462</v>
      </c>
      <c r="H78" s="7">
        <v>15</v>
      </c>
      <c r="I78" s="7" t="s">
        <v>310</v>
      </c>
      <c r="J78" s="7" t="s">
        <v>311</v>
      </c>
      <c r="K78" s="7">
        <v>585</v>
      </c>
      <c r="L78" s="7" t="s">
        <v>91</v>
      </c>
      <c r="M78" s="18" t="str">
        <f>_xlfn.CONCAT(F78, " -", " Período: ",G78)</f>
        <v>Marketing Digital e Vendas em Redes Sociais - Período: Tarde</v>
      </c>
      <c r="N78" s="7" t="str">
        <f>_xlfn.CONCAT(_xlfn.TEXTJOIN(", ",,I78,K78),". ",_xlfn.TEXTJOIN(", ",,J78,L78),".")</f>
        <v>AV. DR. FLÁVIO HENRIQUE LEMOS, 585. PORTAL ITAMARACÁ, Taquaritinga.</v>
      </c>
    </row>
    <row r="79" spans="1:14" x14ac:dyDescent="0.25">
      <c r="A79" s="4" t="s">
        <v>93</v>
      </c>
      <c r="B79" s="6" t="s">
        <v>93</v>
      </c>
      <c r="C79" s="6" t="s">
        <v>9</v>
      </c>
      <c r="D79" s="6" t="s">
        <v>94</v>
      </c>
      <c r="E79" s="4" t="s">
        <v>13</v>
      </c>
      <c r="F79" s="4" t="s">
        <v>14</v>
      </c>
      <c r="G79" s="7" t="s">
        <v>462</v>
      </c>
      <c r="H79" s="7">
        <v>20</v>
      </c>
      <c r="I79" s="7" t="s">
        <v>312</v>
      </c>
      <c r="J79" s="7" t="s">
        <v>252</v>
      </c>
      <c r="K79" s="7">
        <v>1441</v>
      </c>
      <c r="L79" s="7" t="s">
        <v>93</v>
      </c>
      <c r="M79" s="18" t="str">
        <f>_xlfn.CONCAT(F79, " -", " Período: ",G79)</f>
        <v>Marketing Digital e Vendas em Redes Sociais - Período: Tarde</v>
      </c>
      <c r="N79" s="7" t="str">
        <f>_xlfn.CONCAT(_xlfn.TEXTJOIN(", ",,I79,K79),". ",_xlfn.TEXTJOIN(", ",,J79,L79),".")</f>
        <v>Campos Sales, 1441. Centro, Franca.</v>
      </c>
    </row>
    <row r="80" spans="1:14" x14ac:dyDescent="0.25">
      <c r="A80" s="4" t="s">
        <v>93</v>
      </c>
      <c r="B80" s="6" t="s">
        <v>93</v>
      </c>
      <c r="C80" s="6" t="s">
        <v>18</v>
      </c>
      <c r="D80" s="6" t="s">
        <v>95</v>
      </c>
      <c r="E80" s="4" t="s">
        <v>15</v>
      </c>
      <c r="F80" s="4" t="s">
        <v>48</v>
      </c>
      <c r="G80" s="7" t="s">
        <v>463</v>
      </c>
      <c r="H80" s="7">
        <v>25</v>
      </c>
      <c r="I80" s="7" t="s">
        <v>313</v>
      </c>
      <c r="J80" s="7" t="s">
        <v>314</v>
      </c>
      <c r="K80" s="7">
        <v>2500</v>
      </c>
      <c r="L80" s="7" t="s">
        <v>93</v>
      </c>
      <c r="M80" s="18" t="str">
        <f>_xlfn.CONCAT(F80, " -", " Período: ",G80)</f>
        <v>Desenvolvimento de E-commerce - Período: Integral</v>
      </c>
      <c r="N80" s="7" t="str">
        <f>_xlfn.CONCAT(_xlfn.TEXTJOIN(", ",,I80,K80),". ",_xlfn.TEXTJOIN(", ",,J80,L80),".")</f>
        <v>Av. Presidente Vargas, 2500. Jd. Petraglia, Franca.</v>
      </c>
    </row>
    <row r="81" spans="1:14" x14ac:dyDescent="0.25">
      <c r="A81" s="4" t="s">
        <v>93</v>
      </c>
      <c r="B81" s="6" t="s">
        <v>93</v>
      </c>
      <c r="C81" s="6" t="s">
        <v>18</v>
      </c>
      <c r="D81" s="6" t="s">
        <v>95</v>
      </c>
      <c r="E81" s="4" t="s">
        <v>15</v>
      </c>
      <c r="F81" s="4" t="s">
        <v>21</v>
      </c>
      <c r="G81" s="7" t="s">
        <v>461</v>
      </c>
      <c r="H81" s="7">
        <v>25</v>
      </c>
      <c r="I81" s="7" t="s">
        <v>313</v>
      </c>
      <c r="J81" s="7" t="s">
        <v>314</v>
      </c>
      <c r="K81" s="7">
        <v>2500</v>
      </c>
      <c r="L81" s="7" t="s">
        <v>93</v>
      </c>
      <c r="M81" s="18" t="str">
        <f>_xlfn.CONCAT(F81, " -", " Período: ",G81)</f>
        <v>Criação de Sites com Marketing Digital - Período: Noite</v>
      </c>
      <c r="N81" s="7" t="str">
        <f>_xlfn.CONCAT(_xlfn.TEXTJOIN(", ",,I81,K81),". ",_xlfn.TEXTJOIN(", ",,J81,L81),".")</f>
        <v>Av. Presidente Vargas, 2500. Jd. Petraglia, Franca.</v>
      </c>
    </row>
    <row r="82" spans="1:14" x14ac:dyDescent="0.25">
      <c r="A82" s="4" t="s">
        <v>93</v>
      </c>
      <c r="B82" s="6" t="s">
        <v>93</v>
      </c>
      <c r="C82" s="6" t="s">
        <v>18</v>
      </c>
      <c r="D82" s="6" t="s">
        <v>95</v>
      </c>
      <c r="E82" s="4" t="s">
        <v>32</v>
      </c>
      <c r="F82" s="4" t="s">
        <v>33</v>
      </c>
      <c r="G82" s="7" t="s">
        <v>461</v>
      </c>
      <c r="H82" s="7">
        <v>25</v>
      </c>
      <c r="I82" s="7" t="s">
        <v>313</v>
      </c>
      <c r="J82" s="7" t="s">
        <v>314</v>
      </c>
      <c r="K82" s="7">
        <v>2500</v>
      </c>
      <c r="L82" s="7" t="s">
        <v>93</v>
      </c>
      <c r="M82" s="18" t="str">
        <f>_xlfn.CONCAT(F82, " -", " Período: ",G82)</f>
        <v>Tecnologia e Eletricidade Automotiva - Período: Noite</v>
      </c>
      <c r="N82" s="7" t="str">
        <f>_xlfn.CONCAT(_xlfn.TEXTJOIN(", ",,I82,K82),". ",_xlfn.TEXTJOIN(", ",,J82,L82),".")</f>
        <v>Av. Presidente Vargas, 2500. Jd. Petraglia, Franca.</v>
      </c>
    </row>
    <row r="83" spans="1:14" x14ac:dyDescent="0.25">
      <c r="A83" s="4" t="s">
        <v>93</v>
      </c>
      <c r="B83" s="6" t="s">
        <v>96</v>
      </c>
      <c r="C83" s="6" t="s">
        <v>9</v>
      </c>
      <c r="D83" s="6" t="s">
        <v>97</v>
      </c>
      <c r="E83" s="4" t="s">
        <v>13</v>
      </c>
      <c r="F83" s="4" t="s">
        <v>14</v>
      </c>
      <c r="G83" s="7" t="s">
        <v>462</v>
      </c>
      <c r="H83" s="7">
        <v>15</v>
      </c>
      <c r="I83" s="7" t="s">
        <v>315</v>
      </c>
      <c r="J83" s="7" t="s">
        <v>316</v>
      </c>
      <c r="K83" s="7">
        <v>0</v>
      </c>
      <c r="L83" s="7" t="s">
        <v>96</v>
      </c>
      <c r="M83" s="18" t="str">
        <f>_xlfn.CONCAT(F83, " -", " Período: ",G83)</f>
        <v>Marketing Digital e Vendas em Redes Sociais - Período: Tarde</v>
      </c>
      <c r="N83" s="7" t="str">
        <f>_xlfn.CONCAT(_xlfn.TEXTJOIN(", ",,I83,K83),". ",_xlfn.TEXTJOIN(", ",,J83,L83),".")</f>
        <v>FAZENDA LAGEADO, 0. SUMARÉ, Miguelópolis.</v>
      </c>
    </row>
    <row r="84" spans="1:14" x14ac:dyDescent="0.25">
      <c r="A84" s="4" t="s">
        <v>93</v>
      </c>
      <c r="B84" s="6" t="s">
        <v>98</v>
      </c>
      <c r="C84" s="6" t="s">
        <v>9</v>
      </c>
      <c r="D84" s="6" t="s">
        <v>99</v>
      </c>
      <c r="E84" s="4" t="s">
        <v>11</v>
      </c>
      <c r="F84" s="4" t="s">
        <v>50</v>
      </c>
      <c r="G84" s="7" t="s">
        <v>462</v>
      </c>
      <c r="H84" s="7">
        <v>20</v>
      </c>
      <c r="I84" s="7" t="s">
        <v>317</v>
      </c>
      <c r="J84" s="7" t="s">
        <v>252</v>
      </c>
      <c r="K84" s="7">
        <v>1225</v>
      </c>
      <c r="L84" s="7" t="s">
        <v>98</v>
      </c>
      <c r="M84" s="18" t="str">
        <f>_xlfn.CONCAT(F84, " -", " Período: ",G84)</f>
        <v>Técnicas de Atendimento - Período: Tarde</v>
      </c>
      <c r="N84" s="7" t="str">
        <f>_xlfn.CONCAT(_xlfn.TEXTJOIN(", ",,I84,K84),". ",_xlfn.TEXTJOIN(", ",,J84,L84),".")</f>
        <v>Rua Maranhão, 1225. Centro, São Joaquim da Barra.</v>
      </c>
    </row>
    <row r="85" spans="1:14" x14ac:dyDescent="0.25">
      <c r="A85" s="4" t="s">
        <v>100</v>
      </c>
      <c r="B85" s="6" t="s">
        <v>101</v>
      </c>
      <c r="C85" s="6" t="s">
        <v>9</v>
      </c>
      <c r="D85" s="6" t="s">
        <v>102</v>
      </c>
      <c r="E85" s="4" t="s">
        <v>11</v>
      </c>
      <c r="F85" s="4" t="s">
        <v>85</v>
      </c>
      <c r="G85" s="7" t="s">
        <v>462</v>
      </c>
      <c r="H85" s="7">
        <v>20</v>
      </c>
      <c r="I85" s="7" t="s">
        <v>318</v>
      </c>
      <c r="J85" s="7" t="s">
        <v>252</v>
      </c>
      <c r="K85" s="7">
        <v>173</v>
      </c>
      <c r="L85" s="7" t="s">
        <v>101</v>
      </c>
      <c r="M85" s="18" t="str">
        <f>_xlfn.CONCAT(F85, " -", " Período: ",G85)</f>
        <v>Gestão de Pequenos Negócios - Período: Tarde</v>
      </c>
      <c r="N85" s="7" t="str">
        <f>_xlfn.CONCAT(_xlfn.TEXTJOIN(", ",,I85,K85),". ",_xlfn.TEXTJOIN(", ",,J85,L85),".")</f>
        <v>Praça Ataliba Leonel, 173. Centro, Piraju.</v>
      </c>
    </row>
    <row r="86" spans="1:14" x14ac:dyDescent="0.25">
      <c r="A86" s="4" t="s">
        <v>100</v>
      </c>
      <c r="B86" s="6" t="s">
        <v>101</v>
      </c>
      <c r="C86" s="6" t="s">
        <v>9</v>
      </c>
      <c r="D86" s="6" t="s">
        <v>102</v>
      </c>
      <c r="E86" s="4" t="s">
        <v>11</v>
      </c>
      <c r="F86" s="4" t="s">
        <v>50</v>
      </c>
      <c r="G86" s="7" t="s">
        <v>462</v>
      </c>
      <c r="H86" s="7">
        <v>20</v>
      </c>
      <c r="I86" s="7" t="s">
        <v>318</v>
      </c>
      <c r="J86" s="7" t="s">
        <v>252</v>
      </c>
      <c r="K86" s="7">
        <v>173</v>
      </c>
      <c r="L86" s="7" t="s">
        <v>101</v>
      </c>
      <c r="M86" s="18" t="str">
        <f>_xlfn.CONCAT(F86, " -", " Período: ",G86)</f>
        <v>Técnicas de Atendimento - Período: Tarde</v>
      </c>
      <c r="N86" s="7" t="str">
        <f>_xlfn.CONCAT(_xlfn.TEXTJOIN(", ",,I86,K86),". ",_xlfn.TEXTJOIN(", ",,J86,L86),".")</f>
        <v>Praça Ataliba Leonel, 173. Centro, Piraju.</v>
      </c>
    </row>
    <row r="87" spans="1:14" x14ac:dyDescent="0.25">
      <c r="A87" s="4" t="s">
        <v>103</v>
      </c>
      <c r="B87" s="6" t="s">
        <v>103</v>
      </c>
      <c r="C87" s="6" t="s">
        <v>18</v>
      </c>
      <c r="D87" s="6" t="s">
        <v>104</v>
      </c>
      <c r="E87" s="4" t="s">
        <v>32</v>
      </c>
      <c r="F87" s="4" t="s">
        <v>33</v>
      </c>
      <c r="G87" s="7" t="s">
        <v>463</v>
      </c>
      <c r="H87" s="7">
        <v>25</v>
      </c>
      <c r="I87" s="7" t="s">
        <v>319</v>
      </c>
      <c r="J87" s="7" t="s">
        <v>252</v>
      </c>
      <c r="K87" s="7">
        <v>1079</v>
      </c>
      <c r="L87" s="7" t="s">
        <v>103</v>
      </c>
      <c r="M87" s="18" t="str">
        <f>_xlfn.CONCAT(F87, " -", " Período: ",G87)</f>
        <v>Tecnologia e Eletricidade Automotiva - Período: Integral</v>
      </c>
      <c r="N87" s="7" t="str">
        <f>_xlfn.CONCAT(_xlfn.TEXTJOIN(", ",,I87,K87),". ",_xlfn.TEXTJOIN(", ",,J87,L87),".")</f>
        <v>Av. Sampaio Vidal, 1079. Centro, Marília.</v>
      </c>
    </row>
    <row r="88" spans="1:14" x14ac:dyDescent="0.25">
      <c r="A88" s="4" t="s">
        <v>103</v>
      </c>
      <c r="B88" s="6" t="s">
        <v>103</v>
      </c>
      <c r="C88" s="6" t="s">
        <v>18</v>
      </c>
      <c r="D88" s="6" t="s">
        <v>104</v>
      </c>
      <c r="E88" s="4" t="s">
        <v>15</v>
      </c>
      <c r="F88" s="4" t="s">
        <v>53</v>
      </c>
      <c r="G88" s="7" t="s">
        <v>462</v>
      </c>
      <c r="H88" s="7">
        <v>25</v>
      </c>
      <c r="I88" s="7" t="s">
        <v>319</v>
      </c>
      <c r="J88" s="7" t="s">
        <v>252</v>
      </c>
      <c r="K88" s="7">
        <v>1079</v>
      </c>
      <c r="L88" s="7" t="s">
        <v>103</v>
      </c>
      <c r="M88" s="18" t="str">
        <f>_xlfn.CONCAT(F88, " -", " Período: ",G88)</f>
        <v>Desenvolvimento de Software para web e celular - Período: Tarde</v>
      </c>
      <c r="N88" s="7" t="str">
        <f>_xlfn.CONCAT(_xlfn.TEXTJOIN(", ",,I88,K88),". ",_xlfn.TEXTJOIN(", ",,J88,L88),".")</f>
        <v>Av. Sampaio Vidal, 1079. Centro, Marília.</v>
      </c>
    </row>
    <row r="89" spans="1:14" x14ac:dyDescent="0.25">
      <c r="A89" s="4" t="s">
        <v>103</v>
      </c>
      <c r="B89" s="6" t="s">
        <v>105</v>
      </c>
      <c r="C89" s="6" t="s">
        <v>18</v>
      </c>
      <c r="D89" s="6" t="s">
        <v>106</v>
      </c>
      <c r="E89" s="4" t="s">
        <v>32</v>
      </c>
      <c r="F89" s="4" t="s">
        <v>33</v>
      </c>
      <c r="G89" s="7" t="s">
        <v>461</v>
      </c>
      <c r="H89" s="7">
        <v>25</v>
      </c>
      <c r="I89" s="7" t="s">
        <v>320</v>
      </c>
      <c r="J89" s="7" t="s">
        <v>321</v>
      </c>
      <c r="K89" s="7">
        <v>1500</v>
      </c>
      <c r="L89" s="7" t="s">
        <v>105</v>
      </c>
      <c r="M89" s="18" t="str">
        <f>_xlfn.CONCAT(F89, " -", " Período: ",G89)</f>
        <v>Tecnologia e Eletricidade Automotiva - Período: Noite</v>
      </c>
      <c r="N89" s="7" t="str">
        <f>_xlfn.CONCAT(_xlfn.TEXTJOIN(", ",,I89,K89),". ",_xlfn.TEXTJOIN(", ",,J89,L89),".")</f>
        <v>Rua Vitório Christoni, 1500. Vila São Luiz, Ourinhos.</v>
      </c>
    </row>
    <row r="90" spans="1:14" x14ac:dyDescent="0.25">
      <c r="A90" s="4" t="s">
        <v>103</v>
      </c>
      <c r="B90" s="6" t="s">
        <v>107</v>
      </c>
      <c r="C90" s="6" t="s">
        <v>18</v>
      </c>
      <c r="D90" s="6" t="s">
        <v>108</v>
      </c>
      <c r="E90" s="4" t="s">
        <v>15</v>
      </c>
      <c r="F90" s="4" t="s">
        <v>16</v>
      </c>
      <c r="G90" s="7" t="s">
        <v>461</v>
      </c>
      <c r="H90" s="7">
        <v>25</v>
      </c>
      <c r="I90" s="7" t="s">
        <v>322</v>
      </c>
      <c r="J90" s="7" t="s">
        <v>252</v>
      </c>
      <c r="K90" s="7">
        <v>605</v>
      </c>
      <c r="L90" s="7" t="s">
        <v>107</v>
      </c>
      <c r="M90" s="18" t="str">
        <f>_xlfn.CONCAT(F90, " -", " Período: ",G90)</f>
        <v>Criação de Sites e Plataformas Digitais - Período: Noite</v>
      </c>
      <c r="N90" s="7" t="str">
        <f>_xlfn.CONCAT(_xlfn.TEXTJOIN(", ",,I90,K90),". ",_xlfn.TEXTJOIN(", ",,J90,L90),".")</f>
        <v>Av. Fundação Shunji Nishimura, 605. Centro, Pompéia.</v>
      </c>
    </row>
    <row r="91" spans="1:14" x14ac:dyDescent="0.25">
      <c r="A91" s="4" t="s">
        <v>109</v>
      </c>
      <c r="B91" s="6" t="s">
        <v>109</v>
      </c>
      <c r="C91" s="6" t="s">
        <v>18</v>
      </c>
      <c r="D91" s="6" t="s">
        <v>110</v>
      </c>
      <c r="E91" s="4" t="s">
        <v>15</v>
      </c>
      <c r="F91" s="4" t="s">
        <v>16</v>
      </c>
      <c r="G91" s="7" t="s">
        <v>463</v>
      </c>
      <c r="H91" s="7">
        <v>25</v>
      </c>
      <c r="I91" s="7" t="s">
        <v>323</v>
      </c>
      <c r="J91" s="7" t="s">
        <v>324</v>
      </c>
      <c r="K91" s="7">
        <v>151</v>
      </c>
      <c r="L91" s="7" t="s">
        <v>109</v>
      </c>
      <c r="M91" s="18" t="str">
        <f>_xlfn.CONCAT(F91, " -", " Período: ",G91)</f>
        <v>Criação de Sites e Plataformas Digitais - Período: Integral</v>
      </c>
      <c r="N91" s="7" t="str">
        <f>_xlfn.CONCAT(_xlfn.TEXTJOIN(", ",,I91,K91),". ",_xlfn.TEXTJOIN(", ",,J91,L91),".")</f>
        <v>R. Roberto Mange, 151. Jd. Maurupiara, Presidente Prudente.</v>
      </c>
    </row>
    <row r="92" spans="1:14" x14ac:dyDescent="0.25">
      <c r="A92" s="4" t="s">
        <v>111</v>
      </c>
      <c r="B92" s="6" t="s">
        <v>112</v>
      </c>
      <c r="C92" s="6" t="s">
        <v>9</v>
      </c>
      <c r="D92" s="6" t="s">
        <v>113</v>
      </c>
      <c r="E92" s="4"/>
      <c r="F92" s="4" t="s">
        <v>85</v>
      </c>
      <c r="G92" s="7" t="s">
        <v>494</v>
      </c>
      <c r="H92" s="7">
        <v>30</v>
      </c>
      <c r="I92" s="7" t="s">
        <v>325</v>
      </c>
      <c r="J92" s="7" t="s">
        <v>326</v>
      </c>
      <c r="K92" s="7">
        <v>0</v>
      </c>
      <c r="L92" s="7" t="s">
        <v>112</v>
      </c>
      <c r="M92" s="18" t="str">
        <f>_xlfn.CONCAT(F92, " -", " Período: ",G92)</f>
        <v>Gestão de Pequenos Negócios - Período: Manhã</v>
      </c>
      <c r="N92" s="7" t="str">
        <f>_xlfn.CONCAT(_xlfn.TEXTJOIN(", ",,I92,K92),". ",_xlfn.TEXTJOIN(", ",,J92,L92),".")</f>
        <v>ESTRADA MUNICIPAL , SN, 0. PRAIA DO LESTE, Iguape.</v>
      </c>
    </row>
    <row r="93" spans="1:14" x14ac:dyDescent="0.25">
      <c r="A93" s="4" t="s">
        <v>111</v>
      </c>
      <c r="B93" s="6" t="s">
        <v>112</v>
      </c>
      <c r="C93" s="6" t="s">
        <v>9</v>
      </c>
      <c r="D93" s="6" t="s">
        <v>114</v>
      </c>
      <c r="E93" s="4"/>
      <c r="F93" s="4" t="s">
        <v>12</v>
      </c>
      <c r="G93" s="7" t="s">
        <v>461</v>
      </c>
      <c r="H93" s="7">
        <v>20</v>
      </c>
      <c r="I93" s="7" t="s">
        <v>327</v>
      </c>
      <c r="J93" s="7" t="s">
        <v>328</v>
      </c>
      <c r="K93" s="7">
        <v>0</v>
      </c>
      <c r="L93" s="7" t="s">
        <v>112</v>
      </c>
      <c r="M93" s="18" t="str">
        <f>_xlfn.CONCAT(F93, " -", " Período: ",G93)</f>
        <v>Ajudante de Logística - Período: Noite</v>
      </c>
      <c r="N93" s="7" t="str">
        <f>_xlfn.CONCAT(_xlfn.TEXTJOIN(", ",,I93,K93),". ",_xlfn.TEXTJOIN(", ",,J93,L93),".")</f>
        <v>RODOVIA PREFEITO CASIMIRO TEIXEIRA, 0. PORTO DO RIBEIRA, Iguape.</v>
      </c>
    </row>
    <row r="94" spans="1:14" x14ac:dyDescent="0.25">
      <c r="A94" s="4" t="s">
        <v>111</v>
      </c>
      <c r="B94" s="6" t="s">
        <v>112</v>
      </c>
      <c r="C94" s="6" t="s">
        <v>9</v>
      </c>
      <c r="D94" s="6" t="s">
        <v>114</v>
      </c>
      <c r="E94" s="4"/>
      <c r="F94" s="4" t="s">
        <v>85</v>
      </c>
      <c r="G94" s="7" t="s">
        <v>461</v>
      </c>
      <c r="H94" s="7">
        <v>20</v>
      </c>
      <c r="I94" s="7" t="s">
        <v>327</v>
      </c>
      <c r="J94" s="7" t="s">
        <v>328</v>
      </c>
      <c r="K94" s="7">
        <v>0</v>
      </c>
      <c r="L94" s="7" t="s">
        <v>112</v>
      </c>
      <c r="M94" s="18" t="str">
        <f>_xlfn.CONCAT(F94, " -", " Período: ",G94)</f>
        <v>Gestão de Pequenos Negócios - Período: Noite</v>
      </c>
      <c r="N94" s="7" t="str">
        <f>_xlfn.CONCAT(_xlfn.TEXTJOIN(", ",,I94,K94),". ",_xlfn.TEXTJOIN(", ",,J94,L94),".")</f>
        <v>RODOVIA PREFEITO CASIMIRO TEIXEIRA, 0. PORTO DO RIBEIRA, Iguape.</v>
      </c>
    </row>
    <row r="95" spans="1:14" x14ac:dyDescent="0.25">
      <c r="A95" s="4" t="s">
        <v>111</v>
      </c>
      <c r="B95" s="6" t="s">
        <v>112</v>
      </c>
      <c r="C95" s="6" t="s">
        <v>9</v>
      </c>
      <c r="D95" s="6" t="s">
        <v>114</v>
      </c>
      <c r="E95" s="4"/>
      <c r="F95" s="4" t="s">
        <v>20</v>
      </c>
      <c r="G95" s="7" t="s">
        <v>462</v>
      </c>
      <c r="H95" s="7">
        <v>20</v>
      </c>
      <c r="I95" s="7" t="s">
        <v>327</v>
      </c>
      <c r="J95" s="7" t="s">
        <v>328</v>
      </c>
      <c r="K95" s="7">
        <v>0</v>
      </c>
      <c r="L95" s="7" t="s">
        <v>112</v>
      </c>
      <c r="M95" s="18" t="str">
        <f>_xlfn.CONCAT(F95, " -", " Período: ",G95)</f>
        <v>Segurança Cibernética Fundamental - Período: Tarde</v>
      </c>
      <c r="N95" s="7" t="str">
        <f>_xlfn.CONCAT(_xlfn.TEXTJOIN(", ",,I95,K95),". ",_xlfn.TEXTJOIN(", ",,J95,L95),".")</f>
        <v>RODOVIA PREFEITO CASIMIRO TEIXEIRA, 0. PORTO DO RIBEIRA, Iguape.</v>
      </c>
    </row>
    <row r="96" spans="1:14" x14ac:dyDescent="0.25">
      <c r="A96" s="4" t="s">
        <v>111</v>
      </c>
      <c r="B96" s="6" t="s">
        <v>115</v>
      </c>
      <c r="C96" s="6" t="s">
        <v>9</v>
      </c>
      <c r="D96" s="6" t="s">
        <v>116</v>
      </c>
      <c r="E96" s="4"/>
      <c r="F96" s="4" t="s">
        <v>85</v>
      </c>
      <c r="G96" s="7" t="s">
        <v>461</v>
      </c>
      <c r="H96" s="7">
        <v>20</v>
      </c>
      <c r="I96" s="7" t="s">
        <v>329</v>
      </c>
      <c r="J96" s="7" t="s">
        <v>330</v>
      </c>
      <c r="K96" s="7">
        <v>531</v>
      </c>
      <c r="L96" s="7" t="s">
        <v>115</v>
      </c>
      <c r="M96" s="18" t="str">
        <f>_xlfn.CONCAT(F96, " -", " Período: ",G96)</f>
        <v>Gestão de Pequenos Negócios - Período: Noite</v>
      </c>
      <c r="N96" s="7" t="str">
        <f>_xlfn.CONCAT(_xlfn.TEXTJOIN(", ",,I96,K96),". ",_xlfn.TEXTJOIN(", ",,J96,L96),".")</f>
        <v>Rua: Alameda Bermudas, 531. Balneário Monte Carlo, Ilha Comprida.</v>
      </c>
    </row>
    <row r="97" spans="1:14" x14ac:dyDescent="0.25">
      <c r="A97" s="4" t="s">
        <v>111</v>
      </c>
      <c r="B97" s="6" t="s">
        <v>115</v>
      </c>
      <c r="C97" s="6" t="s">
        <v>9</v>
      </c>
      <c r="D97" s="6" t="s">
        <v>116</v>
      </c>
      <c r="E97" s="4"/>
      <c r="F97" s="4" t="s">
        <v>50</v>
      </c>
      <c r="G97" s="7" t="s">
        <v>461</v>
      </c>
      <c r="H97" s="7">
        <v>20</v>
      </c>
      <c r="I97" s="7" t="s">
        <v>329</v>
      </c>
      <c r="J97" s="7" t="s">
        <v>330</v>
      </c>
      <c r="K97" s="7">
        <v>531</v>
      </c>
      <c r="L97" s="7" t="s">
        <v>115</v>
      </c>
      <c r="M97" s="18" t="str">
        <f>_xlfn.CONCAT(F97, " -", " Período: ",G97)</f>
        <v>Técnicas de Atendimento - Período: Noite</v>
      </c>
      <c r="N97" s="7" t="str">
        <f>_xlfn.CONCAT(_xlfn.TEXTJOIN(", ",,I97,K97),". ",_xlfn.TEXTJOIN(", ",,J97,L97),".")</f>
        <v>Rua: Alameda Bermudas, 531. Balneário Monte Carlo, Ilha Comprida.</v>
      </c>
    </row>
    <row r="98" spans="1:14" x14ac:dyDescent="0.25">
      <c r="A98" s="4" t="s">
        <v>111</v>
      </c>
      <c r="B98" s="6" t="s">
        <v>115</v>
      </c>
      <c r="C98" s="6" t="s">
        <v>9</v>
      </c>
      <c r="D98" s="6" t="s">
        <v>116</v>
      </c>
      <c r="E98" s="4"/>
      <c r="F98" s="4" t="s">
        <v>85</v>
      </c>
      <c r="G98" s="7" t="s">
        <v>462</v>
      </c>
      <c r="H98" s="7">
        <v>20</v>
      </c>
      <c r="I98" s="7" t="s">
        <v>329</v>
      </c>
      <c r="J98" s="7" t="s">
        <v>330</v>
      </c>
      <c r="K98" s="7">
        <v>531</v>
      </c>
      <c r="L98" s="7" t="s">
        <v>115</v>
      </c>
      <c r="M98" s="18" t="str">
        <f>_xlfn.CONCAT(F98, " -", " Período: ",G98)</f>
        <v>Gestão de Pequenos Negócios - Período: Tarde</v>
      </c>
      <c r="N98" s="7" t="str">
        <f>_xlfn.CONCAT(_xlfn.TEXTJOIN(", ",,I98,K98),". ",_xlfn.TEXTJOIN(", ",,J98,L98),".")</f>
        <v>Rua: Alameda Bermudas, 531. Balneário Monte Carlo, Ilha Comprida.</v>
      </c>
    </row>
    <row r="99" spans="1:14" x14ac:dyDescent="0.25">
      <c r="A99" s="4" t="s">
        <v>111</v>
      </c>
      <c r="B99" s="6" t="s">
        <v>115</v>
      </c>
      <c r="C99" s="6" t="s">
        <v>9</v>
      </c>
      <c r="D99" s="6" t="s">
        <v>116</v>
      </c>
      <c r="E99" s="4"/>
      <c r="F99" s="4" t="s">
        <v>50</v>
      </c>
      <c r="G99" s="7" t="s">
        <v>462</v>
      </c>
      <c r="H99" s="7">
        <v>20</v>
      </c>
      <c r="I99" s="7" t="s">
        <v>329</v>
      </c>
      <c r="J99" s="7" t="s">
        <v>330</v>
      </c>
      <c r="K99" s="7">
        <v>531</v>
      </c>
      <c r="L99" s="7" t="s">
        <v>115</v>
      </c>
      <c r="M99" s="18" t="str">
        <f>_xlfn.CONCAT(F99, " -", " Período: ",G99)</f>
        <v>Técnicas de Atendimento - Período: Tarde</v>
      </c>
      <c r="N99" s="7" t="str">
        <f>_xlfn.CONCAT(_xlfn.TEXTJOIN(", ",,I99,K99),". ",_xlfn.TEXTJOIN(", ",,J99,L99),".")</f>
        <v>Rua: Alameda Bermudas, 531. Balneário Monte Carlo, Ilha Comprida.</v>
      </c>
    </row>
    <row r="100" spans="1:14" x14ac:dyDescent="0.25">
      <c r="A100" s="4" t="s">
        <v>111</v>
      </c>
      <c r="B100" s="6" t="s">
        <v>117</v>
      </c>
      <c r="C100" s="6" t="s">
        <v>9</v>
      </c>
      <c r="D100" s="6" t="s">
        <v>118</v>
      </c>
      <c r="E100" s="4"/>
      <c r="F100" s="4" t="s">
        <v>85</v>
      </c>
      <c r="G100" s="7" t="s">
        <v>461</v>
      </c>
      <c r="H100" s="7">
        <v>20</v>
      </c>
      <c r="I100" s="7" t="s">
        <v>331</v>
      </c>
      <c r="J100" s="7" t="s">
        <v>306</v>
      </c>
      <c r="K100" s="7">
        <v>73</v>
      </c>
      <c r="L100" s="7" t="s">
        <v>117</v>
      </c>
      <c r="M100" s="18" t="str">
        <f>_xlfn.CONCAT(F100, " -", " Período: ",G100)</f>
        <v>Gestão de Pequenos Negócios - Período: Noite</v>
      </c>
      <c r="N100" s="7" t="str">
        <f>_xlfn.CONCAT(_xlfn.TEXTJOIN(", ",,I100,K100),". ",_xlfn.TEXTJOIN(", ",,J100,L100),".")</f>
        <v>Rua Tenente José Públio Ribeiro, 73. CENTRO, Miracatu.</v>
      </c>
    </row>
    <row r="101" spans="1:14" x14ac:dyDescent="0.25">
      <c r="A101" s="4" t="s">
        <v>111</v>
      </c>
      <c r="B101" s="6" t="s">
        <v>117</v>
      </c>
      <c r="C101" s="6" t="s">
        <v>9</v>
      </c>
      <c r="D101" s="6" t="s">
        <v>118</v>
      </c>
      <c r="E101" s="4"/>
      <c r="F101" s="4" t="s">
        <v>20</v>
      </c>
      <c r="G101" s="7" t="s">
        <v>461</v>
      </c>
      <c r="H101" s="7">
        <v>20</v>
      </c>
      <c r="I101" s="7" t="s">
        <v>331</v>
      </c>
      <c r="J101" s="7" t="s">
        <v>306</v>
      </c>
      <c r="K101" s="7">
        <v>73</v>
      </c>
      <c r="L101" s="7" t="s">
        <v>117</v>
      </c>
      <c r="M101" s="18" t="str">
        <f>_xlfn.CONCAT(F101, " -", " Período: ",G101)</f>
        <v>Segurança Cibernética Fundamental - Período: Noite</v>
      </c>
      <c r="N101" s="7" t="str">
        <f>_xlfn.CONCAT(_xlfn.TEXTJOIN(", ",,I101,K101),". ",_xlfn.TEXTJOIN(", ",,J101,L101),".")</f>
        <v>Rua Tenente José Públio Ribeiro, 73. CENTRO, Miracatu.</v>
      </c>
    </row>
    <row r="102" spans="1:14" x14ac:dyDescent="0.25">
      <c r="A102" s="4" t="s">
        <v>111</v>
      </c>
      <c r="B102" s="6" t="s">
        <v>111</v>
      </c>
      <c r="C102" s="6" t="s">
        <v>9</v>
      </c>
      <c r="D102" s="6" t="s">
        <v>119</v>
      </c>
      <c r="E102" s="4" t="s">
        <v>11</v>
      </c>
      <c r="F102" s="4" t="s">
        <v>85</v>
      </c>
      <c r="G102" s="7" t="s">
        <v>462</v>
      </c>
      <c r="H102" s="7">
        <v>30</v>
      </c>
      <c r="I102" s="7" t="s">
        <v>332</v>
      </c>
      <c r="J102" s="7" t="s">
        <v>252</v>
      </c>
      <c r="K102" s="7">
        <v>257</v>
      </c>
      <c r="L102" s="7" t="s">
        <v>111</v>
      </c>
      <c r="M102" s="18" t="str">
        <f>_xlfn.CONCAT(F102, " -", " Período: ",G102)</f>
        <v>Gestão de Pequenos Negócios - Período: Tarde</v>
      </c>
      <c r="N102" s="7" t="str">
        <f>_xlfn.CONCAT(_xlfn.TEXTJOIN(", ",,I102,K102),". ",_xlfn.TEXTJOIN(", ",,J102,L102),".")</f>
        <v>CLARA GIANOTTI DE SOUZA, 257. Centro, Registro.</v>
      </c>
    </row>
    <row r="103" spans="1:14" x14ac:dyDescent="0.25">
      <c r="A103" s="4" t="s">
        <v>111</v>
      </c>
      <c r="B103" s="6" t="s">
        <v>111</v>
      </c>
      <c r="C103" s="6" t="s">
        <v>9</v>
      </c>
      <c r="D103" s="6" t="s">
        <v>119</v>
      </c>
      <c r="E103" s="4" t="s">
        <v>15</v>
      </c>
      <c r="F103" s="4" t="s">
        <v>39</v>
      </c>
      <c r="G103" s="7" t="s">
        <v>462</v>
      </c>
      <c r="H103" s="7">
        <v>30</v>
      </c>
      <c r="I103" s="7" t="s">
        <v>332</v>
      </c>
      <c r="J103" s="7" t="s">
        <v>252</v>
      </c>
      <c r="K103" s="7">
        <v>257</v>
      </c>
      <c r="L103" s="7" t="s">
        <v>111</v>
      </c>
      <c r="M103" s="18" t="str">
        <f>_xlfn.CONCAT(F103, " -", " Período: ",G103)</f>
        <v>Introdução a Banco de Dados - Período: Tarde</v>
      </c>
      <c r="N103" s="7" t="str">
        <f>_xlfn.CONCAT(_xlfn.TEXTJOIN(", ",,I103,K103),". ",_xlfn.TEXTJOIN(", ",,J103,L103),".")</f>
        <v>CLARA GIANOTTI DE SOUZA, 257. Centro, Registro.</v>
      </c>
    </row>
    <row r="104" spans="1:14" x14ac:dyDescent="0.25">
      <c r="A104" s="4" t="s">
        <v>111</v>
      </c>
      <c r="B104" s="6" t="s">
        <v>111</v>
      </c>
      <c r="C104" s="6" t="s">
        <v>18</v>
      </c>
      <c r="D104" s="6" t="s">
        <v>120</v>
      </c>
      <c r="E104" s="4" t="s">
        <v>15</v>
      </c>
      <c r="F104" s="4" t="s">
        <v>53</v>
      </c>
      <c r="G104" s="7" t="s">
        <v>462</v>
      </c>
      <c r="H104" s="7">
        <v>25</v>
      </c>
      <c r="I104" s="7" t="s">
        <v>333</v>
      </c>
      <c r="J104" s="7" t="s">
        <v>334</v>
      </c>
      <c r="K104" s="7">
        <v>1005</v>
      </c>
      <c r="L104" s="7" t="s">
        <v>111</v>
      </c>
      <c r="M104" s="18" t="str">
        <f>_xlfn.CONCAT(F104, " -", " Período: ",G104)</f>
        <v>Desenvolvimento de Software para web e celular - Período: Tarde</v>
      </c>
      <c r="N104" s="7" t="str">
        <f>_xlfn.CONCAT(_xlfn.TEXTJOIN(", ",,I104,K104),". ",_xlfn.TEXTJOIN(", ",,J104,L104),".")</f>
        <v>Avenida Saburo Kameyama, 1005. Agrochá, Registro.</v>
      </c>
    </row>
    <row r="105" spans="1:14" x14ac:dyDescent="0.25">
      <c r="A105" s="4" t="s">
        <v>121</v>
      </c>
      <c r="B105" s="6" t="s">
        <v>122</v>
      </c>
      <c r="C105" s="6" t="s">
        <v>9</v>
      </c>
      <c r="D105" s="6" t="s">
        <v>123</v>
      </c>
      <c r="E105" s="4" t="s">
        <v>11</v>
      </c>
      <c r="F105" s="4" t="s">
        <v>27</v>
      </c>
      <c r="G105" s="7" t="s">
        <v>462</v>
      </c>
      <c r="H105" s="7">
        <v>20</v>
      </c>
      <c r="I105" s="7" t="s">
        <v>335</v>
      </c>
      <c r="J105" s="7">
        <v>0</v>
      </c>
      <c r="K105" s="7">
        <v>0</v>
      </c>
      <c r="L105" s="7" t="s">
        <v>122</v>
      </c>
      <c r="M105" s="18" t="str">
        <f>_xlfn.CONCAT(F105, " -", " Período: ",G105)</f>
        <v>Excel Aplicado à Área Administrativa - Período: Tarde</v>
      </c>
      <c r="N105" s="7" t="str">
        <f>_xlfn.CONCAT(_xlfn.TEXTJOIN(", ",,I105,K105),". ",_xlfn.TEXTJOIN(", ",,J105,L105),".")</f>
        <v>Rua Pedro Amoroso, 0. 0, Cravinhos.</v>
      </c>
    </row>
    <row r="106" spans="1:14" x14ac:dyDescent="0.25">
      <c r="A106" s="4" t="s">
        <v>121</v>
      </c>
      <c r="B106" s="6" t="s">
        <v>122</v>
      </c>
      <c r="C106" s="6" t="s">
        <v>9</v>
      </c>
      <c r="D106" s="6" t="s">
        <v>123</v>
      </c>
      <c r="E106" s="4" t="s">
        <v>11</v>
      </c>
      <c r="F106" s="4" t="s">
        <v>85</v>
      </c>
      <c r="G106" s="7" t="s">
        <v>462</v>
      </c>
      <c r="H106" s="7">
        <v>20</v>
      </c>
      <c r="I106" s="7" t="s">
        <v>335</v>
      </c>
      <c r="J106" s="7">
        <v>0</v>
      </c>
      <c r="K106" s="7">
        <v>0</v>
      </c>
      <c r="L106" s="7" t="s">
        <v>122</v>
      </c>
      <c r="M106" s="18" t="str">
        <f>_xlfn.CONCAT(F106, " -", " Período: ",G106)</f>
        <v>Gestão de Pequenos Negócios - Período: Tarde</v>
      </c>
      <c r="N106" s="7" t="str">
        <f>_xlfn.CONCAT(_xlfn.TEXTJOIN(", ",,I106,K106),". ",_xlfn.TEXTJOIN(", ",,J106,L106),".")</f>
        <v>Rua Pedro Amoroso, 0. 0, Cravinhos.</v>
      </c>
    </row>
    <row r="107" spans="1:14" x14ac:dyDescent="0.25">
      <c r="A107" s="4" t="s">
        <v>121</v>
      </c>
      <c r="B107" s="6" t="s">
        <v>124</v>
      </c>
      <c r="C107" s="6" t="s">
        <v>9</v>
      </c>
      <c r="D107" s="6" t="s">
        <v>125</v>
      </c>
      <c r="E107" s="4" t="s">
        <v>13</v>
      </c>
      <c r="F107" s="4" t="s">
        <v>14</v>
      </c>
      <c r="G107" s="7" t="s">
        <v>494</v>
      </c>
      <c r="H107" s="7">
        <v>15</v>
      </c>
      <c r="I107" s="7" t="s">
        <v>336</v>
      </c>
      <c r="J107" s="7" t="s">
        <v>337</v>
      </c>
      <c r="K107" s="7">
        <v>1244</v>
      </c>
      <c r="L107" s="7" t="s">
        <v>124</v>
      </c>
      <c r="M107" s="18" t="str">
        <f>_xlfn.CONCAT(F107, " -", " Período: ",G107)</f>
        <v>Marketing Digital e Vendas em Redes Sociais - Período: Manhã</v>
      </c>
      <c r="N107" s="7" t="str">
        <f>_xlfn.CONCAT(_xlfn.TEXTJOIN(", ",,I107,K107),". ",_xlfn.TEXTJOIN(", ",,J107,L107),".")</f>
        <v>Rua Rui Barbosa, 1244. JD PROGRESSO, Guariba.</v>
      </c>
    </row>
    <row r="108" spans="1:14" x14ac:dyDescent="0.25">
      <c r="A108" s="4" t="s">
        <v>121</v>
      </c>
      <c r="B108" s="6" t="s">
        <v>124</v>
      </c>
      <c r="C108" s="6" t="s">
        <v>9</v>
      </c>
      <c r="D108" s="6" t="s">
        <v>125</v>
      </c>
      <c r="E108" s="4" t="s">
        <v>11</v>
      </c>
      <c r="F108" s="4" t="s">
        <v>12</v>
      </c>
      <c r="G108" s="7" t="s">
        <v>461</v>
      </c>
      <c r="H108" s="7">
        <v>15</v>
      </c>
      <c r="I108" s="7" t="s">
        <v>336</v>
      </c>
      <c r="J108" s="7" t="s">
        <v>337</v>
      </c>
      <c r="K108" s="7">
        <v>1244</v>
      </c>
      <c r="L108" s="7" t="s">
        <v>124</v>
      </c>
      <c r="M108" s="18" t="str">
        <f>_xlfn.CONCAT(F108, " -", " Período: ",G108)</f>
        <v>Ajudante de Logística - Período: Noite</v>
      </c>
      <c r="N108" s="7" t="str">
        <f>_xlfn.CONCAT(_xlfn.TEXTJOIN(", ",,I108,K108),". ",_xlfn.TEXTJOIN(", ",,J108,L108),".")</f>
        <v>Rua Rui Barbosa, 1244. JD PROGRESSO, Guariba.</v>
      </c>
    </row>
    <row r="109" spans="1:14" x14ac:dyDescent="0.25">
      <c r="A109" s="4" t="s">
        <v>121</v>
      </c>
      <c r="B109" s="6" t="s">
        <v>124</v>
      </c>
      <c r="C109" s="6" t="s">
        <v>9</v>
      </c>
      <c r="D109" s="6" t="s">
        <v>125</v>
      </c>
      <c r="E109" s="4" t="s">
        <v>13</v>
      </c>
      <c r="F109" s="4" t="s">
        <v>14</v>
      </c>
      <c r="G109" s="7" t="s">
        <v>461</v>
      </c>
      <c r="H109" s="7">
        <v>15</v>
      </c>
      <c r="I109" s="7" t="s">
        <v>336</v>
      </c>
      <c r="J109" s="7" t="s">
        <v>337</v>
      </c>
      <c r="K109" s="7">
        <v>1244</v>
      </c>
      <c r="L109" s="7" t="s">
        <v>124</v>
      </c>
      <c r="M109" s="18" t="str">
        <f>_xlfn.CONCAT(F109, " -", " Período: ",G109)</f>
        <v>Marketing Digital e Vendas em Redes Sociais - Período: Noite</v>
      </c>
      <c r="N109" s="7" t="str">
        <f>_xlfn.CONCAT(_xlfn.TEXTJOIN(", ",,I109,K109),". ",_xlfn.TEXTJOIN(", ",,J109,L109),".")</f>
        <v>Rua Rui Barbosa, 1244. JD PROGRESSO, Guariba.</v>
      </c>
    </row>
    <row r="110" spans="1:14" x14ac:dyDescent="0.25">
      <c r="A110" s="4" t="s">
        <v>121</v>
      </c>
      <c r="B110" s="6" t="s">
        <v>124</v>
      </c>
      <c r="C110" s="6" t="s">
        <v>9</v>
      </c>
      <c r="D110" s="6" t="s">
        <v>125</v>
      </c>
      <c r="E110" s="4" t="s">
        <v>13</v>
      </c>
      <c r="F110" s="4" t="s">
        <v>14</v>
      </c>
      <c r="G110" s="7" t="s">
        <v>462</v>
      </c>
      <c r="H110" s="7">
        <v>15</v>
      </c>
      <c r="I110" s="7" t="s">
        <v>336</v>
      </c>
      <c r="J110" s="7" t="s">
        <v>337</v>
      </c>
      <c r="K110" s="7">
        <v>1244</v>
      </c>
      <c r="L110" s="7" t="s">
        <v>124</v>
      </c>
      <c r="M110" s="18" t="str">
        <f>_xlfn.CONCAT(F110, " -", " Período: ",G110)</f>
        <v>Marketing Digital e Vendas em Redes Sociais - Período: Tarde</v>
      </c>
      <c r="N110" s="7" t="str">
        <f>_xlfn.CONCAT(_xlfn.TEXTJOIN(", ",,I110,K110),". ",_xlfn.TEXTJOIN(", ",,J110,L110),".")</f>
        <v>Rua Rui Barbosa, 1244. JD PROGRESSO, Guariba.</v>
      </c>
    </row>
    <row r="111" spans="1:14" x14ac:dyDescent="0.25">
      <c r="A111" s="4" t="s">
        <v>121</v>
      </c>
      <c r="B111" s="6" t="s">
        <v>126</v>
      </c>
      <c r="C111" s="6" t="s">
        <v>9</v>
      </c>
      <c r="D111" s="6" t="s">
        <v>127</v>
      </c>
      <c r="E111" s="4" t="s">
        <v>11</v>
      </c>
      <c r="F111" s="4" t="s">
        <v>12</v>
      </c>
      <c r="G111" s="7" t="s">
        <v>461</v>
      </c>
      <c r="H111" s="7">
        <v>15</v>
      </c>
      <c r="I111" s="7" t="s">
        <v>338</v>
      </c>
      <c r="J111" s="7" t="s">
        <v>252</v>
      </c>
      <c r="K111" s="7">
        <v>215</v>
      </c>
      <c r="L111" s="7" t="s">
        <v>126</v>
      </c>
      <c r="M111" s="18" t="str">
        <f>_xlfn.CONCAT(F111, " -", " Período: ",G111)</f>
        <v>Ajudante de Logística - Período: Noite</v>
      </c>
      <c r="N111" s="7" t="str">
        <f>_xlfn.CONCAT(_xlfn.TEXTJOIN(", ",,I111,K111),". ",_xlfn.TEXTJOIN(", ",,J111,L111),".")</f>
        <v>General Osório, 215. Centro, Jaboticabal.</v>
      </c>
    </row>
    <row r="112" spans="1:14" x14ac:dyDescent="0.25">
      <c r="A112" s="4" t="s">
        <v>121</v>
      </c>
      <c r="B112" s="6" t="s">
        <v>126</v>
      </c>
      <c r="C112" s="6" t="s">
        <v>9</v>
      </c>
      <c r="D112" s="6" t="s">
        <v>127</v>
      </c>
      <c r="E112" s="4" t="s">
        <v>11</v>
      </c>
      <c r="F112" s="4" t="s">
        <v>23</v>
      </c>
      <c r="G112" s="7" t="s">
        <v>461</v>
      </c>
      <c r="H112" s="7">
        <v>15</v>
      </c>
      <c r="I112" s="7" t="s">
        <v>338</v>
      </c>
      <c r="J112" s="7" t="s">
        <v>252</v>
      </c>
      <c r="K112" s="7">
        <v>215</v>
      </c>
      <c r="L112" s="7" t="s">
        <v>126</v>
      </c>
      <c r="M112" s="18" t="str">
        <f>_xlfn.CONCAT(F112, " -", " Período: ",G112)</f>
        <v>Auxiliar de Vendas - Período: Noite</v>
      </c>
      <c r="N112" s="7" t="str">
        <f>_xlfn.CONCAT(_xlfn.TEXTJOIN(", ",,I112,K112),". ",_xlfn.TEXTJOIN(", ",,J112,L112),".")</f>
        <v>General Osório, 215. Centro, Jaboticabal.</v>
      </c>
    </row>
    <row r="113" spans="1:14" x14ac:dyDescent="0.25">
      <c r="A113" s="4" t="s">
        <v>121</v>
      </c>
      <c r="B113" s="6" t="s">
        <v>126</v>
      </c>
      <c r="C113" s="6" t="s">
        <v>9</v>
      </c>
      <c r="D113" s="6" t="s">
        <v>127</v>
      </c>
      <c r="E113" s="4" t="s">
        <v>13</v>
      </c>
      <c r="F113" s="4" t="s">
        <v>14</v>
      </c>
      <c r="G113" s="7" t="s">
        <v>461</v>
      </c>
      <c r="H113" s="7">
        <v>15</v>
      </c>
      <c r="I113" s="7" t="s">
        <v>338</v>
      </c>
      <c r="J113" s="7" t="s">
        <v>252</v>
      </c>
      <c r="K113" s="7">
        <v>215</v>
      </c>
      <c r="L113" s="7" t="s">
        <v>126</v>
      </c>
      <c r="M113" s="18" t="str">
        <f>_xlfn.CONCAT(F113, " -", " Período: ",G113)</f>
        <v>Marketing Digital e Vendas em Redes Sociais - Período: Noite</v>
      </c>
      <c r="N113" s="7" t="str">
        <f>_xlfn.CONCAT(_xlfn.TEXTJOIN(", ",,I113,K113),". ",_xlfn.TEXTJOIN(", ",,J113,L113),".")</f>
        <v>General Osório, 215. Centro, Jaboticabal.</v>
      </c>
    </row>
    <row r="114" spans="1:14" x14ac:dyDescent="0.25">
      <c r="A114" s="4" t="s">
        <v>121</v>
      </c>
      <c r="B114" s="6" t="s">
        <v>126</v>
      </c>
      <c r="C114" s="6" t="s">
        <v>9</v>
      </c>
      <c r="D114" s="6" t="s">
        <v>128</v>
      </c>
      <c r="E114" s="4" t="s">
        <v>15</v>
      </c>
      <c r="F114" s="4" t="s">
        <v>16</v>
      </c>
      <c r="G114" s="7" t="s">
        <v>462</v>
      </c>
      <c r="H114" s="7">
        <v>20</v>
      </c>
      <c r="I114" s="7" t="s">
        <v>339</v>
      </c>
      <c r="J114" s="7" t="s">
        <v>340</v>
      </c>
      <c r="K114" s="7">
        <v>0</v>
      </c>
      <c r="L114" s="7" t="s">
        <v>126</v>
      </c>
      <c r="M114" s="18" t="str">
        <f>_xlfn.CONCAT(F114, " -", " Período: ",G114)</f>
        <v>Criação de Sites e Plataformas Digitais - Período: Tarde</v>
      </c>
      <c r="N114" s="7" t="str">
        <f>_xlfn.CONCAT(_xlfn.TEXTJOIN(", ",,I114,K114),". ",_xlfn.TEXTJOIN(", ",,J114,L114),".")</f>
        <v>VIA DE ACESSO PROFESSOR PAULO DONATO CASTELLANE, 0. Vila Industrial, Jaboticabal.</v>
      </c>
    </row>
    <row r="115" spans="1:14" x14ac:dyDescent="0.25">
      <c r="A115" s="4" t="s">
        <v>121</v>
      </c>
      <c r="B115" s="6" t="s">
        <v>126</v>
      </c>
      <c r="C115" s="6" t="s">
        <v>9</v>
      </c>
      <c r="D115" s="6" t="s">
        <v>128</v>
      </c>
      <c r="E115" s="4" t="s">
        <v>13</v>
      </c>
      <c r="F115" s="4" t="s">
        <v>14</v>
      </c>
      <c r="G115" s="7" t="s">
        <v>462</v>
      </c>
      <c r="H115" s="7">
        <v>20</v>
      </c>
      <c r="I115" s="7" t="s">
        <v>339</v>
      </c>
      <c r="J115" s="7" t="s">
        <v>340</v>
      </c>
      <c r="K115" s="7">
        <v>0</v>
      </c>
      <c r="L115" s="7" t="s">
        <v>126</v>
      </c>
      <c r="M115" s="18" t="str">
        <f>_xlfn.CONCAT(F115, " -", " Período: ",G115)</f>
        <v>Marketing Digital e Vendas em Redes Sociais - Período: Tarde</v>
      </c>
      <c r="N115" s="7" t="str">
        <f>_xlfn.CONCAT(_xlfn.TEXTJOIN(", ",,I115,K115),". ",_xlfn.TEXTJOIN(", ",,J115,L115),".")</f>
        <v>VIA DE ACESSO PROFESSOR PAULO DONATO CASTELLANE, 0. Vila Industrial, Jaboticabal.</v>
      </c>
    </row>
    <row r="116" spans="1:14" x14ac:dyDescent="0.25">
      <c r="A116" s="4" t="s">
        <v>121</v>
      </c>
      <c r="B116" s="6" t="s">
        <v>129</v>
      </c>
      <c r="C116" s="6" t="s">
        <v>9</v>
      </c>
      <c r="D116" s="6" t="s">
        <v>130</v>
      </c>
      <c r="E116" s="4" t="s">
        <v>11</v>
      </c>
      <c r="F116" s="4" t="s">
        <v>12</v>
      </c>
      <c r="G116" s="7" t="s">
        <v>461</v>
      </c>
      <c r="H116" s="7">
        <v>25</v>
      </c>
      <c r="I116" s="7" t="s">
        <v>341</v>
      </c>
      <c r="J116" s="7" t="s">
        <v>342</v>
      </c>
      <c r="K116" s="7">
        <v>221</v>
      </c>
      <c r="L116" s="7" t="s">
        <v>129</v>
      </c>
      <c r="M116" s="18" t="str">
        <f>_xlfn.CONCAT(F116, " -", " Período: ",G116)</f>
        <v>Ajudante de Logística - Período: Noite</v>
      </c>
      <c r="N116" s="7" t="str">
        <f>_xlfn.CONCAT(_xlfn.TEXTJOIN(", ",,I116,K116),". ",_xlfn.TEXTJOIN(", ",,J116,L116),".")</f>
        <v>Av. Maria Deamo Tarraga, 221. REAL PARAÍSO, Monte Alto.</v>
      </c>
    </row>
    <row r="117" spans="1:14" x14ac:dyDescent="0.25">
      <c r="A117" s="4" t="s">
        <v>121</v>
      </c>
      <c r="B117" s="6" t="s">
        <v>129</v>
      </c>
      <c r="C117" s="6" t="s">
        <v>9</v>
      </c>
      <c r="D117" s="6" t="s">
        <v>130</v>
      </c>
      <c r="E117" s="4" t="s">
        <v>15</v>
      </c>
      <c r="F117" s="4" t="s">
        <v>131</v>
      </c>
      <c r="G117" s="7" t="s">
        <v>461</v>
      </c>
      <c r="H117" s="7">
        <v>25</v>
      </c>
      <c r="I117" s="7" t="s">
        <v>341</v>
      </c>
      <c r="J117" s="7" t="s">
        <v>342</v>
      </c>
      <c r="K117" s="7">
        <v>221</v>
      </c>
      <c r="L117" s="7" t="s">
        <v>129</v>
      </c>
      <c r="M117" s="18" t="str">
        <f>_xlfn.CONCAT(F117, " -", " Período: ",G117)</f>
        <v>Jogos Digitais - Período: Noite</v>
      </c>
      <c r="N117" s="7" t="str">
        <f>_xlfn.CONCAT(_xlfn.TEXTJOIN(", ",,I117,K117),". ",_xlfn.TEXTJOIN(", ",,J117,L117),".")</f>
        <v>Av. Maria Deamo Tarraga, 221. REAL PARAÍSO, Monte Alto.</v>
      </c>
    </row>
    <row r="118" spans="1:14" x14ac:dyDescent="0.25">
      <c r="A118" s="4" t="s">
        <v>121</v>
      </c>
      <c r="B118" s="6" t="s">
        <v>132</v>
      </c>
      <c r="C118" s="6" t="s">
        <v>9</v>
      </c>
      <c r="D118" s="6" t="s">
        <v>133</v>
      </c>
      <c r="E118" s="4" t="s">
        <v>11</v>
      </c>
      <c r="F118" s="4" t="s">
        <v>12</v>
      </c>
      <c r="G118" s="7" t="s">
        <v>462</v>
      </c>
      <c r="H118" s="7">
        <v>15</v>
      </c>
      <c r="I118" s="7" t="s">
        <v>343</v>
      </c>
      <c r="J118" s="7" t="s">
        <v>306</v>
      </c>
      <c r="K118" s="7">
        <v>748</v>
      </c>
      <c r="L118" s="7" t="s">
        <v>132</v>
      </c>
      <c r="M118" s="18" t="str">
        <f>_xlfn.CONCAT(F118, " -", " Período: ",G118)</f>
        <v>Ajudante de Logística - Período: Tarde</v>
      </c>
      <c r="N118" s="7" t="str">
        <f>_xlfn.CONCAT(_xlfn.TEXTJOIN(", ",,I118,K118),". ",_xlfn.TEXTJOIN(", ",,J118,L118),".")</f>
        <v>RUA PRESIDENTE VARGAS, 748, 748. CENTRO, Pradópolis.</v>
      </c>
    </row>
    <row r="119" spans="1:14" x14ac:dyDescent="0.25">
      <c r="A119" s="4" t="s">
        <v>121</v>
      </c>
      <c r="B119" s="6" t="s">
        <v>132</v>
      </c>
      <c r="C119" s="6" t="s">
        <v>9</v>
      </c>
      <c r="D119" s="6" t="s">
        <v>133</v>
      </c>
      <c r="E119" s="4" t="s">
        <v>11</v>
      </c>
      <c r="F119" s="4" t="s">
        <v>85</v>
      </c>
      <c r="G119" s="7" t="s">
        <v>462</v>
      </c>
      <c r="H119" s="7">
        <v>15</v>
      </c>
      <c r="I119" s="7" t="s">
        <v>343</v>
      </c>
      <c r="J119" s="7" t="s">
        <v>306</v>
      </c>
      <c r="K119" s="7">
        <v>748</v>
      </c>
      <c r="L119" s="7" t="s">
        <v>132</v>
      </c>
      <c r="M119" s="18" t="str">
        <f>_xlfn.CONCAT(F119, " -", " Período: ",G119)</f>
        <v>Gestão de Pequenos Negócios - Período: Tarde</v>
      </c>
      <c r="N119" s="7" t="str">
        <f>_xlfn.CONCAT(_xlfn.TEXTJOIN(", ",,I119,K119),". ",_xlfn.TEXTJOIN(", ",,J119,L119),".")</f>
        <v>RUA PRESIDENTE VARGAS, 748, 748. CENTRO, Pradópolis.</v>
      </c>
    </row>
    <row r="120" spans="1:14" x14ac:dyDescent="0.25">
      <c r="A120" s="4" t="s">
        <v>121</v>
      </c>
      <c r="B120" s="6" t="s">
        <v>121</v>
      </c>
      <c r="C120" s="6" t="s">
        <v>18</v>
      </c>
      <c r="D120" s="6" t="s">
        <v>134</v>
      </c>
      <c r="E120" s="4" t="s">
        <v>15</v>
      </c>
      <c r="F120" s="4" t="s">
        <v>39</v>
      </c>
      <c r="G120" s="7" t="s">
        <v>463</v>
      </c>
      <c r="H120" s="7">
        <v>25</v>
      </c>
      <c r="I120" s="7" t="s">
        <v>344</v>
      </c>
      <c r="J120" s="7" t="s">
        <v>345</v>
      </c>
      <c r="K120" s="7">
        <v>1813</v>
      </c>
      <c r="L120" s="7" t="s">
        <v>121</v>
      </c>
      <c r="M120" s="18" t="str">
        <f>_xlfn.CONCAT(F120, " -", " Período: ",G120)</f>
        <v>Introdução a Banco de Dados - Período: Integral</v>
      </c>
      <c r="N120" s="7" t="str">
        <f>_xlfn.CONCAT(_xlfn.TEXTJOIN(", ",,I120,K120),". ",_xlfn.TEXTJOIN(", ",,J120,L120),".")</f>
        <v>Rua Capitão Salomão, 1813. Campos Elíseos, Ribeirão Preto.</v>
      </c>
    </row>
    <row r="121" spans="1:14" x14ac:dyDescent="0.25">
      <c r="A121" s="4" t="s">
        <v>121</v>
      </c>
      <c r="B121" s="6" t="s">
        <v>121</v>
      </c>
      <c r="C121" s="6" t="s">
        <v>18</v>
      </c>
      <c r="D121" s="6" t="s">
        <v>134</v>
      </c>
      <c r="E121" s="4" t="s">
        <v>15</v>
      </c>
      <c r="F121" s="4" t="s">
        <v>53</v>
      </c>
      <c r="G121" s="7" t="s">
        <v>461</v>
      </c>
      <c r="H121" s="7">
        <v>25</v>
      </c>
      <c r="I121" s="7" t="s">
        <v>344</v>
      </c>
      <c r="J121" s="7" t="s">
        <v>345</v>
      </c>
      <c r="K121" s="7">
        <v>1813</v>
      </c>
      <c r="L121" s="7" t="s">
        <v>121</v>
      </c>
      <c r="M121" s="18" t="str">
        <f>_xlfn.CONCAT(F121, " -", " Período: ",G121)</f>
        <v>Desenvolvimento de Software para web e celular - Período: Noite</v>
      </c>
      <c r="N121" s="7" t="str">
        <f>_xlfn.CONCAT(_xlfn.TEXTJOIN(", ",,I121,K121),". ",_xlfn.TEXTJOIN(", ",,J121,L121),".")</f>
        <v>Rua Capitão Salomão, 1813. Campos Elíseos, Ribeirão Preto.</v>
      </c>
    </row>
    <row r="122" spans="1:14" x14ac:dyDescent="0.25">
      <c r="A122" s="4" t="s">
        <v>121</v>
      </c>
      <c r="B122" s="6" t="s">
        <v>121</v>
      </c>
      <c r="C122" s="6" t="s">
        <v>18</v>
      </c>
      <c r="D122" s="6" t="s">
        <v>134</v>
      </c>
      <c r="E122" s="4" t="s">
        <v>32</v>
      </c>
      <c r="F122" s="4" t="s">
        <v>33</v>
      </c>
      <c r="G122" s="7" t="s">
        <v>461</v>
      </c>
      <c r="H122" s="7">
        <v>25</v>
      </c>
      <c r="I122" s="7" t="s">
        <v>344</v>
      </c>
      <c r="J122" s="7" t="s">
        <v>345</v>
      </c>
      <c r="K122" s="7">
        <v>1813</v>
      </c>
      <c r="L122" s="7" t="s">
        <v>121</v>
      </c>
      <c r="M122" s="18" t="str">
        <f>_xlfn.CONCAT(F122, " -", " Período: ",G122)</f>
        <v>Tecnologia e Eletricidade Automotiva - Período: Noite</v>
      </c>
      <c r="N122" s="7" t="str">
        <f>_xlfn.CONCAT(_xlfn.TEXTJOIN(", ",,I122,K122),". ",_xlfn.TEXTJOIN(", ",,J122,L122),".")</f>
        <v>Rua Capitão Salomão, 1813. Campos Elíseos, Ribeirão Preto.</v>
      </c>
    </row>
    <row r="123" spans="1:14" x14ac:dyDescent="0.25">
      <c r="A123" s="4" t="s">
        <v>121</v>
      </c>
      <c r="B123" s="6" t="s">
        <v>135</v>
      </c>
      <c r="C123" s="6" t="s">
        <v>9</v>
      </c>
      <c r="D123" s="6" t="s">
        <v>136</v>
      </c>
      <c r="E123" s="4" t="s">
        <v>11</v>
      </c>
      <c r="F123" s="4" t="s">
        <v>12</v>
      </c>
      <c r="G123" s="7" t="s">
        <v>462</v>
      </c>
      <c r="H123" s="7">
        <v>20</v>
      </c>
      <c r="I123" s="7" t="s">
        <v>346</v>
      </c>
      <c r="J123" s="7" t="s">
        <v>347</v>
      </c>
      <c r="K123" s="7">
        <v>750</v>
      </c>
      <c r="L123" s="7" t="s">
        <v>135</v>
      </c>
      <c r="M123" s="18" t="str">
        <f>_xlfn.CONCAT(F123, " -", " Período: ",G123)</f>
        <v>Ajudante de Logística - Período: Tarde</v>
      </c>
      <c r="N123" s="7" t="str">
        <f>_xlfn.CONCAT(_xlfn.TEXTJOIN(", ",,I123,K123),". ",_xlfn.TEXTJOIN(", ",,J123,L123),".")</f>
        <v>Rua Jose Correia Filho, 750. JARDIM BOA VISTA, Serrana.</v>
      </c>
    </row>
    <row r="124" spans="1:14" x14ac:dyDescent="0.25">
      <c r="A124" s="4" t="s">
        <v>121</v>
      </c>
      <c r="B124" s="6" t="s">
        <v>135</v>
      </c>
      <c r="C124" s="6" t="s">
        <v>9</v>
      </c>
      <c r="D124" s="6" t="s">
        <v>136</v>
      </c>
      <c r="E124" s="4" t="s">
        <v>13</v>
      </c>
      <c r="F124" s="4" t="s">
        <v>14</v>
      </c>
      <c r="G124" s="7" t="s">
        <v>462</v>
      </c>
      <c r="H124" s="7">
        <v>20</v>
      </c>
      <c r="I124" s="7" t="s">
        <v>346</v>
      </c>
      <c r="J124" s="7" t="s">
        <v>347</v>
      </c>
      <c r="K124" s="7">
        <v>750</v>
      </c>
      <c r="L124" s="7" t="s">
        <v>135</v>
      </c>
      <c r="M124" s="18" t="str">
        <f>_xlfn.CONCAT(F124, " -", " Período: ",G124)</f>
        <v>Marketing Digital e Vendas em Redes Sociais - Período: Tarde</v>
      </c>
      <c r="N124" s="7" t="str">
        <f>_xlfn.CONCAT(_xlfn.TEXTJOIN(", ",,I124,K124),". ",_xlfn.TEXTJOIN(", ",,J124,L124),".")</f>
        <v>Rua Jose Correia Filho, 750. JARDIM BOA VISTA, Serrana.</v>
      </c>
    </row>
    <row r="125" spans="1:14" x14ac:dyDescent="0.25">
      <c r="A125" s="4" t="s">
        <v>121</v>
      </c>
      <c r="B125" s="6" t="s">
        <v>137</v>
      </c>
      <c r="C125" s="6" t="s">
        <v>18</v>
      </c>
      <c r="D125" s="6" t="s">
        <v>138</v>
      </c>
      <c r="E125" s="4" t="s">
        <v>15</v>
      </c>
      <c r="F125" s="4" t="s">
        <v>21</v>
      </c>
      <c r="G125" s="7" t="s">
        <v>463</v>
      </c>
      <c r="H125" s="7">
        <v>25</v>
      </c>
      <c r="I125" s="7" t="s">
        <v>348</v>
      </c>
      <c r="J125" s="7" t="s">
        <v>349</v>
      </c>
      <c r="K125" s="7">
        <v>230</v>
      </c>
      <c r="L125" s="7" t="s">
        <v>137</v>
      </c>
      <c r="M125" s="18" t="str">
        <f>_xlfn.CONCAT(F125, " -", " Período: ",G125)</f>
        <v>Criação de Sites com Marketing Digital - Período: Integral</v>
      </c>
      <c r="N125" s="7" t="str">
        <f>_xlfn.CONCAT(_xlfn.TEXTJOIN(", ",,I125,K125),". ",_xlfn.TEXTJOIN(", ",,J125,L125),".")</f>
        <v>Av. Fioravante Magro, 230. CH Dr. Walter Becker, Sertãozinho.</v>
      </c>
    </row>
    <row r="126" spans="1:14" x14ac:dyDescent="0.25">
      <c r="A126" s="4" t="s">
        <v>121</v>
      </c>
      <c r="B126" s="6" t="s">
        <v>137</v>
      </c>
      <c r="C126" s="6" t="s">
        <v>18</v>
      </c>
      <c r="D126" s="6" t="s">
        <v>138</v>
      </c>
      <c r="E126" s="4" t="s">
        <v>15</v>
      </c>
      <c r="F126" s="4" t="s">
        <v>21</v>
      </c>
      <c r="G126" s="7" t="s">
        <v>461</v>
      </c>
      <c r="H126" s="7">
        <v>25</v>
      </c>
      <c r="I126" s="7" t="s">
        <v>348</v>
      </c>
      <c r="J126" s="7" t="s">
        <v>349</v>
      </c>
      <c r="K126" s="7">
        <v>230</v>
      </c>
      <c r="L126" s="7" t="s">
        <v>137</v>
      </c>
      <c r="M126" s="18" t="str">
        <f>_xlfn.CONCAT(F126, " -", " Período: ",G126)</f>
        <v>Criação de Sites com Marketing Digital - Período: Noite</v>
      </c>
      <c r="N126" s="7" t="str">
        <f>_xlfn.CONCAT(_xlfn.TEXTJOIN(", ",,I126,K126),". ",_xlfn.TEXTJOIN(", ",,J126,L126),".")</f>
        <v>Av. Fioravante Magro, 230. CH Dr. Walter Becker, Sertãozinho.</v>
      </c>
    </row>
    <row r="127" spans="1:14" x14ac:dyDescent="0.25">
      <c r="A127" s="4" t="s">
        <v>121</v>
      </c>
      <c r="B127" s="6" t="s">
        <v>137</v>
      </c>
      <c r="C127" s="6" t="s">
        <v>18</v>
      </c>
      <c r="D127" s="6" t="s">
        <v>138</v>
      </c>
      <c r="E127" s="4" t="s">
        <v>15</v>
      </c>
      <c r="F127" s="4" t="s">
        <v>48</v>
      </c>
      <c r="G127" s="7" t="s">
        <v>461</v>
      </c>
      <c r="H127" s="7">
        <v>25</v>
      </c>
      <c r="I127" s="7" t="s">
        <v>348</v>
      </c>
      <c r="J127" s="7" t="s">
        <v>349</v>
      </c>
      <c r="K127" s="7">
        <v>230</v>
      </c>
      <c r="L127" s="7" t="s">
        <v>137</v>
      </c>
      <c r="M127" s="18" t="str">
        <f>_xlfn.CONCAT(F127, " -", " Período: ",G127)</f>
        <v>Desenvolvimento de E-commerce - Período: Noite</v>
      </c>
      <c r="N127" s="7" t="str">
        <f>_xlfn.CONCAT(_xlfn.TEXTJOIN(", ",,I127,K127),". ",_xlfn.TEXTJOIN(", ",,J127,L127),".")</f>
        <v>Av. Fioravante Magro, 230. CH Dr. Walter Becker, Sertãozinho.</v>
      </c>
    </row>
    <row r="128" spans="1:14" x14ac:dyDescent="0.25">
      <c r="A128" s="4" t="s">
        <v>139</v>
      </c>
      <c r="B128" s="8" t="s">
        <v>140</v>
      </c>
      <c r="C128" s="6" t="s">
        <v>18</v>
      </c>
      <c r="D128" s="8" t="s">
        <v>141</v>
      </c>
      <c r="E128" s="4" t="s">
        <v>15</v>
      </c>
      <c r="F128" s="4" t="s">
        <v>31</v>
      </c>
      <c r="G128" s="7" t="s">
        <v>462</v>
      </c>
      <c r="H128" s="7">
        <v>25</v>
      </c>
      <c r="I128" s="7" t="s">
        <v>350</v>
      </c>
      <c r="J128" s="7" t="s">
        <v>252</v>
      </c>
      <c r="K128" s="7">
        <v>1</v>
      </c>
      <c r="L128" s="7" t="s">
        <v>140</v>
      </c>
      <c r="M128" s="18" t="str">
        <f>_xlfn.CONCAT(F128, " -", " Período: ",G128)</f>
        <v>Aprenda a Programar em C# - Período: Tarde</v>
      </c>
      <c r="N128" s="7" t="str">
        <f>_xlfn.CONCAT(_xlfn.TEXTJOIN(", ",,I128,K128),". ",_xlfn.TEXTJOIN(", ",,J128,L128),".")</f>
        <v>Praça da Bíblia, 1. Centro, Cubatão.</v>
      </c>
    </row>
    <row r="129" spans="1:14" x14ac:dyDescent="0.25">
      <c r="A129" s="4" t="s">
        <v>139</v>
      </c>
      <c r="B129" s="8" t="s">
        <v>140</v>
      </c>
      <c r="C129" s="6" t="s">
        <v>18</v>
      </c>
      <c r="D129" s="8" t="s">
        <v>141</v>
      </c>
      <c r="E129" s="4" t="s">
        <v>15</v>
      </c>
      <c r="F129" s="4" t="s">
        <v>39</v>
      </c>
      <c r="G129" s="7" t="s">
        <v>462</v>
      </c>
      <c r="H129" s="7">
        <v>25</v>
      </c>
      <c r="I129" s="7" t="s">
        <v>350</v>
      </c>
      <c r="J129" s="7" t="s">
        <v>252</v>
      </c>
      <c r="K129" s="7">
        <v>1</v>
      </c>
      <c r="L129" s="7" t="s">
        <v>140</v>
      </c>
      <c r="M129" s="18" t="str">
        <f>_xlfn.CONCAT(F129, " -", " Período: ",G129)</f>
        <v>Introdução a Banco de Dados - Período: Tarde</v>
      </c>
      <c r="N129" s="7" t="str">
        <f>_xlfn.CONCAT(_xlfn.TEXTJOIN(", ",,I129,K129),". ",_xlfn.TEXTJOIN(", ",,J129,L129),".")</f>
        <v>Praça da Bíblia, 1. Centro, Cubatão.</v>
      </c>
    </row>
    <row r="130" spans="1:14" x14ac:dyDescent="0.25">
      <c r="A130" s="4" t="s">
        <v>139</v>
      </c>
      <c r="B130" s="6" t="s">
        <v>142</v>
      </c>
      <c r="C130" s="6" t="s">
        <v>9</v>
      </c>
      <c r="D130" s="6" t="s">
        <v>143</v>
      </c>
      <c r="E130" s="4" t="s">
        <v>11</v>
      </c>
      <c r="F130" s="4" t="s">
        <v>85</v>
      </c>
      <c r="G130" s="7" t="s">
        <v>461</v>
      </c>
      <c r="H130" s="7">
        <v>30</v>
      </c>
      <c r="I130" s="7" t="s">
        <v>351</v>
      </c>
      <c r="J130" s="7" t="s">
        <v>352</v>
      </c>
      <c r="K130" s="7">
        <v>165</v>
      </c>
      <c r="L130" s="7" t="s">
        <v>142</v>
      </c>
      <c r="M130" s="18" t="str">
        <f>_xlfn.CONCAT(F130, " -", " Período: ",G130)</f>
        <v>Gestão de Pequenos Negócios - Período: Noite</v>
      </c>
      <c r="N130" s="7" t="str">
        <f>_xlfn.CONCAT(_xlfn.TEXTJOIN(", ",,I130,K130),". ",_xlfn.TEXTJOIN(", ",,J130,L130),".")</f>
        <v>Doutor Carlos Nerhing, 165. Jardim Helena Maria, Guarujá.</v>
      </c>
    </row>
    <row r="131" spans="1:14" x14ac:dyDescent="0.25">
      <c r="A131" s="4" t="s">
        <v>139</v>
      </c>
      <c r="B131" s="8" t="s">
        <v>139</v>
      </c>
      <c r="C131" s="6" t="s">
        <v>18</v>
      </c>
      <c r="D131" s="8" t="s">
        <v>144</v>
      </c>
      <c r="E131" s="4" t="s">
        <v>32</v>
      </c>
      <c r="F131" s="4" t="s">
        <v>33</v>
      </c>
      <c r="G131" s="7" t="s">
        <v>462</v>
      </c>
      <c r="H131" s="7">
        <v>25</v>
      </c>
      <c r="I131" s="7" t="s">
        <v>353</v>
      </c>
      <c r="J131" s="7" t="s">
        <v>354</v>
      </c>
      <c r="K131" s="7">
        <v>421</v>
      </c>
      <c r="L131" s="7" t="s">
        <v>139</v>
      </c>
      <c r="M131" s="18" t="str">
        <f>_xlfn.CONCAT(F131, " -", " Período: ",G131)</f>
        <v>Tecnologia e Eletricidade Automotiva - Período: Tarde</v>
      </c>
      <c r="N131" s="7" t="str">
        <f>_xlfn.CONCAT(_xlfn.TEXTJOIN(", ",,I131,K131),". ",_xlfn.TEXTJOIN(", ",,J131,L131),".")</f>
        <v>Avenida Senador Feijó, 421. Ponta da Praia, Santos.</v>
      </c>
    </row>
    <row r="132" spans="1:14" x14ac:dyDescent="0.25">
      <c r="A132" s="4" t="s">
        <v>145</v>
      </c>
      <c r="B132" s="6" t="s">
        <v>146</v>
      </c>
      <c r="C132" s="6" t="s">
        <v>9</v>
      </c>
      <c r="D132" s="6" t="s">
        <v>147</v>
      </c>
      <c r="E132" s="4" t="s">
        <v>11</v>
      </c>
      <c r="F132" s="4" t="s">
        <v>12</v>
      </c>
      <c r="G132" s="7" t="s">
        <v>462</v>
      </c>
      <c r="H132" s="7">
        <v>25</v>
      </c>
      <c r="I132" s="7" t="s">
        <v>355</v>
      </c>
      <c r="J132" s="7" t="s">
        <v>252</v>
      </c>
      <c r="K132" s="7">
        <v>898</v>
      </c>
      <c r="L132" s="7" t="s">
        <v>146</v>
      </c>
      <c r="M132" s="18" t="str">
        <f>_xlfn.CONCAT(F132, " -", " Período: ",G132)</f>
        <v>Ajudante de Logística - Período: Tarde</v>
      </c>
      <c r="N132" s="7" t="str">
        <f>_xlfn.CONCAT(_xlfn.TEXTJOIN(", ",,I132,K132),". ",_xlfn.TEXTJOIN(", ",,J132,L132),".")</f>
        <v>Maranhão, 898. Centro, Catanduva.</v>
      </c>
    </row>
    <row r="133" spans="1:14" x14ac:dyDescent="0.25">
      <c r="A133" s="4" t="s">
        <v>145</v>
      </c>
      <c r="B133" s="6" t="s">
        <v>146</v>
      </c>
      <c r="C133" s="6" t="s">
        <v>9</v>
      </c>
      <c r="D133" s="6" t="s">
        <v>147</v>
      </c>
      <c r="E133" s="4" t="s">
        <v>15</v>
      </c>
      <c r="F133" s="4" t="s">
        <v>70</v>
      </c>
      <c r="G133" s="7" t="s">
        <v>462</v>
      </c>
      <c r="H133" s="7">
        <v>25</v>
      </c>
      <c r="I133" s="7" t="s">
        <v>355</v>
      </c>
      <c r="J133" s="7" t="s">
        <v>252</v>
      </c>
      <c r="K133" s="7">
        <v>898</v>
      </c>
      <c r="L133" s="7" t="s">
        <v>146</v>
      </c>
      <c r="M133" s="18" t="str">
        <f>_xlfn.CONCAT(F133, " -", " Período: ",G133)</f>
        <v>Desenho no AutoCAD - Período: Tarde</v>
      </c>
      <c r="N133" s="7" t="str">
        <f>_xlfn.CONCAT(_xlfn.TEXTJOIN(", ",,I133,K133),". ",_xlfn.TEXTJOIN(", ",,J133,L133),".")</f>
        <v>Maranhão, 898. Centro, Catanduva.</v>
      </c>
    </row>
    <row r="134" spans="1:14" x14ac:dyDescent="0.25">
      <c r="A134" s="4" t="s">
        <v>145</v>
      </c>
      <c r="B134" s="6" t="s">
        <v>146</v>
      </c>
      <c r="C134" s="6" t="s">
        <v>9</v>
      </c>
      <c r="D134" s="6" t="s">
        <v>147</v>
      </c>
      <c r="E134" s="4" t="s">
        <v>15</v>
      </c>
      <c r="F134" s="4" t="s">
        <v>148</v>
      </c>
      <c r="G134" s="7" t="s">
        <v>462</v>
      </c>
      <c r="H134" s="7">
        <v>25</v>
      </c>
      <c r="I134" s="7" t="s">
        <v>355</v>
      </c>
      <c r="J134" s="7" t="s">
        <v>252</v>
      </c>
      <c r="K134" s="7">
        <v>898</v>
      </c>
      <c r="L134" s="7" t="s">
        <v>146</v>
      </c>
      <c r="M134" s="18" t="str">
        <f>_xlfn.CONCAT(F134, " -", " Período: ",G134)</f>
        <v>Design de Plataforma Digitais e Experiência do Usuário - Período: Tarde</v>
      </c>
      <c r="N134" s="7" t="str">
        <f>_xlfn.CONCAT(_xlfn.TEXTJOIN(", ",,I134,K134),". ",_xlfn.TEXTJOIN(", ",,J134,L134),".")</f>
        <v>Maranhão, 898. Centro, Catanduva.</v>
      </c>
    </row>
    <row r="135" spans="1:14" x14ac:dyDescent="0.25">
      <c r="A135" s="4" t="s">
        <v>145</v>
      </c>
      <c r="B135" s="6" t="s">
        <v>149</v>
      </c>
      <c r="C135" s="6" t="s">
        <v>9</v>
      </c>
      <c r="D135" s="6" t="s">
        <v>150</v>
      </c>
      <c r="E135" s="4" t="s">
        <v>13</v>
      </c>
      <c r="F135" s="4" t="s">
        <v>14</v>
      </c>
      <c r="G135" s="7" t="s">
        <v>494</v>
      </c>
      <c r="H135" s="7">
        <v>20</v>
      </c>
      <c r="I135" s="7" t="s">
        <v>356</v>
      </c>
      <c r="J135" s="7" t="s">
        <v>357</v>
      </c>
      <c r="K135" s="7">
        <v>135</v>
      </c>
      <c r="L135" s="7" t="s">
        <v>149</v>
      </c>
      <c r="M135" s="18" t="str">
        <f>_xlfn.CONCAT(F135, " -", " Período: ",G135)</f>
        <v>Marketing Digital e Vendas em Redes Sociais - Período: Manhã</v>
      </c>
      <c r="N135" s="7" t="str">
        <f>_xlfn.CONCAT(_xlfn.TEXTJOIN(", ",,I135,K135),". ",_xlfn.TEXTJOIN(", ",,J135,L135),".")</f>
        <v>Avenida Geraldo Roquete, 135. JARDIM PAULISTA, Fernandópolis.</v>
      </c>
    </row>
    <row r="136" spans="1:14" x14ac:dyDescent="0.25">
      <c r="A136" s="4" t="s">
        <v>145</v>
      </c>
      <c r="B136" s="6" t="s">
        <v>149</v>
      </c>
      <c r="C136" s="6" t="s">
        <v>9</v>
      </c>
      <c r="D136" s="6" t="s">
        <v>150</v>
      </c>
      <c r="E136" s="4" t="s">
        <v>13</v>
      </c>
      <c r="F136" s="4" t="s">
        <v>14</v>
      </c>
      <c r="G136" s="7" t="s">
        <v>462</v>
      </c>
      <c r="H136" s="7">
        <v>20</v>
      </c>
      <c r="I136" s="7" t="s">
        <v>356</v>
      </c>
      <c r="J136" s="7" t="s">
        <v>357</v>
      </c>
      <c r="K136" s="7">
        <v>135</v>
      </c>
      <c r="L136" s="7" t="s">
        <v>149</v>
      </c>
      <c r="M136" s="18" t="str">
        <f>_xlfn.CONCAT(F136, " -", " Período: ",G136)</f>
        <v>Marketing Digital e Vendas em Redes Sociais - Período: Tarde</v>
      </c>
      <c r="N136" s="7" t="str">
        <f>_xlfn.CONCAT(_xlfn.TEXTJOIN(", ",,I136,K136),". ",_xlfn.TEXTJOIN(", ",,J136,L136),".")</f>
        <v>Avenida Geraldo Roquete, 135. JARDIM PAULISTA, Fernandópolis.</v>
      </c>
    </row>
    <row r="137" spans="1:14" x14ac:dyDescent="0.25">
      <c r="A137" s="4" t="s">
        <v>145</v>
      </c>
      <c r="B137" s="6" t="s">
        <v>151</v>
      </c>
      <c r="C137" s="6" t="s">
        <v>9</v>
      </c>
      <c r="D137" s="6" t="s">
        <v>152</v>
      </c>
      <c r="E137" s="4" t="s">
        <v>15</v>
      </c>
      <c r="F137" s="4" t="s">
        <v>70</v>
      </c>
      <c r="G137" s="7" t="s">
        <v>463</v>
      </c>
      <c r="H137" s="7">
        <v>20</v>
      </c>
      <c r="I137" s="7" t="s">
        <v>358</v>
      </c>
      <c r="J137" s="7" t="s">
        <v>252</v>
      </c>
      <c r="K137" s="7">
        <v>2422</v>
      </c>
      <c r="L137" s="7" t="s">
        <v>151</v>
      </c>
      <c r="M137" s="18" t="str">
        <f>_xlfn.CONCAT(F137, " -", " Período: ",G137)</f>
        <v>Desenho no AutoCAD - Período: Integral</v>
      </c>
      <c r="N137" s="7" t="str">
        <f>_xlfn.CONCAT(_xlfn.TEXTJOIN(", ",,I137,K137),". ",_xlfn.TEXTJOIN(", ",,J137,L137),".")</f>
        <v>Rua Treze, 2422. Centro, Jales.</v>
      </c>
    </row>
    <row r="138" spans="1:14" x14ac:dyDescent="0.25">
      <c r="A138" s="4" t="s">
        <v>145</v>
      </c>
      <c r="B138" s="6" t="s">
        <v>151</v>
      </c>
      <c r="C138" s="6" t="s">
        <v>9</v>
      </c>
      <c r="D138" s="6" t="s">
        <v>152</v>
      </c>
      <c r="E138" s="4" t="s">
        <v>11</v>
      </c>
      <c r="F138" s="4" t="s">
        <v>85</v>
      </c>
      <c r="G138" s="7" t="s">
        <v>462</v>
      </c>
      <c r="H138" s="7">
        <v>20</v>
      </c>
      <c r="I138" s="7" t="s">
        <v>358</v>
      </c>
      <c r="J138" s="7" t="s">
        <v>252</v>
      </c>
      <c r="K138" s="7">
        <v>2422</v>
      </c>
      <c r="L138" s="7" t="s">
        <v>151</v>
      </c>
      <c r="M138" s="18" t="str">
        <f>_xlfn.CONCAT(F138, " -", " Período: ",G138)</f>
        <v>Gestão de Pequenos Negócios - Período: Tarde</v>
      </c>
      <c r="N138" s="7" t="str">
        <f>_xlfn.CONCAT(_xlfn.TEXTJOIN(", ",,I138,K138),". ",_xlfn.TEXTJOIN(", ",,J138,L138),".")</f>
        <v>Rua Treze, 2422. Centro, Jales.</v>
      </c>
    </row>
    <row r="139" spans="1:14" x14ac:dyDescent="0.25">
      <c r="A139" s="4" t="s">
        <v>145</v>
      </c>
      <c r="B139" s="6" t="s">
        <v>151</v>
      </c>
      <c r="C139" s="6" t="s">
        <v>9</v>
      </c>
      <c r="D139" s="6" t="s">
        <v>152</v>
      </c>
      <c r="E139" s="4" t="s">
        <v>15</v>
      </c>
      <c r="F139" s="4" t="s">
        <v>153</v>
      </c>
      <c r="G139" s="7" t="s">
        <v>462</v>
      </c>
      <c r="H139" s="7">
        <v>20</v>
      </c>
      <c r="I139" s="7" t="s">
        <v>358</v>
      </c>
      <c r="J139" s="7" t="s">
        <v>252</v>
      </c>
      <c r="K139" s="7">
        <v>2422</v>
      </c>
      <c r="L139" s="7" t="s">
        <v>151</v>
      </c>
      <c r="M139" s="18" t="str">
        <f>_xlfn.CONCAT(F139, " -", " Período: ",G139)</f>
        <v>Introdução à Robótica Utilizando Arduíno - Período: Tarde</v>
      </c>
      <c r="N139" s="7" t="str">
        <f>_xlfn.CONCAT(_xlfn.TEXTJOIN(", ",,I139,K139),". ",_xlfn.TEXTJOIN(", ",,J139,L139),".")</f>
        <v>Rua Treze, 2422. Centro, Jales.</v>
      </c>
    </row>
    <row r="140" spans="1:14" x14ac:dyDescent="0.25">
      <c r="A140" s="4" t="s">
        <v>145</v>
      </c>
      <c r="B140" s="6" t="s">
        <v>154</v>
      </c>
      <c r="C140" s="6" t="s">
        <v>18</v>
      </c>
      <c r="D140" s="6" t="s">
        <v>155</v>
      </c>
      <c r="E140" s="4" t="s">
        <v>15</v>
      </c>
      <c r="F140" s="4" t="s">
        <v>31</v>
      </c>
      <c r="G140" s="7" t="s">
        <v>461</v>
      </c>
      <c r="H140" s="7">
        <v>25</v>
      </c>
      <c r="I140" s="7" t="s">
        <v>359</v>
      </c>
      <c r="J140" s="7" t="s">
        <v>252</v>
      </c>
      <c r="K140" s="7">
        <v>1998</v>
      </c>
      <c r="L140" s="7" t="s">
        <v>154</v>
      </c>
      <c r="M140" s="18" t="str">
        <f>_xlfn.CONCAT(F140, " -", " Período: ",G140)</f>
        <v>Aprenda a Programar em C# - Período: Noite</v>
      </c>
      <c r="N140" s="7" t="str">
        <f>_xlfn.CONCAT(_xlfn.TEXTJOIN(", ",,I140,K140),". ",_xlfn.TEXTJOIN(", ",,J140,L140),".")</f>
        <v>Rua Campos Sales, 1998. Centro, Mirassol.</v>
      </c>
    </row>
    <row r="141" spans="1:14" x14ac:dyDescent="0.25">
      <c r="A141" s="4" t="s">
        <v>145</v>
      </c>
      <c r="B141" s="6" t="s">
        <v>156</v>
      </c>
      <c r="C141" s="6" t="s">
        <v>9</v>
      </c>
      <c r="D141" s="6" t="s">
        <v>157</v>
      </c>
      <c r="E141" s="4" t="s">
        <v>11</v>
      </c>
      <c r="F141" s="4" t="s">
        <v>27</v>
      </c>
      <c r="G141" s="7" t="s">
        <v>461</v>
      </c>
      <c r="H141" s="7">
        <v>20</v>
      </c>
      <c r="I141" s="7" t="s">
        <v>360</v>
      </c>
      <c r="J141" s="7" t="s">
        <v>252</v>
      </c>
      <c r="K141" s="7">
        <v>0</v>
      </c>
      <c r="L141" s="7" t="s">
        <v>156</v>
      </c>
      <c r="M141" s="18" t="str">
        <f>_xlfn.CONCAT(F141, " -", " Período: ",G141)</f>
        <v>Excel Aplicado à Área Administrativa - Período: Noite</v>
      </c>
      <c r="N141" s="7" t="str">
        <f>_xlfn.CONCAT(_xlfn.TEXTJOIN(", ",,I141,K141),". ",_xlfn.TEXTJOIN(", ",,J141,L141),".")</f>
        <v>CONSELHEIRO ANTÔNIO PRADO, 0. Centro, Santa Fé do Sul.</v>
      </c>
    </row>
    <row r="142" spans="1:14" x14ac:dyDescent="0.25">
      <c r="A142" s="4" t="s">
        <v>145</v>
      </c>
      <c r="B142" s="6" t="s">
        <v>156</v>
      </c>
      <c r="C142" s="6" t="s">
        <v>9</v>
      </c>
      <c r="D142" s="6" t="s">
        <v>157</v>
      </c>
      <c r="E142" s="4" t="s">
        <v>11</v>
      </c>
      <c r="F142" s="4" t="s">
        <v>50</v>
      </c>
      <c r="G142" s="7" t="s">
        <v>461</v>
      </c>
      <c r="H142" s="7">
        <v>20</v>
      </c>
      <c r="I142" s="7" t="s">
        <v>360</v>
      </c>
      <c r="J142" s="7" t="s">
        <v>252</v>
      </c>
      <c r="K142" s="7">
        <v>0</v>
      </c>
      <c r="L142" s="7" t="s">
        <v>156</v>
      </c>
      <c r="M142" s="18" t="str">
        <f>_xlfn.CONCAT(F142, " -", " Período: ",G142)</f>
        <v>Técnicas de Atendimento - Período: Noite</v>
      </c>
      <c r="N142" s="7" t="str">
        <f>_xlfn.CONCAT(_xlfn.TEXTJOIN(", ",,I142,K142),". ",_xlfn.TEXTJOIN(", ",,J142,L142),".")</f>
        <v>CONSELHEIRO ANTÔNIO PRADO, 0. Centro, Santa Fé do Sul.</v>
      </c>
    </row>
    <row r="143" spans="1:14" x14ac:dyDescent="0.25">
      <c r="A143" s="4" t="s">
        <v>145</v>
      </c>
      <c r="B143" s="6" t="s">
        <v>156</v>
      </c>
      <c r="C143" s="6" t="s">
        <v>9</v>
      </c>
      <c r="D143" s="6" t="s">
        <v>157</v>
      </c>
      <c r="E143" s="4" t="s">
        <v>15</v>
      </c>
      <c r="F143" s="4" t="s">
        <v>131</v>
      </c>
      <c r="G143" s="7" t="s">
        <v>462</v>
      </c>
      <c r="H143" s="7">
        <v>20</v>
      </c>
      <c r="I143" s="7" t="s">
        <v>360</v>
      </c>
      <c r="J143" s="7" t="s">
        <v>252</v>
      </c>
      <c r="K143" s="7">
        <v>0</v>
      </c>
      <c r="L143" s="7" t="s">
        <v>156</v>
      </c>
      <c r="M143" s="18" t="str">
        <f>_xlfn.CONCAT(F143, " -", " Período: ",G143)</f>
        <v>Jogos Digitais - Período: Tarde</v>
      </c>
      <c r="N143" s="7" t="str">
        <f>_xlfn.CONCAT(_xlfn.TEXTJOIN(", ",,I143,K143),". ",_xlfn.TEXTJOIN(", ",,J143,L143),".")</f>
        <v>CONSELHEIRO ANTÔNIO PRADO, 0. Centro, Santa Fé do Sul.</v>
      </c>
    </row>
    <row r="144" spans="1:14" x14ac:dyDescent="0.25">
      <c r="A144" s="4" t="s">
        <v>145</v>
      </c>
      <c r="B144" s="6" t="s">
        <v>158</v>
      </c>
      <c r="C144" s="6" t="s">
        <v>18</v>
      </c>
      <c r="D144" s="6" t="s">
        <v>159</v>
      </c>
      <c r="E144" s="4" t="s">
        <v>15</v>
      </c>
      <c r="F144" s="4" t="s">
        <v>16</v>
      </c>
      <c r="G144" s="7" t="s">
        <v>463</v>
      </c>
      <c r="H144" s="7">
        <v>25</v>
      </c>
      <c r="I144" s="7" t="s">
        <v>361</v>
      </c>
      <c r="J144" s="7" t="s">
        <v>362</v>
      </c>
      <c r="K144" s="7">
        <v>3500</v>
      </c>
      <c r="L144" s="7" t="s">
        <v>158</v>
      </c>
      <c r="M144" s="18" t="str">
        <f>_xlfn.CONCAT(F144, " -", " Período: ",G144)</f>
        <v>Criação de Sites e Plataformas Digitais - Período: Integral</v>
      </c>
      <c r="N144" s="7" t="str">
        <f>_xlfn.CONCAT(_xlfn.TEXTJOIN(", ",,I144,K144),". ",_xlfn.TEXTJOIN(", ",,J144,L144),".")</f>
        <v>Rua Olga Loti Camargo, 3500. Jardim Santos Dumont, Votuporanga.</v>
      </c>
    </row>
    <row r="145" spans="1:14" x14ac:dyDescent="0.25">
      <c r="A145" s="4" t="s">
        <v>145</v>
      </c>
      <c r="B145" s="9" t="s">
        <v>158</v>
      </c>
      <c r="C145" s="9" t="s">
        <v>18</v>
      </c>
      <c r="D145" s="9" t="s">
        <v>159</v>
      </c>
      <c r="E145" s="10" t="s">
        <v>32</v>
      </c>
      <c r="F145" s="10" t="s">
        <v>33</v>
      </c>
      <c r="G145" s="11" t="s">
        <v>463</v>
      </c>
      <c r="H145" s="11">
        <v>25</v>
      </c>
      <c r="I145" s="11" t="s">
        <v>361</v>
      </c>
      <c r="J145" s="11" t="s">
        <v>362</v>
      </c>
      <c r="K145" s="11">
        <v>3500</v>
      </c>
      <c r="L145" s="11" t="s">
        <v>158</v>
      </c>
      <c r="M145" s="18" t="str">
        <f>_xlfn.CONCAT(F145, " -", " Período: ",G145)</f>
        <v>Tecnologia e Eletricidade Automotiva - Período: Integral</v>
      </c>
      <c r="N145" s="7" t="str">
        <f>_xlfn.CONCAT(_xlfn.TEXTJOIN(", ",,I145,K145),". ",_xlfn.TEXTJOIN(", ",,J145,L145),".")</f>
        <v>Rua Olga Loti Camargo, 3500. Jardim Santos Dumont, Votuporanga.</v>
      </c>
    </row>
    <row r="146" spans="1:14" x14ac:dyDescent="0.25">
      <c r="A146" s="4" t="s">
        <v>145</v>
      </c>
      <c r="B146" s="6" t="s">
        <v>158</v>
      </c>
      <c r="C146" s="6" t="s">
        <v>18</v>
      </c>
      <c r="D146" s="6" t="s">
        <v>159</v>
      </c>
      <c r="E146" s="4" t="s">
        <v>15</v>
      </c>
      <c r="F146" s="4" t="s">
        <v>16</v>
      </c>
      <c r="G146" s="7" t="s">
        <v>461</v>
      </c>
      <c r="H146" s="7">
        <v>25</v>
      </c>
      <c r="I146" s="7" t="s">
        <v>361</v>
      </c>
      <c r="J146" s="7" t="s">
        <v>362</v>
      </c>
      <c r="K146" s="7">
        <v>3500</v>
      </c>
      <c r="L146" s="7" t="s">
        <v>158</v>
      </c>
      <c r="M146" s="18" t="str">
        <f>_xlfn.CONCAT(F146, " -", " Período: ",G146)</f>
        <v>Criação de Sites e Plataformas Digitais - Período: Noite</v>
      </c>
      <c r="N146" s="7" t="str">
        <f>_xlfn.CONCAT(_xlfn.TEXTJOIN(", ",,I146,K146),". ",_xlfn.TEXTJOIN(", ",,J146,L146),".")</f>
        <v>Rua Olga Loti Camargo, 3500. Jardim Santos Dumont, Votuporanga.</v>
      </c>
    </row>
    <row r="147" spans="1:14" x14ac:dyDescent="0.25">
      <c r="A147" s="4" t="s">
        <v>160</v>
      </c>
      <c r="B147" s="6" t="s">
        <v>161</v>
      </c>
      <c r="C147" s="6" t="s">
        <v>9</v>
      </c>
      <c r="D147" s="6" t="s">
        <v>162</v>
      </c>
      <c r="E147" s="4" t="s">
        <v>11</v>
      </c>
      <c r="F147" s="4" t="s">
        <v>12</v>
      </c>
      <c r="G147" s="7" t="s">
        <v>494</v>
      </c>
      <c r="H147" s="7">
        <v>20</v>
      </c>
      <c r="I147" s="7" t="s">
        <v>363</v>
      </c>
      <c r="J147" s="7" t="s">
        <v>364</v>
      </c>
      <c r="K147" s="7">
        <v>440</v>
      </c>
      <c r="L147" s="7" t="s">
        <v>161</v>
      </c>
      <c r="M147" s="18" t="str">
        <f>_xlfn.CONCAT(F147, " -", " Período: ",G147)</f>
        <v>Ajudante de Logística - Período: Manhã</v>
      </c>
      <c r="N147" s="7" t="str">
        <f>_xlfn.CONCAT(_xlfn.TEXTJOIN(", ",,I147,K147),". ",_xlfn.TEXTJOIN(", ",,J147,L147),".")</f>
        <v>João Batista Soares, 440. NOVO CENTRO, Barueri.</v>
      </c>
    </row>
    <row r="148" spans="1:14" x14ac:dyDescent="0.25">
      <c r="A148" s="4" t="s">
        <v>160</v>
      </c>
      <c r="B148" s="6" t="s">
        <v>161</v>
      </c>
      <c r="C148" s="6" t="s">
        <v>9</v>
      </c>
      <c r="D148" s="6" t="s">
        <v>162</v>
      </c>
      <c r="E148" s="4" t="s">
        <v>15</v>
      </c>
      <c r="F148" s="4" t="s">
        <v>148</v>
      </c>
      <c r="G148" s="7" t="s">
        <v>494</v>
      </c>
      <c r="H148" s="7">
        <v>20</v>
      </c>
      <c r="I148" s="7" t="s">
        <v>363</v>
      </c>
      <c r="J148" s="7" t="s">
        <v>364</v>
      </c>
      <c r="K148" s="7">
        <v>440</v>
      </c>
      <c r="L148" s="7" t="s">
        <v>161</v>
      </c>
      <c r="M148" s="18" t="str">
        <f>_xlfn.CONCAT(F148, " -", " Período: ",G148)</f>
        <v>Design de Plataforma Digitais e Experiência do Usuário - Período: Manhã</v>
      </c>
      <c r="N148" s="7" t="str">
        <f>_xlfn.CONCAT(_xlfn.TEXTJOIN(", ",,I148,K148),". ",_xlfn.TEXTJOIN(", ",,J148,L148),".")</f>
        <v>João Batista Soares, 440. NOVO CENTRO, Barueri.</v>
      </c>
    </row>
    <row r="149" spans="1:14" x14ac:dyDescent="0.25">
      <c r="A149" s="4" t="s">
        <v>160</v>
      </c>
      <c r="B149" s="6" t="s">
        <v>161</v>
      </c>
      <c r="C149" s="6" t="s">
        <v>9</v>
      </c>
      <c r="D149" s="6" t="s">
        <v>162</v>
      </c>
      <c r="E149" s="4" t="s">
        <v>15</v>
      </c>
      <c r="F149" s="4" t="s">
        <v>131</v>
      </c>
      <c r="G149" s="7" t="s">
        <v>461</v>
      </c>
      <c r="H149" s="7">
        <v>20</v>
      </c>
      <c r="I149" s="7" t="s">
        <v>363</v>
      </c>
      <c r="J149" s="7" t="s">
        <v>364</v>
      </c>
      <c r="K149" s="7">
        <v>440</v>
      </c>
      <c r="L149" s="7" t="s">
        <v>161</v>
      </c>
      <c r="M149" s="18" t="str">
        <f>_xlfn.CONCAT(F149, " -", " Período: ",G149)</f>
        <v>Jogos Digitais - Período: Noite</v>
      </c>
      <c r="N149" s="7" t="str">
        <f>_xlfn.CONCAT(_xlfn.TEXTJOIN(", ",,I149,K149),". ",_xlfn.TEXTJOIN(", ",,J149,L149),".")</f>
        <v>João Batista Soares, 440. NOVO CENTRO, Barueri.</v>
      </c>
    </row>
    <row r="150" spans="1:14" x14ac:dyDescent="0.25">
      <c r="A150" s="4" t="s">
        <v>160</v>
      </c>
      <c r="B150" s="6" t="s">
        <v>161</v>
      </c>
      <c r="C150" s="6" t="s">
        <v>9</v>
      </c>
      <c r="D150" s="6" t="s">
        <v>162</v>
      </c>
      <c r="E150" s="4" t="s">
        <v>13</v>
      </c>
      <c r="F150" s="4" t="s">
        <v>14</v>
      </c>
      <c r="G150" s="7" t="s">
        <v>462</v>
      </c>
      <c r="H150" s="7">
        <v>20</v>
      </c>
      <c r="I150" s="7" t="s">
        <v>363</v>
      </c>
      <c r="J150" s="7" t="s">
        <v>364</v>
      </c>
      <c r="K150" s="7">
        <v>440</v>
      </c>
      <c r="L150" s="7" t="s">
        <v>161</v>
      </c>
      <c r="M150" s="18" t="str">
        <f>_xlfn.CONCAT(F150, " -", " Período: ",G150)</f>
        <v>Marketing Digital e Vendas em Redes Sociais - Período: Tarde</v>
      </c>
      <c r="N150" s="7" t="str">
        <f>_xlfn.CONCAT(_xlfn.TEXTJOIN(", ",,I150,K150),". ",_xlfn.TEXTJOIN(", ",,J150,L150),".")</f>
        <v>João Batista Soares, 440. NOVO CENTRO, Barueri.</v>
      </c>
    </row>
    <row r="151" spans="1:14" x14ac:dyDescent="0.25">
      <c r="A151" s="4" t="s">
        <v>160</v>
      </c>
      <c r="B151" s="6" t="s">
        <v>163</v>
      </c>
      <c r="C151" s="6" t="s">
        <v>9</v>
      </c>
      <c r="D151" s="6" t="s">
        <v>164</v>
      </c>
      <c r="E151" s="4" t="s">
        <v>15</v>
      </c>
      <c r="F151" s="4" t="s">
        <v>16</v>
      </c>
      <c r="G151" s="7" t="s">
        <v>494</v>
      </c>
      <c r="H151" s="7">
        <v>20</v>
      </c>
      <c r="I151" s="7" t="s">
        <v>365</v>
      </c>
      <c r="J151" s="7" t="s">
        <v>366</v>
      </c>
      <c r="K151" s="7">
        <v>175</v>
      </c>
      <c r="L151" s="7" t="s">
        <v>163</v>
      </c>
      <c r="M151" s="18" t="str">
        <f>_xlfn.CONCAT(F151, " -", " Período: ",G151)</f>
        <v>Criação de Sites e Plataformas Digitais - Período: Manhã</v>
      </c>
      <c r="N151" s="7" t="str">
        <f>_xlfn.CONCAT(_xlfn.TEXTJOIN(", ",,I151,K151),". ",_xlfn.TEXTJOIN(", ",,J151,L151),".")</f>
        <v>Av. Arujá, 175. C.H. Jd. Maria Luíza, Cajamar.</v>
      </c>
    </row>
    <row r="152" spans="1:14" x14ac:dyDescent="0.25">
      <c r="A152" s="4" t="s">
        <v>160</v>
      </c>
      <c r="B152" s="6" t="s">
        <v>163</v>
      </c>
      <c r="C152" s="6" t="s">
        <v>9</v>
      </c>
      <c r="D152" s="6" t="s">
        <v>164</v>
      </c>
      <c r="E152" s="4" t="s">
        <v>13</v>
      </c>
      <c r="F152" s="4" t="s">
        <v>14</v>
      </c>
      <c r="G152" s="7" t="s">
        <v>494</v>
      </c>
      <c r="H152" s="7">
        <v>20</v>
      </c>
      <c r="I152" s="7" t="s">
        <v>365</v>
      </c>
      <c r="J152" s="7" t="s">
        <v>366</v>
      </c>
      <c r="K152" s="7">
        <v>175</v>
      </c>
      <c r="L152" s="7" t="s">
        <v>163</v>
      </c>
      <c r="M152" s="18" t="str">
        <f>_xlfn.CONCAT(F152, " -", " Período: ",G152)</f>
        <v>Marketing Digital e Vendas em Redes Sociais - Período: Manhã</v>
      </c>
      <c r="N152" s="7" t="str">
        <f>_xlfn.CONCAT(_xlfn.TEXTJOIN(", ",,I152,K152),". ",_xlfn.TEXTJOIN(", ",,J152,L152),".")</f>
        <v>Av. Arujá, 175. C.H. Jd. Maria Luíza, Cajamar.</v>
      </c>
    </row>
    <row r="153" spans="1:14" x14ac:dyDescent="0.25">
      <c r="A153" s="4" t="s">
        <v>160</v>
      </c>
      <c r="B153" s="6" t="s">
        <v>163</v>
      </c>
      <c r="C153" s="6" t="s">
        <v>9</v>
      </c>
      <c r="D153" s="6" t="s">
        <v>164</v>
      </c>
      <c r="E153" s="4" t="s">
        <v>11</v>
      </c>
      <c r="F153" s="4" t="s">
        <v>23</v>
      </c>
      <c r="G153" s="7" t="s">
        <v>461</v>
      </c>
      <c r="H153" s="7">
        <v>20</v>
      </c>
      <c r="I153" s="7" t="s">
        <v>365</v>
      </c>
      <c r="J153" s="7" t="s">
        <v>366</v>
      </c>
      <c r="K153" s="7">
        <v>175</v>
      </c>
      <c r="L153" s="7" t="s">
        <v>163</v>
      </c>
      <c r="M153" s="18" t="str">
        <f>_xlfn.CONCAT(F153, " -", " Período: ",G153)</f>
        <v>Auxiliar de Vendas - Período: Noite</v>
      </c>
      <c r="N153" s="7" t="str">
        <f>_xlfn.CONCAT(_xlfn.TEXTJOIN(", ",,I153,K153),". ",_xlfn.TEXTJOIN(", ",,J153,L153),".")</f>
        <v>Av. Arujá, 175. C.H. Jd. Maria Luíza, Cajamar.</v>
      </c>
    </row>
    <row r="154" spans="1:14" x14ac:dyDescent="0.25">
      <c r="A154" s="4" t="s">
        <v>160</v>
      </c>
      <c r="B154" s="6" t="s">
        <v>163</v>
      </c>
      <c r="C154" s="6" t="s">
        <v>9</v>
      </c>
      <c r="D154" s="6" t="s">
        <v>164</v>
      </c>
      <c r="E154" s="4" t="s">
        <v>11</v>
      </c>
      <c r="F154" s="4" t="s">
        <v>27</v>
      </c>
      <c r="G154" s="7" t="s">
        <v>461</v>
      </c>
      <c r="H154" s="7">
        <v>20</v>
      </c>
      <c r="I154" s="7" t="s">
        <v>365</v>
      </c>
      <c r="J154" s="7" t="s">
        <v>366</v>
      </c>
      <c r="K154" s="7">
        <v>175</v>
      </c>
      <c r="L154" s="7" t="s">
        <v>163</v>
      </c>
      <c r="M154" s="18" t="str">
        <f>_xlfn.CONCAT(F154, " -", " Período: ",G154)</f>
        <v>Excel Aplicado à Área Administrativa - Período: Noite</v>
      </c>
      <c r="N154" s="7" t="str">
        <f>_xlfn.CONCAT(_xlfn.TEXTJOIN(", ",,I154,K154),". ",_xlfn.TEXTJOIN(", ",,J154,L154),".")</f>
        <v>Av. Arujá, 175. C.H. Jd. Maria Luíza, Cajamar.</v>
      </c>
    </row>
    <row r="155" spans="1:14" x14ac:dyDescent="0.25">
      <c r="A155" s="4" t="s">
        <v>160</v>
      </c>
      <c r="B155" s="6" t="s">
        <v>163</v>
      </c>
      <c r="C155" s="6" t="s">
        <v>9</v>
      </c>
      <c r="D155" s="6" t="s">
        <v>164</v>
      </c>
      <c r="E155" s="4" t="s">
        <v>11</v>
      </c>
      <c r="F155" s="4" t="s">
        <v>12</v>
      </c>
      <c r="G155" s="7" t="s">
        <v>462</v>
      </c>
      <c r="H155" s="7">
        <v>20</v>
      </c>
      <c r="I155" s="7" t="s">
        <v>365</v>
      </c>
      <c r="J155" s="7" t="s">
        <v>366</v>
      </c>
      <c r="K155" s="7">
        <v>175</v>
      </c>
      <c r="L155" s="7" t="s">
        <v>163</v>
      </c>
      <c r="M155" s="18" t="str">
        <f>_xlfn.CONCAT(F155, " -", " Período: ",G155)</f>
        <v>Ajudante de Logística - Período: Tarde</v>
      </c>
      <c r="N155" s="7" t="str">
        <f>_xlfn.CONCAT(_xlfn.TEXTJOIN(", ",,I155,K155),". ",_xlfn.TEXTJOIN(", ",,J155,L155),".")</f>
        <v>Av. Arujá, 175. C.H. Jd. Maria Luíza, Cajamar.</v>
      </c>
    </row>
    <row r="156" spans="1:14" x14ac:dyDescent="0.25">
      <c r="A156" s="4" t="s">
        <v>160</v>
      </c>
      <c r="B156" s="6" t="s">
        <v>163</v>
      </c>
      <c r="C156" s="6" t="s">
        <v>9</v>
      </c>
      <c r="D156" s="6" t="s">
        <v>164</v>
      </c>
      <c r="E156" s="4" t="s">
        <v>15</v>
      </c>
      <c r="F156" s="4" t="s">
        <v>39</v>
      </c>
      <c r="G156" s="7" t="s">
        <v>462</v>
      </c>
      <c r="H156" s="7">
        <v>20</v>
      </c>
      <c r="I156" s="7" t="s">
        <v>365</v>
      </c>
      <c r="J156" s="7" t="s">
        <v>366</v>
      </c>
      <c r="K156" s="7">
        <v>175</v>
      </c>
      <c r="L156" s="7" t="s">
        <v>163</v>
      </c>
      <c r="M156" s="18" t="str">
        <f>_xlfn.CONCAT(F156, " -", " Período: ",G156)</f>
        <v>Introdução a Banco de Dados - Período: Tarde</v>
      </c>
      <c r="N156" s="7" t="str">
        <f>_xlfn.CONCAT(_xlfn.TEXTJOIN(", ",,I156,K156),". ",_xlfn.TEXTJOIN(", ",,J156,L156),".")</f>
        <v>Av. Arujá, 175. C.H. Jd. Maria Luíza, Cajamar.</v>
      </c>
    </row>
    <row r="157" spans="1:14" x14ac:dyDescent="0.25">
      <c r="A157" s="4" t="s">
        <v>160</v>
      </c>
      <c r="B157" s="6" t="s">
        <v>165</v>
      </c>
      <c r="C157" s="6" t="s">
        <v>9</v>
      </c>
      <c r="D157" s="6" t="s">
        <v>166</v>
      </c>
      <c r="E157" s="4" t="s">
        <v>11</v>
      </c>
      <c r="F157" s="4" t="s">
        <v>27</v>
      </c>
      <c r="G157" s="7" t="s">
        <v>462</v>
      </c>
      <c r="H157" s="7">
        <v>20</v>
      </c>
      <c r="I157" s="7" t="s">
        <v>367</v>
      </c>
      <c r="J157" s="7" t="s">
        <v>368</v>
      </c>
      <c r="K157" s="7">
        <v>700</v>
      </c>
      <c r="L157" s="7" t="s">
        <v>165</v>
      </c>
      <c r="M157" s="18" t="str">
        <f>_xlfn.CONCAT(F157, " -", " Período: ",G157)</f>
        <v>Excel Aplicado à Área Administrativa - Período: Tarde</v>
      </c>
      <c r="N157" s="7" t="str">
        <f>_xlfn.CONCAT(_xlfn.TEXTJOIN(", ",,I157,K157),". ",_xlfn.TEXTJOIN(", ",,J157,L157),".")</f>
        <v>Nelson Raineri, 700. Recanto Vista Alegre, Cotia.</v>
      </c>
    </row>
    <row r="158" spans="1:14" x14ac:dyDescent="0.25">
      <c r="A158" s="4" t="s">
        <v>160</v>
      </c>
      <c r="B158" s="6" t="s">
        <v>165</v>
      </c>
      <c r="C158" s="6" t="s">
        <v>9</v>
      </c>
      <c r="D158" s="6" t="s">
        <v>166</v>
      </c>
      <c r="E158" s="4" t="s">
        <v>11</v>
      </c>
      <c r="F158" s="4" t="s">
        <v>85</v>
      </c>
      <c r="G158" s="7" t="s">
        <v>462</v>
      </c>
      <c r="H158" s="7">
        <v>20</v>
      </c>
      <c r="I158" s="7" t="s">
        <v>367</v>
      </c>
      <c r="J158" s="7" t="s">
        <v>368</v>
      </c>
      <c r="K158" s="7">
        <v>700</v>
      </c>
      <c r="L158" s="7" t="s">
        <v>165</v>
      </c>
      <c r="M158" s="18" t="str">
        <f>_xlfn.CONCAT(F158, " -", " Período: ",G158)</f>
        <v>Gestão de Pequenos Negócios - Período: Tarde</v>
      </c>
      <c r="N158" s="7" t="str">
        <f>_xlfn.CONCAT(_xlfn.TEXTJOIN(", ",,I158,K158),". ",_xlfn.TEXTJOIN(", ",,J158,L158),".")</f>
        <v>Nelson Raineri, 700. Recanto Vista Alegre, Cotia.</v>
      </c>
    </row>
    <row r="159" spans="1:14" x14ac:dyDescent="0.25">
      <c r="A159" s="4" t="s">
        <v>160</v>
      </c>
      <c r="B159" s="6" t="s">
        <v>165</v>
      </c>
      <c r="C159" s="6" t="s">
        <v>18</v>
      </c>
      <c r="D159" s="6" t="s">
        <v>167</v>
      </c>
      <c r="E159" s="4" t="s">
        <v>15</v>
      </c>
      <c r="F159" s="4" t="s">
        <v>21</v>
      </c>
      <c r="G159" s="7" t="s">
        <v>463</v>
      </c>
      <c r="H159" s="7">
        <v>25</v>
      </c>
      <c r="I159" s="7" t="s">
        <v>369</v>
      </c>
      <c r="J159" s="7" t="s">
        <v>303</v>
      </c>
      <c r="K159" s="7">
        <v>955</v>
      </c>
      <c r="L159" s="7" t="s">
        <v>165</v>
      </c>
      <c r="M159" s="18" t="str">
        <f>_xlfn.CONCAT(F159, " -", " Período: ",G159)</f>
        <v>Criação de Sites com Marketing Digital - Período: Integral</v>
      </c>
      <c r="N159" s="7" t="str">
        <f>_xlfn.CONCAT(_xlfn.TEXTJOIN(", ",,I159,K159),". ",_xlfn.TEXTJOIN(", ",,J159,L159),".")</f>
        <v>Rua Direita, 955. Vila Santo Antônio, Cotia.</v>
      </c>
    </row>
    <row r="160" spans="1:14" x14ac:dyDescent="0.25">
      <c r="A160" s="4" t="s">
        <v>160</v>
      </c>
      <c r="B160" s="6" t="s">
        <v>165</v>
      </c>
      <c r="C160" s="6" t="s">
        <v>18</v>
      </c>
      <c r="D160" s="6" t="s">
        <v>167</v>
      </c>
      <c r="E160" s="4" t="s">
        <v>15</v>
      </c>
      <c r="F160" s="4" t="s">
        <v>52</v>
      </c>
      <c r="G160" s="7" t="s">
        <v>494</v>
      </c>
      <c r="H160" s="7">
        <v>25</v>
      </c>
      <c r="I160" s="7" t="s">
        <v>369</v>
      </c>
      <c r="J160" s="7" t="s">
        <v>303</v>
      </c>
      <c r="K160" s="7">
        <v>955</v>
      </c>
      <c r="L160" s="7" t="s">
        <v>165</v>
      </c>
      <c r="M160" s="18" t="str">
        <f>_xlfn.CONCAT(F160, " -", " Período: ",G160)</f>
        <v>Criação de Aplicativos - Período: Manhã</v>
      </c>
      <c r="N160" s="7" t="str">
        <f>_xlfn.CONCAT(_xlfn.TEXTJOIN(", ",,I160,K160),". ",_xlfn.TEXTJOIN(", ",,J160,L160),".")</f>
        <v>Rua Direita, 955. Vila Santo Antônio, Cotia.</v>
      </c>
    </row>
    <row r="161" spans="1:14" x14ac:dyDescent="0.25">
      <c r="A161" s="4" t="s">
        <v>160</v>
      </c>
      <c r="B161" s="6" t="s">
        <v>165</v>
      </c>
      <c r="C161" s="6" t="s">
        <v>18</v>
      </c>
      <c r="D161" s="6" t="s">
        <v>167</v>
      </c>
      <c r="E161" s="4" t="s">
        <v>15</v>
      </c>
      <c r="F161" s="4" t="s">
        <v>53</v>
      </c>
      <c r="G161" s="7" t="s">
        <v>462</v>
      </c>
      <c r="H161" s="7">
        <v>25</v>
      </c>
      <c r="I161" s="7" t="s">
        <v>369</v>
      </c>
      <c r="J161" s="7" t="s">
        <v>303</v>
      </c>
      <c r="K161" s="7">
        <v>955</v>
      </c>
      <c r="L161" s="7" t="s">
        <v>165</v>
      </c>
      <c r="M161" s="18" t="str">
        <f>_xlfn.CONCAT(F161, " -", " Período: ",G161)</f>
        <v>Desenvolvimento de Software para web e celular - Período: Tarde</v>
      </c>
      <c r="N161" s="7" t="str">
        <f>_xlfn.CONCAT(_xlfn.TEXTJOIN(", ",,I161,K161),". ",_xlfn.TEXTJOIN(", ",,J161,L161),".")</f>
        <v>Rua Direita, 955. Vila Santo Antônio, Cotia.</v>
      </c>
    </row>
    <row r="162" spans="1:14" x14ac:dyDescent="0.25">
      <c r="A162" s="4" t="s">
        <v>160</v>
      </c>
      <c r="B162" s="6" t="s">
        <v>168</v>
      </c>
      <c r="C162" s="6" t="s">
        <v>18</v>
      </c>
      <c r="D162" s="6" t="s">
        <v>169</v>
      </c>
      <c r="E162" s="4" t="s">
        <v>15</v>
      </c>
      <c r="F162" s="4" t="s">
        <v>21</v>
      </c>
      <c r="G162" s="7" t="s">
        <v>463</v>
      </c>
      <c r="H162" s="7">
        <v>25</v>
      </c>
      <c r="I162" s="7" t="s">
        <v>370</v>
      </c>
      <c r="J162" s="7" t="s">
        <v>371</v>
      </c>
      <c r="K162" s="7">
        <v>19</v>
      </c>
      <c r="L162" s="7" t="s">
        <v>168</v>
      </c>
      <c r="M162" s="18" t="str">
        <f>_xlfn.CONCAT(F162, " -", " Período: ",G162)</f>
        <v>Criação de Sites com Marketing Digital - Período: Integral</v>
      </c>
      <c r="N162" s="7" t="str">
        <f>_xlfn.CONCAT(_xlfn.TEXTJOIN(", ",,I162,K162),". ",_xlfn.TEXTJOIN(", ",,J162,L162),".")</f>
        <v>Rua Guatemala, 19. Jd. Canhema, Diadema.</v>
      </c>
    </row>
    <row r="163" spans="1:14" x14ac:dyDescent="0.25">
      <c r="A163" s="4" t="s">
        <v>160</v>
      </c>
      <c r="B163" s="6" t="s">
        <v>168</v>
      </c>
      <c r="C163" s="6" t="s">
        <v>18</v>
      </c>
      <c r="D163" s="6" t="s">
        <v>169</v>
      </c>
      <c r="E163" s="4" t="s">
        <v>15</v>
      </c>
      <c r="F163" s="4" t="s">
        <v>30</v>
      </c>
      <c r="G163" s="7" t="s">
        <v>461</v>
      </c>
      <c r="H163" s="7">
        <v>25</v>
      </c>
      <c r="I163" s="7" t="s">
        <v>370</v>
      </c>
      <c r="J163" s="7" t="s">
        <v>371</v>
      </c>
      <c r="K163" s="7">
        <v>19</v>
      </c>
      <c r="L163" s="7" t="s">
        <v>168</v>
      </c>
      <c r="M163" s="18" t="str">
        <f>_xlfn.CONCAT(F163, " -", " Período: ",G163)</f>
        <v>Administração de Redes Windows - Período: Noite</v>
      </c>
      <c r="N163" s="7" t="str">
        <f>_xlfn.CONCAT(_xlfn.TEXTJOIN(", ",,I163,K163),". ",_xlfn.TEXTJOIN(", ",,J163,L163),".")</f>
        <v>Rua Guatemala, 19. Jd. Canhema, Diadema.</v>
      </c>
    </row>
    <row r="164" spans="1:14" x14ac:dyDescent="0.25">
      <c r="A164" s="4" t="s">
        <v>160</v>
      </c>
      <c r="B164" s="6" t="s">
        <v>168</v>
      </c>
      <c r="C164" s="6" t="s">
        <v>18</v>
      </c>
      <c r="D164" s="6" t="s">
        <v>169</v>
      </c>
      <c r="E164" s="4" t="s">
        <v>15</v>
      </c>
      <c r="F164" s="4" t="s">
        <v>48</v>
      </c>
      <c r="G164" s="7" t="s">
        <v>461</v>
      </c>
      <c r="H164" s="7">
        <v>25</v>
      </c>
      <c r="I164" s="7" t="s">
        <v>370</v>
      </c>
      <c r="J164" s="7" t="s">
        <v>371</v>
      </c>
      <c r="K164" s="7">
        <v>19</v>
      </c>
      <c r="L164" s="7" t="s">
        <v>168</v>
      </c>
      <c r="M164" s="18" t="str">
        <f>_xlfn.CONCAT(F164, " -", " Período: ",G164)</f>
        <v>Desenvolvimento de E-commerce - Período: Noite</v>
      </c>
      <c r="N164" s="7" t="str">
        <f>_xlfn.CONCAT(_xlfn.TEXTJOIN(", ",,I164,K164),". ",_xlfn.TEXTJOIN(", ",,J164,L164),".")</f>
        <v>Rua Guatemala, 19. Jd. Canhema, Diadema.</v>
      </c>
    </row>
    <row r="165" spans="1:14" x14ac:dyDescent="0.25">
      <c r="A165" s="4" t="s">
        <v>160</v>
      </c>
      <c r="B165" s="6" t="s">
        <v>170</v>
      </c>
      <c r="C165" s="6" t="s">
        <v>18</v>
      </c>
      <c r="D165" s="6" t="s">
        <v>171</v>
      </c>
      <c r="E165" s="4" t="s">
        <v>15</v>
      </c>
      <c r="F165" s="4" t="s">
        <v>30</v>
      </c>
      <c r="G165" s="7" t="s">
        <v>463</v>
      </c>
      <c r="H165" s="7">
        <v>25</v>
      </c>
      <c r="I165" s="7" t="s">
        <v>372</v>
      </c>
      <c r="J165" s="7" t="s">
        <v>373</v>
      </c>
      <c r="K165" s="7">
        <v>380</v>
      </c>
      <c r="L165" s="7" t="s">
        <v>170</v>
      </c>
      <c r="M165" s="18" t="str">
        <f>_xlfn.CONCAT(F165, " -", " Período: ",G165)</f>
        <v>Administração de Redes Windows - Período: Integral</v>
      </c>
      <c r="N165" s="7" t="str">
        <f>_xlfn.CONCAT(_xlfn.TEXTJOIN(", ",,I165,K165),". ",_xlfn.TEXTJOIN(", ",,J165,L165),".")</f>
        <v>Avenida Carmela Dutra, 380. Jardim Presidente Dutra, Guarulhos.</v>
      </c>
    </row>
    <row r="166" spans="1:14" x14ac:dyDescent="0.25">
      <c r="A166" s="4" t="s">
        <v>160</v>
      </c>
      <c r="B166" s="6" t="s">
        <v>170</v>
      </c>
      <c r="C166" s="6" t="s">
        <v>18</v>
      </c>
      <c r="D166" s="6" t="s">
        <v>171</v>
      </c>
      <c r="E166" s="4" t="s">
        <v>15</v>
      </c>
      <c r="F166" s="4" t="s">
        <v>30</v>
      </c>
      <c r="G166" s="7" t="s">
        <v>461</v>
      </c>
      <c r="H166" s="7">
        <v>25</v>
      </c>
      <c r="I166" s="7" t="s">
        <v>372</v>
      </c>
      <c r="J166" s="7" t="s">
        <v>373</v>
      </c>
      <c r="K166" s="7">
        <v>380</v>
      </c>
      <c r="L166" s="7" t="s">
        <v>170</v>
      </c>
      <c r="M166" s="18" t="str">
        <f>_xlfn.CONCAT(F166, " -", " Período: ",G166)</f>
        <v>Administração de Redes Windows - Período: Noite</v>
      </c>
      <c r="N166" s="7" t="str">
        <f>_xlfn.CONCAT(_xlfn.TEXTJOIN(", ",,I166,K166),". ",_xlfn.TEXTJOIN(", ",,J166,L166),".")</f>
        <v>Avenida Carmela Dutra, 380. Jardim Presidente Dutra, Guarulhos.</v>
      </c>
    </row>
    <row r="167" spans="1:14" x14ac:dyDescent="0.25">
      <c r="A167" s="4" t="s">
        <v>160</v>
      </c>
      <c r="B167" s="6" t="s">
        <v>170</v>
      </c>
      <c r="C167" s="6" t="s">
        <v>18</v>
      </c>
      <c r="D167" s="6" t="s">
        <v>172</v>
      </c>
      <c r="E167" s="4" t="s">
        <v>15</v>
      </c>
      <c r="F167" s="4" t="s">
        <v>30</v>
      </c>
      <c r="G167" s="7" t="s">
        <v>463</v>
      </c>
      <c r="H167" s="7">
        <v>25</v>
      </c>
      <c r="I167" s="7" t="s">
        <v>374</v>
      </c>
      <c r="J167" s="7" t="s">
        <v>375</v>
      </c>
      <c r="K167" s="7">
        <v>601</v>
      </c>
      <c r="L167" s="7" t="s">
        <v>170</v>
      </c>
      <c r="M167" s="18" t="str">
        <f>_xlfn.CONCAT(F167, " -", " Período: ",G167)</f>
        <v>Administração de Redes Windows - Período: Integral</v>
      </c>
      <c r="N167" s="7" t="str">
        <f>_xlfn.CONCAT(_xlfn.TEXTJOIN(", ",,I167,K167),". ",_xlfn.TEXTJOIN(", ",,J167,L167),".")</f>
        <v>Av. Dr. Renato de Andrade Maia, 601. Jd. Paraventi, Guarulhos.</v>
      </c>
    </row>
    <row r="168" spans="1:14" x14ac:dyDescent="0.25">
      <c r="A168" s="4" t="s">
        <v>160</v>
      </c>
      <c r="B168" s="6" t="s">
        <v>170</v>
      </c>
      <c r="C168" s="6" t="s">
        <v>18</v>
      </c>
      <c r="D168" s="6" t="s">
        <v>172</v>
      </c>
      <c r="E168" s="4" t="s">
        <v>15</v>
      </c>
      <c r="F168" s="4" t="s">
        <v>30</v>
      </c>
      <c r="G168" s="7" t="s">
        <v>462</v>
      </c>
      <c r="H168" s="7">
        <v>25</v>
      </c>
      <c r="I168" s="7" t="s">
        <v>374</v>
      </c>
      <c r="J168" s="7" t="s">
        <v>375</v>
      </c>
      <c r="K168" s="7">
        <v>601</v>
      </c>
      <c r="L168" s="7" t="s">
        <v>170</v>
      </c>
      <c r="M168" s="18" t="str">
        <f>_xlfn.CONCAT(F168, " -", " Período: ",G168)</f>
        <v>Administração de Redes Windows - Período: Tarde</v>
      </c>
      <c r="N168" s="7" t="str">
        <f>_xlfn.CONCAT(_xlfn.TEXTJOIN(", ",,I168,K168),". ",_xlfn.TEXTJOIN(", ",,J168,L168),".")</f>
        <v>Av. Dr. Renato de Andrade Maia, 601. Jd. Paraventi, Guarulhos.</v>
      </c>
    </row>
    <row r="169" spans="1:14" x14ac:dyDescent="0.25">
      <c r="A169" s="4" t="s">
        <v>160</v>
      </c>
      <c r="B169" s="6" t="s">
        <v>173</v>
      </c>
      <c r="C169" s="6" t="s">
        <v>18</v>
      </c>
      <c r="D169" s="6" t="s">
        <v>174</v>
      </c>
      <c r="E169" s="4" t="s">
        <v>32</v>
      </c>
      <c r="F169" s="4" t="s">
        <v>33</v>
      </c>
      <c r="G169" s="7" t="s">
        <v>494</v>
      </c>
      <c r="H169" s="7">
        <v>25</v>
      </c>
      <c r="I169" s="7" t="s">
        <v>376</v>
      </c>
      <c r="J169" s="7" t="s">
        <v>252</v>
      </c>
      <c r="K169" s="7">
        <v>905</v>
      </c>
      <c r="L169" s="7" t="s">
        <v>173</v>
      </c>
      <c r="M169" s="18" t="str">
        <f>_xlfn.CONCAT(F169, " -", " Período: ",G169)</f>
        <v>Tecnologia e Eletricidade Automotiva - Período: Manhã</v>
      </c>
      <c r="N169" s="7" t="str">
        <f>_xlfn.CONCAT(_xlfn.TEXTJOIN(", ",,I169,K169),". ",_xlfn.TEXTJOIN(", ",,J169,L169),".")</f>
        <v>Rua Elton Silva, 905. Centro, Jandira.</v>
      </c>
    </row>
    <row r="170" spans="1:14" x14ac:dyDescent="0.25">
      <c r="A170" s="4" t="s">
        <v>160</v>
      </c>
      <c r="B170" s="6" t="s">
        <v>175</v>
      </c>
      <c r="C170" s="6" t="s">
        <v>9</v>
      </c>
      <c r="D170" s="6" t="s">
        <v>176</v>
      </c>
      <c r="E170" s="4" t="s">
        <v>11</v>
      </c>
      <c r="F170" s="4" t="s">
        <v>12</v>
      </c>
      <c r="G170" s="7" t="s">
        <v>462</v>
      </c>
      <c r="H170" s="7">
        <v>20</v>
      </c>
      <c r="I170" s="7" t="s">
        <v>377</v>
      </c>
      <c r="J170" s="7" t="s">
        <v>378</v>
      </c>
      <c r="K170" s="7">
        <v>804</v>
      </c>
      <c r="L170" s="7" t="s">
        <v>175</v>
      </c>
      <c r="M170" s="18" t="str">
        <f>_xlfn.CONCAT(F170, " -", " Período: ",G170)</f>
        <v>Ajudante de Logística - Período: Tarde</v>
      </c>
      <c r="N170" s="7" t="str">
        <f>_xlfn.CONCAT(_xlfn.TEXTJOIN(", ",,I170,K170),". ",_xlfn.TEXTJOIN(", ",,J170,L170),".")</f>
        <v>Avenida Antônia Rosa Fioravante, 804. Jardim Rosina, Mauá.</v>
      </c>
    </row>
    <row r="171" spans="1:14" x14ac:dyDescent="0.25">
      <c r="A171" s="4" t="s">
        <v>160</v>
      </c>
      <c r="B171" s="6" t="s">
        <v>175</v>
      </c>
      <c r="C171" s="6" t="s">
        <v>9</v>
      </c>
      <c r="D171" s="6" t="s">
        <v>176</v>
      </c>
      <c r="E171" s="4" t="s">
        <v>15</v>
      </c>
      <c r="F171" s="4" t="s">
        <v>16</v>
      </c>
      <c r="G171" s="7" t="s">
        <v>462</v>
      </c>
      <c r="H171" s="7">
        <v>20</v>
      </c>
      <c r="I171" s="7" t="s">
        <v>377</v>
      </c>
      <c r="J171" s="7" t="s">
        <v>378</v>
      </c>
      <c r="K171" s="7">
        <v>804</v>
      </c>
      <c r="L171" s="7" t="s">
        <v>175</v>
      </c>
      <c r="M171" s="18" t="str">
        <f>_xlfn.CONCAT(F171, " -", " Período: ",G171)</f>
        <v>Criação de Sites e Plataformas Digitais - Período: Tarde</v>
      </c>
      <c r="N171" s="7" t="str">
        <f>_xlfn.CONCAT(_xlfn.TEXTJOIN(", ",,I171,K171),". ",_xlfn.TEXTJOIN(", ",,J171,L171),".")</f>
        <v>Avenida Antônia Rosa Fioravante, 804. Jardim Rosina, Mauá.</v>
      </c>
    </row>
    <row r="172" spans="1:14" x14ac:dyDescent="0.25">
      <c r="A172" s="4" t="s">
        <v>160</v>
      </c>
      <c r="B172" s="6" t="s">
        <v>175</v>
      </c>
      <c r="C172" s="6" t="s">
        <v>9</v>
      </c>
      <c r="D172" s="6" t="s">
        <v>176</v>
      </c>
      <c r="E172" s="4" t="s">
        <v>11</v>
      </c>
      <c r="F172" s="4" t="s">
        <v>27</v>
      </c>
      <c r="G172" s="7" t="s">
        <v>462</v>
      </c>
      <c r="H172" s="7">
        <v>20</v>
      </c>
      <c r="I172" s="7" t="s">
        <v>377</v>
      </c>
      <c r="J172" s="7" t="s">
        <v>378</v>
      </c>
      <c r="K172" s="7">
        <v>804</v>
      </c>
      <c r="L172" s="7" t="s">
        <v>175</v>
      </c>
      <c r="M172" s="18" t="str">
        <f>_xlfn.CONCAT(F172, " -", " Período: ",G172)</f>
        <v>Excel Aplicado à Área Administrativa - Período: Tarde</v>
      </c>
      <c r="N172" s="7" t="str">
        <f>_xlfn.CONCAT(_xlfn.TEXTJOIN(", ",,I172,K172),". ",_xlfn.TEXTJOIN(", ",,J172,L172),".")</f>
        <v>Avenida Antônia Rosa Fioravante, 804. Jardim Rosina, Mauá.</v>
      </c>
    </row>
    <row r="173" spans="1:14" x14ac:dyDescent="0.25">
      <c r="A173" s="4" t="s">
        <v>160</v>
      </c>
      <c r="B173" s="6" t="s">
        <v>175</v>
      </c>
      <c r="C173" s="6" t="s">
        <v>9</v>
      </c>
      <c r="D173" s="6" t="s">
        <v>176</v>
      </c>
      <c r="E173" s="4" t="s">
        <v>13</v>
      </c>
      <c r="F173" s="4" t="s">
        <v>14</v>
      </c>
      <c r="G173" s="7" t="s">
        <v>462</v>
      </c>
      <c r="H173" s="7">
        <v>20</v>
      </c>
      <c r="I173" s="7" t="s">
        <v>377</v>
      </c>
      <c r="J173" s="7" t="s">
        <v>378</v>
      </c>
      <c r="K173" s="7">
        <v>804</v>
      </c>
      <c r="L173" s="7" t="s">
        <v>175</v>
      </c>
      <c r="M173" s="18" t="str">
        <f>_xlfn.CONCAT(F173, " -", " Período: ",G173)</f>
        <v>Marketing Digital e Vendas em Redes Sociais - Período: Tarde</v>
      </c>
      <c r="N173" s="7" t="str">
        <f>_xlfn.CONCAT(_xlfn.TEXTJOIN(", ",,I173,K173),". ",_xlfn.TEXTJOIN(", ",,J173,L173),".")</f>
        <v>Avenida Antônia Rosa Fioravante, 804. Jardim Rosina, Mauá.</v>
      </c>
    </row>
    <row r="174" spans="1:14" x14ac:dyDescent="0.25">
      <c r="A174" s="4" t="s">
        <v>160</v>
      </c>
      <c r="B174" s="6" t="s">
        <v>175</v>
      </c>
      <c r="C174" s="6" t="s">
        <v>18</v>
      </c>
      <c r="D174" s="6" t="s">
        <v>177</v>
      </c>
      <c r="E174" s="4" t="s">
        <v>15</v>
      </c>
      <c r="F174" s="4" t="s">
        <v>39</v>
      </c>
      <c r="G174" s="7" t="s">
        <v>494</v>
      </c>
      <c r="H174" s="7">
        <v>25</v>
      </c>
      <c r="I174" s="7" t="s">
        <v>379</v>
      </c>
      <c r="J174" s="7" t="s">
        <v>252</v>
      </c>
      <c r="K174" s="7">
        <v>202</v>
      </c>
      <c r="L174" s="7" t="s">
        <v>175</v>
      </c>
      <c r="M174" s="18" t="str">
        <f>_xlfn.CONCAT(F174, " -", " Período: ",G174)</f>
        <v>Introdução a Banco de Dados - Período: Manhã</v>
      </c>
      <c r="N174" s="7" t="str">
        <f>_xlfn.CONCAT(_xlfn.TEXTJOIN(", ",,I174,K174),". ",_xlfn.TEXTJOIN(", ",,J174,L174),".")</f>
        <v>Rua Luiz Lacava, 202. Centro, Mauá.</v>
      </c>
    </row>
    <row r="175" spans="1:14" x14ac:dyDescent="0.25">
      <c r="A175" s="4" t="s">
        <v>160</v>
      </c>
      <c r="B175" s="6" t="s">
        <v>175</v>
      </c>
      <c r="C175" s="6" t="s">
        <v>18</v>
      </c>
      <c r="D175" s="6" t="s">
        <v>177</v>
      </c>
      <c r="E175" s="4" t="s">
        <v>15</v>
      </c>
      <c r="F175" s="4" t="s">
        <v>21</v>
      </c>
      <c r="G175" s="7" t="s">
        <v>462</v>
      </c>
      <c r="H175" s="7">
        <v>25</v>
      </c>
      <c r="I175" s="7" t="s">
        <v>379</v>
      </c>
      <c r="J175" s="7" t="s">
        <v>252</v>
      </c>
      <c r="K175" s="7">
        <v>202</v>
      </c>
      <c r="L175" s="7" t="s">
        <v>175</v>
      </c>
      <c r="M175" s="18" t="str">
        <f>_xlfn.CONCAT(F175, " -", " Período: ",G175)</f>
        <v>Criação de Sites com Marketing Digital - Período: Tarde</v>
      </c>
      <c r="N175" s="7" t="str">
        <f>_xlfn.CONCAT(_xlfn.TEXTJOIN(", ",,I175,K175),". ",_xlfn.TEXTJOIN(", ",,J175,L175),".")</f>
        <v>Rua Luiz Lacava, 202. Centro, Mauá.</v>
      </c>
    </row>
    <row r="176" spans="1:14" x14ac:dyDescent="0.25">
      <c r="A176" s="4" t="s">
        <v>160</v>
      </c>
      <c r="B176" s="8" t="s">
        <v>175</v>
      </c>
      <c r="C176" s="6" t="s">
        <v>18</v>
      </c>
      <c r="D176" s="8" t="s">
        <v>177</v>
      </c>
      <c r="E176" s="4" t="s">
        <v>15</v>
      </c>
      <c r="F176" s="4" t="s">
        <v>21</v>
      </c>
      <c r="G176" s="7" t="s">
        <v>462</v>
      </c>
      <c r="H176" s="7">
        <v>25</v>
      </c>
      <c r="I176" s="7" t="s">
        <v>379</v>
      </c>
      <c r="J176" s="7" t="s">
        <v>252</v>
      </c>
      <c r="K176" s="7">
        <v>202</v>
      </c>
      <c r="L176" s="7" t="s">
        <v>175</v>
      </c>
      <c r="M176" s="18" t="str">
        <f>_xlfn.CONCAT(F176, " -", " Período: ",G176)</f>
        <v>Criação de Sites com Marketing Digital - Período: Tarde</v>
      </c>
      <c r="N176" s="7" t="str">
        <f>_xlfn.CONCAT(_xlfn.TEXTJOIN(", ",,I176,K176),". ",_xlfn.TEXTJOIN(", ",,J176,L176),".")</f>
        <v>Rua Luiz Lacava, 202. Centro, Mauá.</v>
      </c>
    </row>
    <row r="177" spans="1:14" x14ac:dyDescent="0.25">
      <c r="A177" s="4" t="s">
        <v>160</v>
      </c>
      <c r="B177" s="6" t="s">
        <v>178</v>
      </c>
      <c r="C177" s="6" t="s">
        <v>9</v>
      </c>
      <c r="D177" s="6" t="s">
        <v>179</v>
      </c>
      <c r="E177" s="4" t="s">
        <v>11</v>
      </c>
      <c r="F177" s="4" t="s">
        <v>27</v>
      </c>
      <c r="G177" s="7" t="s">
        <v>462</v>
      </c>
      <c r="H177" s="12">
        <v>20</v>
      </c>
      <c r="I177" s="12" t="s">
        <v>380</v>
      </c>
      <c r="J177" s="12" t="s">
        <v>381</v>
      </c>
      <c r="K177" s="12">
        <v>908</v>
      </c>
      <c r="L177" s="12" t="s">
        <v>178</v>
      </c>
      <c r="M177" s="18" t="str">
        <f>_xlfn.CONCAT(F177, " -", " Período: ",G177)</f>
        <v>Excel Aplicado à Área Administrativa - Período: Tarde</v>
      </c>
      <c r="N177" s="7" t="str">
        <f>_xlfn.CONCAT(_xlfn.TEXTJOIN(", ",,I177,K177),". ",_xlfn.TEXTJOIN(", ",,J177,L177),".")</f>
        <v>Carlos Baratino, 908. VILA NOVA MOGILAR, Mogi das Cruzes.</v>
      </c>
    </row>
    <row r="178" spans="1:14" x14ac:dyDescent="0.25">
      <c r="A178" s="4" t="s">
        <v>160</v>
      </c>
      <c r="B178" s="6" t="s">
        <v>178</v>
      </c>
      <c r="C178" s="6" t="s">
        <v>9</v>
      </c>
      <c r="D178" s="6" t="s">
        <v>179</v>
      </c>
      <c r="E178" s="4" t="s">
        <v>11</v>
      </c>
      <c r="F178" s="4" t="s">
        <v>85</v>
      </c>
      <c r="G178" s="7" t="s">
        <v>462</v>
      </c>
      <c r="H178" s="12">
        <v>20</v>
      </c>
      <c r="I178" s="12" t="s">
        <v>380</v>
      </c>
      <c r="J178" s="12" t="s">
        <v>381</v>
      </c>
      <c r="K178" s="12">
        <v>908</v>
      </c>
      <c r="L178" s="12" t="s">
        <v>178</v>
      </c>
      <c r="M178" s="18" t="str">
        <f>_xlfn.CONCAT(F178, " -", " Período: ",G178)</f>
        <v>Gestão de Pequenos Negócios - Período: Tarde</v>
      </c>
      <c r="N178" s="7" t="str">
        <f>_xlfn.CONCAT(_xlfn.TEXTJOIN(", ",,I178,K178),". ",_xlfn.TEXTJOIN(", ",,J178,L178),".")</f>
        <v>Carlos Baratino, 908. VILA NOVA MOGILAR, Mogi das Cruzes.</v>
      </c>
    </row>
    <row r="179" spans="1:14" x14ac:dyDescent="0.25">
      <c r="A179" s="4" t="s">
        <v>160</v>
      </c>
      <c r="B179" s="6" t="s">
        <v>178</v>
      </c>
      <c r="C179" s="6" t="s">
        <v>18</v>
      </c>
      <c r="D179" s="6" t="s">
        <v>180</v>
      </c>
      <c r="E179" s="4" t="s">
        <v>15</v>
      </c>
      <c r="F179" s="4" t="s">
        <v>48</v>
      </c>
      <c r="G179" s="7" t="s">
        <v>494</v>
      </c>
      <c r="H179" s="7">
        <v>25</v>
      </c>
      <c r="I179" s="7" t="s">
        <v>382</v>
      </c>
      <c r="J179" s="7" t="s">
        <v>252</v>
      </c>
      <c r="K179" s="7">
        <v>353</v>
      </c>
      <c r="L179" s="7" t="s">
        <v>178</v>
      </c>
      <c r="M179" s="18" t="str">
        <f>_xlfn.CONCAT(F179, " -", " Período: ",G179)</f>
        <v>Desenvolvimento de E-commerce - Período: Manhã</v>
      </c>
      <c r="N179" s="7" t="str">
        <f>_xlfn.CONCAT(_xlfn.TEXTJOIN(", ",,I179,K179),". ",_xlfn.TEXTJOIN(", ",,J179,L179),".")</f>
        <v>Rua Dom Antonio Cândido de Alvarenga, 353. Centro, Mogi das Cruzes.</v>
      </c>
    </row>
    <row r="180" spans="1:14" x14ac:dyDescent="0.25">
      <c r="A180" s="4" t="s">
        <v>160</v>
      </c>
      <c r="B180" s="6" t="s">
        <v>178</v>
      </c>
      <c r="C180" s="6" t="s">
        <v>18</v>
      </c>
      <c r="D180" s="6" t="s">
        <v>180</v>
      </c>
      <c r="E180" s="4" t="s">
        <v>15</v>
      </c>
      <c r="F180" s="4" t="s">
        <v>21</v>
      </c>
      <c r="G180" s="7" t="s">
        <v>462</v>
      </c>
      <c r="H180" s="7">
        <v>25</v>
      </c>
      <c r="I180" s="7" t="s">
        <v>382</v>
      </c>
      <c r="J180" s="7" t="s">
        <v>252</v>
      </c>
      <c r="K180" s="7">
        <v>353</v>
      </c>
      <c r="L180" s="7" t="s">
        <v>178</v>
      </c>
      <c r="M180" s="18" t="str">
        <f>_xlfn.CONCAT(F180, " -", " Período: ",G180)</f>
        <v>Criação de Sites com Marketing Digital - Período: Tarde</v>
      </c>
      <c r="N180" s="7" t="str">
        <f>_xlfn.CONCAT(_xlfn.TEXTJOIN(", ",,I180,K180),". ",_xlfn.TEXTJOIN(", ",,J180,L180),".")</f>
        <v>Rua Dom Antonio Cândido de Alvarenga, 353. Centro, Mogi das Cruzes.</v>
      </c>
    </row>
    <row r="181" spans="1:14" x14ac:dyDescent="0.25">
      <c r="A181" s="4" t="s">
        <v>160</v>
      </c>
      <c r="B181" s="6" t="s">
        <v>178</v>
      </c>
      <c r="C181" s="6" t="s">
        <v>18</v>
      </c>
      <c r="D181" s="6" t="s">
        <v>180</v>
      </c>
      <c r="E181" s="4" t="s">
        <v>15</v>
      </c>
      <c r="F181" s="4" t="s">
        <v>39</v>
      </c>
      <c r="G181" s="7" t="s">
        <v>462</v>
      </c>
      <c r="H181" s="7">
        <v>25</v>
      </c>
      <c r="I181" s="7" t="s">
        <v>382</v>
      </c>
      <c r="J181" s="7" t="s">
        <v>252</v>
      </c>
      <c r="K181" s="7">
        <v>353</v>
      </c>
      <c r="L181" s="7" t="s">
        <v>178</v>
      </c>
      <c r="M181" s="18" t="str">
        <f>_xlfn.CONCAT(F181, " -", " Período: ",G181)</f>
        <v>Introdução a Banco de Dados - Período: Tarde</v>
      </c>
      <c r="N181" s="7" t="str">
        <f>_xlfn.CONCAT(_xlfn.TEXTJOIN(", ",,I181,K181),". ",_xlfn.TEXTJOIN(", ",,J181,L181),".")</f>
        <v>Rua Dom Antonio Cândido de Alvarenga, 353. Centro, Mogi das Cruzes.</v>
      </c>
    </row>
    <row r="182" spans="1:14" x14ac:dyDescent="0.25">
      <c r="A182" s="4" t="s">
        <v>160</v>
      </c>
      <c r="B182" s="6" t="s">
        <v>181</v>
      </c>
      <c r="C182" s="6" t="s">
        <v>9</v>
      </c>
      <c r="D182" s="6" t="s">
        <v>182</v>
      </c>
      <c r="E182" s="4" t="s">
        <v>11</v>
      </c>
      <c r="F182" s="4" t="s">
        <v>85</v>
      </c>
      <c r="G182" s="7" t="s">
        <v>494</v>
      </c>
      <c r="H182" s="7">
        <v>25</v>
      </c>
      <c r="I182" s="7" t="s">
        <v>383</v>
      </c>
      <c r="J182" s="7" t="s">
        <v>384</v>
      </c>
      <c r="K182" s="7">
        <v>30</v>
      </c>
      <c r="L182" s="7" t="s">
        <v>181</v>
      </c>
      <c r="M182" s="18" t="str">
        <f>_xlfn.CONCAT(F182, " -", " Período: ",G182)</f>
        <v>Gestão de Pequenos Negócios - Período: Manhã</v>
      </c>
      <c r="N182" s="7" t="str">
        <f>_xlfn.CONCAT(_xlfn.TEXTJOIN(", ",,I182,K182),". ",_xlfn.TEXTJOIN(", ",,J182,L182),".")</f>
        <v>Pedro Rissatto, 30. Remédios, Osasco.</v>
      </c>
    </row>
    <row r="183" spans="1:14" x14ac:dyDescent="0.25">
      <c r="A183" s="4" t="s">
        <v>160</v>
      </c>
      <c r="B183" s="6" t="s">
        <v>181</v>
      </c>
      <c r="C183" s="6" t="s">
        <v>9</v>
      </c>
      <c r="D183" s="6" t="s">
        <v>182</v>
      </c>
      <c r="E183" s="4" t="s">
        <v>11</v>
      </c>
      <c r="F183" s="4" t="s">
        <v>27</v>
      </c>
      <c r="G183" s="7" t="s">
        <v>462</v>
      </c>
      <c r="H183" s="7">
        <v>25</v>
      </c>
      <c r="I183" s="7" t="s">
        <v>383</v>
      </c>
      <c r="J183" s="7" t="s">
        <v>384</v>
      </c>
      <c r="K183" s="7">
        <v>30</v>
      </c>
      <c r="L183" s="7" t="s">
        <v>181</v>
      </c>
      <c r="M183" s="18" t="str">
        <f>_xlfn.CONCAT(F183, " -", " Período: ",G183)</f>
        <v>Excel Aplicado à Área Administrativa - Período: Tarde</v>
      </c>
      <c r="N183" s="7" t="str">
        <f>_xlfn.CONCAT(_xlfn.TEXTJOIN(", ",,I183,K183),". ",_xlfn.TEXTJOIN(", ",,J183,L183),".")</f>
        <v>Pedro Rissatto, 30. Remédios, Osasco.</v>
      </c>
    </row>
    <row r="184" spans="1:14" x14ac:dyDescent="0.25">
      <c r="A184" s="4" t="s">
        <v>160</v>
      </c>
      <c r="B184" s="6" t="s">
        <v>181</v>
      </c>
      <c r="C184" s="6" t="s">
        <v>18</v>
      </c>
      <c r="D184" s="6" t="s">
        <v>183</v>
      </c>
      <c r="E184" s="4" t="s">
        <v>15</v>
      </c>
      <c r="F184" s="4" t="s">
        <v>16</v>
      </c>
      <c r="G184" s="7" t="s">
        <v>463</v>
      </c>
      <c r="H184" s="7">
        <v>25</v>
      </c>
      <c r="I184" s="7" t="s">
        <v>385</v>
      </c>
      <c r="J184" s="7" t="s">
        <v>386</v>
      </c>
      <c r="K184" s="7">
        <v>305</v>
      </c>
      <c r="L184" s="7" t="s">
        <v>181</v>
      </c>
      <c r="M184" s="18" t="str">
        <f>_xlfn.CONCAT(F184, " -", " Período: ",G184)</f>
        <v>Criação de Sites e Plataformas Digitais - Período: Integral</v>
      </c>
      <c r="N184" s="7" t="str">
        <f>_xlfn.CONCAT(_xlfn.TEXTJOIN(", ",,I184,K184),". ",_xlfn.TEXTJOIN(", ",,J184,L184),".")</f>
        <v>R. Ari Barroso, 305. Presidente Altino, Osasco.</v>
      </c>
    </row>
    <row r="185" spans="1:14" x14ac:dyDescent="0.25">
      <c r="A185" s="4" t="s">
        <v>160</v>
      </c>
      <c r="B185" s="6" t="s">
        <v>181</v>
      </c>
      <c r="C185" s="6" t="s">
        <v>18</v>
      </c>
      <c r="D185" s="6" t="s">
        <v>183</v>
      </c>
      <c r="E185" s="4" t="s">
        <v>15</v>
      </c>
      <c r="F185" s="4" t="s">
        <v>53</v>
      </c>
      <c r="G185" s="7" t="s">
        <v>494</v>
      </c>
      <c r="H185" s="7">
        <v>25</v>
      </c>
      <c r="I185" s="7" t="s">
        <v>385</v>
      </c>
      <c r="J185" s="7" t="s">
        <v>386</v>
      </c>
      <c r="K185" s="7">
        <v>305</v>
      </c>
      <c r="L185" s="7" t="s">
        <v>181</v>
      </c>
      <c r="M185" s="18" t="str">
        <f>_xlfn.CONCAT(F185, " -", " Período: ",G185)</f>
        <v>Desenvolvimento de Software para web e celular - Período: Manhã</v>
      </c>
      <c r="N185" s="7" t="str">
        <f>_xlfn.CONCAT(_xlfn.TEXTJOIN(", ",,I185,K185),". ",_xlfn.TEXTJOIN(", ",,J185,L185),".")</f>
        <v>R. Ari Barroso, 305. Presidente Altino, Osasco.</v>
      </c>
    </row>
    <row r="186" spans="1:14" x14ac:dyDescent="0.25">
      <c r="A186" s="4" t="s">
        <v>160</v>
      </c>
      <c r="B186" s="6" t="s">
        <v>181</v>
      </c>
      <c r="C186" s="6" t="s">
        <v>18</v>
      </c>
      <c r="D186" s="6" t="s">
        <v>183</v>
      </c>
      <c r="E186" s="4" t="s">
        <v>15</v>
      </c>
      <c r="F186" s="4" t="s">
        <v>21</v>
      </c>
      <c r="G186" s="7" t="s">
        <v>462</v>
      </c>
      <c r="H186" s="7">
        <v>25</v>
      </c>
      <c r="I186" s="7" t="s">
        <v>385</v>
      </c>
      <c r="J186" s="7" t="s">
        <v>386</v>
      </c>
      <c r="K186" s="7">
        <v>305</v>
      </c>
      <c r="L186" s="7" t="s">
        <v>181</v>
      </c>
      <c r="M186" s="18" t="str">
        <f>_xlfn.CONCAT(F186, " -", " Período: ",G186)</f>
        <v>Criação de Sites com Marketing Digital - Período: Tarde</v>
      </c>
      <c r="N186" s="7" t="str">
        <f>_xlfn.CONCAT(_xlfn.TEXTJOIN(", ",,I186,K186),". ",_xlfn.TEXTJOIN(", ",,J186,L186),".")</f>
        <v>R. Ari Barroso, 305. Presidente Altino, Osasco.</v>
      </c>
    </row>
    <row r="187" spans="1:14" x14ac:dyDescent="0.25">
      <c r="A187" s="4" t="s">
        <v>160</v>
      </c>
      <c r="B187" s="6" t="s">
        <v>184</v>
      </c>
      <c r="C187" s="6" t="s">
        <v>9</v>
      </c>
      <c r="D187" s="6" t="s">
        <v>185</v>
      </c>
      <c r="E187" s="4" t="s">
        <v>11</v>
      </c>
      <c r="F187" s="4" t="s">
        <v>12</v>
      </c>
      <c r="G187" s="7" t="s">
        <v>461</v>
      </c>
      <c r="H187" s="7">
        <v>30</v>
      </c>
      <c r="I187" s="7" t="s">
        <v>387</v>
      </c>
      <c r="J187" s="7" t="s">
        <v>252</v>
      </c>
      <c r="K187" s="7">
        <v>196</v>
      </c>
      <c r="L187" s="7" t="s">
        <v>184</v>
      </c>
      <c r="M187" s="18" t="str">
        <f>_xlfn.CONCAT(F187, " -", " Período: ",G187)</f>
        <v>Ajudante de Logística - Período: Noite</v>
      </c>
      <c r="N187" s="7" t="str">
        <f>_xlfn.CONCAT(_xlfn.TEXTJOIN(", ",,I187,K187),". ",_xlfn.TEXTJOIN(", ",,J187,L187),".")</f>
        <v>Rua Fernão Dias, 196. Centro, Santana de Parnaíba.</v>
      </c>
    </row>
    <row r="188" spans="1:14" x14ac:dyDescent="0.25">
      <c r="A188" s="4" t="s">
        <v>160</v>
      </c>
      <c r="B188" s="6" t="s">
        <v>184</v>
      </c>
      <c r="C188" s="6" t="s">
        <v>9</v>
      </c>
      <c r="D188" s="6" t="s">
        <v>186</v>
      </c>
      <c r="E188" s="4" t="s">
        <v>11</v>
      </c>
      <c r="F188" s="4" t="s">
        <v>85</v>
      </c>
      <c r="G188" s="7" t="s">
        <v>462</v>
      </c>
      <c r="H188" s="7">
        <v>30</v>
      </c>
      <c r="I188" s="7" t="s">
        <v>388</v>
      </c>
      <c r="J188" s="7" t="s">
        <v>389</v>
      </c>
      <c r="K188" s="7">
        <v>5136</v>
      </c>
      <c r="L188" s="7" t="s">
        <v>184</v>
      </c>
      <c r="M188" s="18" t="str">
        <f>_xlfn.CONCAT(F188, " -", " Período: ",G188)</f>
        <v>Gestão de Pequenos Negócios - Período: Tarde</v>
      </c>
      <c r="N188" s="7" t="str">
        <f>_xlfn.CONCAT(_xlfn.TEXTJOIN(", ",,I188,K188),". ",_xlfn.TEXTJOIN(", ",,J188,L188),".")</f>
        <v>Tenente Marques, 5136. Jardim do Luar (Fazendinha), Santana de Parnaíba.</v>
      </c>
    </row>
    <row r="189" spans="1:14" x14ac:dyDescent="0.25">
      <c r="A189" s="4" t="s">
        <v>160</v>
      </c>
      <c r="B189" s="6" t="s">
        <v>184</v>
      </c>
      <c r="C189" s="6" t="s">
        <v>9</v>
      </c>
      <c r="D189" s="6" t="s">
        <v>186</v>
      </c>
      <c r="E189" s="4" t="s">
        <v>15</v>
      </c>
      <c r="F189" s="4" t="s">
        <v>20</v>
      </c>
      <c r="G189" s="7" t="s">
        <v>462</v>
      </c>
      <c r="H189" s="12">
        <v>30</v>
      </c>
      <c r="I189" s="12" t="s">
        <v>388</v>
      </c>
      <c r="J189" s="12" t="s">
        <v>389</v>
      </c>
      <c r="K189" s="12">
        <v>5136</v>
      </c>
      <c r="L189" s="12" t="s">
        <v>184</v>
      </c>
      <c r="M189" s="18" t="str">
        <f>_xlfn.CONCAT(F189, " -", " Período: ",G189)</f>
        <v>Segurança Cibernética Fundamental - Período: Tarde</v>
      </c>
      <c r="N189" s="7" t="str">
        <f>_xlfn.CONCAT(_xlfn.TEXTJOIN(", ",,I189,K189),". ",_xlfn.TEXTJOIN(", ",,J189,L189),".")</f>
        <v>Tenente Marques, 5136. Jardim do Luar (Fazendinha), Santana de Parnaíba.</v>
      </c>
    </row>
    <row r="190" spans="1:14" x14ac:dyDescent="0.25">
      <c r="A190" s="4" t="s">
        <v>160</v>
      </c>
      <c r="B190" s="6" t="s">
        <v>184</v>
      </c>
      <c r="C190" s="6" t="s">
        <v>18</v>
      </c>
      <c r="D190" s="6" t="s">
        <v>187</v>
      </c>
      <c r="E190" s="4" t="s">
        <v>15</v>
      </c>
      <c r="F190" s="4" t="s">
        <v>16</v>
      </c>
      <c r="G190" s="7" t="s">
        <v>462</v>
      </c>
      <c r="H190" s="7">
        <v>25</v>
      </c>
      <c r="I190" s="7" t="s">
        <v>390</v>
      </c>
      <c r="J190" s="7" t="s">
        <v>389</v>
      </c>
      <c r="K190" s="7">
        <v>5300</v>
      </c>
      <c r="L190" s="7" t="s">
        <v>184</v>
      </c>
      <c r="M190" s="18" t="str">
        <f>_xlfn.CONCAT(F190, " -", " Período: ",G190)</f>
        <v>Criação de Sites e Plataformas Digitais - Período: Tarde</v>
      </c>
      <c r="N190" s="7" t="str">
        <f>_xlfn.CONCAT(_xlfn.TEXTJOIN(", ",,I190,K190),". ",_xlfn.TEXTJOIN(", ",,J190,L190),".")</f>
        <v>Estrada Tenente Marques, 5300. Jardim do Luar (Fazendinha), Santana de Parnaíba.</v>
      </c>
    </row>
    <row r="191" spans="1:14" x14ac:dyDescent="0.25">
      <c r="A191" s="4" t="s">
        <v>160</v>
      </c>
      <c r="B191" s="6" t="s">
        <v>184</v>
      </c>
      <c r="C191" s="6" t="s">
        <v>18</v>
      </c>
      <c r="D191" s="6" t="s">
        <v>187</v>
      </c>
      <c r="E191" s="4" t="s">
        <v>15</v>
      </c>
      <c r="F191" s="4" t="s">
        <v>16</v>
      </c>
      <c r="G191" s="7" t="s">
        <v>462</v>
      </c>
      <c r="H191" s="7">
        <v>25</v>
      </c>
      <c r="I191" s="7" t="s">
        <v>390</v>
      </c>
      <c r="J191" s="7" t="s">
        <v>389</v>
      </c>
      <c r="K191" s="7">
        <v>5300</v>
      </c>
      <c r="L191" s="7" t="s">
        <v>184</v>
      </c>
      <c r="M191" s="18" t="str">
        <f>_xlfn.CONCAT(F191, " -", " Período: ",G191)</f>
        <v>Criação de Sites e Plataformas Digitais - Período: Tarde</v>
      </c>
      <c r="N191" s="7" t="str">
        <f>_xlfn.CONCAT(_xlfn.TEXTJOIN(", ",,I191,K191),". ",_xlfn.TEXTJOIN(", ",,J191,L191),".")</f>
        <v>Estrada Tenente Marques, 5300. Jardim do Luar (Fazendinha), Santana de Parnaíba.</v>
      </c>
    </row>
    <row r="192" spans="1:14" x14ac:dyDescent="0.25">
      <c r="A192" s="4" t="s">
        <v>160</v>
      </c>
      <c r="B192" s="6" t="s">
        <v>188</v>
      </c>
      <c r="C192" s="6" t="s">
        <v>18</v>
      </c>
      <c r="D192" s="6" t="s">
        <v>189</v>
      </c>
      <c r="E192" s="4" t="s">
        <v>15</v>
      </c>
      <c r="F192" s="4" t="s">
        <v>21</v>
      </c>
      <c r="G192" s="7" t="s">
        <v>463</v>
      </c>
      <c r="H192" s="7">
        <v>25</v>
      </c>
      <c r="I192" s="7" t="s">
        <v>391</v>
      </c>
      <c r="J192" s="7" t="s">
        <v>392</v>
      </c>
      <c r="K192" s="7">
        <v>300</v>
      </c>
      <c r="L192" s="7" t="s">
        <v>188</v>
      </c>
      <c r="M192" s="18" t="str">
        <f>_xlfn.CONCAT(F192, " -", " Período: ",G192)</f>
        <v>Criação de Sites com Marketing Digital - Período: Integral</v>
      </c>
      <c r="N192" s="7" t="str">
        <f>_xlfn.CONCAT(_xlfn.TEXTJOIN(", ",,I192,K192),". ",_xlfn.TEXTJOIN(", ",,J192,L192),".")</f>
        <v>Av. Santos Dumont, 300. Ipiranguinha, Santo André.</v>
      </c>
    </row>
    <row r="193" spans="1:14" x14ac:dyDescent="0.25">
      <c r="A193" s="4" t="s">
        <v>160</v>
      </c>
      <c r="B193" s="6" t="s">
        <v>190</v>
      </c>
      <c r="C193" s="6" t="s">
        <v>9</v>
      </c>
      <c r="D193" s="6" t="s">
        <v>191</v>
      </c>
      <c r="E193" s="4" t="s">
        <v>15</v>
      </c>
      <c r="F193" s="4" t="s">
        <v>16</v>
      </c>
      <c r="G193" s="7" t="s">
        <v>462</v>
      </c>
      <c r="H193" s="7">
        <v>25</v>
      </c>
      <c r="I193" s="7" t="s">
        <v>393</v>
      </c>
      <c r="J193" s="7" t="s">
        <v>394</v>
      </c>
      <c r="K193" s="7">
        <v>400</v>
      </c>
      <c r="L193" s="7" t="s">
        <v>190</v>
      </c>
      <c r="M193" s="18" t="str">
        <f>_xlfn.CONCAT(F193, " -", " Período: ",G193)</f>
        <v>Criação de Sites e Plataformas Digitais - Período: Tarde</v>
      </c>
      <c r="N193" s="7" t="str">
        <f>_xlfn.CONCAT(_xlfn.TEXTJOIN(", ",,I193,K193),". ",_xlfn.TEXTJOIN(", ",,J193,L193),".")</f>
        <v>Pereira Barreto, 400. BAETA NEVES, São Bernardo do Campo.</v>
      </c>
    </row>
    <row r="194" spans="1:14" x14ac:dyDescent="0.25">
      <c r="A194" s="4" t="s">
        <v>160</v>
      </c>
      <c r="B194" s="6" t="s">
        <v>190</v>
      </c>
      <c r="C194" s="6" t="s">
        <v>9</v>
      </c>
      <c r="D194" s="6" t="s">
        <v>191</v>
      </c>
      <c r="E194" s="4" t="s">
        <v>15</v>
      </c>
      <c r="F194" s="4" t="s">
        <v>39</v>
      </c>
      <c r="G194" s="7" t="s">
        <v>462</v>
      </c>
      <c r="H194" s="7">
        <v>25</v>
      </c>
      <c r="I194" s="7" t="s">
        <v>393</v>
      </c>
      <c r="J194" s="7" t="s">
        <v>394</v>
      </c>
      <c r="K194" s="7">
        <v>400</v>
      </c>
      <c r="L194" s="7" t="s">
        <v>190</v>
      </c>
      <c r="M194" s="18" t="str">
        <f>_xlfn.CONCAT(F194, " -", " Período: ",G194)</f>
        <v>Introdução a Banco de Dados - Período: Tarde</v>
      </c>
      <c r="N194" s="7" t="str">
        <f>_xlfn.CONCAT(_xlfn.TEXTJOIN(", ",,I194,K194),". ",_xlfn.TEXTJOIN(", ",,J194,L194),".")</f>
        <v>Pereira Barreto, 400. BAETA NEVES, São Bernardo do Campo.</v>
      </c>
    </row>
    <row r="195" spans="1:14" x14ac:dyDescent="0.25">
      <c r="A195" s="4" t="s">
        <v>160</v>
      </c>
      <c r="B195" s="6" t="s">
        <v>190</v>
      </c>
      <c r="C195" s="6" t="s">
        <v>18</v>
      </c>
      <c r="D195" s="6" t="s">
        <v>192</v>
      </c>
      <c r="E195" s="4" t="s">
        <v>15</v>
      </c>
      <c r="F195" s="4" t="s">
        <v>31</v>
      </c>
      <c r="G195" s="7" t="s">
        <v>463</v>
      </c>
      <c r="H195" s="7">
        <v>25</v>
      </c>
      <c r="I195" s="7" t="s">
        <v>395</v>
      </c>
      <c r="J195" s="7" t="s">
        <v>252</v>
      </c>
      <c r="K195" s="7">
        <v>456</v>
      </c>
      <c r="L195" s="7" t="s">
        <v>190</v>
      </c>
      <c r="M195" s="18" t="str">
        <f>_xlfn.CONCAT(F195, " -", " Período: ",G195)</f>
        <v>Aprenda a Programar em C# - Período: Integral</v>
      </c>
      <c r="N195" s="7" t="str">
        <f>_xlfn.CONCAT(_xlfn.TEXTJOIN(", ",,I195,K195),". ",_xlfn.TEXTJOIN(", ",,J195,L195),".")</f>
        <v>Av. Pereira Barreto, 456. Centro, São Bernardo do Campo.</v>
      </c>
    </row>
    <row r="196" spans="1:14" x14ac:dyDescent="0.25">
      <c r="A196" s="4" t="s">
        <v>160</v>
      </c>
      <c r="B196" s="6" t="s">
        <v>190</v>
      </c>
      <c r="C196" s="6" t="s">
        <v>18</v>
      </c>
      <c r="D196" s="6" t="s">
        <v>192</v>
      </c>
      <c r="E196" s="4" t="s">
        <v>15</v>
      </c>
      <c r="F196" s="4" t="s">
        <v>30</v>
      </c>
      <c r="G196" s="7" t="s">
        <v>494</v>
      </c>
      <c r="H196" s="7">
        <v>25</v>
      </c>
      <c r="I196" s="7" t="s">
        <v>395</v>
      </c>
      <c r="J196" s="7" t="s">
        <v>252</v>
      </c>
      <c r="K196" s="7">
        <v>456</v>
      </c>
      <c r="L196" s="7" t="s">
        <v>190</v>
      </c>
      <c r="M196" s="18" t="str">
        <f>_xlfn.CONCAT(F196, " -", " Período: ",G196)</f>
        <v>Administração de Redes Windows - Período: Manhã</v>
      </c>
      <c r="N196" s="7" t="str">
        <f>_xlfn.CONCAT(_xlfn.TEXTJOIN(", ",,I196,K196),". ",_xlfn.TEXTJOIN(", ",,J196,L196),".")</f>
        <v>Av. Pereira Barreto, 456. Centro, São Bernardo do Campo.</v>
      </c>
    </row>
    <row r="197" spans="1:14" x14ac:dyDescent="0.25">
      <c r="A197" s="4" t="s">
        <v>160</v>
      </c>
      <c r="B197" s="6" t="s">
        <v>190</v>
      </c>
      <c r="C197" s="6" t="s">
        <v>18</v>
      </c>
      <c r="D197" s="6" t="s">
        <v>192</v>
      </c>
      <c r="E197" s="4" t="s">
        <v>15</v>
      </c>
      <c r="F197" s="4" t="s">
        <v>30</v>
      </c>
      <c r="G197" s="7" t="s">
        <v>461</v>
      </c>
      <c r="H197" s="7">
        <v>25</v>
      </c>
      <c r="I197" s="7" t="s">
        <v>395</v>
      </c>
      <c r="J197" s="7" t="s">
        <v>252</v>
      </c>
      <c r="K197" s="7">
        <v>456</v>
      </c>
      <c r="L197" s="7" t="s">
        <v>190</v>
      </c>
      <c r="M197" s="18" t="str">
        <f>_xlfn.CONCAT(F197, " -", " Período: ",G197)</f>
        <v>Administração de Redes Windows - Período: Noite</v>
      </c>
      <c r="N197" s="7" t="str">
        <f>_xlfn.CONCAT(_xlfn.TEXTJOIN(", ",,I197,K197),". ",_xlfn.TEXTJOIN(", ",,J197,L197),".")</f>
        <v>Av. Pereira Barreto, 456. Centro, São Bernardo do Campo.</v>
      </c>
    </row>
    <row r="198" spans="1:14" x14ac:dyDescent="0.25">
      <c r="A198" s="4" t="s">
        <v>160</v>
      </c>
      <c r="B198" s="6" t="s">
        <v>193</v>
      </c>
      <c r="C198" s="6" t="s">
        <v>18</v>
      </c>
      <c r="D198" s="6" t="s">
        <v>194</v>
      </c>
      <c r="E198" s="4" t="s">
        <v>15</v>
      </c>
      <c r="F198" s="4" t="s">
        <v>20</v>
      </c>
      <c r="G198" s="7" t="s">
        <v>463</v>
      </c>
      <c r="H198" s="7">
        <v>25</v>
      </c>
      <c r="I198" s="7" t="s">
        <v>396</v>
      </c>
      <c r="J198" s="7" t="s">
        <v>252</v>
      </c>
      <c r="K198" s="7">
        <v>180</v>
      </c>
      <c r="L198" s="7" t="s">
        <v>193</v>
      </c>
      <c r="M198" s="18" t="str">
        <f>_xlfn.CONCAT(F198, " -", " Período: ",G198)</f>
        <v>Segurança Cibernética Fundamental - Período: Integral</v>
      </c>
      <c r="N198" s="7" t="str">
        <f>_xlfn.CONCAT(_xlfn.TEXTJOIN(", ",,I198,K198),". ",_xlfn.TEXTJOIN(", ",,J198,L198),".")</f>
        <v>Niterói, 180. Centro, São Caetano do Sul.</v>
      </c>
    </row>
    <row r="199" spans="1:14" x14ac:dyDescent="0.25">
      <c r="A199" s="4" t="s">
        <v>160</v>
      </c>
      <c r="B199" s="6" t="s">
        <v>193</v>
      </c>
      <c r="C199" s="6" t="s">
        <v>18</v>
      </c>
      <c r="D199" s="6" t="s">
        <v>194</v>
      </c>
      <c r="E199" s="4" t="s">
        <v>15</v>
      </c>
      <c r="F199" s="4" t="s">
        <v>16</v>
      </c>
      <c r="G199" s="7" t="s">
        <v>461</v>
      </c>
      <c r="H199" s="7">
        <v>25</v>
      </c>
      <c r="I199" s="7" t="s">
        <v>396</v>
      </c>
      <c r="J199" s="7" t="s">
        <v>252</v>
      </c>
      <c r="K199" s="7">
        <v>180</v>
      </c>
      <c r="L199" s="7" t="s">
        <v>193</v>
      </c>
      <c r="M199" s="18" t="str">
        <f>_xlfn.CONCAT(F199, " -", " Período: ",G199)</f>
        <v>Criação de Sites e Plataformas Digitais - Período: Noite</v>
      </c>
      <c r="N199" s="7" t="str">
        <f>_xlfn.CONCAT(_xlfn.TEXTJOIN(", ",,I199,K199),". ",_xlfn.TEXTJOIN(", ",,J199,L199),".")</f>
        <v>Niterói, 180. Centro, São Caetano do Sul.</v>
      </c>
    </row>
    <row r="200" spans="1:14" x14ac:dyDescent="0.25">
      <c r="A200" s="4" t="s">
        <v>160</v>
      </c>
      <c r="B200" s="6" t="s">
        <v>193</v>
      </c>
      <c r="C200" s="6" t="s">
        <v>18</v>
      </c>
      <c r="D200" s="6" t="s">
        <v>194</v>
      </c>
      <c r="E200" s="4" t="s">
        <v>15</v>
      </c>
      <c r="F200" s="4" t="s">
        <v>31</v>
      </c>
      <c r="G200" s="7" t="s">
        <v>462</v>
      </c>
      <c r="H200" s="7">
        <v>25</v>
      </c>
      <c r="I200" s="7" t="s">
        <v>396</v>
      </c>
      <c r="J200" s="7" t="s">
        <v>252</v>
      </c>
      <c r="K200" s="7">
        <v>180</v>
      </c>
      <c r="L200" s="7" t="s">
        <v>193</v>
      </c>
      <c r="M200" s="18" t="str">
        <f>_xlfn.CONCAT(F200, " -", " Período: ",G200)</f>
        <v>Aprenda a Programar em C# - Período: Tarde</v>
      </c>
      <c r="N200" s="7" t="str">
        <f>_xlfn.CONCAT(_xlfn.TEXTJOIN(", ",,I200,K200),". ",_xlfn.TEXTJOIN(", ",,J200,L200),".")</f>
        <v>Niterói, 180. Centro, São Caetano do Sul.</v>
      </c>
    </row>
    <row r="201" spans="1:14" x14ac:dyDescent="0.25">
      <c r="A201" s="4" t="s">
        <v>160</v>
      </c>
      <c r="B201" s="6" t="s">
        <v>193</v>
      </c>
      <c r="C201" s="6" t="s">
        <v>18</v>
      </c>
      <c r="D201" s="6" t="s">
        <v>194</v>
      </c>
      <c r="E201" s="4" t="s">
        <v>15</v>
      </c>
      <c r="F201" s="4" t="s">
        <v>16</v>
      </c>
      <c r="G201" s="7" t="s">
        <v>462</v>
      </c>
      <c r="H201" s="7">
        <v>25</v>
      </c>
      <c r="I201" s="7" t="s">
        <v>396</v>
      </c>
      <c r="J201" s="7" t="s">
        <v>252</v>
      </c>
      <c r="K201" s="7">
        <v>180</v>
      </c>
      <c r="L201" s="7" t="s">
        <v>193</v>
      </c>
      <c r="M201" s="18" t="str">
        <f>_xlfn.CONCAT(F201, " -", " Período: ",G201)</f>
        <v>Criação de Sites e Plataformas Digitais - Período: Tarde</v>
      </c>
      <c r="N201" s="7" t="str">
        <f>_xlfn.CONCAT(_xlfn.TEXTJOIN(", ",,I201,K201),". ",_xlfn.TEXTJOIN(", ",,J201,L201),".")</f>
        <v>Niterói, 180. Centro, São Caetano do Sul.</v>
      </c>
    </row>
    <row r="202" spans="1:14" x14ac:dyDescent="0.25">
      <c r="A202" s="4" t="s">
        <v>160</v>
      </c>
      <c r="B202" s="6" t="s">
        <v>160</v>
      </c>
      <c r="C202" s="6" t="s">
        <v>9</v>
      </c>
      <c r="D202" s="6" t="s">
        <v>195</v>
      </c>
      <c r="E202" s="4" t="s">
        <v>11</v>
      </c>
      <c r="F202" s="4" t="s">
        <v>27</v>
      </c>
      <c r="G202" s="7" t="s">
        <v>461</v>
      </c>
      <c r="H202" s="7">
        <v>25</v>
      </c>
      <c r="I202" s="7" t="s">
        <v>397</v>
      </c>
      <c r="J202" s="7" t="s">
        <v>398</v>
      </c>
      <c r="K202" s="7">
        <v>0</v>
      </c>
      <c r="L202" s="7" t="s">
        <v>160</v>
      </c>
      <c r="M202" s="18" t="str">
        <f>_xlfn.CONCAT(F202, " -", " Período: ",G202)</f>
        <v>Excel Aplicado à Área Administrativa - Período: Noite</v>
      </c>
      <c r="N202" s="7" t="str">
        <f>_xlfn.CONCAT(_xlfn.TEXTJOIN(", ",,I202,K202),". ",_xlfn.TEXTJOIN(", ",,J202,L202),".")</f>
        <v>JOSE AUGUSTO DE SOUZA E SILVA DOUTOR, 0. JARDIM PARQUE MORUMBI, São Paulo.</v>
      </c>
    </row>
    <row r="203" spans="1:14" x14ac:dyDescent="0.25">
      <c r="A203" s="4" t="s">
        <v>160</v>
      </c>
      <c r="B203" s="6" t="s">
        <v>160</v>
      </c>
      <c r="C203" s="6" t="s">
        <v>9</v>
      </c>
      <c r="D203" s="6" t="s">
        <v>195</v>
      </c>
      <c r="E203" s="4" t="s">
        <v>15</v>
      </c>
      <c r="F203" s="4" t="s">
        <v>16</v>
      </c>
      <c r="G203" s="7" t="s">
        <v>462</v>
      </c>
      <c r="H203" s="7">
        <v>25</v>
      </c>
      <c r="I203" s="7" t="s">
        <v>397</v>
      </c>
      <c r="J203" s="7" t="s">
        <v>398</v>
      </c>
      <c r="K203" s="7">
        <v>0</v>
      </c>
      <c r="L203" s="7" t="s">
        <v>160</v>
      </c>
      <c r="M203" s="18" t="str">
        <f>_xlfn.CONCAT(F203, " -", " Período: ",G203)</f>
        <v>Criação de Sites e Plataformas Digitais - Período: Tarde</v>
      </c>
      <c r="N203" s="7" t="str">
        <f>_xlfn.CONCAT(_xlfn.TEXTJOIN(", ",,I203,K203),". ",_xlfn.TEXTJOIN(", ",,J203,L203),".")</f>
        <v>JOSE AUGUSTO DE SOUZA E SILVA DOUTOR, 0. JARDIM PARQUE MORUMBI, São Paulo.</v>
      </c>
    </row>
    <row r="204" spans="1:14" x14ac:dyDescent="0.25">
      <c r="A204" s="4" t="s">
        <v>160</v>
      </c>
      <c r="B204" s="6" t="s">
        <v>160</v>
      </c>
      <c r="C204" s="6" t="s">
        <v>9</v>
      </c>
      <c r="D204" s="6" t="s">
        <v>196</v>
      </c>
      <c r="E204" s="4" t="s">
        <v>11</v>
      </c>
      <c r="F204" s="4" t="s">
        <v>12</v>
      </c>
      <c r="G204" s="7" t="s">
        <v>461</v>
      </c>
      <c r="H204" s="7">
        <v>20</v>
      </c>
      <c r="I204" s="7" t="s">
        <v>399</v>
      </c>
      <c r="J204" s="7" t="s">
        <v>400</v>
      </c>
      <c r="K204" s="7">
        <v>155</v>
      </c>
      <c r="L204" s="7" t="s">
        <v>160</v>
      </c>
      <c r="M204" s="18" t="str">
        <f>_xlfn.CONCAT(F204, " -", " Período: ",G204)</f>
        <v>Ajudante de Logística - Período: Noite</v>
      </c>
      <c r="N204" s="7" t="str">
        <f>_xlfn.CONCAT(_xlfn.TEXTJOIN(", ",,I204,K204),". ",_xlfn.TEXTJOIN(", ",,J204,L204),".")</f>
        <v>BENJAMIN DE TUDELA, 155. FAZENDA DA JUTA, São Paulo.</v>
      </c>
    </row>
    <row r="205" spans="1:14" x14ac:dyDescent="0.25">
      <c r="A205" s="4" t="s">
        <v>160</v>
      </c>
      <c r="B205" s="6" t="s">
        <v>160</v>
      </c>
      <c r="C205" s="6" t="s">
        <v>9</v>
      </c>
      <c r="D205" s="6" t="s">
        <v>196</v>
      </c>
      <c r="E205" s="4" t="s">
        <v>11</v>
      </c>
      <c r="F205" s="4" t="s">
        <v>50</v>
      </c>
      <c r="G205" s="7" t="s">
        <v>462</v>
      </c>
      <c r="H205" s="7">
        <v>20</v>
      </c>
      <c r="I205" s="7" t="s">
        <v>399</v>
      </c>
      <c r="J205" s="7" t="s">
        <v>400</v>
      </c>
      <c r="K205" s="7">
        <v>155</v>
      </c>
      <c r="L205" s="7" t="s">
        <v>160</v>
      </c>
      <c r="M205" s="18" t="str">
        <f>_xlfn.CONCAT(F205, " -", " Período: ",G205)</f>
        <v>Técnicas de Atendimento - Período: Tarde</v>
      </c>
      <c r="N205" s="7" t="str">
        <f>_xlfn.CONCAT(_xlfn.TEXTJOIN(", ",,I205,K205),". ",_xlfn.TEXTJOIN(", ",,J205,L205),".")</f>
        <v>BENJAMIN DE TUDELA, 155. FAZENDA DA JUTA, São Paulo.</v>
      </c>
    </row>
    <row r="206" spans="1:14" x14ac:dyDescent="0.25">
      <c r="A206" s="4" t="s">
        <v>160</v>
      </c>
      <c r="B206" s="6" t="s">
        <v>160</v>
      </c>
      <c r="C206" s="6" t="s">
        <v>9</v>
      </c>
      <c r="D206" s="6" t="s">
        <v>197</v>
      </c>
      <c r="E206" s="4" t="s">
        <v>15</v>
      </c>
      <c r="F206" s="4" t="s">
        <v>131</v>
      </c>
      <c r="G206" s="7" t="s">
        <v>494</v>
      </c>
      <c r="H206" s="7">
        <v>25</v>
      </c>
      <c r="I206" s="7" t="s">
        <v>401</v>
      </c>
      <c r="J206" s="7" t="s">
        <v>402</v>
      </c>
      <c r="K206" s="7">
        <v>2231</v>
      </c>
      <c r="L206" s="7" t="s">
        <v>160</v>
      </c>
      <c r="M206" s="18" t="str">
        <f>_xlfn.CONCAT(F206, " -", " Período: ",G206)</f>
        <v>Jogos Digitais - Período: Manhã</v>
      </c>
      <c r="N206" s="7" t="str">
        <f>_xlfn.CONCAT(_xlfn.TEXTJOIN(", ",,I206,K206),". ",_xlfn.TEXTJOIN(", ",,J206,L206),".")</f>
        <v>Rua Ulisses Cruz c/ Av. Celso Garcia, 2231. Brás, São Paulo.</v>
      </c>
    </row>
    <row r="207" spans="1:14" x14ac:dyDescent="0.25">
      <c r="A207" s="4" t="s">
        <v>160</v>
      </c>
      <c r="B207" s="6" t="s">
        <v>160</v>
      </c>
      <c r="C207" s="6" t="s">
        <v>9</v>
      </c>
      <c r="D207" s="6" t="s">
        <v>197</v>
      </c>
      <c r="E207" s="4" t="s">
        <v>11</v>
      </c>
      <c r="F207" s="4" t="s">
        <v>27</v>
      </c>
      <c r="G207" s="7" t="s">
        <v>461</v>
      </c>
      <c r="H207" s="7">
        <v>25</v>
      </c>
      <c r="I207" s="7" t="s">
        <v>401</v>
      </c>
      <c r="J207" s="7" t="s">
        <v>402</v>
      </c>
      <c r="K207" s="7">
        <v>2231</v>
      </c>
      <c r="L207" s="7" t="s">
        <v>160</v>
      </c>
      <c r="M207" s="18" t="str">
        <f>_xlfn.CONCAT(F207, " -", " Período: ",G207)</f>
        <v>Excel Aplicado à Área Administrativa - Período: Noite</v>
      </c>
      <c r="N207" s="7" t="str">
        <f>_xlfn.CONCAT(_xlfn.TEXTJOIN(", ",,I207,K207),". ",_xlfn.TEXTJOIN(", ",,J207,L207),".")</f>
        <v>Rua Ulisses Cruz c/ Av. Celso Garcia, 2231. Brás, São Paulo.</v>
      </c>
    </row>
    <row r="208" spans="1:14" x14ac:dyDescent="0.25">
      <c r="A208" s="4" t="s">
        <v>160</v>
      </c>
      <c r="B208" s="6" t="s">
        <v>160</v>
      </c>
      <c r="C208" s="6" t="s">
        <v>9</v>
      </c>
      <c r="D208" s="6" t="s">
        <v>198</v>
      </c>
      <c r="E208" s="4" t="s">
        <v>11</v>
      </c>
      <c r="F208" s="4" t="s">
        <v>23</v>
      </c>
      <c r="G208" s="7" t="s">
        <v>462</v>
      </c>
      <c r="H208" s="7">
        <v>25</v>
      </c>
      <c r="I208" s="7" t="s">
        <v>403</v>
      </c>
      <c r="J208" s="7" t="s">
        <v>404</v>
      </c>
      <c r="K208" s="7">
        <v>16</v>
      </c>
      <c r="L208" s="7" t="s">
        <v>160</v>
      </c>
      <c r="M208" s="18" t="str">
        <f>_xlfn.CONCAT(F208, " -", " Período: ",G208)</f>
        <v>Auxiliar de Vendas - Período: Tarde</v>
      </c>
      <c r="N208" s="7" t="str">
        <f>_xlfn.CONCAT(_xlfn.TEXTJOIN(", ",,I208,K208),". ",_xlfn.TEXTJOIN(", ",,J208,L208),".")</f>
        <v>RUA ABILENE, 16. PARQUE SANTO ANTONIO, São Paulo.</v>
      </c>
    </row>
    <row r="209" spans="1:14" x14ac:dyDescent="0.25">
      <c r="A209" s="4" t="s">
        <v>160</v>
      </c>
      <c r="B209" s="6" t="s">
        <v>160</v>
      </c>
      <c r="C209" s="6" t="s">
        <v>9</v>
      </c>
      <c r="D209" s="6" t="s">
        <v>199</v>
      </c>
      <c r="E209" s="4" t="s">
        <v>11</v>
      </c>
      <c r="F209" s="4" t="s">
        <v>27</v>
      </c>
      <c r="G209" s="7" t="s">
        <v>461</v>
      </c>
      <c r="H209" s="7">
        <v>20</v>
      </c>
      <c r="I209" s="7" t="s">
        <v>405</v>
      </c>
      <c r="J209" s="7" t="s">
        <v>406</v>
      </c>
      <c r="K209" s="7">
        <v>25</v>
      </c>
      <c r="L209" s="7" t="s">
        <v>160</v>
      </c>
      <c r="M209" s="18" t="str">
        <f>_xlfn.CONCAT(F209, " -", " Período: ",G209)</f>
        <v>Excel Aplicado à Área Administrativa - Período: Noite</v>
      </c>
      <c r="N209" s="7" t="str">
        <f>_xlfn.CONCAT(_xlfn.TEXTJOIN(", ",,I209,K209),". ",_xlfn.TEXTJOIN(", ",,J209,L209),".")</f>
        <v>Rua Marcial, 25. Moóca, São Paulo.</v>
      </c>
    </row>
    <row r="210" spans="1:14" x14ac:dyDescent="0.25">
      <c r="A210" s="4" t="s">
        <v>160</v>
      </c>
      <c r="B210" s="6" t="s">
        <v>160</v>
      </c>
      <c r="C210" s="6" t="s">
        <v>9</v>
      </c>
      <c r="D210" s="9" t="s">
        <v>200</v>
      </c>
      <c r="E210" s="4" t="s">
        <v>13</v>
      </c>
      <c r="F210" s="4" t="s">
        <v>14</v>
      </c>
      <c r="G210" s="7" t="s">
        <v>494</v>
      </c>
      <c r="H210" s="7">
        <v>25</v>
      </c>
      <c r="I210" s="7" t="s">
        <v>407</v>
      </c>
      <c r="J210" s="7" t="s">
        <v>408</v>
      </c>
      <c r="K210" s="7">
        <v>779</v>
      </c>
      <c r="L210" s="7" t="s">
        <v>160</v>
      </c>
      <c r="M210" s="18" t="str">
        <f>_xlfn.CONCAT(F210, " -", " Período: ",G210)</f>
        <v>Marketing Digital e Vendas em Redes Sociais - Período: Manhã</v>
      </c>
      <c r="N210" s="7" t="str">
        <f>_xlfn.CONCAT(_xlfn.TEXTJOIN(", ",,I210,K210),". ",_xlfn.TEXTJOIN(", ",,J210,L210),".")</f>
        <v>Rua Nazir Miguel, 779. Jardim Paulo VI, São Paulo.</v>
      </c>
    </row>
    <row r="211" spans="1:14" x14ac:dyDescent="0.25">
      <c r="A211" s="4" t="s">
        <v>160</v>
      </c>
      <c r="B211" s="6" t="s">
        <v>160</v>
      </c>
      <c r="C211" s="6" t="s">
        <v>9</v>
      </c>
      <c r="D211" s="6" t="s">
        <v>200</v>
      </c>
      <c r="E211" s="4" t="s">
        <v>13</v>
      </c>
      <c r="F211" s="4" t="s">
        <v>14</v>
      </c>
      <c r="G211" s="7" t="s">
        <v>461</v>
      </c>
      <c r="H211" s="7">
        <v>25</v>
      </c>
      <c r="I211" s="7" t="s">
        <v>407</v>
      </c>
      <c r="J211" s="7" t="s">
        <v>408</v>
      </c>
      <c r="K211" s="7">
        <v>779</v>
      </c>
      <c r="L211" s="7" t="s">
        <v>160</v>
      </c>
      <c r="M211" s="18" t="str">
        <f>_xlfn.CONCAT(F211, " -", " Período: ",G211)</f>
        <v>Marketing Digital e Vendas em Redes Sociais - Período: Noite</v>
      </c>
      <c r="N211" s="7" t="str">
        <f>_xlfn.CONCAT(_xlfn.TEXTJOIN(", ",,I211,K211),". ",_xlfn.TEXTJOIN(", ",,J211,L211),".")</f>
        <v>Rua Nazir Miguel, 779. Jardim Paulo VI, São Paulo.</v>
      </c>
    </row>
    <row r="212" spans="1:14" x14ac:dyDescent="0.25">
      <c r="A212" s="4" t="s">
        <v>160</v>
      </c>
      <c r="B212" s="6" t="s">
        <v>160</v>
      </c>
      <c r="C212" s="6" t="s">
        <v>9</v>
      </c>
      <c r="D212" s="6" t="s">
        <v>200</v>
      </c>
      <c r="E212" s="4" t="s">
        <v>11</v>
      </c>
      <c r="F212" s="4" t="s">
        <v>27</v>
      </c>
      <c r="G212" s="7" t="s">
        <v>462</v>
      </c>
      <c r="H212" s="7">
        <v>25</v>
      </c>
      <c r="I212" s="7" t="s">
        <v>407</v>
      </c>
      <c r="J212" s="7" t="s">
        <v>408</v>
      </c>
      <c r="K212" s="7">
        <v>779</v>
      </c>
      <c r="L212" s="7" t="s">
        <v>160</v>
      </c>
      <c r="M212" s="18" t="str">
        <f>_xlfn.CONCAT(F212, " -", " Período: ",G212)</f>
        <v>Excel Aplicado à Área Administrativa - Período: Tarde</v>
      </c>
      <c r="N212" s="7" t="str">
        <f>_xlfn.CONCAT(_xlfn.TEXTJOIN(", ",,I212,K212),". ",_xlfn.TEXTJOIN(", ",,J212,L212),".")</f>
        <v>Rua Nazir Miguel, 779. Jardim Paulo VI, São Paulo.</v>
      </c>
    </row>
    <row r="213" spans="1:14" x14ac:dyDescent="0.25">
      <c r="A213" s="4" t="s">
        <v>160</v>
      </c>
      <c r="B213" s="6" t="s">
        <v>160</v>
      </c>
      <c r="C213" s="6" t="s">
        <v>9</v>
      </c>
      <c r="D213" s="6" t="s">
        <v>201</v>
      </c>
      <c r="E213" s="4" t="s">
        <v>15</v>
      </c>
      <c r="F213" s="4" t="s">
        <v>70</v>
      </c>
      <c r="G213" s="7" t="s">
        <v>462</v>
      </c>
      <c r="H213" s="7">
        <v>25</v>
      </c>
      <c r="I213" s="7" t="s">
        <v>409</v>
      </c>
      <c r="J213" s="7" t="s">
        <v>410</v>
      </c>
      <c r="K213" s="7">
        <v>800</v>
      </c>
      <c r="L213" s="7" t="s">
        <v>160</v>
      </c>
      <c r="M213" s="18" t="str">
        <f>_xlfn.CONCAT(F213, " -", " Período: ",G213)</f>
        <v>Desenho no AutoCAD - Período: Tarde</v>
      </c>
      <c r="N213" s="7" t="str">
        <f>_xlfn.CONCAT(_xlfn.TEXTJOIN(", ",,I213,K213),". ",_xlfn.TEXTJOIN(", ",,J213,L213),".")</f>
        <v>RUA ANTÔNIO DE BARROS, 800. Tatuapé, São Paulo.</v>
      </c>
    </row>
    <row r="214" spans="1:14" x14ac:dyDescent="0.25">
      <c r="A214" s="4" t="s">
        <v>160</v>
      </c>
      <c r="B214" s="6" t="s">
        <v>160</v>
      </c>
      <c r="C214" s="6" t="s">
        <v>9</v>
      </c>
      <c r="D214" s="6" t="s">
        <v>202</v>
      </c>
      <c r="E214" s="4" t="s">
        <v>11</v>
      </c>
      <c r="F214" s="4" t="s">
        <v>27</v>
      </c>
      <c r="G214" s="7" t="s">
        <v>494</v>
      </c>
      <c r="H214" s="7">
        <v>20</v>
      </c>
      <c r="I214" s="7" t="s">
        <v>411</v>
      </c>
      <c r="J214" s="7" t="s">
        <v>412</v>
      </c>
      <c r="K214" s="7">
        <v>322</v>
      </c>
      <c r="L214" s="7" t="s">
        <v>160</v>
      </c>
      <c r="M214" s="18" t="str">
        <f>_xlfn.CONCAT(F214, " -", " Período: ",G214)</f>
        <v>Excel Aplicado à Área Administrativa - Período: Manhã</v>
      </c>
      <c r="N214" s="7" t="str">
        <f>_xlfn.CONCAT(_xlfn.TEXTJOIN(", ",,I214,K214),". ",_xlfn.TEXTJOIN(", ",,J214,L214),".")</f>
        <v>Frederico Grotte, 322. Jardim Vergueiro, São Paulo.</v>
      </c>
    </row>
    <row r="215" spans="1:14" x14ac:dyDescent="0.25">
      <c r="A215" s="4" t="s">
        <v>160</v>
      </c>
      <c r="B215" s="6" t="s">
        <v>160</v>
      </c>
      <c r="C215" s="6" t="s">
        <v>9</v>
      </c>
      <c r="D215" s="9" t="s">
        <v>202</v>
      </c>
      <c r="E215" s="4" t="s">
        <v>13</v>
      </c>
      <c r="F215" s="4" t="s">
        <v>14</v>
      </c>
      <c r="G215" s="7" t="s">
        <v>462</v>
      </c>
      <c r="H215" s="7">
        <v>25</v>
      </c>
      <c r="I215" s="7" t="s">
        <v>411</v>
      </c>
      <c r="J215" s="7" t="s">
        <v>412</v>
      </c>
      <c r="K215" s="7">
        <v>322</v>
      </c>
      <c r="L215" s="7" t="s">
        <v>160</v>
      </c>
      <c r="M215" s="18" t="str">
        <f>_xlfn.CONCAT(F215, " -", " Período: ",G215)</f>
        <v>Marketing Digital e Vendas em Redes Sociais - Período: Tarde</v>
      </c>
      <c r="N215" s="7" t="str">
        <f>_xlfn.CONCAT(_xlfn.TEXTJOIN(", ",,I215,K215),". ",_xlfn.TEXTJOIN(", ",,J215,L215),".")</f>
        <v>Frederico Grotte, 322. Jardim Vergueiro, São Paulo.</v>
      </c>
    </row>
    <row r="216" spans="1:14" x14ac:dyDescent="0.25">
      <c r="A216" s="4" t="s">
        <v>160</v>
      </c>
      <c r="B216" s="6" t="s">
        <v>160</v>
      </c>
      <c r="C216" s="6" t="s">
        <v>18</v>
      </c>
      <c r="D216" s="9" t="s">
        <v>203</v>
      </c>
      <c r="E216" s="4" t="s">
        <v>15</v>
      </c>
      <c r="F216" s="4" t="s">
        <v>52</v>
      </c>
      <c r="G216" s="7" t="s">
        <v>463</v>
      </c>
      <c r="H216" s="7">
        <v>25</v>
      </c>
      <c r="I216" s="7" t="s">
        <v>413</v>
      </c>
      <c r="J216" s="7" t="s">
        <v>414</v>
      </c>
      <c r="K216" s="7">
        <v>550</v>
      </c>
      <c r="L216" s="7" t="s">
        <v>160</v>
      </c>
      <c r="M216" s="18" t="str">
        <f>_xlfn.CONCAT(F216, " -", " Período: ",G216)</f>
        <v>Criação de Aplicativos - Período: Integral</v>
      </c>
      <c r="N216" s="7" t="str">
        <f>_xlfn.CONCAT(_xlfn.TEXTJOIN(", ",,I216,K216),". ",_xlfn.TEXTJOIN(", ",,J216,L216),".")</f>
        <v>Rua Gandavo, 550. Vila Clementino, São Paulo.</v>
      </c>
    </row>
    <row r="217" spans="1:14" x14ac:dyDescent="0.25">
      <c r="A217" s="4" t="s">
        <v>160</v>
      </c>
      <c r="B217" s="6" t="s">
        <v>160</v>
      </c>
      <c r="C217" s="6" t="s">
        <v>18</v>
      </c>
      <c r="D217" s="9" t="s">
        <v>203</v>
      </c>
      <c r="E217" s="4" t="s">
        <v>15</v>
      </c>
      <c r="F217" s="4" t="s">
        <v>20</v>
      </c>
      <c r="G217" s="7" t="s">
        <v>461</v>
      </c>
      <c r="H217" s="7">
        <v>25</v>
      </c>
      <c r="I217" s="7" t="s">
        <v>413</v>
      </c>
      <c r="J217" s="7" t="s">
        <v>414</v>
      </c>
      <c r="K217" s="7">
        <v>550</v>
      </c>
      <c r="L217" s="7" t="s">
        <v>160</v>
      </c>
      <c r="M217" s="18" t="str">
        <f>_xlfn.CONCAT(F217, " -", " Período: ",G217)</f>
        <v>Segurança Cibernética Fundamental - Período: Noite</v>
      </c>
      <c r="N217" s="7" t="str">
        <f>_xlfn.CONCAT(_xlfn.TEXTJOIN(", ",,I217,K217),". ",_xlfn.TEXTJOIN(", ",,J217,L217),".")</f>
        <v>Rua Gandavo, 550. Vila Clementino, São Paulo.</v>
      </c>
    </row>
    <row r="218" spans="1:14" x14ac:dyDescent="0.25">
      <c r="A218" s="4" t="s">
        <v>160</v>
      </c>
      <c r="B218" s="6" t="s">
        <v>160</v>
      </c>
      <c r="C218" s="6" t="s">
        <v>18</v>
      </c>
      <c r="D218" s="6" t="s">
        <v>203</v>
      </c>
      <c r="E218" s="4" t="s">
        <v>15</v>
      </c>
      <c r="F218" s="4" t="s">
        <v>53</v>
      </c>
      <c r="G218" s="7" t="s">
        <v>462</v>
      </c>
      <c r="H218" s="7">
        <v>25</v>
      </c>
      <c r="I218" s="7" t="s">
        <v>413</v>
      </c>
      <c r="J218" s="7" t="s">
        <v>414</v>
      </c>
      <c r="K218" s="7">
        <v>550</v>
      </c>
      <c r="L218" s="7" t="s">
        <v>160</v>
      </c>
      <c r="M218" s="18" t="str">
        <f>_xlfn.CONCAT(F218, " -", " Período: ",G218)</f>
        <v>Desenvolvimento de Software para web e celular - Período: Tarde</v>
      </c>
      <c r="N218" s="7" t="str">
        <f>_xlfn.CONCAT(_xlfn.TEXTJOIN(", ",,I218,K218),". ",_xlfn.TEXTJOIN(", ",,J218,L218),".")</f>
        <v>Rua Gandavo, 550. Vila Clementino, São Paulo.</v>
      </c>
    </row>
    <row r="219" spans="1:14" x14ac:dyDescent="0.25">
      <c r="A219" s="4" t="s">
        <v>160</v>
      </c>
      <c r="B219" s="6" t="s">
        <v>160</v>
      </c>
      <c r="C219" s="6" t="s">
        <v>18</v>
      </c>
      <c r="D219" s="6" t="s">
        <v>204</v>
      </c>
      <c r="E219" s="4" t="s">
        <v>32</v>
      </c>
      <c r="F219" s="4" t="s">
        <v>33</v>
      </c>
      <c r="G219" s="7" t="s">
        <v>462</v>
      </c>
      <c r="H219" s="7">
        <v>25</v>
      </c>
      <c r="I219" s="7" t="s">
        <v>415</v>
      </c>
      <c r="J219" s="7" t="s">
        <v>416</v>
      </c>
      <c r="K219" s="7">
        <v>504</v>
      </c>
      <c r="L219" s="7" t="s">
        <v>160</v>
      </c>
      <c r="M219" s="18" t="str">
        <f>_xlfn.CONCAT(F219, " -", " Período: ",G219)</f>
        <v>Tecnologia e Eletricidade Automotiva - Período: Tarde</v>
      </c>
      <c r="N219" s="7" t="str">
        <f>_xlfn.CONCAT(_xlfn.TEXTJOIN(", ",,I219,K219),". ",_xlfn.TEXTJOIN(", ",,J219,L219),".")</f>
        <v>Rua Amador Bueno, 504. Santo Amaro, São Paulo.</v>
      </c>
    </row>
    <row r="220" spans="1:14" x14ac:dyDescent="0.25">
      <c r="A220" s="4" t="s">
        <v>160</v>
      </c>
      <c r="B220" s="6" t="s">
        <v>160</v>
      </c>
      <c r="C220" s="6" t="s">
        <v>18</v>
      </c>
      <c r="D220" s="6" t="s">
        <v>205</v>
      </c>
      <c r="E220" s="4" t="s">
        <v>15</v>
      </c>
      <c r="F220" s="4" t="s">
        <v>21</v>
      </c>
      <c r="G220" s="7" t="s">
        <v>494</v>
      </c>
      <c r="H220" s="7">
        <v>25</v>
      </c>
      <c r="I220" s="7" t="s">
        <v>417</v>
      </c>
      <c r="J220" s="7" t="s">
        <v>418</v>
      </c>
      <c r="K220" s="7">
        <v>3</v>
      </c>
      <c r="L220" s="7" t="s">
        <v>160</v>
      </c>
      <c r="M220" s="18" t="str">
        <f>_xlfn.CONCAT(F220, " -", " Período: ",G220)</f>
        <v>Criação de Sites com Marketing Digital - Período: Manhã</v>
      </c>
      <c r="N220" s="7" t="str">
        <f>_xlfn.CONCAT(_xlfn.TEXTJOIN(", ",,I220,K220),". ",_xlfn.TEXTJOIN(", ",,J220,L220),".")</f>
        <v>Rua Muniz de Souza, 3. Cambuci, São Paulo.</v>
      </c>
    </row>
    <row r="221" spans="1:14" x14ac:dyDescent="0.25">
      <c r="A221" s="4" t="s">
        <v>160</v>
      </c>
      <c r="B221" s="6" t="s">
        <v>160</v>
      </c>
      <c r="C221" s="6" t="s">
        <v>18</v>
      </c>
      <c r="D221" s="6" t="s">
        <v>206</v>
      </c>
      <c r="E221" s="4" t="s">
        <v>32</v>
      </c>
      <c r="F221" s="4" t="s">
        <v>33</v>
      </c>
      <c r="G221" s="7" t="s">
        <v>462</v>
      </c>
      <c r="H221" s="7">
        <v>25</v>
      </c>
      <c r="I221" s="7" t="s">
        <v>419</v>
      </c>
      <c r="J221" s="7" t="s">
        <v>420</v>
      </c>
      <c r="K221" s="7">
        <v>226</v>
      </c>
      <c r="L221" s="7" t="s">
        <v>160</v>
      </c>
      <c r="M221" s="18" t="str">
        <f>_xlfn.CONCAT(F221, " -", " Período: ",G221)</f>
        <v>Tecnologia e Eletricidade Automotiva - Período: Tarde</v>
      </c>
      <c r="N221" s="7" t="str">
        <f>_xlfn.CONCAT(_xlfn.TEXTJOIN(", ",,I221,K221),". ",_xlfn.TEXTJOIN(", ",,J221,L221),".")</f>
        <v>Rua Moreira de Godoi, 226. Ipiranga, São Paulo.</v>
      </c>
    </row>
    <row r="222" spans="1:14" x14ac:dyDescent="0.25">
      <c r="A222" s="4" t="s">
        <v>160</v>
      </c>
      <c r="B222" s="6" t="s">
        <v>160</v>
      </c>
      <c r="C222" s="6" t="s">
        <v>18</v>
      </c>
      <c r="D222" s="6" t="s">
        <v>207</v>
      </c>
      <c r="E222" s="4" t="s">
        <v>15</v>
      </c>
      <c r="F222" s="4" t="s">
        <v>16</v>
      </c>
      <c r="G222" s="7" t="s">
        <v>461</v>
      </c>
      <c r="H222" s="7">
        <v>25</v>
      </c>
      <c r="I222" s="7" t="s">
        <v>421</v>
      </c>
      <c r="J222" s="7" t="s">
        <v>410</v>
      </c>
      <c r="K222" s="7">
        <v>634</v>
      </c>
      <c r="L222" s="7" t="s">
        <v>160</v>
      </c>
      <c r="M222" s="18" t="str">
        <f>_xlfn.CONCAT(F222, " -", " Período: ",G222)</f>
        <v>Criação de Sites e Plataformas Digitais - Período: Noite</v>
      </c>
      <c r="N222" s="7" t="str">
        <f>_xlfn.CONCAT(_xlfn.TEXTJOIN(", ",,I222,K222),". ",_xlfn.TEXTJOIN(", ",,J222,L222),".")</f>
        <v>Rua São Jorge, 634. Tatuapé, São Paulo.</v>
      </c>
    </row>
    <row r="223" spans="1:14" x14ac:dyDescent="0.25">
      <c r="A223" s="4" t="s">
        <v>160</v>
      </c>
      <c r="B223" s="6" t="s">
        <v>160</v>
      </c>
      <c r="C223" s="6" t="s">
        <v>18</v>
      </c>
      <c r="D223" s="6" t="s">
        <v>207</v>
      </c>
      <c r="E223" s="4" t="s">
        <v>15</v>
      </c>
      <c r="F223" s="4" t="s">
        <v>21</v>
      </c>
      <c r="G223" s="7" t="s">
        <v>462</v>
      </c>
      <c r="H223" s="7">
        <v>25</v>
      </c>
      <c r="I223" s="7" t="s">
        <v>421</v>
      </c>
      <c r="J223" s="7" t="s">
        <v>410</v>
      </c>
      <c r="K223" s="7">
        <v>634</v>
      </c>
      <c r="L223" s="7" t="s">
        <v>160</v>
      </c>
      <c r="M223" s="18" t="str">
        <f>_xlfn.CONCAT(F223, " -", " Período: ",G223)</f>
        <v>Criação de Sites com Marketing Digital - Período: Tarde</v>
      </c>
      <c r="N223" s="7" t="str">
        <f>_xlfn.CONCAT(_xlfn.TEXTJOIN(", ",,I223,K223),". ",_xlfn.TEXTJOIN(", ",,J223,L223),".")</f>
        <v>Rua São Jorge, 634. Tatuapé, São Paulo.</v>
      </c>
    </row>
    <row r="224" spans="1:14" x14ac:dyDescent="0.25">
      <c r="A224" s="4" t="s">
        <v>160</v>
      </c>
      <c r="B224" s="6" t="s">
        <v>160</v>
      </c>
      <c r="C224" s="6" t="s">
        <v>18</v>
      </c>
      <c r="D224" s="6" t="s">
        <v>208</v>
      </c>
      <c r="E224" s="4" t="s">
        <v>15</v>
      </c>
      <c r="F224" s="4" t="s">
        <v>21</v>
      </c>
      <c r="G224" s="7" t="s">
        <v>462</v>
      </c>
      <c r="H224" s="7">
        <v>25</v>
      </c>
      <c r="I224" s="7" t="s">
        <v>422</v>
      </c>
      <c r="J224" s="7" t="s">
        <v>423</v>
      </c>
      <c r="K224" s="7">
        <v>115</v>
      </c>
      <c r="L224" s="7" t="s">
        <v>160</v>
      </c>
      <c r="M224" s="18" t="str">
        <f>_xlfn.CONCAT(F224, " -", " Período: ",G224)</f>
        <v>Criação de Sites com Marketing Digital - Período: Tarde</v>
      </c>
      <c r="N224" s="7" t="str">
        <f>_xlfn.CONCAT(_xlfn.TEXTJOIN(", ",,I224,K224),". ",_xlfn.TEXTJOIN(", ",,J224,L224),".")</f>
        <v>R. Aracati Mirim, 115. Vila Alpina, São Paulo.</v>
      </c>
    </row>
    <row r="225" spans="1:14" x14ac:dyDescent="0.25">
      <c r="A225" s="4" t="s">
        <v>160</v>
      </c>
      <c r="B225" s="6" t="s">
        <v>160</v>
      </c>
      <c r="C225" s="6" t="s">
        <v>18</v>
      </c>
      <c r="D225" s="6" t="s">
        <v>209</v>
      </c>
      <c r="E225" s="4" t="s">
        <v>15</v>
      </c>
      <c r="F225" s="4" t="s">
        <v>30</v>
      </c>
      <c r="G225" s="7" t="s">
        <v>462</v>
      </c>
      <c r="H225" s="7">
        <v>25</v>
      </c>
      <c r="I225" s="7" t="s">
        <v>424</v>
      </c>
      <c r="J225" s="7" t="s">
        <v>425</v>
      </c>
      <c r="K225" s="7">
        <v>125</v>
      </c>
      <c r="L225" s="7" t="s">
        <v>160</v>
      </c>
      <c r="M225" s="18" t="str">
        <f>_xlfn.CONCAT(F225, " -", " Período: ",G225)</f>
        <v>Administração de Redes Windows - Período: Tarde</v>
      </c>
      <c r="N225" s="7" t="str">
        <f>_xlfn.CONCAT(_xlfn.TEXTJOIN(", ",,I225,K225),". ",_xlfn.TEXTJOIN(", ",,J225,L225),".")</f>
        <v>Rua Jerônimo Teles Júnior, 125. PIRITUBA, São Paulo.</v>
      </c>
    </row>
    <row r="226" spans="1:14" x14ac:dyDescent="0.25">
      <c r="A226" s="4" t="s">
        <v>160</v>
      </c>
      <c r="B226" s="6" t="s">
        <v>160</v>
      </c>
      <c r="C226" s="6" t="s">
        <v>18</v>
      </c>
      <c r="D226" s="6" t="s">
        <v>210</v>
      </c>
      <c r="E226" s="4" t="s">
        <v>15</v>
      </c>
      <c r="F226" s="4" t="s">
        <v>16</v>
      </c>
      <c r="G226" s="7" t="s">
        <v>463</v>
      </c>
      <c r="H226" s="7">
        <v>25</v>
      </c>
      <c r="I226" s="7" t="s">
        <v>426</v>
      </c>
      <c r="J226" s="7" t="s">
        <v>427</v>
      </c>
      <c r="K226" s="7">
        <v>71</v>
      </c>
      <c r="L226" s="7" t="s">
        <v>160</v>
      </c>
      <c r="M226" s="18" t="str">
        <f>_xlfn.CONCAT(F226, " -", " Período: ",G226)</f>
        <v>Criação de Sites e Plataformas Digitais - Período: Integral</v>
      </c>
      <c r="N226" s="7" t="str">
        <f>_xlfn.CONCAT(_xlfn.TEXTJOIN(", ",,I226,K226),". ",_xlfn.TEXTJOIN(", ",,J226,L226),".")</f>
        <v>R. Jaguaré Mirim, 71. Vila Leopoldina, São Paulo.</v>
      </c>
    </row>
    <row r="227" spans="1:14" x14ac:dyDescent="0.25">
      <c r="A227" s="4" t="s">
        <v>160</v>
      </c>
      <c r="B227" s="6" t="s">
        <v>160</v>
      </c>
      <c r="C227" s="6" t="s">
        <v>18</v>
      </c>
      <c r="D227" s="6" t="s">
        <v>210</v>
      </c>
      <c r="E227" s="4" t="s">
        <v>32</v>
      </c>
      <c r="F227" s="4" t="s">
        <v>33</v>
      </c>
      <c r="G227" s="7" t="s">
        <v>463</v>
      </c>
      <c r="H227" s="7">
        <v>25</v>
      </c>
      <c r="I227" s="7" t="s">
        <v>426</v>
      </c>
      <c r="J227" s="7" t="s">
        <v>427</v>
      </c>
      <c r="K227" s="7">
        <v>71</v>
      </c>
      <c r="L227" s="7" t="s">
        <v>160</v>
      </c>
      <c r="M227" s="18" t="str">
        <f>_xlfn.CONCAT(F227, " -", " Período: ",G227)</f>
        <v>Tecnologia e Eletricidade Automotiva - Período: Integral</v>
      </c>
      <c r="N227" s="7" t="str">
        <f>_xlfn.CONCAT(_xlfn.TEXTJOIN(", ",,I227,K227),". ",_xlfn.TEXTJOIN(", ",,J227,L227),".")</f>
        <v>R. Jaguaré Mirim, 71. Vila Leopoldina, São Paulo.</v>
      </c>
    </row>
    <row r="228" spans="1:14" x14ac:dyDescent="0.25">
      <c r="A228" s="4" t="s">
        <v>160</v>
      </c>
      <c r="B228" s="6" t="s">
        <v>160</v>
      </c>
      <c r="C228" s="6" t="s">
        <v>18</v>
      </c>
      <c r="D228" s="6" t="s">
        <v>211</v>
      </c>
      <c r="E228" s="4" t="s">
        <v>15</v>
      </c>
      <c r="F228" s="4" t="s">
        <v>21</v>
      </c>
      <c r="G228" s="7" t="s">
        <v>462</v>
      </c>
      <c r="H228" s="7">
        <v>25</v>
      </c>
      <c r="I228" s="7" t="s">
        <v>428</v>
      </c>
      <c r="J228" s="7" t="s">
        <v>406</v>
      </c>
      <c r="K228" s="7">
        <v>215</v>
      </c>
      <c r="L228" s="7" t="s">
        <v>160</v>
      </c>
      <c r="M228" s="18" t="str">
        <f>_xlfn.CONCAT(F228, " -", " Período: ",G228)</f>
        <v>Criação de Sites com Marketing Digital - Período: Tarde</v>
      </c>
      <c r="N228" s="7" t="str">
        <f>_xlfn.CONCAT(_xlfn.TEXTJOIN(", ",,I228,K228),". ",_xlfn.TEXTJOIN(", ",,J228,L228),".")</f>
        <v>R. Oratório, 215. Moóca, São Paulo.</v>
      </c>
    </row>
    <row r="229" spans="1:14" x14ac:dyDescent="0.25">
      <c r="A229" s="4" t="s">
        <v>160</v>
      </c>
      <c r="B229" s="6" t="s">
        <v>160</v>
      </c>
      <c r="C229" s="6" t="s">
        <v>18</v>
      </c>
      <c r="D229" s="9" t="s">
        <v>212</v>
      </c>
      <c r="E229" s="4" t="s">
        <v>15</v>
      </c>
      <c r="F229" s="4" t="s">
        <v>21</v>
      </c>
      <c r="G229" s="7" t="s">
        <v>463</v>
      </c>
      <c r="H229" s="7">
        <v>25</v>
      </c>
      <c r="I229" s="7" t="s">
        <v>429</v>
      </c>
      <c r="J229" s="7" t="s">
        <v>420</v>
      </c>
      <c r="K229" s="7">
        <v>76</v>
      </c>
      <c r="L229" s="7" t="s">
        <v>160</v>
      </c>
      <c r="M229" s="18" t="str">
        <f>_xlfn.CONCAT(F229, " -", " Período: ",G229)</f>
        <v>Criação de Sites com Marketing Digital - Período: Integral</v>
      </c>
      <c r="N229" s="7" t="str">
        <f>_xlfn.CONCAT(_xlfn.TEXTJOIN(", ",,I229,K229),". ",_xlfn.TEXTJOIN(", ",,J229,L229),".")</f>
        <v>R. 1822, 76. Ipiranga, São Paulo.</v>
      </c>
    </row>
    <row r="230" spans="1:14" x14ac:dyDescent="0.25">
      <c r="A230" s="4" t="s">
        <v>160</v>
      </c>
      <c r="B230" s="6" t="s">
        <v>160</v>
      </c>
      <c r="C230" s="6" t="s">
        <v>18</v>
      </c>
      <c r="D230" s="6" t="s">
        <v>213</v>
      </c>
      <c r="E230" s="4" t="s">
        <v>15</v>
      </c>
      <c r="F230" s="4" t="s">
        <v>48</v>
      </c>
      <c r="G230" s="7" t="s">
        <v>462</v>
      </c>
      <c r="H230" s="7">
        <v>25</v>
      </c>
      <c r="I230" s="7" t="s">
        <v>430</v>
      </c>
      <c r="J230" s="7" t="s">
        <v>402</v>
      </c>
      <c r="K230" s="7">
        <v>298</v>
      </c>
      <c r="L230" s="7" t="s">
        <v>160</v>
      </c>
      <c r="M230" s="18" t="str">
        <f>_xlfn.CONCAT(F230, " -", " Período: ",G230)</f>
        <v>Desenvolvimento de E-commerce - Período: Tarde</v>
      </c>
      <c r="N230" s="7" t="str">
        <f>_xlfn.CONCAT(_xlfn.TEXTJOIN(", ",,I230,K230),". ",_xlfn.TEXTJOIN(", ",,J230,L230),".")</f>
        <v>Rua Monsenhor Andrade, 298. Brás, São Paulo.</v>
      </c>
    </row>
    <row r="231" spans="1:14" x14ac:dyDescent="0.25">
      <c r="A231" s="4" t="s">
        <v>160</v>
      </c>
      <c r="B231" s="6" t="s">
        <v>160</v>
      </c>
      <c r="C231" s="6" t="s">
        <v>18</v>
      </c>
      <c r="D231" s="8" t="s">
        <v>214</v>
      </c>
      <c r="E231" s="4" t="s">
        <v>15</v>
      </c>
      <c r="F231" s="4" t="s">
        <v>20</v>
      </c>
      <c r="G231" s="7" t="s">
        <v>463</v>
      </c>
      <c r="H231" s="7">
        <v>25</v>
      </c>
      <c r="I231" s="7" t="s">
        <v>431</v>
      </c>
      <c r="J231" s="7" t="s">
        <v>416</v>
      </c>
      <c r="K231" s="7">
        <v>379</v>
      </c>
      <c r="L231" s="7" t="s">
        <v>160</v>
      </c>
      <c r="M231" s="18" t="str">
        <f>_xlfn.CONCAT(F231, " -", " Período: ",G231)</f>
        <v>Segurança Cibernética Fundamental - Período: Integral</v>
      </c>
      <c r="N231" s="7" t="str">
        <f>_xlfn.CONCAT(_xlfn.TEXTJOIN(", ",,I231,K231),". ",_xlfn.TEXTJOIN(", ",,J231,L231),".")</f>
        <v>Rua Bento Branco de Andrade Filho, 379. Santo Amaro, São Paulo.</v>
      </c>
    </row>
    <row r="232" spans="1:14" x14ac:dyDescent="0.25">
      <c r="A232" s="4" t="s">
        <v>215</v>
      </c>
      <c r="B232" s="6" t="s">
        <v>216</v>
      </c>
      <c r="C232" s="6" t="s">
        <v>18</v>
      </c>
      <c r="D232" s="6" t="s">
        <v>217</v>
      </c>
      <c r="E232" s="4" t="s">
        <v>15</v>
      </c>
      <c r="F232" s="4" t="s">
        <v>16</v>
      </c>
      <c r="G232" s="7" t="s">
        <v>463</v>
      </c>
      <c r="H232" s="7">
        <v>25</v>
      </c>
      <c r="I232" s="7" t="s">
        <v>432</v>
      </c>
      <c r="J232" s="7" t="s">
        <v>306</v>
      </c>
      <c r="K232" s="7">
        <v>60</v>
      </c>
      <c r="L232" s="7" t="s">
        <v>216</v>
      </c>
      <c r="M232" s="18" t="str">
        <f>_xlfn.CONCAT(F232, " -", " Período: ",G232)</f>
        <v>Criação de Sites e Plataformas Digitais - Período: Integral</v>
      </c>
      <c r="N232" s="7" t="str">
        <f>_xlfn.CONCAT(_xlfn.TEXTJOIN(", ",,I232,K232),". ",_xlfn.TEXTJOIN(", ",,J232,L232),".")</f>
        <v>Av. Antônio De Castro Figuerôa, 60. CENTRO, Alumínio.</v>
      </c>
    </row>
    <row r="233" spans="1:14" x14ac:dyDescent="0.25">
      <c r="A233" s="4" t="s">
        <v>215</v>
      </c>
      <c r="B233" s="6" t="s">
        <v>216</v>
      </c>
      <c r="C233" s="6" t="s">
        <v>18</v>
      </c>
      <c r="D233" s="6" t="s">
        <v>217</v>
      </c>
      <c r="E233" s="4" t="s">
        <v>15</v>
      </c>
      <c r="F233" s="4" t="s">
        <v>52</v>
      </c>
      <c r="G233" s="7" t="s">
        <v>462</v>
      </c>
      <c r="H233" s="7">
        <v>25</v>
      </c>
      <c r="I233" s="7" t="s">
        <v>432</v>
      </c>
      <c r="J233" s="7" t="s">
        <v>306</v>
      </c>
      <c r="K233" s="7">
        <v>60</v>
      </c>
      <c r="L233" s="7" t="s">
        <v>216</v>
      </c>
      <c r="M233" s="18" t="str">
        <f>_xlfn.CONCAT(F233, " -", " Período: ",G233)</f>
        <v>Criação de Aplicativos - Período: Tarde</v>
      </c>
      <c r="N233" s="7" t="str">
        <f>_xlfn.CONCAT(_xlfn.TEXTJOIN(", ",,I233,K233),". ",_xlfn.TEXTJOIN(", ",,J233,L233),".")</f>
        <v>Av. Antônio De Castro Figuerôa, 60. CENTRO, Alumínio.</v>
      </c>
    </row>
    <row r="234" spans="1:14" x14ac:dyDescent="0.25">
      <c r="A234" s="4" t="s">
        <v>215</v>
      </c>
      <c r="B234" s="6" t="s">
        <v>218</v>
      </c>
      <c r="C234" s="6" t="s">
        <v>18</v>
      </c>
      <c r="D234" s="6" t="s">
        <v>219</v>
      </c>
      <c r="E234" s="4" t="s">
        <v>15</v>
      </c>
      <c r="F234" s="4" t="s">
        <v>48</v>
      </c>
      <c r="G234" s="7" t="s">
        <v>494</v>
      </c>
      <c r="H234" s="7">
        <v>25</v>
      </c>
      <c r="I234" s="7" t="s">
        <v>433</v>
      </c>
      <c r="J234" s="7" t="s">
        <v>434</v>
      </c>
      <c r="K234" s="7">
        <v>1332</v>
      </c>
      <c r="L234" s="7" t="s">
        <v>218</v>
      </c>
      <c r="M234" s="18" t="str">
        <f>_xlfn.CONCAT(F234, " -", " Período: ",G234)</f>
        <v>Desenvolvimento de E-commerce - Período: Manhã</v>
      </c>
      <c r="N234" s="7" t="str">
        <f>_xlfn.CONCAT(_xlfn.TEXTJOIN(", ",,I234,K234),". ",_xlfn.TEXTJOIN(", ",,J234,L234),".")</f>
        <v>Avenida Doutor Jaime de Almeida Pinto, 1332. Jardim Reflorenda, Botucatu.</v>
      </c>
    </row>
    <row r="235" spans="1:14" x14ac:dyDescent="0.25">
      <c r="A235" s="4" t="s">
        <v>215</v>
      </c>
      <c r="B235" s="6" t="s">
        <v>218</v>
      </c>
      <c r="C235" s="6" t="s">
        <v>18</v>
      </c>
      <c r="D235" s="6" t="s">
        <v>219</v>
      </c>
      <c r="E235" s="4" t="s">
        <v>15</v>
      </c>
      <c r="F235" s="4" t="s">
        <v>52</v>
      </c>
      <c r="G235" s="7" t="s">
        <v>462</v>
      </c>
      <c r="H235" s="7">
        <v>25</v>
      </c>
      <c r="I235" s="7" t="s">
        <v>433</v>
      </c>
      <c r="J235" s="7" t="s">
        <v>434</v>
      </c>
      <c r="K235" s="7">
        <v>1332</v>
      </c>
      <c r="L235" s="7" t="s">
        <v>218</v>
      </c>
      <c r="M235" s="18" t="str">
        <f>_xlfn.CONCAT(F235, " -", " Período: ",G235)</f>
        <v>Criação de Aplicativos - Período: Tarde</v>
      </c>
      <c r="N235" s="7" t="str">
        <f>_xlfn.CONCAT(_xlfn.TEXTJOIN(", ",,I235,K235),". ",_xlfn.TEXTJOIN(", ",,J235,L235),".")</f>
        <v>Avenida Doutor Jaime de Almeida Pinto, 1332. Jardim Reflorenda, Botucatu.</v>
      </c>
    </row>
    <row r="236" spans="1:14" x14ac:dyDescent="0.25">
      <c r="A236" s="4" t="s">
        <v>215</v>
      </c>
      <c r="B236" s="6" t="s">
        <v>218</v>
      </c>
      <c r="C236" s="6" t="s">
        <v>18</v>
      </c>
      <c r="D236" s="6" t="s">
        <v>219</v>
      </c>
      <c r="E236" s="4" t="s">
        <v>32</v>
      </c>
      <c r="F236" s="4" t="s">
        <v>33</v>
      </c>
      <c r="G236" s="7" t="s">
        <v>462</v>
      </c>
      <c r="H236" s="7">
        <v>25</v>
      </c>
      <c r="I236" s="7" t="s">
        <v>433</v>
      </c>
      <c r="J236" s="7" t="s">
        <v>434</v>
      </c>
      <c r="K236" s="7">
        <v>1332</v>
      </c>
      <c r="L236" s="7" t="s">
        <v>218</v>
      </c>
      <c r="M236" s="18" t="str">
        <f>_xlfn.CONCAT(F236, " -", " Período: ",G236)</f>
        <v>Tecnologia e Eletricidade Automotiva - Período: Tarde</v>
      </c>
      <c r="N236" s="7" t="str">
        <f>_xlfn.CONCAT(_xlfn.TEXTJOIN(", ",,I236,K236),". ",_xlfn.TEXTJOIN(", ",,J236,L236),".")</f>
        <v>Avenida Doutor Jaime de Almeida Pinto, 1332. Jardim Reflorenda, Botucatu.</v>
      </c>
    </row>
    <row r="237" spans="1:14" x14ac:dyDescent="0.25">
      <c r="A237" s="4" t="s">
        <v>215</v>
      </c>
      <c r="B237" s="6" t="s">
        <v>220</v>
      </c>
      <c r="C237" s="6" t="s">
        <v>18</v>
      </c>
      <c r="D237" s="6" t="s">
        <v>221</v>
      </c>
      <c r="E237" s="4" t="s">
        <v>15</v>
      </c>
      <c r="F237" s="4" t="s">
        <v>16</v>
      </c>
      <c r="G237" s="7" t="s">
        <v>461</v>
      </c>
      <c r="H237" s="7">
        <v>25</v>
      </c>
      <c r="I237" s="7" t="s">
        <v>435</v>
      </c>
      <c r="J237" s="7" t="s">
        <v>436</v>
      </c>
      <c r="K237" s="7">
        <v>139</v>
      </c>
      <c r="L237" s="7" t="s">
        <v>220</v>
      </c>
      <c r="M237" s="18" t="str">
        <f>_xlfn.CONCAT(F237, " -", " Período: ",G237)</f>
        <v>Criação de Sites e Plataformas Digitais - Período: Noite</v>
      </c>
      <c r="N237" s="7" t="str">
        <f>_xlfn.CONCAT(_xlfn.TEXTJOIN(", ",,I237,K237),". ",_xlfn.TEXTJOIN(", ",,J237,L237),".")</f>
        <v>Av. Goiás, 139. Brasil, Itu.</v>
      </c>
    </row>
    <row r="238" spans="1:14" x14ac:dyDescent="0.25">
      <c r="A238" s="4" t="s">
        <v>215</v>
      </c>
      <c r="B238" s="6" t="s">
        <v>222</v>
      </c>
      <c r="C238" s="6" t="s">
        <v>18</v>
      </c>
      <c r="D238" s="6" t="s">
        <v>223</v>
      </c>
      <c r="E238" s="4" t="s">
        <v>15</v>
      </c>
      <c r="F238" s="4" t="s">
        <v>30</v>
      </c>
      <c r="G238" s="7" t="s">
        <v>462</v>
      </c>
      <c r="H238" s="7">
        <v>25</v>
      </c>
      <c r="I238" s="7" t="s">
        <v>437</v>
      </c>
      <c r="J238" s="7" t="s">
        <v>438</v>
      </c>
      <c r="K238" s="7">
        <v>735</v>
      </c>
      <c r="L238" s="7" t="s">
        <v>222</v>
      </c>
      <c r="M238" s="18" t="str">
        <f>_xlfn.CONCAT(F238, " -", " Período: ",G238)</f>
        <v>Administração de Redes Windows - Período: Tarde</v>
      </c>
      <c r="N238" s="7" t="str">
        <f>_xlfn.CONCAT(_xlfn.TEXTJOIN(", ",,I238,K238),". ",_xlfn.TEXTJOIN(", ",,J238,L238),".")</f>
        <v>AV. JOSÉ MARIA WHITAKER, 735. JARDIM CRUZEIRO, Mairinque.</v>
      </c>
    </row>
    <row r="239" spans="1:14" x14ac:dyDescent="0.25">
      <c r="A239" s="4" t="s">
        <v>215</v>
      </c>
      <c r="B239" s="6" t="s">
        <v>222</v>
      </c>
      <c r="C239" s="6" t="s">
        <v>18</v>
      </c>
      <c r="D239" s="6" t="s">
        <v>223</v>
      </c>
      <c r="E239" s="4" t="s">
        <v>15</v>
      </c>
      <c r="F239" s="4" t="s">
        <v>20</v>
      </c>
      <c r="G239" s="7" t="s">
        <v>462</v>
      </c>
      <c r="H239" s="7">
        <v>25</v>
      </c>
      <c r="I239" s="7" t="s">
        <v>437</v>
      </c>
      <c r="J239" s="7" t="s">
        <v>438</v>
      </c>
      <c r="K239" s="7">
        <v>735</v>
      </c>
      <c r="L239" s="7" t="s">
        <v>222</v>
      </c>
      <c r="M239" s="18" t="str">
        <f>_xlfn.CONCAT(F239, " -", " Período: ",G239)</f>
        <v>Segurança Cibernética Fundamental - Período: Tarde</v>
      </c>
      <c r="N239" s="7" t="str">
        <f>_xlfn.CONCAT(_xlfn.TEXTJOIN(", ",,I239,K239),". ",_xlfn.TEXTJOIN(", ",,J239,L239),".")</f>
        <v>AV. JOSÉ MARIA WHITAKER, 735. JARDIM CRUZEIRO, Mairinque.</v>
      </c>
    </row>
    <row r="240" spans="1:14" x14ac:dyDescent="0.25">
      <c r="A240" s="4" t="s">
        <v>215</v>
      </c>
      <c r="B240" s="6" t="s">
        <v>224</v>
      </c>
      <c r="C240" s="6" t="s">
        <v>18</v>
      </c>
      <c r="D240" s="6" t="s">
        <v>225</v>
      </c>
      <c r="E240" s="4" t="s">
        <v>32</v>
      </c>
      <c r="F240" s="4" t="s">
        <v>33</v>
      </c>
      <c r="G240" s="7" t="s">
        <v>463</v>
      </c>
      <c r="H240" s="7">
        <v>25</v>
      </c>
      <c r="I240" s="7" t="s">
        <v>439</v>
      </c>
      <c r="J240" s="7" t="s">
        <v>440</v>
      </c>
      <c r="K240" s="7">
        <v>1000</v>
      </c>
      <c r="L240" s="7" t="s">
        <v>224</v>
      </c>
      <c r="M240" s="18" t="str">
        <f>_xlfn.CONCAT(F240, " -", " Período: ",G240)</f>
        <v>Tecnologia e Eletricidade Automotiva - Período: Integral</v>
      </c>
      <c r="N240" s="7" t="str">
        <f>_xlfn.CONCAT(_xlfn.TEXTJOIN(", ",,I240,K240),". ",_xlfn.TEXTJOIN(", ",,J240,L240),".")</f>
        <v>Avenida Marechal Castelo Branco, 1000. Jardim Primavera, Piracicaba.</v>
      </c>
    </row>
    <row r="241" spans="1:14" x14ac:dyDescent="0.25">
      <c r="A241" s="4" t="s">
        <v>215</v>
      </c>
      <c r="B241" s="6" t="s">
        <v>224</v>
      </c>
      <c r="C241" s="6" t="s">
        <v>18</v>
      </c>
      <c r="D241" s="6" t="s">
        <v>225</v>
      </c>
      <c r="E241" s="4" t="s">
        <v>32</v>
      </c>
      <c r="F241" s="4" t="s">
        <v>33</v>
      </c>
      <c r="G241" s="7" t="s">
        <v>462</v>
      </c>
      <c r="H241" s="7">
        <v>25</v>
      </c>
      <c r="I241" s="7" t="s">
        <v>439</v>
      </c>
      <c r="J241" s="7" t="s">
        <v>440</v>
      </c>
      <c r="K241" s="7">
        <v>1000</v>
      </c>
      <c r="L241" s="7" t="s">
        <v>224</v>
      </c>
      <c r="M241" s="18" t="str">
        <f>_xlfn.CONCAT(F241, " -", " Período: ",G241)</f>
        <v>Tecnologia e Eletricidade Automotiva - Período: Tarde</v>
      </c>
      <c r="N241" s="7" t="str">
        <f>_xlfn.CONCAT(_xlfn.TEXTJOIN(", ",,I241,K241),". ",_xlfn.TEXTJOIN(", ",,J241,L241),".")</f>
        <v>Avenida Marechal Castelo Branco, 1000. Jardim Primavera, Piracicaba.</v>
      </c>
    </row>
    <row r="242" spans="1:14" x14ac:dyDescent="0.25">
      <c r="A242" s="4" t="s">
        <v>215</v>
      </c>
      <c r="B242" s="6" t="s">
        <v>224</v>
      </c>
      <c r="C242" s="6" t="s">
        <v>18</v>
      </c>
      <c r="D242" s="11" t="s">
        <v>250</v>
      </c>
      <c r="E242" s="4" t="s">
        <v>15</v>
      </c>
      <c r="F242" s="4" t="s">
        <v>16</v>
      </c>
      <c r="G242" s="7" t="s">
        <v>462</v>
      </c>
      <c r="H242" s="7">
        <v>25</v>
      </c>
      <c r="I242" s="7" t="s">
        <v>441</v>
      </c>
      <c r="J242" s="7" t="s">
        <v>252</v>
      </c>
      <c r="K242" s="7">
        <v>1474</v>
      </c>
      <c r="L242" s="7" t="s">
        <v>224</v>
      </c>
      <c r="M242" s="18" t="str">
        <f>_xlfn.CONCAT(F242, " -", " Período: ",G242)</f>
        <v>Criação de Sites e Plataformas Digitais - Período: Tarde</v>
      </c>
      <c r="N242" s="7" t="str">
        <f>_xlfn.CONCAT(_xlfn.TEXTJOIN(", ",,I242,K242),". ",_xlfn.TEXTJOIN(", ",,J242,L242),".")</f>
        <v>Rua Dom Pedro II, 1474. Centro, Piracicaba.</v>
      </c>
    </row>
    <row r="243" spans="1:14" x14ac:dyDescent="0.25">
      <c r="A243" s="4" t="s">
        <v>215</v>
      </c>
      <c r="B243" s="6" t="s">
        <v>215</v>
      </c>
      <c r="C243" s="6" t="s">
        <v>18</v>
      </c>
      <c r="D243" s="6" t="s">
        <v>226</v>
      </c>
      <c r="E243" s="4" t="s">
        <v>15</v>
      </c>
      <c r="F243" s="4" t="s">
        <v>21</v>
      </c>
      <c r="G243" s="7" t="s">
        <v>463</v>
      </c>
      <c r="H243" s="7">
        <v>25</v>
      </c>
      <c r="I243" s="7" t="s">
        <v>442</v>
      </c>
      <c r="J243" s="7" t="s">
        <v>443</v>
      </c>
      <c r="K243" s="7">
        <v>30</v>
      </c>
      <c r="L243" s="7" t="s">
        <v>215</v>
      </c>
      <c r="M243" s="18" t="str">
        <f>_xlfn.CONCAT(F243, " -", " Período: ",G243)</f>
        <v>Criação de Sites com Marketing Digital - Período: Integral</v>
      </c>
      <c r="N243" s="7" t="str">
        <f>_xlfn.CONCAT(_xlfn.TEXTJOIN(", ",,I243,K243),". ",_xlfn.TEXTJOIN(", ",,J243,L243),".")</f>
        <v>Praça Roberto Mange, 30. Santa Rosália, Sorocaba.</v>
      </c>
    </row>
    <row r="244" spans="1:14" x14ac:dyDescent="0.25">
      <c r="A244" s="4" t="s">
        <v>215</v>
      </c>
      <c r="B244" s="6" t="s">
        <v>227</v>
      </c>
      <c r="C244" s="6" t="s">
        <v>9</v>
      </c>
      <c r="D244" s="6" t="s">
        <v>228</v>
      </c>
      <c r="E244" s="4" t="s">
        <v>11</v>
      </c>
      <c r="F244" s="4" t="s">
        <v>27</v>
      </c>
      <c r="G244" s="7" t="s">
        <v>494</v>
      </c>
      <c r="H244" s="7">
        <v>25</v>
      </c>
      <c r="I244" s="7" t="s">
        <v>444</v>
      </c>
      <c r="J244" s="7" t="s">
        <v>445</v>
      </c>
      <c r="K244" s="7">
        <v>971</v>
      </c>
      <c r="L244" s="7" t="s">
        <v>227</v>
      </c>
      <c r="M244" s="18" t="str">
        <f>_xlfn.CONCAT(F244, " -", " Período: ",G244)</f>
        <v>Excel Aplicado à Área Administrativa - Período: Manhã</v>
      </c>
      <c r="N244" s="7" t="str">
        <f>_xlfn.CONCAT(_xlfn.TEXTJOIN(", ",,I244,K244),". ",_xlfn.TEXTJOIN(", ",,J244,L244),".")</f>
        <v>Mário Batista Mori, 971. Vila São Cristóvão, Tatuí.</v>
      </c>
    </row>
    <row r="245" spans="1:14" x14ac:dyDescent="0.25">
      <c r="A245" s="4" t="s">
        <v>215</v>
      </c>
      <c r="B245" s="6" t="s">
        <v>227</v>
      </c>
      <c r="C245" s="6" t="s">
        <v>9</v>
      </c>
      <c r="D245" s="6" t="s">
        <v>228</v>
      </c>
      <c r="E245" s="4" t="s">
        <v>11</v>
      </c>
      <c r="F245" s="4" t="s">
        <v>23</v>
      </c>
      <c r="G245" s="7" t="s">
        <v>461</v>
      </c>
      <c r="H245" s="7">
        <v>25</v>
      </c>
      <c r="I245" s="7" t="s">
        <v>444</v>
      </c>
      <c r="J245" s="7" t="s">
        <v>445</v>
      </c>
      <c r="K245" s="7">
        <v>971</v>
      </c>
      <c r="L245" s="7" t="s">
        <v>227</v>
      </c>
      <c r="M245" s="18" t="str">
        <f>_xlfn.CONCAT(F245, " -", " Período: ",G245)</f>
        <v>Auxiliar de Vendas - Período: Noite</v>
      </c>
      <c r="N245" s="7" t="str">
        <f>_xlfn.CONCAT(_xlfn.TEXTJOIN(", ",,I245,K245),". ",_xlfn.TEXTJOIN(", ",,J245,L245),".")</f>
        <v>Mário Batista Mori, 971. Vila São Cristóvão, Tatuí.</v>
      </c>
    </row>
    <row r="246" spans="1:14" x14ac:dyDescent="0.25">
      <c r="A246" s="4" t="s">
        <v>229</v>
      </c>
      <c r="B246" s="6" t="s">
        <v>230</v>
      </c>
      <c r="C246" s="6" t="s">
        <v>18</v>
      </c>
      <c r="D246" s="6" t="s">
        <v>249</v>
      </c>
      <c r="E246" s="4" t="s">
        <v>15</v>
      </c>
      <c r="F246" s="4" t="s">
        <v>21</v>
      </c>
      <c r="G246" s="7" t="s">
        <v>461</v>
      </c>
      <c r="H246" s="7">
        <v>25</v>
      </c>
      <c r="I246" s="7" t="s">
        <v>446</v>
      </c>
      <c r="J246" s="7" t="s">
        <v>447</v>
      </c>
      <c r="K246" s="7">
        <v>1</v>
      </c>
      <c r="L246" s="7" t="s">
        <v>230</v>
      </c>
      <c r="M246" s="18" t="str">
        <f>_xlfn.CONCAT(F246, " -", " Período: ",G246)</f>
        <v>Criação de Sites com Marketing Digital - Período: Noite</v>
      </c>
      <c r="N246" s="7" t="str">
        <f>_xlfn.CONCAT(_xlfn.TEXTJOIN(", ",,I246,K246),". ",_xlfn.TEXTJOIN(", ",,J246,L246),".")</f>
        <v>Rua São Tomás, 1. Jardim Sao Jose, Cruzeiro.</v>
      </c>
    </row>
    <row r="247" spans="1:14" x14ac:dyDescent="0.25">
      <c r="A247" s="4" t="s">
        <v>229</v>
      </c>
      <c r="B247" s="6" t="s">
        <v>230</v>
      </c>
      <c r="C247" s="6" t="s">
        <v>18</v>
      </c>
      <c r="D247" s="6" t="s">
        <v>249</v>
      </c>
      <c r="E247" s="4" t="s">
        <v>15</v>
      </c>
      <c r="F247" s="4" t="s">
        <v>31</v>
      </c>
      <c r="G247" s="7" t="s">
        <v>461</v>
      </c>
      <c r="H247" s="7">
        <v>25</v>
      </c>
      <c r="I247" s="7" t="s">
        <v>446</v>
      </c>
      <c r="J247" s="7" t="s">
        <v>447</v>
      </c>
      <c r="K247" s="7">
        <v>1</v>
      </c>
      <c r="L247" s="7" t="s">
        <v>230</v>
      </c>
      <c r="M247" s="18" t="str">
        <f>_xlfn.CONCAT(F247, " -", " Período: ",G247)</f>
        <v>Aprenda a Programar em C# - Período: Noite</v>
      </c>
      <c r="N247" s="7" t="str">
        <f>_xlfn.CONCAT(_xlfn.TEXTJOIN(", ",,I247,K247),". ",_xlfn.TEXTJOIN(", ",,J247,L247),".")</f>
        <v>Rua São Tomás, 1. Jardim Sao Jose, Cruzeiro.</v>
      </c>
    </row>
    <row r="248" spans="1:14" x14ac:dyDescent="0.25">
      <c r="A248" s="4" t="s">
        <v>229</v>
      </c>
      <c r="B248" s="6" t="s">
        <v>231</v>
      </c>
      <c r="C248" s="6" t="s">
        <v>9</v>
      </c>
      <c r="D248" s="6" t="s">
        <v>232</v>
      </c>
      <c r="E248" s="4" t="s">
        <v>11</v>
      </c>
      <c r="F248" s="4" t="s">
        <v>12</v>
      </c>
      <c r="G248" s="7" t="s">
        <v>462</v>
      </c>
      <c r="H248" s="7">
        <v>25</v>
      </c>
      <c r="I248" s="7" t="s">
        <v>448</v>
      </c>
      <c r="J248" s="7" t="s">
        <v>449</v>
      </c>
      <c r="K248" s="7">
        <v>1501</v>
      </c>
      <c r="L248" s="7" t="s">
        <v>231</v>
      </c>
      <c r="M248" s="18" t="str">
        <f>_xlfn.CONCAT(F248, " -", " Período: ",G248)</f>
        <v>Ajudante de Logística - Período: Tarde</v>
      </c>
      <c r="N248" s="7" t="str">
        <f>_xlfn.CONCAT(_xlfn.TEXTJOIN(", ",,I248,K248),". ",_xlfn.TEXTJOIN(", ",,J248,L248),".")</f>
        <v>João Rodrigues Alckimim, 1501. JARDIM ESPERANÇA, Guaratinguetá.</v>
      </c>
    </row>
    <row r="249" spans="1:14" x14ac:dyDescent="0.25">
      <c r="A249" s="4" t="s">
        <v>229</v>
      </c>
      <c r="B249" s="6" t="s">
        <v>231</v>
      </c>
      <c r="C249" s="6" t="s">
        <v>9</v>
      </c>
      <c r="D249" s="6" t="s">
        <v>232</v>
      </c>
      <c r="E249" s="4" t="s">
        <v>11</v>
      </c>
      <c r="F249" s="4" t="s">
        <v>27</v>
      </c>
      <c r="G249" s="7" t="s">
        <v>462</v>
      </c>
      <c r="H249" s="7">
        <v>25</v>
      </c>
      <c r="I249" s="7" t="s">
        <v>448</v>
      </c>
      <c r="J249" s="7" t="s">
        <v>449</v>
      </c>
      <c r="K249" s="7">
        <v>1501</v>
      </c>
      <c r="L249" s="7" t="s">
        <v>231</v>
      </c>
      <c r="M249" s="18" t="str">
        <f>_xlfn.CONCAT(F249, " -", " Período: ",G249)</f>
        <v>Excel Aplicado à Área Administrativa - Período: Tarde</v>
      </c>
      <c r="N249" s="7" t="str">
        <f>_xlfn.CONCAT(_xlfn.TEXTJOIN(", ",,I249,K249),". ",_xlfn.TEXTJOIN(", ",,J249,L249),".")</f>
        <v>João Rodrigues Alckimim, 1501. JARDIM ESPERANÇA, Guaratinguetá.</v>
      </c>
    </row>
    <row r="250" spans="1:14" x14ac:dyDescent="0.25">
      <c r="A250" s="4" t="s">
        <v>229</v>
      </c>
      <c r="B250" s="6" t="s">
        <v>231</v>
      </c>
      <c r="C250" s="6" t="s">
        <v>9</v>
      </c>
      <c r="D250" s="6" t="s">
        <v>232</v>
      </c>
      <c r="E250" s="4" t="s">
        <v>13</v>
      </c>
      <c r="F250" s="4" t="s">
        <v>14</v>
      </c>
      <c r="G250" s="7" t="s">
        <v>462</v>
      </c>
      <c r="H250" s="7">
        <v>25</v>
      </c>
      <c r="I250" s="7" t="s">
        <v>448</v>
      </c>
      <c r="J250" s="7" t="s">
        <v>449</v>
      </c>
      <c r="K250" s="7">
        <v>1501</v>
      </c>
      <c r="L250" s="7" t="s">
        <v>231</v>
      </c>
      <c r="M250" s="18" t="str">
        <f>_xlfn.CONCAT(F250, " -", " Período: ",G250)</f>
        <v>Marketing Digital e Vendas em Redes Sociais - Período: Tarde</v>
      </c>
      <c r="N250" s="7" t="str">
        <f>_xlfn.CONCAT(_xlfn.TEXTJOIN(", ",,I250,K250),". ",_xlfn.TEXTJOIN(", ",,J250,L250),".")</f>
        <v>João Rodrigues Alckimim, 1501. JARDIM ESPERANÇA, Guaratinguetá.</v>
      </c>
    </row>
    <row r="251" spans="1:14" x14ac:dyDescent="0.25">
      <c r="A251" s="4" t="s">
        <v>229</v>
      </c>
      <c r="B251" s="6" t="s">
        <v>233</v>
      </c>
      <c r="C251" s="6" t="s">
        <v>18</v>
      </c>
      <c r="D251" s="6" t="s">
        <v>234</v>
      </c>
      <c r="E251" s="4" t="s">
        <v>15</v>
      </c>
      <c r="F251" s="4" t="s">
        <v>21</v>
      </c>
      <c r="G251" s="7" t="s">
        <v>463</v>
      </c>
      <c r="H251" s="7">
        <v>25</v>
      </c>
      <c r="I251" s="7" t="s">
        <v>450</v>
      </c>
      <c r="J251" s="7" t="s">
        <v>451</v>
      </c>
      <c r="K251" s="7">
        <v>355</v>
      </c>
      <c r="L251" s="7" t="s">
        <v>233</v>
      </c>
      <c r="M251" s="18" t="str">
        <f>_xlfn.CONCAT(F251, " -", " Período: ",G251)</f>
        <v>Criação de Sites com Marketing Digital - Período: Integral</v>
      </c>
      <c r="N251" s="7" t="str">
        <f>_xlfn.CONCAT(_xlfn.TEXTJOIN(", ",,I251,K251),". ",_xlfn.TEXTJOIN(", ",,J251,L251),".")</f>
        <v>Rua Antônio Fogaça de Almeida, 355. Jardim América, Jacareí.</v>
      </c>
    </row>
    <row r="252" spans="1:14" x14ac:dyDescent="0.25">
      <c r="A252" s="4" t="s">
        <v>229</v>
      </c>
      <c r="B252" s="6" t="s">
        <v>233</v>
      </c>
      <c r="C252" s="6" t="s">
        <v>18</v>
      </c>
      <c r="D252" s="6" t="s">
        <v>234</v>
      </c>
      <c r="E252" s="4" t="s">
        <v>32</v>
      </c>
      <c r="F252" s="4" t="s">
        <v>33</v>
      </c>
      <c r="G252" s="7" t="s">
        <v>463</v>
      </c>
      <c r="H252" s="7">
        <v>25</v>
      </c>
      <c r="I252" s="7" t="s">
        <v>450</v>
      </c>
      <c r="J252" s="7" t="s">
        <v>451</v>
      </c>
      <c r="K252" s="7">
        <v>355</v>
      </c>
      <c r="L252" s="7" t="s">
        <v>233</v>
      </c>
      <c r="M252" s="18" t="str">
        <f>_xlfn.CONCAT(F252, " -", " Período: ",G252)</f>
        <v>Tecnologia e Eletricidade Automotiva - Período: Integral</v>
      </c>
      <c r="N252" s="7" t="str">
        <f>_xlfn.CONCAT(_xlfn.TEXTJOIN(", ",,I252,K252),". ",_xlfn.TEXTJOIN(", ",,J252,L252),".")</f>
        <v>Rua Antônio Fogaça de Almeida, 355. Jardim América, Jacareí.</v>
      </c>
    </row>
    <row r="253" spans="1:14" x14ac:dyDescent="0.25">
      <c r="A253" s="4" t="s">
        <v>229</v>
      </c>
      <c r="B253" s="6" t="s">
        <v>233</v>
      </c>
      <c r="C253" s="6" t="s">
        <v>18</v>
      </c>
      <c r="D253" s="6" t="s">
        <v>234</v>
      </c>
      <c r="E253" s="4" t="s">
        <v>15</v>
      </c>
      <c r="F253" s="4" t="s">
        <v>31</v>
      </c>
      <c r="G253" s="7" t="s">
        <v>494</v>
      </c>
      <c r="H253" s="7">
        <v>25</v>
      </c>
      <c r="I253" s="7" t="s">
        <v>450</v>
      </c>
      <c r="J253" s="7" t="s">
        <v>451</v>
      </c>
      <c r="K253" s="7">
        <v>355</v>
      </c>
      <c r="L253" s="7" t="s">
        <v>233</v>
      </c>
      <c r="M253" s="18" t="str">
        <f>_xlfn.CONCAT(F253, " -", " Período: ",G253)</f>
        <v>Aprenda a Programar em C# - Período: Manhã</v>
      </c>
      <c r="N253" s="7" t="str">
        <f>_xlfn.CONCAT(_xlfn.TEXTJOIN(", ",,I253,K253),". ",_xlfn.TEXTJOIN(", ",,J253,L253),".")</f>
        <v>Rua Antônio Fogaça de Almeida, 355. Jardim América, Jacareí.</v>
      </c>
    </row>
    <row r="254" spans="1:14" x14ac:dyDescent="0.25">
      <c r="A254" s="4" t="s">
        <v>229</v>
      </c>
      <c r="B254" s="6" t="s">
        <v>233</v>
      </c>
      <c r="C254" s="6" t="s">
        <v>18</v>
      </c>
      <c r="D254" s="6" t="s">
        <v>234</v>
      </c>
      <c r="E254" s="4" t="s">
        <v>32</v>
      </c>
      <c r="F254" s="4" t="s">
        <v>33</v>
      </c>
      <c r="G254" s="7" t="s">
        <v>494</v>
      </c>
      <c r="H254" s="7">
        <v>25</v>
      </c>
      <c r="I254" s="7" t="s">
        <v>450</v>
      </c>
      <c r="J254" s="7" t="s">
        <v>451</v>
      </c>
      <c r="K254" s="7">
        <v>355</v>
      </c>
      <c r="L254" s="7" t="s">
        <v>233</v>
      </c>
      <c r="M254" s="18" t="str">
        <f>_xlfn.CONCAT(F254, " -", " Período: ",G254)</f>
        <v>Tecnologia e Eletricidade Automotiva - Período: Manhã</v>
      </c>
      <c r="N254" s="7" t="str">
        <f>_xlfn.CONCAT(_xlfn.TEXTJOIN(", ",,I254,K254),". ",_xlfn.TEXTJOIN(", ",,J254,L254),".")</f>
        <v>Rua Antônio Fogaça de Almeida, 355. Jardim América, Jacareí.</v>
      </c>
    </row>
    <row r="255" spans="1:14" x14ac:dyDescent="0.25">
      <c r="A255" s="4" t="s">
        <v>229</v>
      </c>
      <c r="B255" s="6" t="s">
        <v>233</v>
      </c>
      <c r="C255" s="6" t="s">
        <v>18</v>
      </c>
      <c r="D255" s="6" t="s">
        <v>234</v>
      </c>
      <c r="E255" s="4" t="s">
        <v>15</v>
      </c>
      <c r="F255" s="4" t="s">
        <v>21</v>
      </c>
      <c r="G255" s="7" t="s">
        <v>461</v>
      </c>
      <c r="H255" s="7">
        <v>25</v>
      </c>
      <c r="I255" s="7" t="s">
        <v>450</v>
      </c>
      <c r="J255" s="7" t="s">
        <v>451</v>
      </c>
      <c r="K255" s="7">
        <v>355</v>
      </c>
      <c r="L255" s="7" t="s">
        <v>233</v>
      </c>
      <c r="M255" s="18" t="str">
        <f>_xlfn.CONCAT(F255, " -", " Período: ",G255)</f>
        <v>Criação de Sites com Marketing Digital - Período: Noite</v>
      </c>
      <c r="N255" s="7" t="str">
        <f>_xlfn.CONCAT(_xlfn.TEXTJOIN(", ",,I255,K255),". ",_xlfn.TEXTJOIN(", ",,J255,L255),".")</f>
        <v>Rua Antônio Fogaça de Almeida, 355. Jardim América, Jacareí.</v>
      </c>
    </row>
    <row r="256" spans="1:14" x14ac:dyDescent="0.25">
      <c r="A256" s="4" t="s">
        <v>229</v>
      </c>
      <c r="B256" s="6" t="s">
        <v>233</v>
      </c>
      <c r="C256" s="6" t="s">
        <v>18</v>
      </c>
      <c r="D256" s="6" t="s">
        <v>234</v>
      </c>
      <c r="E256" s="4" t="s">
        <v>15</v>
      </c>
      <c r="F256" s="4" t="s">
        <v>39</v>
      </c>
      <c r="G256" s="7" t="s">
        <v>461</v>
      </c>
      <c r="H256" s="7">
        <v>25</v>
      </c>
      <c r="I256" s="7" t="s">
        <v>450</v>
      </c>
      <c r="J256" s="7" t="s">
        <v>451</v>
      </c>
      <c r="K256" s="7">
        <v>355</v>
      </c>
      <c r="L256" s="7" t="s">
        <v>233</v>
      </c>
      <c r="M256" s="18" t="str">
        <f>_xlfn.CONCAT(F256, " -", " Período: ",G256)</f>
        <v>Introdução a Banco de Dados - Período: Noite</v>
      </c>
      <c r="N256" s="7" t="str">
        <f>_xlfn.CONCAT(_xlfn.TEXTJOIN(", ",,I256,K256),". ",_xlfn.TEXTJOIN(", ",,J256,L256),".")</f>
        <v>Rua Antônio Fogaça de Almeida, 355. Jardim América, Jacareí.</v>
      </c>
    </row>
    <row r="257" spans="1:14" x14ac:dyDescent="0.25">
      <c r="A257" s="4" t="s">
        <v>229</v>
      </c>
      <c r="B257" s="6" t="s">
        <v>233</v>
      </c>
      <c r="C257" s="6" t="s">
        <v>18</v>
      </c>
      <c r="D257" s="6" t="s">
        <v>234</v>
      </c>
      <c r="E257" s="4" t="s">
        <v>32</v>
      </c>
      <c r="F257" s="4" t="s">
        <v>33</v>
      </c>
      <c r="G257" s="7" t="s">
        <v>461</v>
      </c>
      <c r="H257" s="7">
        <v>25</v>
      </c>
      <c r="I257" s="7" t="s">
        <v>450</v>
      </c>
      <c r="J257" s="7" t="s">
        <v>451</v>
      </c>
      <c r="K257" s="7">
        <v>355</v>
      </c>
      <c r="L257" s="7" t="s">
        <v>233</v>
      </c>
      <c r="M257" s="18" t="str">
        <f>_xlfn.CONCAT(F257, " -", " Período: ",G257)</f>
        <v>Tecnologia e Eletricidade Automotiva - Período: Noite</v>
      </c>
      <c r="N257" s="7" t="str">
        <f>_xlfn.CONCAT(_xlfn.TEXTJOIN(", ",,I257,K257),". ",_xlfn.TEXTJOIN(", ",,J257,L257),".")</f>
        <v>Rua Antônio Fogaça de Almeida, 355. Jardim América, Jacareí.</v>
      </c>
    </row>
    <row r="258" spans="1:14" x14ac:dyDescent="0.25">
      <c r="A258" s="4" t="s">
        <v>229</v>
      </c>
      <c r="B258" s="6" t="s">
        <v>233</v>
      </c>
      <c r="C258" s="6" t="s">
        <v>18</v>
      </c>
      <c r="D258" s="6" t="s">
        <v>234</v>
      </c>
      <c r="E258" s="4" t="s">
        <v>15</v>
      </c>
      <c r="F258" s="4" t="s">
        <v>21</v>
      </c>
      <c r="G258" s="7" t="s">
        <v>462</v>
      </c>
      <c r="H258" s="7">
        <v>25</v>
      </c>
      <c r="I258" s="7" t="s">
        <v>450</v>
      </c>
      <c r="J258" s="7" t="s">
        <v>451</v>
      </c>
      <c r="K258" s="7">
        <v>355</v>
      </c>
      <c r="L258" s="7" t="s">
        <v>233</v>
      </c>
      <c r="M258" s="18" t="str">
        <f>_xlfn.CONCAT(F258, " -", " Período: ",G258)</f>
        <v>Criação de Sites com Marketing Digital - Período: Tarde</v>
      </c>
      <c r="N258" s="7" t="str">
        <f>_xlfn.CONCAT(_xlfn.TEXTJOIN(", ",,I258,K258),". ",_xlfn.TEXTJOIN(", ",,J258,L258),".")</f>
        <v>Rua Antônio Fogaça de Almeida, 355. Jardim América, Jacareí.</v>
      </c>
    </row>
    <row r="259" spans="1:14" x14ac:dyDescent="0.25">
      <c r="A259" s="4" t="s">
        <v>229</v>
      </c>
      <c r="B259" s="6" t="s">
        <v>233</v>
      </c>
      <c r="C259" s="6" t="s">
        <v>18</v>
      </c>
      <c r="D259" s="6" t="s">
        <v>234</v>
      </c>
      <c r="E259" s="4" t="s">
        <v>32</v>
      </c>
      <c r="F259" s="4" t="s">
        <v>33</v>
      </c>
      <c r="G259" s="7" t="s">
        <v>462</v>
      </c>
      <c r="H259" s="7">
        <v>25</v>
      </c>
      <c r="I259" s="7" t="s">
        <v>450</v>
      </c>
      <c r="J259" s="7" t="s">
        <v>451</v>
      </c>
      <c r="K259" s="7">
        <v>355</v>
      </c>
      <c r="L259" s="7" t="s">
        <v>233</v>
      </c>
      <c r="M259" s="18" t="str">
        <f>_xlfn.CONCAT(F259, " -", " Período: ",G259)</f>
        <v>Tecnologia e Eletricidade Automotiva - Período: Tarde</v>
      </c>
      <c r="N259" s="7" t="str">
        <f>_xlfn.CONCAT(_xlfn.TEXTJOIN(", ",,I259,K259),". ",_xlfn.TEXTJOIN(", ",,J259,L259),".")</f>
        <v>Rua Antônio Fogaça de Almeida, 355. Jardim América, Jacareí.</v>
      </c>
    </row>
    <row r="260" spans="1:14" x14ac:dyDescent="0.25">
      <c r="A260" s="4" t="s">
        <v>229</v>
      </c>
      <c r="B260" s="6" t="s">
        <v>235</v>
      </c>
      <c r="C260" s="6" t="s">
        <v>18</v>
      </c>
      <c r="D260" s="6" t="s">
        <v>236</v>
      </c>
      <c r="E260" s="4" t="s">
        <v>15</v>
      </c>
      <c r="F260" s="4" t="s">
        <v>16</v>
      </c>
      <c r="G260" s="7" t="s">
        <v>494</v>
      </c>
      <c r="H260" s="7">
        <v>25</v>
      </c>
      <c r="I260" s="7" t="s">
        <v>452</v>
      </c>
      <c r="J260" s="7" t="s">
        <v>453</v>
      </c>
      <c r="K260" s="7">
        <v>971</v>
      </c>
      <c r="L260" s="7" t="s">
        <v>235</v>
      </c>
      <c r="M260" s="18" t="str">
        <f>_xlfn.CONCAT(F260, " -", " Período: ",G260)</f>
        <v>Criação de Sites e Plataformas Digitais - Período: Manhã</v>
      </c>
      <c r="N260" s="7" t="str">
        <f>_xlfn.CONCAT(_xlfn.TEXTJOIN(", ",,I260,K260),". ",_xlfn.TEXTJOIN(", ",,J260,L260),".")</f>
        <v>Av. Abel Correia Guimarães, 971. Jd. Resende, Pindamonhangaba.</v>
      </c>
    </row>
    <row r="261" spans="1:14" x14ac:dyDescent="0.25">
      <c r="A261" s="4" t="s">
        <v>229</v>
      </c>
      <c r="B261" s="6" t="s">
        <v>235</v>
      </c>
      <c r="C261" s="6" t="s">
        <v>18</v>
      </c>
      <c r="D261" s="6" t="s">
        <v>236</v>
      </c>
      <c r="E261" s="4" t="s">
        <v>15</v>
      </c>
      <c r="F261" s="4" t="s">
        <v>16</v>
      </c>
      <c r="G261" s="7" t="s">
        <v>462</v>
      </c>
      <c r="H261" s="7">
        <v>25</v>
      </c>
      <c r="I261" s="7" t="s">
        <v>452</v>
      </c>
      <c r="J261" s="7" t="s">
        <v>453</v>
      </c>
      <c r="K261" s="7">
        <v>971</v>
      </c>
      <c r="L261" s="7" t="s">
        <v>235</v>
      </c>
      <c r="M261" s="18" t="str">
        <f>_xlfn.CONCAT(F261, " -", " Período: ",G261)</f>
        <v>Criação de Sites e Plataformas Digitais - Período: Tarde</v>
      </c>
      <c r="N261" s="7" t="str">
        <f>_xlfn.CONCAT(_xlfn.TEXTJOIN(", ",,I261,K261),". ",_xlfn.TEXTJOIN(", ",,J261,L261),".")</f>
        <v>Av. Abel Correia Guimarães, 971. Jd. Resende, Pindamonhangaba.</v>
      </c>
    </row>
    <row r="262" spans="1:14" x14ac:dyDescent="0.25">
      <c r="A262" s="4" t="s">
        <v>229</v>
      </c>
      <c r="B262" s="6" t="s">
        <v>237</v>
      </c>
      <c r="C262" s="6" t="s">
        <v>9</v>
      </c>
      <c r="D262" s="6" t="s">
        <v>238</v>
      </c>
      <c r="E262" s="4" t="s">
        <v>11</v>
      </c>
      <c r="F262" s="4" t="s">
        <v>27</v>
      </c>
      <c r="G262" s="7" t="s">
        <v>462</v>
      </c>
      <c r="H262" s="7">
        <v>25</v>
      </c>
      <c r="I262" s="7" t="s">
        <v>454</v>
      </c>
      <c r="J262" s="7" t="s">
        <v>455</v>
      </c>
      <c r="K262" s="7">
        <v>1350</v>
      </c>
      <c r="L262" s="7" t="s">
        <v>237</v>
      </c>
      <c r="M262" s="18" t="str">
        <f>_xlfn.CONCAT(F262, " -", " Período: ",G262)</f>
        <v>Excel Aplicado à Área Administrativa - Período: Tarde</v>
      </c>
      <c r="N262" s="7" t="str">
        <f>_xlfn.CONCAT(_xlfn.TEXTJOIN(", ",,I262,K262),". ",_xlfn.TEXTJOIN(", ",,J262,L262),".")</f>
        <v>Cesare Mansueto Giulio Lattes, 1350. EUGENIO DE MELO, São José dos Campos.</v>
      </c>
    </row>
    <row r="263" spans="1:14" x14ac:dyDescent="0.25">
      <c r="A263" s="4" t="s">
        <v>229</v>
      </c>
      <c r="B263" s="6" t="s">
        <v>237</v>
      </c>
      <c r="C263" s="6" t="s">
        <v>18</v>
      </c>
      <c r="D263" s="6" t="s">
        <v>239</v>
      </c>
      <c r="E263" s="4" t="s">
        <v>15</v>
      </c>
      <c r="F263" s="4" t="s">
        <v>21</v>
      </c>
      <c r="G263" s="7" t="s">
        <v>462</v>
      </c>
      <c r="H263" s="7">
        <v>25</v>
      </c>
      <c r="I263" s="7" t="s">
        <v>456</v>
      </c>
      <c r="J263" s="7" t="s">
        <v>457</v>
      </c>
      <c r="K263" s="7">
        <v>304</v>
      </c>
      <c r="L263" s="7" t="s">
        <v>237</v>
      </c>
      <c r="M263" s="18" t="str">
        <f>_xlfn.CONCAT(F263, " -", " Período: ",G263)</f>
        <v>Criação de Sites com Marketing Digital - Período: Tarde</v>
      </c>
      <c r="N263" s="7" t="str">
        <f>_xlfn.CONCAT(_xlfn.TEXTJOIN(", ",,I263,K263),". ",_xlfn.TEXTJOIN(", ",,J263,L263),".")</f>
        <v>Rua Pedro Rachid, 304. Santana, São José dos Campos.</v>
      </c>
    </row>
    <row r="264" spans="1:14" x14ac:dyDescent="0.25">
      <c r="A264" s="4" t="s">
        <v>229</v>
      </c>
      <c r="B264" s="6" t="s">
        <v>237</v>
      </c>
      <c r="C264" s="6" t="s">
        <v>18</v>
      </c>
      <c r="D264" s="6" t="s">
        <v>239</v>
      </c>
      <c r="E264" s="4" t="s">
        <v>15</v>
      </c>
      <c r="F264" s="4" t="s">
        <v>53</v>
      </c>
      <c r="G264" s="7" t="s">
        <v>462</v>
      </c>
      <c r="H264" s="7">
        <v>25</v>
      </c>
      <c r="I264" s="7" t="s">
        <v>456</v>
      </c>
      <c r="J264" s="7" t="s">
        <v>457</v>
      </c>
      <c r="K264" s="7">
        <v>304</v>
      </c>
      <c r="L264" s="7" t="s">
        <v>237</v>
      </c>
      <c r="M264" s="18" t="str">
        <f>_xlfn.CONCAT(F264, " -", " Período: ",G264)</f>
        <v>Desenvolvimento de Software para web e celular - Período: Tarde</v>
      </c>
      <c r="N264" s="7" t="str">
        <f>_xlfn.CONCAT(_xlfn.TEXTJOIN(", ",,I264,K264),". ",_xlfn.TEXTJOIN(", ",,J264,L264),".")</f>
        <v>Rua Pedro Rachid, 304. Santana, São José dos Campos.</v>
      </c>
    </row>
    <row r="265" spans="1:14" x14ac:dyDescent="0.25">
      <c r="A265" s="4" t="s">
        <v>229</v>
      </c>
      <c r="B265" s="6" t="s">
        <v>240</v>
      </c>
      <c r="C265" s="6" t="s">
        <v>18</v>
      </c>
      <c r="D265" s="6" t="s">
        <v>241</v>
      </c>
      <c r="E265" s="4" t="s">
        <v>15</v>
      </c>
      <c r="F265" s="4" t="s">
        <v>21</v>
      </c>
      <c r="G265" s="7" t="s">
        <v>461</v>
      </c>
      <c r="H265" s="7">
        <v>25</v>
      </c>
      <c r="I265" s="7" t="s">
        <v>458</v>
      </c>
      <c r="J265" s="7" t="s">
        <v>459</v>
      </c>
      <c r="K265" s="7">
        <v>846</v>
      </c>
      <c r="L265" s="7" t="s">
        <v>240</v>
      </c>
      <c r="M265" s="18" t="str">
        <f>_xlfn.CONCAT(F265, " -", " Período: ",G265)</f>
        <v>Criação de Sites com Marketing Digital - Período: Noite</v>
      </c>
      <c r="N265" s="7" t="str">
        <f>_xlfn.CONCAT(_xlfn.TEXTJOIN(", ",,I265,K265),". ",_xlfn.TEXTJOIN(", ",,J265,L265),".")</f>
        <v>Av. Independência, 846. Independência, Taubaté.</v>
      </c>
    </row>
    <row r="266" spans="1:14" x14ac:dyDescent="0.25">
      <c r="A266" s="4" t="s">
        <v>229</v>
      </c>
      <c r="B266" s="6" t="s">
        <v>240</v>
      </c>
      <c r="C266" s="6" t="s">
        <v>18</v>
      </c>
      <c r="D266" s="6" t="s">
        <v>241</v>
      </c>
      <c r="E266" s="4" t="s">
        <v>15</v>
      </c>
      <c r="F266" s="4" t="s">
        <v>21</v>
      </c>
      <c r="G266" s="7" t="s">
        <v>462</v>
      </c>
      <c r="H266" s="7">
        <v>25</v>
      </c>
      <c r="I266" s="7" t="s">
        <v>458</v>
      </c>
      <c r="J266" s="7" t="s">
        <v>459</v>
      </c>
      <c r="K266" s="7">
        <v>846</v>
      </c>
      <c r="L266" s="7" t="s">
        <v>240</v>
      </c>
      <c r="M266" s="18" t="str">
        <f>_xlfn.CONCAT(F266, " -", " Período: ",G266)</f>
        <v>Criação de Sites com Marketing Digital - Período: Tarde</v>
      </c>
      <c r="N266" s="7" t="str">
        <f>_xlfn.CONCAT(_xlfn.TEXTJOIN(", ",,I266,K266),". ",_xlfn.TEXTJOIN(", ",,J266,L266),".")</f>
        <v>Av. Independência, 846. Independência, Taubaté.</v>
      </c>
    </row>
    <row r="267" spans="1:14" x14ac:dyDescent="0.25">
      <c r="A267" s="4" t="s">
        <v>229</v>
      </c>
      <c r="B267" s="6" t="s">
        <v>240</v>
      </c>
      <c r="C267" s="6" t="s">
        <v>18</v>
      </c>
      <c r="D267" s="6" t="s">
        <v>241</v>
      </c>
      <c r="E267" s="4" t="s">
        <v>32</v>
      </c>
      <c r="F267" s="4" t="s">
        <v>33</v>
      </c>
      <c r="G267" s="7" t="s">
        <v>462</v>
      </c>
      <c r="H267" s="7">
        <v>25</v>
      </c>
      <c r="I267" s="7" t="s">
        <v>458</v>
      </c>
      <c r="J267" s="7" t="s">
        <v>459</v>
      </c>
      <c r="K267" s="7">
        <v>846</v>
      </c>
      <c r="L267" s="7" t="s">
        <v>240</v>
      </c>
      <c r="M267" s="18" t="str">
        <f>_xlfn.CONCAT(F267, " -", " Período: ",G267)</f>
        <v>Tecnologia e Eletricidade Automotiva - Período: Tarde</v>
      </c>
      <c r="N267" s="7" t="str">
        <f>_xlfn.CONCAT(_xlfn.TEXTJOIN(", ",,I267,K267),". ",_xlfn.TEXTJOIN(", ",,J267,L267),".")</f>
        <v>Av. Independência, 846. Independência, Taubaté.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27398-4D0C-4E5C-AABB-6A6EE2CDFC76}">
  <dimension ref="A3:DU137"/>
  <sheetViews>
    <sheetView topLeftCell="A133" workbookViewId="0">
      <selection activeCell="B138" sqref="B138"/>
    </sheetView>
  </sheetViews>
  <sheetFormatPr defaultRowHeight="15" x14ac:dyDescent="0.25"/>
  <cols>
    <col min="1" max="1" width="66.7109375" bestFit="1" customWidth="1"/>
    <col min="2" max="2" width="19.5703125" bestFit="1" customWidth="1"/>
    <col min="3" max="3" width="20.5703125" bestFit="1" customWidth="1"/>
    <col min="4" max="4" width="14.7109375" bestFit="1" customWidth="1"/>
    <col min="5" max="5" width="22.140625" bestFit="1" customWidth="1"/>
    <col min="6" max="6" width="18.5703125" bestFit="1" customWidth="1"/>
    <col min="7" max="7" width="19" bestFit="1" customWidth="1"/>
    <col min="8" max="8" width="14" bestFit="1" customWidth="1"/>
    <col min="9" max="9" width="43.42578125" bestFit="1" customWidth="1"/>
    <col min="10" max="10" width="34.85546875" bestFit="1" customWidth="1"/>
    <col min="11" max="11" width="14.5703125" bestFit="1" customWidth="1"/>
    <col min="12" max="12" width="26.7109375" bestFit="1" customWidth="1"/>
    <col min="13" max="13" width="40.28515625" bestFit="1" customWidth="1"/>
    <col min="14" max="14" width="50.140625" bestFit="1" customWidth="1"/>
    <col min="15" max="15" width="33.85546875" bestFit="1" customWidth="1"/>
    <col min="16" max="16" width="25.85546875" bestFit="1" customWidth="1"/>
    <col min="17" max="17" width="30.5703125" bestFit="1" customWidth="1"/>
    <col min="18" max="18" width="20.5703125" bestFit="1" customWidth="1"/>
    <col min="19" max="19" width="25.140625" bestFit="1" customWidth="1"/>
    <col min="20" max="20" width="19" bestFit="1" customWidth="1"/>
    <col min="21" max="21" width="39.7109375" bestFit="1" customWidth="1"/>
    <col min="22" max="22" width="14.28515625" bestFit="1" customWidth="1"/>
    <col min="23" max="23" width="24" bestFit="1" customWidth="1"/>
    <col min="24" max="24" width="19.85546875" bestFit="1" customWidth="1"/>
    <col min="25" max="25" width="34.28515625" bestFit="1" customWidth="1"/>
    <col min="26" max="26" width="31.28515625" bestFit="1" customWidth="1"/>
    <col min="27" max="27" width="51.42578125" bestFit="1" customWidth="1"/>
    <col min="28" max="28" width="18.85546875" bestFit="1" customWidth="1"/>
    <col min="29" max="29" width="32.7109375" bestFit="1" customWidth="1"/>
    <col min="30" max="30" width="19.5703125" bestFit="1" customWidth="1"/>
    <col min="31" max="31" width="22.7109375" bestFit="1" customWidth="1"/>
    <col min="32" max="32" width="19.85546875" bestFit="1" customWidth="1"/>
    <col min="33" max="33" width="39.7109375" bestFit="1" customWidth="1"/>
    <col min="34" max="34" width="37" bestFit="1" customWidth="1"/>
    <col min="35" max="35" width="47.28515625" bestFit="1" customWidth="1"/>
    <col min="36" max="36" width="34.85546875" bestFit="1" customWidth="1"/>
    <col min="37" max="37" width="27.7109375" bestFit="1" customWidth="1"/>
    <col min="38" max="38" width="46.5703125" bestFit="1" customWidth="1"/>
    <col min="39" max="39" width="15.28515625" bestFit="1" customWidth="1"/>
    <col min="40" max="40" width="14.140625" bestFit="1" customWidth="1"/>
    <col min="41" max="41" width="16.7109375" bestFit="1" customWidth="1"/>
    <col min="42" max="42" width="21.42578125" bestFit="1" customWidth="1"/>
    <col min="43" max="43" width="14.28515625" bestFit="1" customWidth="1"/>
    <col min="44" max="44" width="23.85546875" bestFit="1" customWidth="1"/>
    <col min="45" max="45" width="15" bestFit="1" customWidth="1"/>
    <col min="46" max="46" width="14.28515625" bestFit="1" customWidth="1"/>
    <col min="47" max="47" width="40.7109375" bestFit="1" customWidth="1"/>
    <col min="48" max="48" width="19" bestFit="1" customWidth="1"/>
    <col min="49" max="49" width="23.7109375" bestFit="1" customWidth="1"/>
    <col min="50" max="50" width="39.85546875" bestFit="1" customWidth="1"/>
    <col min="51" max="52" width="14.28515625" bestFit="1" customWidth="1"/>
    <col min="53" max="53" width="28.5703125" bestFit="1" customWidth="1"/>
    <col min="54" max="54" width="49.140625" bestFit="1" customWidth="1"/>
    <col min="55" max="55" width="48" bestFit="1" customWidth="1"/>
    <col min="56" max="56" width="15.140625" bestFit="1" customWidth="1"/>
    <col min="57" max="57" width="15.85546875" bestFit="1" customWidth="1"/>
    <col min="58" max="58" width="22.7109375" bestFit="1" customWidth="1"/>
    <col min="59" max="59" width="18.5703125" bestFit="1" customWidth="1"/>
    <col min="60" max="60" width="36.7109375" bestFit="1" customWidth="1"/>
    <col min="61" max="61" width="19" bestFit="1" customWidth="1"/>
    <col min="62" max="62" width="26.42578125" bestFit="1" customWidth="1"/>
    <col min="63" max="63" width="18.5703125" bestFit="1" customWidth="1"/>
    <col min="64" max="64" width="27.85546875" bestFit="1" customWidth="1"/>
    <col min="65" max="65" width="28.28515625" bestFit="1" customWidth="1"/>
    <col min="66" max="66" width="31.28515625" bestFit="1" customWidth="1"/>
    <col min="67" max="67" width="29" bestFit="1" customWidth="1"/>
    <col min="68" max="68" width="15.85546875" bestFit="1" customWidth="1"/>
    <col min="69" max="69" width="22.42578125" bestFit="1" customWidth="1"/>
    <col min="70" max="70" width="20.85546875" bestFit="1" customWidth="1"/>
    <col min="71" max="71" width="18.7109375" bestFit="1" customWidth="1"/>
    <col min="72" max="72" width="34.5703125" bestFit="1" customWidth="1"/>
    <col min="73" max="73" width="33.140625" bestFit="1" customWidth="1"/>
    <col min="74" max="74" width="35.7109375" bestFit="1" customWidth="1"/>
    <col min="75" max="75" width="17.42578125" bestFit="1" customWidth="1"/>
    <col min="76" max="76" width="21.140625" bestFit="1" customWidth="1"/>
    <col min="77" max="77" width="18.7109375" bestFit="1" customWidth="1"/>
    <col min="78" max="78" width="25" bestFit="1" customWidth="1"/>
    <col min="79" max="79" width="34" bestFit="1" customWidth="1"/>
    <col min="80" max="80" width="23.140625" bestFit="1" customWidth="1"/>
    <col min="81" max="81" width="18.28515625" bestFit="1" customWidth="1"/>
    <col min="82" max="82" width="18.5703125" bestFit="1" customWidth="1"/>
    <col min="83" max="83" width="20.7109375" bestFit="1" customWidth="1"/>
    <col min="84" max="84" width="26.28515625" bestFit="1" customWidth="1"/>
    <col min="85" max="85" width="22.42578125" bestFit="1" customWidth="1"/>
    <col min="86" max="86" width="38.42578125" bestFit="1" customWidth="1"/>
    <col min="87" max="87" width="30.7109375" bestFit="1" customWidth="1"/>
    <col min="88" max="88" width="25.7109375" bestFit="1" customWidth="1"/>
    <col min="89" max="89" width="18.5703125" bestFit="1" customWidth="1"/>
    <col min="90" max="90" width="15.85546875" bestFit="1" customWidth="1"/>
    <col min="91" max="91" width="35.28515625" bestFit="1" customWidth="1"/>
    <col min="92" max="92" width="24.5703125" bestFit="1" customWidth="1"/>
    <col min="93" max="93" width="18.85546875" bestFit="1" customWidth="1"/>
    <col min="94" max="94" width="19.28515625" bestFit="1" customWidth="1"/>
    <col min="95" max="95" width="21" bestFit="1" customWidth="1"/>
    <col min="96" max="96" width="16.28515625" bestFit="1" customWidth="1"/>
    <col min="97" max="97" width="15.7109375" bestFit="1" customWidth="1"/>
    <col min="98" max="98" width="24.85546875" bestFit="1" customWidth="1"/>
    <col min="99" max="99" width="25.5703125" bestFit="1" customWidth="1"/>
    <col min="100" max="100" width="20.28515625" bestFit="1" customWidth="1"/>
    <col min="101" max="101" width="11.7109375" bestFit="1" customWidth="1"/>
    <col min="102" max="102" width="14.42578125" bestFit="1" customWidth="1"/>
    <col min="103" max="103" width="17.5703125" bestFit="1" customWidth="1"/>
    <col min="104" max="104" width="24" bestFit="1" customWidth="1"/>
    <col min="105" max="105" width="29" bestFit="1" customWidth="1"/>
    <col min="106" max="106" width="16.28515625" bestFit="1" customWidth="1"/>
    <col min="107" max="107" width="26.7109375" bestFit="1" customWidth="1"/>
    <col min="108" max="108" width="15" bestFit="1" customWidth="1"/>
    <col min="109" max="109" width="38.5703125" bestFit="1" customWidth="1"/>
    <col min="110" max="110" width="36.5703125" bestFit="1" customWidth="1"/>
    <col min="111" max="111" width="25" bestFit="1" customWidth="1"/>
    <col min="112" max="112" width="14.140625" bestFit="1" customWidth="1"/>
    <col min="113" max="113" width="28.85546875" bestFit="1" customWidth="1"/>
    <col min="114" max="114" width="19.7109375" bestFit="1" customWidth="1"/>
    <col min="115" max="115" width="20.7109375" bestFit="1" customWidth="1"/>
    <col min="116" max="116" width="23.42578125" bestFit="1" customWidth="1"/>
    <col min="117" max="117" width="28.28515625" bestFit="1" customWidth="1"/>
    <col min="118" max="118" width="20.42578125" bestFit="1" customWidth="1"/>
    <col min="119" max="119" width="26" bestFit="1" customWidth="1"/>
    <col min="120" max="120" width="22.28515625" bestFit="1" customWidth="1"/>
    <col min="121" max="121" width="20.7109375" bestFit="1" customWidth="1"/>
    <col min="122" max="122" width="17.28515625" bestFit="1" customWidth="1"/>
    <col min="123" max="123" width="21.85546875" bestFit="1" customWidth="1"/>
    <col min="124" max="124" width="18" bestFit="1" customWidth="1"/>
    <col min="125" max="125" width="10.7109375" bestFit="1" customWidth="1"/>
  </cols>
  <sheetData>
    <row r="3" spans="1:125" x14ac:dyDescent="0.25">
      <c r="A3" s="16" t="s">
        <v>534</v>
      </c>
      <c r="B3" s="16" t="s">
        <v>493</v>
      </c>
    </row>
    <row r="4" spans="1:125" x14ac:dyDescent="0.25">
      <c r="A4" s="16" t="s">
        <v>465</v>
      </c>
      <c r="B4" t="s">
        <v>56</v>
      </c>
      <c r="C4" t="s">
        <v>19</v>
      </c>
      <c r="D4" t="s">
        <v>249</v>
      </c>
      <c r="E4" t="s">
        <v>44</v>
      </c>
      <c r="F4" t="s">
        <v>247</v>
      </c>
      <c r="G4" t="s">
        <v>250</v>
      </c>
      <c r="H4" t="s">
        <v>248</v>
      </c>
      <c r="I4" t="s">
        <v>225</v>
      </c>
      <c r="J4" t="s">
        <v>87</v>
      </c>
      <c r="K4" t="s">
        <v>113</v>
      </c>
      <c r="L4" t="s">
        <v>223</v>
      </c>
      <c r="M4" t="s">
        <v>127</v>
      </c>
      <c r="N4" t="s">
        <v>118</v>
      </c>
      <c r="O4" t="s">
        <v>116</v>
      </c>
      <c r="P4" t="s">
        <v>195</v>
      </c>
      <c r="Q4" t="s">
        <v>143</v>
      </c>
      <c r="R4" t="s">
        <v>130</v>
      </c>
      <c r="S4" t="s">
        <v>136</v>
      </c>
      <c r="T4" t="s">
        <v>162</v>
      </c>
      <c r="U4" t="s">
        <v>125</v>
      </c>
      <c r="V4" t="s">
        <v>176</v>
      </c>
      <c r="W4" t="s">
        <v>157</v>
      </c>
      <c r="X4" t="s">
        <v>196</v>
      </c>
      <c r="Y4" t="s">
        <v>152</v>
      </c>
      <c r="Z4" t="s">
        <v>22</v>
      </c>
      <c r="AA4" t="s">
        <v>114</v>
      </c>
      <c r="AB4" t="s">
        <v>164</v>
      </c>
      <c r="AC4" t="s">
        <v>97</v>
      </c>
      <c r="AD4" t="s">
        <v>197</v>
      </c>
      <c r="AE4" t="s">
        <v>89</v>
      </c>
      <c r="AF4" t="s">
        <v>99</v>
      </c>
      <c r="AG4" t="s">
        <v>198</v>
      </c>
      <c r="AH4" t="s">
        <v>150</v>
      </c>
      <c r="AI4" t="s">
        <v>35</v>
      </c>
      <c r="AJ4" t="s">
        <v>199</v>
      </c>
      <c r="AK4" t="s">
        <v>26</v>
      </c>
      <c r="AL4" t="s">
        <v>185</v>
      </c>
      <c r="AM4" t="s">
        <v>200</v>
      </c>
      <c r="AN4" t="s">
        <v>45</v>
      </c>
      <c r="AO4" t="s">
        <v>49</v>
      </c>
      <c r="AP4" t="s">
        <v>147</v>
      </c>
      <c r="AQ4" t="s">
        <v>166</v>
      </c>
      <c r="AR4" t="s">
        <v>92</v>
      </c>
      <c r="AS4" t="s">
        <v>228</v>
      </c>
      <c r="AT4" t="s">
        <v>94</v>
      </c>
      <c r="AU4" t="s">
        <v>232</v>
      </c>
      <c r="AV4" t="s">
        <v>128</v>
      </c>
      <c r="AW4" t="s">
        <v>179</v>
      </c>
      <c r="AX4" t="s">
        <v>69</v>
      </c>
      <c r="AY4" t="s">
        <v>182</v>
      </c>
      <c r="AZ4" t="s">
        <v>119</v>
      </c>
      <c r="BA4" t="s">
        <v>186</v>
      </c>
      <c r="BB4" t="s">
        <v>191</v>
      </c>
      <c r="BC4" t="s">
        <v>238</v>
      </c>
      <c r="BD4" t="s">
        <v>201</v>
      </c>
      <c r="BE4" t="s">
        <v>202</v>
      </c>
      <c r="BF4" t="s">
        <v>10</v>
      </c>
      <c r="BG4" t="s">
        <v>102</v>
      </c>
      <c r="BH4" t="s">
        <v>84</v>
      </c>
      <c r="BI4" t="s">
        <v>189</v>
      </c>
      <c r="BJ4" t="s">
        <v>192</v>
      </c>
      <c r="BK4" t="s">
        <v>76</v>
      </c>
      <c r="BL4" t="s">
        <v>203</v>
      </c>
      <c r="BM4" t="s">
        <v>90</v>
      </c>
      <c r="BN4" t="s">
        <v>217</v>
      </c>
      <c r="BO4" t="s">
        <v>144</v>
      </c>
      <c r="BP4" t="s">
        <v>204</v>
      </c>
      <c r="BQ4" t="s">
        <v>47</v>
      </c>
      <c r="BR4" t="s">
        <v>205</v>
      </c>
      <c r="BS4" t="s">
        <v>171</v>
      </c>
      <c r="BT4" t="s">
        <v>74</v>
      </c>
      <c r="BU4" t="s">
        <v>58</v>
      </c>
      <c r="BV4" t="s">
        <v>206</v>
      </c>
      <c r="BW4" t="s">
        <v>81</v>
      </c>
      <c r="BX4" t="s">
        <v>159</v>
      </c>
      <c r="BY4" t="s">
        <v>246</v>
      </c>
      <c r="BZ4" t="s">
        <v>234</v>
      </c>
      <c r="CA4" t="s">
        <v>134</v>
      </c>
      <c r="CB4" t="s">
        <v>194</v>
      </c>
      <c r="CC4" t="s">
        <v>138</v>
      </c>
      <c r="CD4" t="s">
        <v>241</v>
      </c>
      <c r="CE4" t="s">
        <v>207</v>
      </c>
      <c r="CF4" t="s">
        <v>226</v>
      </c>
      <c r="CG4" t="s">
        <v>236</v>
      </c>
      <c r="CH4" t="s">
        <v>172</v>
      </c>
      <c r="CI4" t="s">
        <v>141</v>
      </c>
      <c r="CJ4" t="s">
        <v>208</v>
      </c>
      <c r="CK4" t="s">
        <v>221</v>
      </c>
      <c r="CL4" t="s">
        <v>63</v>
      </c>
      <c r="CM4" t="s">
        <v>60</v>
      </c>
      <c r="CN4" t="s">
        <v>29</v>
      </c>
      <c r="CO4" t="s">
        <v>209</v>
      </c>
      <c r="CP4" t="s">
        <v>104</v>
      </c>
      <c r="CQ4" t="s">
        <v>38</v>
      </c>
      <c r="CR4" t="s">
        <v>219</v>
      </c>
      <c r="CS4" t="s">
        <v>65</v>
      </c>
      <c r="CT4" t="s">
        <v>169</v>
      </c>
      <c r="CU4" t="s">
        <v>95</v>
      </c>
      <c r="CV4" t="s">
        <v>210</v>
      </c>
      <c r="CW4" t="s">
        <v>177</v>
      </c>
      <c r="CX4" t="s">
        <v>155</v>
      </c>
      <c r="CY4" t="s">
        <v>67</v>
      </c>
      <c r="CZ4" t="s">
        <v>211</v>
      </c>
      <c r="DA4" t="s">
        <v>183</v>
      </c>
      <c r="DB4" t="s">
        <v>180</v>
      </c>
      <c r="DC4" t="s">
        <v>212</v>
      </c>
      <c r="DD4" t="s">
        <v>106</v>
      </c>
      <c r="DE4" t="s">
        <v>51</v>
      </c>
      <c r="DF4" t="s">
        <v>42</v>
      </c>
      <c r="DG4" t="s">
        <v>174</v>
      </c>
      <c r="DH4" t="s">
        <v>120</v>
      </c>
      <c r="DI4" t="s">
        <v>72</v>
      </c>
      <c r="DJ4" t="s">
        <v>167</v>
      </c>
      <c r="DK4" t="s">
        <v>54</v>
      </c>
      <c r="DL4" t="s">
        <v>213</v>
      </c>
      <c r="DM4" t="s">
        <v>110</v>
      </c>
      <c r="DN4" t="s">
        <v>239</v>
      </c>
      <c r="DO4" t="s">
        <v>78</v>
      </c>
      <c r="DP4" t="s">
        <v>108</v>
      </c>
      <c r="DQ4" t="s">
        <v>214</v>
      </c>
      <c r="DR4" t="s">
        <v>187</v>
      </c>
      <c r="DS4" t="s">
        <v>133</v>
      </c>
      <c r="DT4" t="s">
        <v>123</v>
      </c>
      <c r="DU4" t="s">
        <v>495</v>
      </c>
    </row>
    <row r="5" spans="1:125" x14ac:dyDescent="0.25">
      <c r="A5" s="17" t="s">
        <v>497</v>
      </c>
      <c r="BS5">
        <v>1</v>
      </c>
      <c r="CH5">
        <v>1</v>
      </c>
      <c r="CY5">
        <v>1</v>
      </c>
      <c r="DU5">
        <v>3</v>
      </c>
    </row>
    <row r="6" spans="1:125" x14ac:dyDescent="0.25">
      <c r="A6" s="17" t="s">
        <v>498</v>
      </c>
      <c r="BJ6">
        <v>1</v>
      </c>
      <c r="DU6">
        <v>1</v>
      </c>
    </row>
    <row r="7" spans="1:125" x14ac:dyDescent="0.25">
      <c r="A7" s="17" t="s">
        <v>474</v>
      </c>
      <c r="BJ7">
        <v>1</v>
      </c>
      <c r="BS7">
        <v>1</v>
      </c>
      <c r="BW7">
        <v>1</v>
      </c>
      <c r="CT7">
        <v>1</v>
      </c>
      <c r="CY7">
        <v>1</v>
      </c>
      <c r="DU7">
        <v>5</v>
      </c>
    </row>
    <row r="8" spans="1:125" x14ac:dyDescent="0.25">
      <c r="A8" s="17" t="s">
        <v>489</v>
      </c>
      <c r="L8">
        <v>1</v>
      </c>
      <c r="CH8">
        <v>1</v>
      </c>
      <c r="CN8">
        <v>1</v>
      </c>
      <c r="CO8">
        <v>1</v>
      </c>
      <c r="DU8">
        <v>4</v>
      </c>
    </row>
    <row r="9" spans="1:125" x14ac:dyDescent="0.25">
      <c r="A9" s="17" t="s">
        <v>499</v>
      </c>
      <c r="T9">
        <v>1</v>
      </c>
      <c r="DU9">
        <v>1</v>
      </c>
    </row>
    <row r="10" spans="1:125" x14ac:dyDescent="0.25">
      <c r="A10" s="17" t="s">
        <v>476</v>
      </c>
      <c r="M10">
        <v>1</v>
      </c>
      <c r="R10">
        <v>1</v>
      </c>
      <c r="U10">
        <v>1</v>
      </c>
      <c r="X10">
        <v>1</v>
      </c>
      <c r="AA10">
        <v>1</v>
      </c>
      <c r="AL10">
        <v>1</v>
      </c>
      <c r="BF10">
        <v>1</v>
      </c>
      <c r="DU10">
        <v>7</v>
      </c>
    </row>
    <row r="11" spans="1:125" x14ac:dyDescent="0.25">
      <c r="A11" s="17" t="s">
        <v>500</v>
      </c>
      <c r="S11">
        <v>1</v>
      </c>
      <c r="V11">
        <v>1</v>
      </c>
      <c r="AB11">
        <v>1</v>
      </c>
      <c r="AN11">
        <v>1</v>
      </c>
      <c r="AP11">
        <v>1</v>
      </c>
      <c r="AR11">
        <v>1</v>
      </c>
      <c r="AU11">
        <v>1</v>
      </c>
      <c r="DS11">
        <v>1</v>
      </c>
      <c r="DU11">
        <v>8</v>
      </c>
    </row>
    <row r="12" spans="1:125" x14ac:dyDescent="0.25">
      <c r="A12" s="17" t="s">
        <v>501</v>
      </c>
      <c r="BJ12">
        <v>1</v>
      </c>
      <c r="DF12">
        <v>1</v>
      </c>
      <c r="DU12">
        <v>2</v>
      </c>
    </row>
    <row r="13" spans="1:125" x14ac:dyDescent="0.25">
      <c r="A13" s="17" t="s">
        <v>502</v>
      </c>
      <c r="BZ13">
        <v>1</v>
      </c>
      <c r="DK13">
        <v>1</v>
      </c>
      <c r="DU13">
        <v>2</v>
      </c>
    </row>
    <row r="14" spans="1:125" x14ac:dyDescent="0.25">
      <c r="A14" s="17" t="s">
        <v>469</v>
      </c>
      <c r="D14">
        <v>1</v>
      </c>
      <c r="BK14">
        <v>1</v>
      </c>
      <c r="CS14">
        <v>1</v>
      </c>
      <c r="CX14">
        <v>1</v>
      </c>
      <c r="DU14">
        <v>4</v>
      </c>
    </row>
    <row r="15" spans="1:125" x14ac:dyDescent="0.25">
      <c r="A15" s="17" t="s">
        <v>490</v>
      </c>
      <c r="CB15">
        <v>1</v>
      </c>
      <c r="CI15">
        <v>1</v>
      </c>
      <c r="CN15">
        <v>1</v>
      </c>
      <c r="DU15">
        <v>3</v>
      </c>
    </row>
    <row r="16" spans="1:125" x14ac:dyDescent="0.25">
      <c r="A16" s="17" t="s">
        <v>477</v>
      </c>
      <c r="M16">
        <v>1</v>
      </c>
      <c r="AB16">
        <v>1</v>
      </c>
      <c r="AI16">
        <v>1</v>
      </c>
      <c r="AS16">
        <v>1</v>
      </c>
      <c r="DU16">
        <v>4</v>
      </c>
    </row>
    <row r="17" spans="1:125" x14ac:dyDescent="0.25">
      <c r="A17" s="17" t="s">
        <v>483</v>
      </c>
      <c r="Z17">
        <v>1</v>
      </c>
      <c r="AG17">
        <v>1</v>
      </c>
      <c r="AK17">
        <v>1</v>
      </c>
      <c r="DU17">
        <v>3</v>
      </c>
    </row>
    <row r="18" spans="1:125" x14ac:dyDescent="0.25">
      <c r="A18" s="17" t="s">
        <v>503</v>
      </c>
      <c r="BL18">
        <v>1</v>
      </c>
      <c r="DE18">
        <v>1</v>
      </c>
      <c r="DU18">
        <v>2</v>
      </c>
    </row>
    <row r="19" spans="1:125" x14ac:dyDescent="0.25">
      <c r="A19" s="17" t="s">
        <v>504</v>
      </c>
      <c r="DJ19">
        <v>1</v>
      </c>
      <c r="DU19">
        <v>1</v>
      </c>
    </row>
    <row r="20" spans="1:125" x14ac:dyDescent="0.25">
      <c r="A20" s="17" t="s">
        <v>471</v>
      </c>
      <c r="F20">
        <v>1</v>
      </c>
      <c r="DU20">
        <v>1</v>
      </c>
    </row>
    <row r="21" spans="1:125" x14ac:dyDescent="0.25">
      <c r="A21" s="17" t="s">
        <v>505</v>
      </c>
      <c r="BN21">
        <v>1</v>
      </c>
      <c r="CR21">
        <v>1</v>
      </c>
      <c r="DU21">
        <v>2</v>
      </c>
    </row>
    <row r="22" spans="1:125" x14ac:dyDescent="0.25">
      <c r="A22" s="17" t="s">
        <v>467</v>
      </c>
      <c r="C22">
        <v>1</v>
      </c>
      <c r="BI22">
        <v>1</v>
      </c>
      <c r="BK22">
        <v>1</v>
      </c>
      <c r="BU22">
        <v>1</v>
      </c>
      <c r="BZ22">
        <v>1</v>
      </c>
      <c r="CC22">
        <v>1</v>
      </c>
      <c r="CF22">
        <v>1</v>
      </c>
      <c r="CT22">
        <v>1</v>
      </c>
      <c r="DC22">
        <v>1</v>
      </c>
      <c r="DJ22">
        <v>1</v>
      </c>
      <c r="DU22">
        <v>10</v>
      </c>
    </row>
    <row r="23" spans="1:125" x14ac:dyDescent="0.25">
      <c r="A23" s="17" t="s">
        <v>506</v>
      </c>
      <c r="BR23">
        <v>1</v>
      </c>
      <c r="DU23">
        <v>1</v>
      </c>
    </row>
    <row r="24" spans="1:125" x14ac:dyDescent="0.25">
      <c r="A24" s="17" t="s">
        <v>470</v>
      </c>
      <c r="D24">
        <v>1</v>
      </c>
      <c r="E24">
        <v>1</v>
      </c>
      <c r="BQ24">
        <v>1</v>
      </c>
      <c r="BZ24">
        <v>1</v>
      </c>
      <c r="CC24">
        <v>1</v>
      </c>
      <c r="CD24">
        <v>1</v>
      </c>
      <c r="CS24">
        <v>1</v>
      </c>
      <c r="CU24">
        <v>1</v>
      </c>
      <c r="DU24">
        <v>8</v>
      </c>
    </row>
    <row r="25" spans="1:125" x14ac:dyDescent="0.25">
      <c r="A25" s="17" t="s">
        <v>507</v>
      </c>
      <c r="E25">
        <v>1</v>
      </c>
      <c r="BZ25">
        <v>1</v>
      </c>
      <c r="CD25">
        <v>1</v>
      </c>
      <c r="CE25">
        <v>1</v>
      </c>
      <c r="CJ25">
        <v>1</v>
      </c>
      <c r="CW25">
        <v>2</v>
      </c>
      <c r="CZ25">
        <v>1</v>
      </c>
      <c r="DA25">
        <v>1</v>
      </c>
      <c r="DB25">
        <v>1</v>
      </c>
      <c r="DI25">
        <v>1</v>
      </c>
      <c r="DN25">
        <v>1</v>
      </c>
      <c r="DU25">
        <v>12</v>
      </c>
    </row>
    <row r="26" spans="1:125" x14ac:dyDescent="0.25">
      <c r="A26" s="17" t="s">
        <v>508</v>
      </c>
      <c r="B26">
        <v>1</v>
      </c>
      <c r="BN26">
        <v>1</v>
      </c>
      <c r="BT26">
        <v>1</v>
      </c>
      <c r="BX26">
        <v>1</v>
      </c>
      <c r="CM26">
        <v>1</v>
      </c>
      <c r="CV26">
        <v>1</v>
      </c>
      <c r="DA26">
        <v>1</v>
      </c>
      <c r="DM26">
        <v>1</v>
      </c>
      <c r="DO26">
        <v>1</v>
      </c>
      <c r="DU26">
        <v>9</v>
      </c>
    </row>
    <row r="27" spans="1:125" x14ac:dyDescent="0.25">
      <c r="A27" s="17" t="s">
        <v>509</v>
      </c>
      <c r="H27">
        <v>1</v>
      </c>
      <c r="AB27">
        <v>1</v>
      </c>
      <c r="CG27">
        <v>1</v>
      </c>
      <c r="DU27">
        <v>3</v>
      </c>
    </row>
    <row r="28" spans="1:125" x14ac:dyDescent="0.25">
      <c r="A28" s="17" t="s">
        <v>466</v>
      </c>
      <c r="BW28">
        <v>1</v>
      </c>
      <c r="BX28">
        <v>1</v>
      </c>
      <c r="CB28">
        <v>1</v>
      </c>
      <c r="CE28">
        <v>1</v>
      </c>
      <c r="CK28">
        <v>1</v>
      </c>
      <c r="CL28">
        <v>1</v>
      </c>
      <c r="DI28">
        <v>1</v>
      </c>
      <c r="DP28">
        <v>1</v>
      </c>
      <c r="DU28">
        <v>8</v>
      </c>
    </row>
    <row r="29" spans="1:125" x14ac:dyDescent="0.25">
      <c r="A29" s="17" t="s">
        <v>486</v>
      </c>
      <c r="G29">
        <v>1</v>
      </c>
      <c r="P29">
        <v>1</v>
      </c>
      <c r="V29">
        <v>1</v>
      </c>
      <c r="AV29">
        <v>1</v>
      </c>
      <c r="BB29">
        <v>1</v>
      </c>
      <c r="BF29">
        <v>1</v>
      </c>
      <c r="BM29">
        <v>1</v>
      </c>
      <c r="CB29">
        <v>1</v>
      </c>
      <c r="CG29">
        <v>1</v>
      </c>
      <c r="DR29">
        <v>2</v>
      </c>
      <c r="DU29">
        <v>11</v>
      </c>
    </row>
    <row r="30" spans="1:125" x14ac:dyDescent="0.25">
      <c r="A30" s="17" t="s">
        <v>510</v>
      </c>
      <c r="Y30">
        <v>1</v>
      </c>
      <c r="DU30">
        <v>1</v>
      </c>
    </row>
    <row r="31" spans="1:125" x14ac:dyDescent="0.25">
      <c r="A31" s="17" t="s">
        <v>482</v>
      </c>
      <c r="AX31">
        <v>1</v>
      </c>
      <c r="DU31">
        <v>1</v>
      </c>
    </row>
    <row r="32" spans="1:125" x14ac:dyDescent="0.25">
      <c r="A32" s="17" t="s">
        <v>511</v>
      </c>
      <c r="AP32">
        <v>1</v>
      </c>
      <c r="BD32">
        <v>1</v>
      </c>
      <c r="DU32">
        <v>2</v>
      </c>
    </row>
    <row r="33" spans="1:125" x14ac:dyDescent="0.25">
      <c r="A33" s="17" t="s">
        <v>512</v>
      </c>
      <c r="BK33">
        <v>1</v>
      </c>
      <c r="BQ33">
        <v>1</v>
      </c>
      <c r="BW33">
        <v>1</v>
      </c>
      <c r="CU33">
        <v>1</v>
      </c>
      <c r="DU33">
        <v>4</v>
      </c>
    </row>
    <row r="34" spans="1:125" x14ac:dyDescent="0.25">
      <c r="A34" s="17" t="s">
        <v>513</v>
      </c>
      <c r="CR34">
        <v>1</v>
      </c>
      <c r="DB34">
        <v>1</v>
      </c>
      <c r="DU34">
        <v>2</v>
      </c>
    </row>
    <row r="35" spans="1:125" x14ac:dyDescent="0.25">
      <c r="A35" s="17" t="s">
        <v>487</v>
      </c>
      <c r="CC35">
        <v>1</v>
      </c>
      <c r="CT35">
        <v>1</v>
      </c>
      <c r="DU35">
        <v>2</v>
      </c>
    </row>
    <row r="36" spans="1:125" x14ac:dyDescent="0.25">
      <c r="A36" s="17" t="s">
        <v>514</v>
      </c>
      <c r="BU36">
        <v>1</v>
      </c>
      <c r="CL36">
        <v>1</v>
      </c>
      <c r="DL36">
        <v>1</v>
      </c>
      <c r="DU36">
        <v>3</v>
      </c>
    </row>
    <row r="37" spans="1:125" x14ac:dyDescent="0.25">
      <c r="A37" s="17" t="s">
        <v>515</v>
      </c>
      <c r="CL37">
        <v>1</v>
      </c>
      <c r="DE37">
        <v>1</v>
      </c>
      <c r="DI37">
        <v>1</v>
      </c>
      <c r="DU37">
        <v>3</v>
      </c>
    </row>
    <row r="38" spans="1:125" x14ac:dyDescent="0.25">
      <c r="A38" s="17" t="s">
        <v>516</v>
      </c>
      <c r="DA38">
        <v>1</v>
      </c>
      <c r="DU38">
        <v>1</v>
      </c>
    </row>
    <row r="39" spans="1:125" x14ac:dyDescent="0.25">
      <c r="A39" s="17" t="s">
        <v>488</v>
      </c>
      <c r="BK39">
        <v>1</v>
      </c>
      <c r="BT39">
        <v>1</v>
      </c>
      <c r="CA39">
        <v>1</v>
      </c>
      <c r="DU39">
        <v>3</v>
      </c>
    </row>
    <row r="40" spans="1:125" x14ac:dyDescent="0.25">
      <c r="A40" s="17" t="s">
        <v>517</v>
      </c>
      <c r="BL40">
        <v>1</v>
      </c>
      <c r="CP40">
        <v>1</v>
      </c>
      <c r="DH40">
        <v>1</v>
      </c>
      <c r="DJ40">
        <v>1</v>
      </c>
      <c r="DN40">
        <v>1</v>
      </c>
      <c r="DU40">
        <v>5</v>
      </c>
    </row>
    <row r="41" spans="1:125" x14ac:dyDescent="0.25">
      <c r="A41" s="17" t="s">
        <v>518</v>
      </c>
      <c r="T41">
        <v>1</v>
      </c>
      <c r="DU41">
        <v>1</v>
      </c>
    </row>
    <row r="42" spans="1:125" x14ac:dyDescent="0.25">
      <c r="A42" s="17" t="s">
        <v>519</v>
      </c>
      <c r="AP42">
        <v>1</v>
      </c>
      <c r="DU42">
        <v>1</v>
      </c>
    </row>
    <row r="43" spans="1:125" x14ac:dyDescent="0.25">
      <c r="A43" s="17" t="s">
        <v>520</v>
      </c>
      <c r="AS43">
        <v>1</v>
      </c>
      <c r="BE43">
        <v>1</v>
      </c>
      <c r="DU43">
        <v>2</v>
      </c>
    </row>
    <row r="44" spans="1:125" x14ac:dyDescent="0.25">
      <c r="A44" s="17" t="s">
        <v>480</v>
      </c>
      <c r="P44">
        <v>1</v>
      </c>
      <c r="W44">
        <v>1</v>
      </c>
      <c r="AB44">
        <v>1</v>
      </c>
      <c r="AD44">
        <v>1</v>
      </c>
      <c r="AJ44">
        <v>1</v>
      </c>
      <c r="AK44">
        <v>1</v>
      </c>
      <c r="DU44">
        <v>6</v>
      </c>
    </row>
    <row r="45" spans="1:125" x14ac:dyDescent="0.25">
      <c r="A45" s="17" t="s">
        <v>521</v>
      </c>
      <c r="V45">
        <v>1</v>
      </c>
      <c r="AE45">
        <v>1</v>
      </c>
      <c r="AM45">
        <v>1</v>
      </c>
      <c r="AN45">
        <v>1</v>
      </c>
      <c r="AQ45">
        <v>1</v>
      </c>
      <c r="AR45">
        <v>1</v>
      </c>
      <c r="AU45">
        <v>1</v>
      </c>
      <c r="AW45">
        <v>1</v>
      </c>
      <c r="AY45">
        <v>1</v>
      </c>
      <c r="BC45">
        <v>1</v>
      </c>
      <c r="DT45">
        <v>1</v>
      </c>
      <c r="DU45">
        <v>11</v>
      </c>
    </row>
    <row r="46" spans="1:125" x14ac:dyDescent="0.25">
      <c r="A46" s="17" t="s">
        <v>522</v>
      </c>
      <c r="K46">
        <v>1</v>
      </c>
      <c r="AY46">
        <v>1</v>
      </c>
      <c r="DU46">
        <v>2</v>
      </c>
    </row>
    <row r="47" spans="1:125" x14ac:dyDescent="0.25">
      <c r="A47" s="17" t="s">
        <v>473</v>
      </c>
      <c r="N47">
        <v>1</v>
      </c>
      <c r="O47">
        <v>1</v>
      </c>
      <c r="Q47">
        <v>1</v>
      </c>
      <c r="AA47">
        <v>1</v>
      </c>
      <c r="DU47">
        <v>4</v>
      </c>
    </row>
    <row r="48" spans="1:125" x14ac:dyDescent="0.25">
      <c r="A48" s="17" t="s">
        <v>523</v>
      </c>
      <c r="J48">
        <v>1</v>
      </c>
      <c r="O48">
        <v>1</v>
      </c>
      <c r="Y48">
        <v>1</v>
      </c>
      <c r="AQ48">
        <v>1</v>
      </c>
      <c r="AW48">
        <v>1</v>
      </c>
      <c r="AZ48">
        <v>1</v>
      </c>
      <c r="BA48">
        <v>1</v>
      </c>
      <c r="BG48">
        <v>1</v>
      </c>
      <c r="BH48">
        <v>1</v>
      </c>
      <c r="DS48">
        <v>1</v>
      </c>
      <c r="DT48">
        <v>1</v>
      </c>
      <c r="DU48">
        <v>11</v>
      </c>
    </row>
    <row r="49" spans="1:125" x14ac:dyDescent="0.25">
      <c r="A49" s="17" t="s">
        <v>524</v>
      </c>
      <c r="CA49">
        <v>1</v>
      </c>
      <c r="CS49">
        <v>1</v>
      </c>
      <c r="DU49">
        <v>2</v>
      </c>
    </row>
    <row r="50" spans="1:125" x14ac:dyDescent="0.25">
      <c r="A50" s="17" t="s">
        <v>525</v>
      </c>
      <c r="CW50">
        <v>1</v>
      </c>
      <c r="DU50">
        <v>1</v>
      </c>
    </row>
    <row r="51" spans="1:125" x14ac:dyDescent="0.25">
      <c r="A51" s="17" t="s">
        <v>485</v>
      </c>
      <c r="BZ51">
        <v>1</v>
      </c>
      <c r="DK51">
        <v>1</v>
      </c>
      <c r="DU51">
        <v>2</v>
      </c>
    </row>
    <row r="52" spans="1:125" x14ac:dyDescent="0.25">
      <c r="A52" s="17" t="s">
        <v>526</v>
      </c>
      <c r="AB52">
        <v>1</v>
      </c>
      <c r="AN52">
        <v>1</v>
      </c>
      <c r="AO52">
        <v>1</v>
      </c>
      <c r="AR52">
        <v>1</v>
      </c>
      <c r="AZ52">
        <v>1</v>
      </c>
      <c r="BB52">
        <v>1</v>
      </c>
      <c r="CI52">
        <v>1</v>
      </c>
      <c r="CQ52">
        <v>1</v>
      </c>
      <c r="DB52">
        <v>1</v>
      </c>
      <c r="DU52">
        <v>9</v>
      </c>
    </row>
    <row r="53" spans="1:125" x14ac:dyDescent="0.25">
      <c r="A53" s="17" t="s">
        <v>527</v>
      </c>
      <c r="Y53">
        <v>1</v>
      </c>
      <c r="DU53">
        <v>1</v>
      </c>
    </row>
    <row r="54" spans="1:125" x14ac:dyDescent="0.25">
      <c r="A54" s="17" t="s">
        <v>528</v>
      </c>
      <c r="AD54">
        <v>1</v>
      </c>
      <c r="DU54">
        <v>1</v>
      </c>
    </row>
    <row r="55" spans="1:125" x14ac:dyDescent="0.25">
      <c r="A55" s="17" t="s">
        <v>481</v>
      </c>
      <c r="R55">
        <v>1</v>
      </c>
      <c r="T55">
        <v>1</v>
      </c>
      <c r="DU55">
        <v>2</v>
      </c>
    </row>
    <row r="56" spans="1:125" x14ac:dyDescent="0.25">
      <c r="A56" s="17" t="s">
        <v>529</v>
      </c>
      <c r="W56">
        <v>1</v>
      </c>
      <c r="DU56">
        <v>1</v>
      </c>
    </row>
    <row r="57" spans="1:125" x14ac:dyDescent="0.25">
      <c r="A57" s="17" t="s">
        <v>530</v>
      </c>
      <c r="U57">
        <v>1</v>
      </c>
      <c r="AB57">
        <v>1</v>
      </c>
      <c r="AH57">
        <v>1</v>
      </c>
      <c r="AM57">
        <v>1</v>
      </c>
      <c r="DU57">
        <v>4</v>
      </c>
    </row>
    <row r="58" spans="1:125" x14ac:dyDescent="0.25">
      <c r="A58" s="17" t="s">
        <v>478</v>
      </c>
      <c r="M58">
        <v>1</v>
      </c>
      <c r="U58">
        <v>1</v>
      </c>
      <c r="AI58">
        <v>1</v>
      </c>
      <c r="AM58">
        <v>1</v>
      </c>
      <c r="BF58">
        <v>1</v>
      </c>
      <c r="DU58">
        <v>5</v>
      </c>
    </row>
    <row r="59" spans="1:125" x14ac:dyDescent="0.25">
      <c r="A59" s="17" t="s">
        <v>484</v>
      </c>
      <c r="S59">
        <v>1</v>
      </c>
      <c r="T59">
        <v>1</v>
      </c>
      <c r="U59">
        <v>1</v>
      </c>
      <c r="V59">
        <v>1</v>
      </c>
      <c r="Z59">
        <v>1</v>
      </c>
      <c r="AC59">
        <v>1</v>
      </c>
      <c r="AH59">
        <v>1</v>
      </c>
      <c r="AO59">
        <v>1</v>
      </c>
      <c r="AR59">
        <v>1</v>
      </c>
      <c r="AT59">
        <v>1</v>
      </c>
      <c r="AU59">
        <v>1</v>
      </c>
      <c r="AV59">
        <v>1</v>
      </c>
      <c r="BE59">
        <v>1</v>
      </c>
      <c r="DU59">
        <v>13</v>
      </c>
    </row>
    <row r="60" spans="1:125" x14ac:dyDescent="0.25">
      <c r="A60" s="17" t="s">
        <v>468</v>
      </c>
      <c r="C60">
        <v>1</v>
      </c>
      <c r="CB60">
        <v>1</v>
      </c>
      <c r="DQ60">
        <v>1</v>
      </c>
      <c r="DU60">
        <v>3</v>
      </c>
    </row>
    <row r="61" spans="1:125" x14ac:dyDescent="0.25">
      <c r="A61" s="17" t="s">
        <v>475</v>
      </c>
      <c r="N61">
        <v>1</v>
      </c>
      <c r="BL61">
        <v>1</v>
      </c>
      <c r="BU61">
        <v>1</v>
      </c>
      <c r="CL61">
        <v>1</v>
      </c>
      <c r="DU61">
        <v>4</v>
      </c>
    </row>
    <row r="62" spans="1:125" x14ac:dyDescent="0.25">
      <c r="A62" s="17" t="s">
        <v>491</v>
      </c>
      <c r="L62">
        <v>1</v>
      </c>
      <c r="AA62">
        <v>1</v>
      </c>
      <c r="BA62">
        <v>1</v>
      </c>
      <c r="CN62">
        <v>1</v>
      </c>
      <c r="DK62">
        <v>1</v>
      </c>
      <c r="DU62">
        <v>5</v>
      </c>
    </row>
    <row r="63" spans="1:125" x14ac:dyDescent="0.25">
      <c r="A63" s="17" t="s">
        <v>479</v>
      </c>
      <c r="O63">
        <v>1</v>
      </c>
      <c r="W63">
        <v>1</v>
      </c>
      <c r="DU63">
        <v>2</v>
      </c>
    </row>
    <row r="64" spans="1:125" x14ac:dyDescent="0.25">
      <c r="A64" s="17" t="s">
        <v>531</v>
      </c>
      <c r="O64">
        <v>1</v>
      </c>
      <c r="X64">
        <v>1</v>
      </c>
      <c r="AF64">
        <v>1</v>
      </c>
      <c r="AO64">
        <v>1</v>
      </c>
      <c r="BG64">
        <v>1</v>
      </c>
      <c r="DU64">
        <v>5</v>
      </c>
    </row>
    <row r="65" spans="1:125" x14ac:dyDescent="0.25">
      <c r="A65" s="17" t="s">
        <v>532</v>
      </c>
      <c r="I65">
        <v>1</v>
      </c>
      <c r="BX65">
        <v>1</v>
      </c>
      <c r="BZ65">
        <v>1</v>
      </c>
      <c r="CP65">
        <v>1</v>
      </c>
      <c r="CV65">
        <v>1</v>
      </c>
      <c r="DU65">
        <v>5</v>
      </c>
    </row>
    <row r="66" spans="1:125" x14ac:dyDescent="0.25">
      <c r="A66" s="17" t="s">
        <v>533</v>
      </c>
      <c r="BZ66">
        <v>1</v>
      </c>
      <c r="CM66">
        <v>1</v>
      </c>
      <c r="DG66">
        <v>1</v>
      </c>
      <c r="DU66">
        <v>3</v>
      </c>
    </row>
    <row r="67" spans="1:125" x14ac:dyDescent="0.25">
      <c r="A67" s="17" t="s">
        <v>472</v>
      </c>
      <c r="BY67">
        <v>1</v>
      </c>
      <c r="BZ67">
        <v>1</v>
      </c>
      <c r="CA67">
        <v>1</v>
      </c>
      <c r="CU67">
        <v>1</v>
      </c>
      <c r="DD67">
        <v>1</v>
      </c>
      <c r="DF67">
        <v>1</v>
      </c>
      <c r="DU67">
        <v>6</v>
      </c>
    </row>
    <row r="68" spans="1:125" x14ac:dyDescent="0.25">
      <c r="A68" s="17" t="s">
        <v>492</v>
      </c>
      <c r="I68">
        <v>1</v>
      </c>
      <c r="BM68">
        <v>1</v>
      </c>
      <c r="BO68">
        <v>1</v>
      </c>
      <c r="BP68">
        <v>1</v>
      </c>
      <c r="BV68">
        <v>1</v>
      </c>
      <c r="BZ68">
        <v>1</v>
      </c>
      <c r="CD68">
        <v>1</v>
      </c>
      <c r="CN68">
        <v>1</v>
      </c>
      <c r="CR68">
        <v>1</v>
      </c>
      <c r="DU68">
        <v>9</v>
      </c>
    </row>
    <row r="69" spans="1:125" x14ac:dyDescent="0.25">
      <c r="A69" s="17" t="s">
        <v>495</v>
      </c>
      <c r="B69">
        <v>1</v>
      </c>
      <c r="C69">
        <v>2</v>
      </c>
      <c r="D69">
        <v>2</v>
      </c>
      <c r="E69">
        <v>2</v>
      </c>
      <c r="F69">
        <v>1</v>
      </c>
      <c r="G69">
        <v>1</v>
      </c>
      <c r="H69">
        <v>1</v>
      </c>
      <c r="I69">
        <v>2</v>
      </c>
      <c r="J69">
        <v>1</v>
      </c>
      <c r="K69">
        <v>1</v>
      </c>
      <c r="L69">
        <v>2</v>
      </c>
      <c r="M69">
        <v>3</v>
      </c>
      <c r="N69">
        <v>2</v>
      </c>
      <c r="O69">
        <v>4</v>
      </c>
      <c r="P69">
        <v>2</v>
      </c>
      <c r="Q69">
        <v>1</v>
      </c>
      <c r="R69">
        <v>2</v>
      </c>
      <c r="S69">
        <v>2</v>
      </c>
      <c r="T69">
        <v>4</v>
      </c>
      <c r="U69">
        <v>4</v>
      </c>
      <c r="V69">
        <v>4</v>
      </c>
      <c r="W69">
        <v>3</v>
      </c>
      <c r="X69">
        <v>2</v>
      </c>
      <c r="Y69">
        <v>3</v>
      </c>
      <c r="Z69">
        <v>2</v>
      </c>
      <c r="AA69">
        <v>3</v>
      </c>
      <c r="AB69">
        <v>6</v>
      </c>
      <c r="AC69">
        <v>1</v>
      </c>
      <c r="AD69">
        <v>2</v>
      </c>
      <c r="AE69">
        <v>1</v>
      </c>
      <c r="AF69">
        <v>1</v>
      </c>
      <c r="AG69">
        <v>1</v>
      </c>
      <c r="AH69">
        <v>2</v>
      </c>
      <c r="AI69">
        <v>2</v>
      </c>
      <c r="AJ69">
        <v>1</v>
      </c>
      <c r="AK69">
        <v>2</v>
      </c>
      <c r="AL69">
        <v>1</v>
      </c>
      <c r="AM69">
        <v>3</v>
      </c>
      <c r="AN69">
        <v>3</v>
      </c>
      <c r="AO69">
        <v>3</v>
      </c>
      <c r="AP69">
        <v>3</v>
      </c>
      <c r="AQ69">
        <v>2</v>
      </c>
      <c r="AR69">
        <v>4</v>
      </c>
      <c r="AS69">
        <v>2</v>
      </c>
      <c r="AT69">
        <v>1</v>
      </c>
      <c r="AU69">
        <v>3</v>
      </c>
      <c r="AV69">
        <v>2</v>
      </c>
      <c r="AW69">
        <v>2</v>
      </c>
      <c r="AX69">
        <v>1</v>
      </c>
      <c r="AY69">
        <v>2</v>
      </c>
      <c r="AZ69">
        <v>2</v>
      </c>
      <c r="BA69">
        <v>2</v>
      </c>
      <c r="BB69">
        <v>2</v>
      </c>
      <c r="BC69">
        <v>1</v>
      </c>
      <c r="BD69">
        <v>1</v>
      </c>
      <c r="BE69">
        <v>2</v>
      </c>
      <c r="BF69">
        <v>3</v>
      </c>
      <c r="BG69">
        <v>2</v>
      </c>
      <c r="BH69">
        <v>1</v>
      </c>
      <c r="BI69">
        <v>1</v>
      </c>
      <c r="BJ69">
        <v>3</v>
      </c>
      <c r="BK69">
        <v>4</v>
      </c>
      <c r="BL69">
        <v>3</v>
      </c>
      <c r="BM69">
        <v>2</v>
      </c>
      <c r="BN69">
        <v>2</v>
      </c>
      <c r="BO69">
        <v>1</v>
      </c>
      <c r="BP69">
        <v>1</v>
      </c>
      <c r="BQ69">
        <v>2</v>
      </c>
      <c r="BR69">
        <v>1</v>
      </c>
      <c r="BS69">
        <v>2</v>
      </c>
      <c r="BT69">
        <v>2</v>
      </c>
      <c r="BU69">
        <v>3</v>
      </c>
      <c r="BV69">
        <v>1</v>
      </c>
      <c r="BW69">
        <v>3</v>
      </c>
      <c r="BX69">
        <v>3</v>
      </c>
      <c r="BY69">
        <v>1</v>
      </c>
      <c r="BZ69">
        <v>9</v>
      </c>
      <c r="CA69">
        <v>3</v>
      </c>
      <c r="CB69">
        <v>4</v>
      </c>
      <c r="CC69">
        <v>3</v>
      </c>
      <c r="CD69">
        <v>3</v>
      </c>
      <c r="CE69">
        <v>2</v>
      </c>
      <c r="CF69">
        <v>1</v>
      </c>
      <c r="CG69">
        <v>2</v>
      </c>
      <c r="CH69">
        <v>2</v>
      </c>
      <c r="CI69">
        <v>2</v>
      </c>
      <c r="CJ69">
        <v>1</v>
      </c>
      <c r="CK69">
        <v>1</v>
      </c>
      <c r="CL69">
        <v>4</v>
      </c>
      <c r="CM69">
        <v>2</v>
      </c>
      <c r="CN69">
        <v>4</v>
      </c>
      <c r="CO69">
        <v>1</v>
      </c>
      <c r="CP69">
        <v>2</v>
      </c>
      <c r="CQ69">
        <v>1</v>
      </c>
      <c r="CR69">
        <v>3</v>
      </c>
      <c r="CS69">
        <v>3</v>
      </c>
      <c r="CT69">
        <v>3</v>
      </c>
      <c r="CU69">
        <v>3</v>
      </c>
      <c r="CV69">
        <v>2</v>
      </c>
      <c r="CW69">
        <v>3</v>
      </c>
      <c r="CX69">
        <v>1</v>
      </c>
      <c r="CY69">
        <v>2</v>
      </c>
      <c r="CZ69">
        <v>1</v>
      </c>
      <c r="DA69">
        <v>3</v>
      </c>
      <c r="DB69">
        <v>3</v>
      </c>
      <c r="DC69">
        <v>1</v>
      </c>
      <c r="DD69">
        <v>1</v>
      </c>
      <c r="DE69">
        <v>2</v>
      </c>
      <c r="DF69">
        <v>2</v>
      </c>
      <c r="DG69">
        <v>1</v>
      </c>
      <c r="DH69">
        <v>1</v>
      </c>
      <c r="DI69">
        <v>3</v>
      </c>
      <c r="DJ69">
        <v>3</v>
      </c>
      <c r="DK69">
        <v>3</v>
      </c>
      <c r="DL69">
        <v>1</v>
      </c>
      <c r="DM69">
        <v>1</v>
      </c>
      <c r="DN69">
        <v>2</v>
      </c>
      <c r="DO69">
        <v>1</v>
      </c>
      <c r="DP69">
        <v>1</v>
      </c>
      <c r="DQ69">
        <v>1</v>
      </c>
      <c r="DR69">
        <v>2</v>
      </c>
      <c r="DS69">
        <v>2</v>
      </c>
      <c r="DT69">
        <v>2</v>
      </c>
      <c r="DU69">
        <v>263</v>
      </c>
    </row>
    <row r="71" spans="1:125" x14ac:dyDescent="0.25">
      <c r="A71" t="s">
        <v>465</v>
      </c>
      <c r="B71" t="s">
        <v>56</v>
      </c>
      <c r="C71" t="s">
        <v>19</v>
      </c>
      <c r="D71" t="s">
        <v>249</v>
      </c>
      <c r="E71" t="s">
        <v>44</v>
      </c>
      <c r="F71" t="s">
        <v>247</v>
      </c>
      <c r="G71" t="s">
        <v>250</v>
      </c>
      <c r="H71" t="s">
        <v>248</v>
      </c>
      <c r="I71" t="s">
        <v>225</v>
      </c>
      <c r="J71" t="s">
        <v>87</v>
      </c>
      <c r="K71" t="s">
        <v>113</v>
      </c>
      <c r="L71" t="s">
        <v>223</v>
      </c>
      <c r="M71" t="s">
        <v>127</v>
      </c>
      <c r="N71" t="s">
        <v>118</v>
      </c>
      <c r="O71" t="s">
        <v>116</v>
      </c>
      <c r="P71" t="s">
        <v>195</v>
      </c>
      <c r="Q71" t="s">
        <v>143</v>
      </c>
      <c r="R71" t="s">
        <v>130</v>
      </c>
      <c r="S71" t="s">
        <v>136</v>
      </c>
      <c r="T71" t="s">
        <v>162</v>
      </c>
      <c r="U71" t="s">
        <v>125</v>
      </c>
      <c r="V71" t="s">
        <v>176</v>
      </c>
      <c r="W71" t="s">
        <v>157</v>
      </c>
      <c r="X71" t="s">
        <v>196</v>
      </c>
      <c r="Y71" t="s">
        <v>152</v>
      </c>
      <c r="Z71" t="s">
        <v>22</v>
      </c>
      <c r="AA71" t="s">
        <v>114</v>
      </c>
      <c r="AB71" t="s">
        <v>164</v>
      </c>
      <c r="AC71" t="s">
        <v>97</v>
      </c>
      <c r="AD71" t="s">
        <v>197</v>
      </c>
      <c r="AE71" t="s">
        <v>89</v>
      </c>
      <c r="AF71" t="s">
        <v>99</v>
      </c>
      <c r="AG71" t="s">
        <v>198</v>
      </c>
      <c r="AH71" t="s">
        <v>150</v>
      </c>
      <c r="AI71" t="s">
        <v>35</v>
      </c>
      <c r="AJ71" t="s">
        <v>199</v>
      </c>
      <c r="AK71" t="s">
        <v>26</v>
      </c>
      <c r="AL71" t="s">
        <v>185</v>
      </c>
      <c r="AM71" t="s">
        <v>200</v>
      </c>
      <c r="AN71" t="s">
        <v>45</v>
      </c>
      <c r="AO71" t="s">
        <v>49</v>
      </c>
      <c r="AP71" t="s">
        <v>147</v>
      </c>
      <c r="AQ71" t="s">
        <v>166</v>
      </c>
      <c r="AR71" t="s">
        <v>92</v>
      </c>
      <c r="AS71" t="s">
        <v>228</v>
      </c>
      <c r="AT71" t="s">
        <v>94</v>
      </c>
      <c r="AU71" t="s">
        <v>232</v>
      </c>
      <c r="AV71" t="s">
        <v>128</v>
      </c>
      <c r="AW71" t="s">
        <v>179</v>
      </c>
      <c r="AX71" t="s">
        <v>69</v>
      </c>
      <c r="AY71" t="s">
        <v>182</v>
      </c>
      <c r="AZ71" t="s">
        <v>119</v>
      </c>
      <c r="BA71" t="s">
        <v>186</v>
      </c>
      <c r="BB71" t="s">
        <v>191</v>
      </c>
      <c r="BC71" t="s">
        <v>238</v>
      </c>
      <c r="BD71" t="s">
        <v>201</v>
      </c>
      <c r="BE71" t="s">
        <v>202</v>
      </c>
      <c r="BF71" t="s">
        <v>10</v>
      </c>
      <c r="BG71" t="s">
        <v>102</v>
      </c>
      <c r="BH71" t="s">
        <v>84</v>
      </c>
      <c r="BI71" t="s">
        <v>189</v>
      </c>
      <c r="BJ71" t="s">
        <v>192</v>
      </c>
      <c r="BK71" t="s">
        <v>76</v>
      </c>
      <c r="BL71" t="s">
        <v>203</v>
      </c>
      <c r="BM71" t="s">
        <v>90</v>
      </c>
      <c r="BN71" t="s">
        <v>217</v>
      </c>
      <c r="BO71" t="s">
        <v>144</v>
      </c>
      <c r="BP71" t="s">
        <v>204</v>
      </c>
      <c r="BQ71" t="s">
        <v>47</v>
      </c>
      <c r="BR71" t="s">
        <v>205</v>
      </c>
      <c r="BS71" t="s">
        <v>171</v>
      </c>
      <c r="BT71" t="s">
        <v>74</v>
      </c>
      <c r="BU71" t="s">
        <v>58</v>
      </c>
      <c r="BV71" t="s">
        <v>206</v>
      </c>
      <c r="BW71" t="s">
        <v>81</v>
      </c>
      <c r="BX71" t="s">
        <v>159</v>
      </c>
      <c r="BY71" t="s">
        <v>246</v>
      </c>
      <c r="BZ71" t="s">
        <v>234</v>
      </c>
      <c r="CA71" t="s">
        <v>134</v>
      </c>
      <c r="CB71" t="s">
        <v>194</v>
      </c>
      <c r="CC71" t="s">
        <v>138</v>
      </c>
      <c r="CD71" t="s">
        <v>241</v>
      </c>
      <c r="CE71" t="s">
        <v>207</v>
      </c>
      <c r="CF71" t="s">
        <v>226</v>
      </c>
      <c r="CG71" t="s">
        <v>236</v>
      </c>
      <c r="CH71" t="s">
        <v>172</v>
      </c>
      <c r="CI71" t="s">
        <v>141</v>
      </c>
      <c r="CJ71" t="s">
        <v>208</v>
      </c>
      <c r="CK71" t="s">
        <v>221</v>
      </c>
      <c r="CL71" t="s">
        <v>63</v>
      </c>
      <c r="CM71" t="s">
        <v>60</v>
      </c>
      <c r="CN71" t="s">
        <v>29</v>
      </c>
      <c r="CO71" t="s">
        <v>209</v>
      </c>
      <c r="CP71" t="s">
        <v>104</v>
      </c>
      <c r="CQ71" t="s">
        <v>38</v>
      </c>
      <c r="CR71" t="s">
        <v>219</v>
      </c>
      <c r="CS71" t="s">
        <v>65</v>
      </c>
      <c r="CT71" t="s">
        <v>169</v>
      </c>
      <c r="CU71" t="s">
        <v>95</v>
      </c>
      <c r="CV71" t="s">
        <v>210</v>
      </c>
      <c r="CW71" t="s">
        <v>177</v>
      </c>
      <c r="CX71" t="s">
        <v>155</v>
      </c>
      <c r="CY71" t="s">
        <v>67</v>
      </c>
      <c r="CZ71" t="s">
        <v>211</v>
      </c>
      <c r="DA71" t="s">
        <v>183</v>
      </c>
      <c r="DB71" t="s">
        <v>180</v>
      </c>
      <c r="DC71" t="s">
        <v>212</v>
      </c>
      <c r="DD71" t="s">
        <v>106</v>
      </c>
      <c r="DE71" t="s">
        <v>51</v>
      </c>
      <c r="DF71" t="s">
        <v>42</v>
      </c>
      <c r="DG71" t="s">
        <v>174</v>
      </c>
      <c r="DH71" t="s">
        <v>120</v>
      </c>
      <c r="DI71" t="s">
        <v>72</v>
      </c>
      <c r="DJ71" t="s">
        <v>167</v>
      </c>
      <c r="DK71" t="s">
        <v>54</v>
      </c>
      <c r="DL71" t="s">
        <v>213</v>
      </c>
      <c r="DM71" t="s">
        <v>110</v>
      </c>
      <c r="DN71" t="s">
        <v>239</v>
      </c>
      <c r="DO71" t="s">
        <v>78</v>
      </c>
      <c r="DP71" t="s">
        <v>108</v>
      </c>
      <c r="DQ71" t="s">
        <v>214</v>
      </c>
      <c r="DR71" t="s">
        <v>187</v>
      </c>
      <c r="DS71" t="s">
        <v>133</v>
      </c>
      <c r="DT71" t="s">
        <v>123</v>
      </c>
    </row>
    <row r="72" spans="1:125" ht="45" x14ac:dyDescent="0.25">
      <c r="A72" t="s">
        <v>497</v>
      </c>
      <c r="B72" s="14" t="str">
        <f>IF(B5=1,$A5,"")</f>
        <v/>
      </c>
      <c r="C72" s="14" t="str">
        <f t="shared" ref="C72:E72" si="0">IF(C5=1,$A5,"")</f>
        <v/>
      </c>
      <c r="D72" s="14" t="str">
        <f t="shared" si="0"/>
        <v/>
      </c>
      <c r="E72" s="14" t="str">
        <f t="shared" si="0"/>
        <v/>
      </c>
      <c r="F72" s="14" t="str">
        <f t="shared" ref="F72:BQ72" si="1">IF(F5=1,$A5,"")</f>
        <v/>
      </c>
      <c r="G72" s="14" t="str">
        <f t="shared" si="1"/>
        <v/>
      </c>
      <c r="H72" s="14" t="str">
        <f t="shared" si="1"/>
        <v/>
      </c>
      <c r="I72" s="14" t="str">
        <f t="shared" si="1"/>
        <v/>
      </c>
      <c r="J72" s="14" t="str">
        <f t="shared" si="1"/>
        <v/>
      </c>
      <c r="K72" s="14" t="str">
        <f t="shared" si="1"/>
        <v/>
      </c>
      <c r="L72" s="14" t="str">
        <f t="shared" si="1"/>
        <v/>
      </c>
      <c r="M72" s="14" t="str">
        <f t="shared" si="1"/>
        <v/>
      </c>
      <c r="N72" s="14" t="str">
        <f t="shared" si="1"/>
        <v/>
      </c>
      <c r="O72" s="14" t="str">
        <f t="shared" si="1"/>
        <v/>
      </c>
      <c r="P72" s="14" t="str">
        <f t="shared" si="1"/>
        <v/>
      </c>
      <c r="Q72" s="14" t="str">
        <f t="shared" si="1"/>
        <v/>
      </c>
      <c r="R72" s="14" t="str">
        <f t="shared" si="1"/>
        <v/>
      </c>
      <c r="S72" s="14" t="str">
        <f t="shared" si="1"/>
        <v/>
      </c>
      <c r="T72" s="14" t="str">
        <f t="shared" si="1"/>
        <v/>
      </c>
      <c r="U72" s="14" t="str">
        <f t="shared" si="1"/>
        <v/>
      </c>
      <c r="V72" s="14" t="str">
        <f t="shared" si="1"/>
        <v/>
      </c>
      <c r="W72" s="14" t="str">
        <f t="shared" si="1"/>
        <v/>
      </c>
      <c r="X72" s="14" t="str">
        <f t="shared" si="1"/>
        <v/>
      </c>
      <c r="Y72" s="14" t="str">
        <f t="shared" si="1"/>
        <v/>
      </c>
      <c r="Z72" s="14" t="str">
        <f t="shared" si="1"/>
        <v/>
      </c>
      <c r="AA72" s="14" t="str">
        <f t="shared" si="1"/>
        <v/>
      </c>
      <c r="AB72" s="14" t="str">
        <f t="shared" si="1"/>
        <v/>
      </c>
      <c r="AC72" s="14" t="str">
        <f t="shared" si="1"/>
        <v/>
      </c>
      <c r="AD72" s="14" t="str">
        <f t="shared" si="1"/>
        <v/>
      </c>
      <c r="AE72" s="14" t="str">
        <f t="shared" si="1"/>
        <v/>
      </c>
      <c r="AF72" s="14" t="str">
        <f t="shared" si="1"/>
        <v/>
      </c>
      <c r="AG72" s="14" t="str">
        <f t="shared" si="1"/>
        <v/>
      </c>
      <c r="AH72" s="14" t="str">
        <f t="shared" si="1"/>
        <v/>
      </c>
      <c r="AI72" s="14" t="str">
        <f t="shared" si="1"/>
        <v/>
      </c>
      <c r="AJ72" s="14" t="str">
        <f t="shared" si="1"/>
        <v/>
      </c>
      <c r="AK72" s="14" t="str">
        <f t="shared" si="1"/>
        <v/>
      </c>
      <c r="AL72" s="14" t="str">
        <f t="shared" si="1"/>
        <v/>
      </c>
      <c r="AM72" s="14" t="str">
        <f t="shared" si="1"/>
        <v/>
      </c>
      <c r="AN72" s="14" t="str">
        <f t="shared" si="1"/>
        <v/>
      </c>
      <c r="AO72" s="14" t="str">
        <f t="shared" si="1"/>
        <v/>
      </c>
      <c r="AP72" s="14" t="str">
        <f t="shared" si="1"/>
        <v/>
      </c>
      <c r="AQ72" s="14" t="str">
        <f t="shared" si="1"/>
        <v/>
      </c>
      <c r="AR72" s="14" t="str">
        <f t="shared" si="1"/>
        <v/>
      </c>
      <c r="AS72" s="14" t="str">
        <f t="shared" si="1"/>
        <v/>
      </c>
      <c r="AT72" s="14" t="str">
        <f t="shared" si="1"/>
        <v/>
      </c>
      <c r="AU72" s="14" t="str">
        <f t="shared" si="1"/>
        <v/>
      </c>
      <c r="AV72" s="14" t="str">
        <f t="shared" si="1"/>
        <v/>
      </c>
      <c r="AW72" s="14" t="str">
        <f t="shared" si="1"/>
        <v/>
      </c>
      <c r="AX72" s="14" t="str">
        <f t="shared" si="1"/>
        <v/>
      </c>
      <c r="AY72" s="14" t="str">
        <f t="shared" si="1"/>
        <v/>
      </c>
      <c r="AZ72" s="14" t="str">
        <f t="shared" si="1"/>
        <v/>
      </c>
      <c r="BA72" s="14" t="str">
        <f t="shared" si="1"/>
        <v/>
      </c>
      <c r="BB72" s="14" t="str">
        <f t="shared" si="1"/>
        <v/>
      </c>
      <c r="BC72" s="14" t="str">
        <f t="shared" si="1"/>
        <v/>
      </c>
      <c r="BD72" s="14" t="str">
        <f t="shared" si="1"/>
        <v/>
      </c>
      <c r="BE72" s="14" t="str">
        <f t="shared" si="1"/>
        <v/>
      </c>
      <c r="BF72" s="14" t="str">
        <f t="shared" si="1"/>
        <v/>
      </c>
      <c r="BG72" s="14" t="str">
        <f t="shared" si="1"/>
        <v/>
      </c>
      <c r="BH72" s="14" t="str">
        <f t="shared" si="1"/>
        <v/>
      </c>
      <c r="BI72" s="14" t="str">
        <f t="shared" si="1"/>
        <v/>
      </c>
      <c r="BJ72" s="14" t="str">
        <f t="shared" si="1"/>
        <v/>
      </c>
      <c r="BK72" s="14" t="str">
        <f t="shared" si="1"/>
        <v/>
      </c>
      <c r="BL72" s="14" t="str">
        <f t="shared" si="1"/>
        <v/>
      </c>
      <c r="BM72" s="14" t="str">
        <f t="shared" si="1"/>
        <v/>
      </c>
      <c r="BN72" s="14" t="str">
        <f t="shared" si="1"/>
        <v/>
      </c>
      <c r="BO72" s="14" t="str">
        <f t="shared" si="1"/>
        <v/>
      </c>
      <c r="BP72" s="14" t="str">
        <f t="shared" si="1"/>
        <v/>
      </c>
      <c r="BQ72" s="14" t="str">
        <f t="shared" si="1"/>
        <v/>
      </c>
      <c r="BR72" s="14" t="str">
        <f t="shared" ref="BR72:DQ72" si="2">IF(BR5=1,$A5,"")</f>
        <v/>
      </c>
      <c r="BS72" s="14" t="str">
        <f t="shared" si="2"/>
        <v>Administração de Redes Windows - Período : Integral</v>
      </c>
      <c r="BT72" s="14" t="str">
        <f t="shared" si="2"/>
        <v/>
      </c>
      <c r="BU72" s="14" t="str">
        <f t="shared" si="2"/>
        <v/>
      </c>
      <c r="BV72" s="14" t="str">
        <f t="shared" si="2"/>
        <v/>
      </c>
      <c r="BW72" s="14" t="str">
        <f t="shared" si="2"/>
        <v/>
      </c>
      <c r="BX72" s="14" t="str">
        <f t="shared" si="2"/>
        <v/>
      </c>
      <c r="BY72" s="14" t="str">
        <f t="shared" si="2"/>
        <v/>
      </c>
      <c r="BZ72" s="14" t="str">
        <f t="shared" si="2"/>
        <v/>
      </c>
      <c r="CA72" s="14" t="str">
        <f t="shared" si="2"/>
        <v/>
      </c>
      <c r="CB72" s="14" t="str">
        <f t="shared" si="2"/>
        <v/>
      </c>
      <c r="CC72" s="14" t="str">
        <f t="shared" si="2"/>
        <v/>
      </c>
      <c r="CD72" s="14" t="str">
        <f t="shared" si="2"/>
        <v/>
      </c>
      <c r="CE72" s="14" t="str">
        <f t="shared" si="2"/>
        <v/>
      </c>
      <c r="CF72" s="14" t="str">
        <f t="shared" si="2"/>
        <v/>
      </c>
      <c r="CG72" s="14" t="str">
        <f t="shared" si="2"/>
        <v/>
      </c>
      <c r="CH72" s="14" t="str">
        <f t="shared" si="2"/>
        <v>Administração de Redes Windows - Período : Integral</v>
      </c>
      <c r="CI72" s="14" t="str">
        <f t="shared" si="2"/>
        <v/>
      </c>
      <c r="CJ72" s="14" t="str">
        <f t="shared" si="2"/>
        <v/>
      </c>
      <c r="CK72" s="14" t="str">
        <f t="shared" si="2"/>
        <v/>
      </c>
      <c r="CL72" s="14" t="str">
        <f t="shared" si="2"/>
        <v/>
      </c>
      <c r="CM72" s="14" t="str">
        <f t="shared" si="2"/>
        <v/>
      </c>
      <c r="CN72" s="14" t="str">
        <f t="shared" si="2"/>
        <v/>
      </c>
      <c r="CO72" s="14" t="str">
        <f t="shared" si="2"/>
        <v/>
      </c>
      <c r="CP72" s="14" t="str">
        <f t="shared" si="2"/>
        <v/>
      </c>
      <c r="CQ72" s="14" t="str">
        <f t="shared" si="2"/>
        <v/>
      </c>
      <c r="CR72" s="14" t="str">
        <f t="shared" si="2"/>
        <v/>
      </c>
      <c r="CS72" s="14" t="str">
        <f t="shared" si="2"/>
        <v/>
      </c>
      <c r="CT72" s="14" t="str">
        <f t="shared" si="2"/>
        <v/>
      </c>
      <c r="CU72" s="14" t="str">
        <f t="shared" si="2"/>
        <v/>
      </c>
      <c r="CV72" s="14" t="str">
        <f t="shared" si="2"/>
        <v/>
      </c>
      <c r="CW72" s="14" t="str">
        <f t="shared" si="2"/>
        <v/>
      </c>
      <c r="CX72" s="14" t="str">
        <f t="shared" si="2"/>
        <v/>
      </c>
      <c r="CY72" s="14" t="str">
        <f t="shared" si="2"/>
        <v>Administração de Redes Windows - Período : Integral</v>
      </c>
      <c r="CZ72" s="14" t="str">
        <f t="shared" si="2"/>
        <v/>
      </c>
      <c r="DA72" s="14" t="str">
        <f t="shared" si="2"/>
        <v/>
      </c>
      <c r="DB72" s="14" t="str">
        <f t="shared" si="2"/>
        <v/>
      </c>
      <c r="DC72" s="14" t="str">
        <f t="shared" si="2"/>
        <v/>
      </c>
      <c r="DD72" s="14" t="str">
        <f t="shared" si="2"/>
        <v/>
      </c>
      <c r="DE72" s="14" t="str">
        <f t="shared" si="2"/>
        <v/>
      </c>
      <c r="DF72" s="14" t="str">
        <f t="shared" si="2"/>
        <v/>
      </c>
      <c r="DG72" s="14" t="str">
        <f t="shared" si="2"/>
        <v/>
      </c>
      <c r="DH72" s="14" t="str">
        <f t="shared" si="2"/>
        <v/>
      </c>
      <c r="DI72" s="14" t="str">
        <f t="shared" si="2"/>
        <v/>
      </c>
      <c r="DJ72" s="14" t="str">
        <f t="shared" si="2"/>
        <v/>
      </c>
      <c r="DK72" s="14" t="str">
        <f t="shared" si="2"/>
        <v/>
      </c>
      <c r="DL72" s="14" t="str">
        <f t="shared" si="2"/>
        <v/>
      </c>
      <c r="DM72" s="14" t="str">
        <f t="shared" si="2"/>
        <v/>
      </c>
      <c r="DN72" s="14" t="str">
        <f t="shared" si="2"/>
        <v/>
      </c>
      <c r="DO72" s="14" t="str">
        <f t="shared" si="2"/>
        <v/>
      </c>
      <c r="DP72" s="14" t="str">
        <f t="shared" si="2"/>
        <v/>
      </c>
      <c r="DQ72" s="14" t="str">
        <f t="shared" si="2"/>
        <v/>
      </c>
      <c r="DR72" s="14" t="str">
        <f>IF(DR5=1,$A5,"")</f>
        <v/>
      </c>
      <c r="DS72" s="14" t="str">
        <f t="shared" ref="DS72:DT72" si="3">IF(DS5=1,$A5,"")</f>
        <v/>
      </c>
      <c r="DT72" s="14" t="str">
        <f t="shared" si="3"/>
        <v/>
      </c>
    </row>
    <row r="73" spans="1:125" ht="30" x14ac:dyDescent="0.25">
      <c r="A73" t="s">
        <v>498</v>
      </c>
      <c r="B73" s="14" t="str">
        <f t="shared" ref="B73:D135" si="4">IF(B6=1,$A6,"")</f>
        <v/>
      </c>
      <c r="C73" s="14" t="str">
        <f t="shared" si="4"/>
        <v/>
      </c>
      <c r="D73" s="14" t="str">
        <f t="shared" si="4"/>
        <v/>
      </c>
      <c r="E73" s="14" t="str">
        <f t="shared" ref="E73:BP73" si="5">IF(E6=1,$A6,"")</f>
        <v/>
      </c>
      <c r="F73" s="14" t="str">
        <f t="shared" si="5"/>
        <v/>
      </c>
      <c r="G73" s="14" t="str">
        <f t="shared" si="5"/>
        <v/>
      </c>
      <c r="H73" s="14" t="str">
        <f t="shared" si="5"/>
        <v/>
      </c>
      <c r="I73" s="14" t="str">
        <f t="shared" si="5"/>
        <v/>
      </c>
      <c r="J73" s="14" t="str">
        <f t="shared" si="5"/>
        <v/>
      </c>
      <c r="K73" s="14" t="str">
        <f t="shared" si="5"/>
        <v/>
      </c>
      <c r="L73" s="14" t="str">
        <f t="shared" si="5"/>
        <v/>
      </c>
      <c r="M73" s="14" t="str">
        <f t="shared" si="5"/>
        <v/>
      </c>
      <c r="N73" s="14" t="str">
        <f t="shared" si="5"/>
        <v/>
      </c>
      <c r="O73" s="14" t="str">
        <f t="shared" si="5"/>
        <v/>
      </c>
      <c r="P73" s="14" t="str">
        <f t="shared" si="5"/>
        <v/>
      </c>
      <c r="Q73" s="14" t="str">
        <f t="shared" si="5"/>
        <v/>
      </c>
      <c r="R73" s="14" t="str">
        <f t="shared" si="5"/>
        <v/>
      </c>
      <c r="S73" s="14" t="str">
        <f t="shared" si="5"/>
        <v/>
      </c>
      <c r="T73" s="14" t="str">
        <f t="shared" si="5"/>
        <v/>
      </c>
      <c r="U73" s="14" t="str">
        <f t="shared" si="5"/>
        <v/>
      </c>
      <c r="V73" s="14" t="str">
        <f t="shared" si="5"/>
        <v/>
      </c>
      <c r="W73" s="14" t="str">
        <f t="shared" si="5"/>
        <v/>
      </c>
      <c r="X73" s="14" t="str">
        <f t="shared" si="5"/>
        <v/>
      </c>
      <c r="Y73" s="14" t="str">
        <f t="shared" si="5"/>
        <v/>
      </c>
      <c r="Z73" s="14" t="str">
        <f t="shared" si="5"/>
        <v/>
      </c>
      <c r="AA73" s="14" t="str">
        <f t="shared" si="5"/>
        <v/>
      </c>
      <c r="AB73" s="14" t="str">
        <f t="shared" si="5"/>
        <v/>
      </c>
      <c r="AC73" s="14" t="str">
        <f t="shared" si="5"/>
        <v/>
      </c>
      <c r="AD73" s="14" t="str">
        <f t="shared" si="5"/>
        <v/>
      </c>
      <c r="AE73" s="14" t="str">
        <f t="shared" si="5"/>
        <v/>
      </c>
      <c r="AF73" s="14" t="str">
        <f t="shared" si="5"/>
        <v/>
      </c>
      <c r="AG73" s="14" t="str">
        <f t="shared" si="5"/>
        <v/>
      </c>
      <c r="AH73" s="14" t="str">
        <f t="shared" si="5"/>
        <v/>
      </c>
      <c r="AI73" s="14" t="str">
        <f t="shared" si="5"/>
        <v/>
      </c>
      <c r="AJ73" s="14" t="str">
        <f t="shared" si="5"/>
        <v/>
      </c>
      <c r="AK73" s="14" t="str">
        <f t="shared" si="5"/>
        <v/>
      </c>
      <c r="AL73" s="14" t="str">
        <f t="shared" si="5"/>
        <v/>
      </c>
      <c r="AM73" s="14" t="str">
        <f t="shared" si="5"/>
        <v/>
      </c>
      <c r="AN73" s="14" t="str">
        <f t="shared" si="5"/>
        <v/>
      </c>
      <c r="AO73" s="14" t="str">
        <f t="shared" si="5"/>
        <v/>
      </c>
      <c r="AP73" s="14" t="str">
        <f t="shared" si="5"/>
        <v/>
      </c>
      <c r="AQ73" s="14" t="str">
        <f t="shared" si="5"/>
        <v/>
      </c>
      <c r="AR73" s="14" t="str">
        <f t="shared" si="5"/>
        <v/>
      </c>
      <c r="AS73" s="14" t="str">
        <f t="shared" si="5"/>
        <v/>
      </c>
      <c r="AT73" s="14" t="str">
        <f t="shared" si="5"/>
        <v/>
      </c>
      <c r="AU73" s="14" t="str">
        <f t="shared" si="5"/>
        <v/>
      </c>
      <c r="AV73" s="14" t="str">
        <f t="shared" si="5"/>
        <v/>
      </c>
      <c r="AW73" s="14" t="str">
        <f t="shared" si="5"/>
        <v/>
      </c>
      <c r="AX73" s="14" t="str">
        <f t="shared" si="5"/>
        <v/>
      </c>
      <c r="AY73" s="14" t="str">
        <f t="shared" si="5"/>
        <v/>
      </c>
      <c r="AZ73" s="14" t="str">
        <f t="shared" si="5"/>
        <v/>
      </c>
      <c r="BA73" s="14" t="str">
        <f t="shared" si="5"/>
        <v/>
      </c>
      <c r="BB73" s="14" t="str">
        <f t="shared" si="5"/>
        <v/>
      </c>
      <c r="BC73" s="14" t="str">
        <f t="shared" si="5"/>
        <v/>
      </c>
      <c r="BD73" s="14" t="str">
        <f t="shared" si="5"/>
        <v/>
      </c>
      <c r="BE73" s="14" t="str">
        <f t="shared" si="5"/>
        <v/>
      </c>
      <c r="BF73" s="14" t="str">
        <f t="shared" si="5"/>
        <v/>
      </c>
      <c r="BG73" s="14" t="str">
        <f t="shared" si="5"/>
        <v/>
      </c>
      <c r="BH73" s="14" t="str">
        <f t="shared" si="5"/>
        <v/>
      </c>
      <c r="BI73" s="14" t="str">
        <f t="shared" si="5"/>
        <v/>
      </c>
      <c r="BJ73" s="14" t="str">
        <f t="shared" si="5"/>
        <v>Administração de Redes Windows - Período : Manhã</v>
      </c>
      <c r="BK73" s="14" t="str">
        <f t="shared" si="5"/>
        <v/>
      </c>
      <c r="BL73" s="14" t="str">
        <f t="shared" si="5"/>
        <v/>
      </c>
      <c r="BM73" s="14" t="str">
        <f t="shared" si="5"/>
        <v/>
      </c>
      <c r="BN73" s="14" t="str">
        <f t="shared" si="5"/>
        <v/>
      </c>
      <c r="BO73" s="14" t="str">
        <f t="shared" si="5"/>
        <v/>
      </c>
      <c r="BP73" s="14" t="str">
        <f t="shared" si="5"/>
        <v/>
      </c>
      <c r="BQ73" s="14" t="str">
        <f t="shared" ref="BQ73:DT73" si="6">IF(BQ6=1,$A6,"")</f>
        <v/>
      </c>
      <c r="BR73" s="14" t="str">
        <f t="shared" si="6"/>
        <v/>
      </c>
      <c r="BS73" s="14" t="str">
        <f t="shared" si="6"/>
        <v/>
      </c>
      <c r="BT73" s="14" t="str">
        <f t="shared" si="6"/>
        <v/>
      </c>
      <c r="BU73" s="14" t="str">
        <f t="shared" si="6"/>
        <v/>
      </c>
      <c r="BV73" s="14" t="str">
        <f t="shared" si="6"/>
        <v/>
      </c>
      <c r="BW73" s="14" t="str">
        <f t="shared" si="6"/>
        <v/>
      </c>
      <c r="BX73" s="14" t="str">
        <f t="shared" si="6"/>
        <v/>
      </c>
      <c r="BY73" s="14" t="str">
        <f t="shared" si="6"/>
        <v/>
      </c>
      <c r="BZ73" s="14" t="str">
        <f t="shared" si="6"/>
        <v/>
      </c>
      <c r="CA73" s="14" t="str">
        <f t="shared" si="6"/>
        <v/>
      </c>
      <c r="CB73" s="14" t="str">
        <f t="shared" si="6"/>
        <v/>
      </c>
      <c r="CC73" s="14" t="str">
        <f t="shared" si="6"/>
        <v/>
      </c>
      <c r="CD73" s="14" t="str">
        <f t="shared" si="6"/>
        <v/>
      </c>
      <c r="CE73" s="14" t="str">
        <f t="shared" si="6"/>
        <v/>
      </c>
      <c r="CF73" s="14" t="str">
        <f t="shared" si="6"/>
        <v/>
      </c>
      <c r="CG73" s="14" t="str">
        <f t="shared" si="6"/>
        <v/>
      </c>
      <c r="CH73" s="14" t="str">
        <f t="shared" si="6"/>
        <v/>
      </c>
      <c r="CI73" s="14" t="str">
        <f t="shared" si="6"/>
        <v/>
      </c>
      <c r="CJ73" s="14" t="str">
        <f t="shared" si="6"/>
        <v/>
      </c>
      <c r="CK73" s="14" t="str">
        <f t="shared" si="6"/>
        <v/>
      </c>
      <c r="CL73" s="14" t="str">
        <f t="shared" si="6"/>
        <v/>
      </c>
      <c r="CM73" s="14" t="str">
        <f t="shared" si="6"/>
        <v/>
      </c>
      <c r="CN73" s="14" t="str">
        <f t="shared" si="6"/>
        <v/>
      </c>
      <c r="CO73" s="14" t="str">
        <f t="shared" si="6"/>
        <v/>
      </c>
      <c r="CP73" s="14" t="str">
        <f t="shared" si="6"/>
        <v/>
      </c>
      <c r="CQ73" s="14" t="str">
        <f t="shared" si="6"/>
        <v/>
      </c>
      <c r="CR73" s="14" t="str">
        <f t="shared" si="6"/>
        <v/>
      </c>
      <c r="CS73" s="14" t="str">
        <f t="shared" si="6"/>
        <v/>
      </c>
      <c r="CT73" s="14" t="str">
        <f t="shared" si="6"/>
        <v/>
      </c>
      <c r="CU73" s="14" t="str">
        <f t="shared" si="6"/>
        <v/>
      </c>
      <c r="CV73" s="14" t="str">
        <f t="shared" si="6"/>
        <v/>
      </c>
      <c r="CW73" s="14" t="str">
        <f t="shared" si="6"/>
        <v/>
      </c>
      <c r="CX73" s="14" t="str">
        <f t="shared" si="6"/>
        <v/>
      </c>
      <c r="CY73" s="14" t="str">
        <f t="shared" si="6"/>
        <v/>
      </c>
      <c r="CZ73" s="14" t="str">
        <f t="shared" si="6"/>
        <v/>
      </c>
      <c r="DA73" s="14" t="str">
        <f t="shared" si="6"/>
        <v/>
      </c>
      <c r="DB73" s="14" t="str">
        <f t="shared" si="6"/>
        <v/>
      </c>
      <c r="DC73" s="14" t="str">
        <f t="shared" si="6"/>
        <v/>
      </c>
      <c r="DD73" s="14" t="str">
        <f t="shared" si="6"/>
        <v/>
      </c>
      <c r="DE73" s="14" t="str">
        <f t="shared" si="6"/>
        <v/>
      </c>
      <c r="DF73" s="14" t="str">
        <f t="shared" si="6"/>
        <v/>
      </c>
      <c r="DG73" s="14" t="str">
        <f t="shared" si="6"/>
        <v/>
      </c>
      <c r="DH73" s="14" t="str">
        <f t="shared" si="6"/>
        <v/>
      </c>
      <c r="DI73" s="14" t="str">
        <f t="shared" si="6"/>
        <v/>
      </c>
      <c r="DJ73" s="14" t="str">
        <f t="shared" si="6"/>
        <v/>
      </c>
      <c r="DK73" s="14" t="str">
        <f t="shared" si="6"/>
        <v/>
      </c>
      <c r="DL73" s="14" t="str">
        <f t="shared" si="6"/>
        <v/>
      </c>
      <c r="DM73" s="14" t="str">
        <f t="shared" si="6"/>
        <v/>
      </c>
      <c r="DN73" s="14" t="str">
        <f t="shared" si="6"/>
        <v/>
      </c>
      <c r="DO73" s="14" t="str">
        <f t="shared" si="6"/>
        <v/>
      </c>
      <c r="DP73" s="14" t="str">
        <f t="shared" si="6"/>
        <v/>
      </c>
      <c r="DQ73" s="14" t="str">
        <f t="shared" si="6"/>
        <v/>
      </c>
      <c r="DR73" s="14" t="str">
        <f t="shared" si="6"/>
        <v/>
      </c>
      <c r="DS73" s="14" t="str">
        <f t="shared" si="6"/>
        <v/>
      </c>
      <c r="DT73" s="14" t="str">
        <f t="shared" si="6"/>
        <v/>
      </c>
    </row>
    <row r="74" spans="1:125" ht="45" x14ac:dyDescent="0.25">
      <c r="A74" t="s">
        <v>474</v>
      </c>
      <c r="B74" s="14" t="str">
        <f t="shared" si="4"/>
        <v/>
      </c>
      <c r="C74" s="14" t="str">
        <f t="shared" si="4"/>
        <v/>
      </c>
      <c r="D74" s="14" t="str">
        <f t="shared" si="4"/>
        <v/>
      </c>
      <c r="E74" s="14" t="str">
        <f t="shared" ref="E74:BP74" si="7">IF(E7=1,$A7,"")</f>
        <v/>
      </c>
      <c r="F74" s="14" t="str">
        <f t="shared" si="7"/>
        <v/>
      </c>
      <c r="G74" s="14" t="str">
        <f t="shared" si="7"/>
        <v/>
      </c>
      <c r="H74" s="14" t="str">
        <f t="shared" si="7"/>
        <v/>
      </c>
      <c r="I74" s="14" t="str">
        <f t="shared" si="7"/>
        <v/>
      </c>
      <c r="J74" s="14" t="str">
        <f t="shared" si="7"/>
        <v/>
      </c>
      <c r="K74" s="14" t="str">
        <f t="shared" si="7"/>
        <v/>
      </c>
      <c r="L74" s="14" t="str">
        <f t="shared" si="7"/>
        <v/>
      </c>
      <c r="M74" s="14" t="str">
        <f t="shared" si="7"/>
        <v/>
      </c>
      <c r="N74" s="14" t="str">
        <f t="shared" si="7"/>
        <v/>
      </c>
      <c r="O74" s="14" t="str">
        <f t="shared" si="7"/>
        <v/>
      </c>
      <c r="P74" s="14" t="str">
        <f t="shared" si="7"/>
        <v/>
      </c>
      <c r="Q74" s="14" t="str">
        <f t="shared" si="7"/>
        <v/>
      </c>
      <c r="R74" s="14" t="str">
        <f t="shared" si="7"/>
        <v/>
      </c>
      <c r="S74" s="14" t="str">
        <f t="shared" si="7"/>
        <v/>
      </c>
      <c r="T74" s="14" t="str">
        <f t="shared" si="7"/>
        <v/>
      </c>
      <c r="U74" s="14" t="str">
        <f t="shared" si="7"/>
        <v/>
      </c>
      <c r="V74" s="14" t="str">
        <f t="shared" si="7"/>
        <v/>
      </c>
      <c r="W74" s="14" t="str">
        <f t="shared" si="7"/>
        <v/>
      </c>
      <c r="X74" s="14" t="str">
        <f t="shared" si="7"/>
        <v/>
      </c>
      <c r="Y74" s="14" t="str">
        <f t="shared" si="7"/>
        <v/>
      </c>
      <c r="Z74" s="14" t="str">
        <f t="shared" si="7"/>
        <v/>
      </c>
      <c r="AA74" s="14" t="str">
        <f t="shared" si="7"/>
        <v/>
      </c>
      <c r="AB74" s="14" t="str">
        <f t="shared" si="7"/>
        <v/>
      </c>
      <c r="AC74" s="14" t="str">
        <f t="shared" si="7"/>
        <v/>
      </c>
      <c r="AD74" s="14" t="str">
        <f t="shared" si="7"/>
        <v/>
      </c>
      <c r="AE74" s="14" t="str">
        <f t="shared" si="7"/>
        <v/>
      </c>
      <c r="AF74" s="14" t="str">
        <f t="shared" si="7"/>
        <v/>
      </c>
      <c r="AG74" s="14" t="str">
        <f t="shared" si="7"/>
        <v/>
      </c>
      <c r="AH74" s="14" t="str">
        <f t="shared" si="7"/>
        <v/>
      </c>
      <c r="AI74" s="14" t="str">
        <f t="shared" si="7"/>
        <v/>
      </c>
      <c r="AJ74" s="14" t="str">
        <f t="shared" si="7"/>
        <v/>
      </c>
      <c r="AK74" s="14" t="str">
        <f t="shared" si="7"/>
        <v/>
      </c>
      <c r="AL74" s="14" t="str">
        <f t="shared" si="7"/>
        <v/>
      </c>
      <c r="AM74" s="14" t="str">
        <f t="shared" si="7"/>
        <v/>
      </c>
      <c r="AN74" s="14" t="str">
        <f t="shared" si="7"/>
        <v/>
      </c>
      <c r="AO74" s="14" t="str">
        <f t="shared" si="7"/>
        <v/>
      </c>
      <c r="AP74" s="14" t="str">
        <f t="shared" si="7"/>
        <v/>
      </c>
      <c r="AQ74" s="14" t="str">
        <f t="shared" si="7"/>
        <v/>
      </c>
      <c r="AR74" s="14" t="str">
        <f t="shared" si="7"/>
        <v/>
      </c>
      <c r="AS74" s="14" t="str">
        <f t="shared" si="7"/>
        <v/>
      </c>
      <c r="AT74" s="14" t="str">
        <f t="shared" si="7"/>
        <v/>
      </c>
      <c r="AU74" s="14" t="str">
        <f t="shared" si="7"/>
        <v/>
      </c>
      <c r="AV74" s="14" t="str">
        <f t="shared" si="7"/>
        <v/>
      </c>
      <c r="AW74" s="14" t="str">
        <f t="shared" si="7"/>
        <v/>
      </c>
      <c r="AX74" s="14" t="str">
        <f t="shared" si="7"/>
        <v/>
      </c>
      <c r="AY74" s="14" t="str">
        <f t="shared" si="7"/>
        <v/>
      </c>
      <c r="AZ74" s="14" t="str">
        <f t="shared" si="7"/>
        <v/>
      </c>
      <c r="BA74" s="14" t="str">
        <f t="shared" si="7"/>
        <v/>
      </c>
      <c r="BB74" s="14" t="str">
        <f t="shared" si="7"/>
        <v/>
      </c>
      <c r="BC74" s="14" t="str">
        <f t="shared" si="7"/>
        <v/>
      </c>
      <c r="BD74" s="14" t="str">
        <f t="shared" si="7"/>
        <v/>
      </c>
      <c r="BE74" s="14" t="str">
        <f t="shared" si="7"/>
        <v/>
      </c>
      <c r="BF74" s="14" t="str">
        <f t="shared" si="7"/>
        <v/>
      </c>
      <c r="BG74" s="14" t="str">
        <f t="shared" si="7"/>
        <v/>
      </c>
      <c r="BH74" s="14" t="str">
        <f t="shared" si="7"/>
        <v/>
      </c>
      <c r="BI74" s="14" t="str">
        <f t="shared" si="7"/>
        <v/>
      </c>
      <c r="BJ74" s="14" t="str">
        <f t="shared" si="7"/>
        <v>Administração de Redes Windows - Período : Noite</v>
      </c>
      <c r="BK74" s="14" t="str">
        <f t="shared" si="7"/>
        <v/>
      </c>
      <c r="BL74" s="14" t="str">
        <f t="shared" si="7"/>
        <v/>
      </c>
      <c r="BM74" s="14" t="str">
        <f t="shared" si="7"/>
        <v/>
      </c>
      <c r="BN74" s="14" t="str">
        <f t="shared" si="7"/>
        <v/>
      </c>
      <c r="BO74" s="14" t="str">
        <f t="shared" si="7"/>
        <v/>
      </c>
      <c r="BP74" s="14" t="str">
        <f t="shared" si="7"/>
        <v/>
      </c>
      <c r="BQ74" s="14" t="str">
        <f t="shared" ref="BQ74:DT74" si="8">IF(BQ7=1,$A7,"")</f>
        <v/>
      </c>
      <c r="BR74" s="14" t="str">
        <f t="shared" si="8"/>
        <v/>
      </c>
      <c r="BS74" s="14" t="str">
        <f t="shared" si="8"/>
        <v>Administração de Redes Windows - Período : Noite</v>
      </c>
      <c r="BT74" s="14" t="str">
        <f t="shared" si="8"/>
        <v/>
      </c>
      <c r="BU74" s="14" t="str">
        <f t="shared" si="8"/>
        <v/>
      </c>
      <c r="BV74" s="14" t="str">
        <f t="shared" si="8"/>
        <v/>
      </c>
      <c r="BW74" s="14" t="str">
        <f t="shared" si="8"/>
        <v>Administração de Redes Windows - Período : Noite</v>
      </c>
      <c r="BX74" s="14" t="str">
        <f t="shared" si="8"/>
        <v/>
      </c>
      <c r="BY74" s="14" t="str">
        <f t="shared" si="8"/>
        <v/>
      </c>
      <c r="BZ74" s="14" t="str">
        <f t="shared" si="8"/>
        <v/>
      </c>
      <c r="CA74" s="14" t="str">
        <f t="shared" si="8"/>
        <v/>
      </c>
      <c r="CB74" s="14" t="str">
        <f t="shared" si="8"/>
        <v/>
      </c>
      <c r="CC74" s="14" t="str">
        <f t="shared" si="8"/>
        <v/>
      </c>
      <c r="CD74" s="14" t="str">
        <f t="shared" si="8"/>
        <v/>
      </c>
      <c r="CE74" s="14" t="str">
        <f t="shared" si="8"/>
        <v/>
      </c>
      <c r="CF74" s="14" t="str">
        <f t="shared" si="8"/>
        <v/>
      </c>
      <c r="CG74" s="14" t="str">
        <f t="shared" si="8"/>
        <v/>
      </c>
      <c r="CH74" s="14" t="str">
        <f t="shared" si="8"/>
        <v/>
      </c>
      <c r="CI74" s="14" t="str">
        <f t="shared" si="8"/>
        <v/>
      </c>
      <c r="CJ74" s="14" t="str">
        <f t="shared" si="8"/>
        <v/>
      </c>
      <c r="CK74" s="14" t="str">
        <f t="shared" si="8"/>
        <v/>
      </c>
      <c r="CL74" s="14" t="str">
        <f t="shared" si="8"/>
        <v/>
      </c>
      <c r="CM74" s="14" t="str">
        <f t="shared" si="8"/>
        <v/>
      </c>
      <c r="CN74" s="14" t="str">
        <f t="shared" si="8"/>
        <v/>
      </c>
      <c r="CO74" s="14" t="str">
        <f t="shared" si="8"/>
        <v/>
      </c>
      <c r="CP74" s="14" t="str">
        <f t="shared" si="8"/>
        <v/>
      </c>
      <c r="CQ74" s="14" t="str">
        <f t="shared" si="8"/>
        <v/>
      </c>
      <c r="CR74" s="14" t="str">
        <f t="shared" si="8"/>
        <v/>
      </c>
      <c r="CS74" s="14" t="str">
        <f t="shared" si="8"/>
        <v/>
      </c>
      <c r="CT74" s="14" t="str">
        <f t="shared" si="8"/>
        <v>Administração de Redes Windows - Período : Noite</v>
      </c>
      <c r="CU74" s="14" t="str">
        <f t="shared" si="8"/>
        <v/>
      </c>
      <c r="CV74" s="14" t="str">
        <f t="shared" si="8"/>
        <v/>
      </c>
      <c r="CW74" s="14" t="str">
        <f t="shared" si="8"/>
        <v/>
      </c>
      <c r="CX74" s="14" t="str">
        <f t="shared" si="8"/>
        <v/>
      </c>
      <c r="CY74" s="14" t="str">
        <f t="shared" si="8"/>
        <v>Administração de Redes Windows - Período : Noite</v>
      </c>
      <c r="CZ74" s="14" t="str">
        <f t="shared" si="8"/>
        <v/>
      </c>
      <c r="DA74" s="14" t="str">
        <f t="shared" si="8"/>
        <v/>
      </c>
      <c r="DB74" s="14" t="str">
        <f t="shared" si="8"/>
        <v/>
      </c>
      <c r="DC74" s="14" t="str">
        <f t="shared" si="8"/>
        <v/>
      </c>
      <c r="DD74" s="14" t="str">
        <f t="shared" si="8"/>
        <v/>
      </c>
      <c r="DE74" s="14" t="str">
        <f t="shared" si="8"/>
        <v/>
      </c>
      <c r="DF74" s="14" t="str">
        <f t="shared" si="8"/>
        <v/>
      </c>
      <c r="DG74" s="14" t="str">
        <f t="shared" si="8"/>
        <v/>
      </c>
      <c r="DH74" s="14" t="str">
        <f t="shared" si="8"/>
        <v/>
      </c>
      <c r="DI74" s="14" t="str">
        <f t="shared" si="8"/>
        <v/>
      </c>
      <c r="DJ74" s="14" t="str">
        <f t="shared" si="8"/>
        <v/>
      </c>
      <c r="DK74" s="14" t="str">
        <f t="shared" si="8"/>
        <v/>
      </c>
      <c r="DL74" s="14" t="str">
        <f t="shared" si="8"/>
        <v/>
      </c>
      <c r="DM74" s="14" t="str">
        <f t="shared" si="8"/>
        <v/>
      </c>
      <c r="DN74" s="14" t="str">
        <f t="shared" si="8"/>
        <v/>
      </c>
      <c r="DO74" s="14" t="str">
        <f t="shared" si="8"/>
        <v/>
      </c>
      <c r="DP74" s="14" t="str">
        <f t="shared" si="8"/>
        <v/>
      </c>
      <c r="DQ74" s="14" t="str">
        <f t="shared" si="8"/>
        <v/>
      </c>
      <c r="DR74" s="14" t="str">
        <f t="shared" si="8"/>
        <v/>
      </c>
      <c r="DS74" s="14" t="str">
        <f t="shared" si="8"/>
        <v/>
      </c>
      <c r="DT74" s="14" t="str">
        <f t="shared" si="8"/>
        <v/>
      </c>
    </row>
    <row r="75" spans="1:125" ht="45" x14ac:dyDescent="0.25">
      <c r="A75" t="s">
        <v>489</v>
      </c>
      <c r="B75" s="14" t="str">
        <f t="shared" si="4"/>
        <v/>
      </c>
      <c r="C75" s="14" t="str">
        <f t="shared" si="4"/>
        <v/>
      </c>
      <c r="D75" s="14" t="str">
        <f t="shared" si="4"/>
        <v/>
      </c>
      <c r="E75" s="14" t="str">
        <f t="shared" ref="E75:BP75" si="9">IF(E8=1,$A8,"")</f>
        <v/>
      </c>
      <c r="F75" s="14" t="str">
        <f t="shared" si="9"/>
        <v/>
      </c>
      <c r="G75" s="14" t="str">
        <f t="shared" si="9"/>
        <v/>
      </c>
      <c r="H75" s="14" t="str">
        <f t="shared" si="9"/>
        <v/>
      </c>
      <c r="I75" s="14" t="str">
        <f t="shared" si="9"/>
        <v/>
      </c>
      <c r="J75" s="14" t="str">
        <f t="shared" si="9"/>
        <v/>
      </c>
      <c r="K75" s="14" t="str">
        <f t="shared" si="9"/>
        <v/>
      </c>
      <c r="L75" s="14" t="str">
        <f t="shared" si="9"/>
        <v>Administração de Redes Windows - Período : Tarde</v>
      </c>
      <c r="M75" s="14" t="str">
        <f t="shared" si="9"/>
        <v/>
      </c>
      <c r="N75" s="14" t="str">
        <f t="shared" si="9"/>
        <v/>
      </c>
      <c r="O75" s="14" t="str">
        <f t="shared" si="9"/>
        <v/>
      </c>
      <c r="P75" s="14" t="str">
        <f t="shared" si="9"/>
        <v/>
      </c>
      <c r="Q75" s="14" t="str">
        <f t="shared" si="9"/>
        <v/>
      </c>
      <c r="R75" s="14" t="str">
        <f t="shared" si="9"/>
        <v/>
      </c>
      <c r="S75" s="14" t="str">
        <f t="shared" si="9"/>
        <v/>
      </c>
      <c r="T75" s="14" t="str">
        <f t="shared" si="9"/>
        <v/>
      </c>
      <c r="U75" s="14" t="str">
        <f t="shared" si="9"/>
        <v/>
      </c>
      <c r="V75" s="14" t="str">
        <f t="shared" si="9"/>
        <v/>
      </c>
      <c r="W75" s="14" t="str">
        <f t="shared" si="9"/>
        <v/>
      </c>
      <c r="X75" s="14" t="str">
        <f t="shared" si="9"/>
        <v/>
      </c>
      <c r="Y75" s="14" t="str">
        <f t="shared" si="9"/>
        <v/>
      </c>
      <c r="Z75" s="14" t="str">
        <f t="shared" si="9"/>
        <v/>
      </c>
      <c r="AA75" s="14" t="str">
        <f t="shared" si="9"/>
        <v/>
      </c>
      <c r="AB75" s="14" t="str">
        <f t="shared" si="9"/>
        <v/>
      </c>
      <c r="AC75" s="14" t="str">
        <f t="shared" si="9"/>
        <v/>
      </c>
      <c r="AD75" s="14" t="str">
        <f t="shared" si="9"/>
        <v/>
      </c>
      <c r="AE75" s="14" t="str">
        <f t="shared" si="9"/>
        <v/>
      </c>
      <c r="AF75" s="14" t="str">
        <f t="shared" si="9"/>
        <v/>
      </c>
      <c r="AG75" s="14" t="str">
        <f t="shared" si="9"/>
        <v/>
      </c>
      <c r="AH75" s="14" t="str">
        <f t="shared" si="9"/>
        <v/>
      </c>
      <c r="AI75" s="14" t="str">
        <f t="shared" si="9"/>
        <v/>
      </c>
      <c r="AJ75" s="14" t="str">
        <f t="shared" si="9"/>
        <v/>
      </c>
      <c r="AK75" s="14" t="str">
        <f t="shared" si="9"/>
        <v/>
      </c>
      <c r="AL75" s="14" t="str">
        <f t="shared" si="9"/>
        <v/>
      </c>
      <c r="AM75" s="14" t="str">
        <f t="shared" si="9"/>
        <v/>
      </c>
      <c r="AN75" s="14" t="str">
        <f t="shared" si="9"/>
        <v/>
      </c>
      <c r="AO75" s="14" t="str">
        <f t="shared" si="9"/>
        <v/>
      </c>
      <c r="AP75" s="14" t="str">
        <f t="shared" si="9"/>
        <v/>
      </c>
      <c r="AQ75" s="14" t="str">
        <f t="shared" si="9"/>
        <v/>
      </c>
      <c r="AR75" s="14" t="str">
        <f t="shared" si="9"/>
        <v/>
      </c>
      <c r="AS75" s="14" t="str">
        <f t="shared" si="9"/>
        <v/>
      </c>
      <c r="AT75" s="14" t="str">
        <f t="shared" si="9"/>
        <v/>
      </c>
      <c r="AU75" s="14" t="str">
        <f t="shared" si="9"/>
        <v/>
      </c>
      <c r="AV75" s="14" t="str">
        <f t="shared" si="9"/>
        <v/>
      </c>
      <c r="AW75" s="14" t="str">
        <f t="shared" si="9"/>
        <v/>
      </c>
      <c r="AX75" s="14" t="str">
        <f t="shared" si="9"/>
        <v/>
      </c>
      <c r="AY75" s="14" t="str">
        <f t="shared" si="9"/>
        <v/>
      </c>
      <c r="AZ75" s="14" t="str">
        <f t="shared" si="9"/>
        <v/>
      </c>
      <c r="BA75" s="14" t="str">
        <f t="shared" si="9"/>
        <v/>
      </c>
      <c r="BB75" s="14" t="str">
        <f t="shared" si="9"/>
        <v/>
      </c>
      <c r="BC75" s="14" t="str">
        <f t="shared" si="9"/>
        <v/>
      </c>
      <c r="BD75" s="14" t="str">
        <f t="shared" si="9"/>
        <v/>
      </c>
      <c r="BE75" s="14" t="str">
        <f t="shared" si="9"/>
        <v/>
      </c>
      <c r="BF75" s="14" t="str">
        <f t="shared" si="9"/>
        <v/>
      </c>
      <c r="BG75" s="14" t="str">
        <f t="shared" si="9"/>
        <v/>
      </c>
      <c r="BH75" s="14" t="str">
        <f t="shared" si="9"/>
        <v/>
      </c>
      <c r="BI75" s="14" t="str">
        <f t="shared" si="9"/>
        <v/>
      </c>
      <c r="BJ75" s="14" t="str">
        <f t="shared" si="9"/>
        <v/>
      </c>
      <c r="BK75" s="14" t="str">
        <f t="shared" si="9"/>
        <v/>
      </c>
      <c r="BL75" s="14" t="str">
        <f t="shared" si="9"/>
        <v/>
      </c>
      <c r="BM75" s="14" t="str">
        <f t="shared" si="9"/>
        <v/>
      </c>
      <c r="BN75" s="14" t="str">
        <f t="shared" si="9"/>
        <v/>
      </c>
      <c r="BO75" s="14" t="str">
        <f t="shared" si="9"/>
        <v/>
      </c>
      <c r="BP75" s="14" t="str">
        <f t="shared" si="9"/>
        <v/>
      </c>
      <c r="BQ75" s="14" t="str">
        <f t="shared" ref="BQ75:DT75" si="10">IF(BQ8=1,$A8,"")</f>
        <v/>
      </c>
      <c r="BR75" s="14" t="str">
        <f t="shared" si="10"/>
        <v/>
      </c>
      <c r="BS75" s="14" t="str">
        <f t="shared" si="10"/>
        <v/>
      </c>
      <c r="BT75" s="14" t="str">
        <f t="shared" si="10"/>
        <v/>
      </c>
      <c r="BU75" s="14" t="str">
        <f t="shared" si="10"/>
        <v/>
      </c>
      <c r="BV75" s="14" t="str">
        <f t="shared" si="10"/>
        <v/>
      </c>
      <c r="BW75" s="14" t="str">
        <f t="shared" si="10"/>
        <v/>
      </c>
      <c r="BX75" s="14" t="str">
        <f t="shared" si="10"/>
        <v/>
      </c>
      <c r="BY75" s="14" t="str">
        <f t="shared" si="10"/>
        <v/>
      </c>
      <c r="BZ75" s="14" t="str">
        <f t="shared" si="10"/>
        <v/>
      </c>
      <c r="CA75" s="14" t="str">
        <f t="shared" si="10"/>
        <v/>
      </c>
      <c r="CB75" s="14" t="str">
        <f t="shared" si="10"/>
        <v/>
      </c>
      <c r="CC75" s="14" t="str">
        <f t="shared" si="10"/>
        <v/>
      </c>
      <c r="CD75" s="14" t="str">
        <f t="shared" si="10"/>
        <v/>
      </c>
      <c r="CE75" s="14" t="str">
        <f t="shared" si="10"/>
        <v/>
      </c>
      <c r="CF75" s="14" t="str">
        <f t="shared" si="10"/>
        <v/>
      </c>
      <c r="CG75" s="14" t="str">
        <f t="shared" si="10"/>
        <v/>
      </c>
      <c r="CH75" s="14" t="str">
        <f t="shared" si="10"/>
        <v>Administração de Redes Windows - Período : Tarde</v>
      </c>
      <c r="CI75" s="14" t="str">
        <f t="shared" si="10"/>
        <v/>
      </c>
      <c r="CJ75" s="14" t="str">
        <f t="shared" si="10"/>
        <v/>
      </c>
      <c r="CK75" s="14" t="str">
        <f t="shared" si="10"/>
        <v/>
      </c>
      <c r="CL75" s="14" t="str">
        <f t="shared" si="10"/>
        <v/>
      </c>
      <c r="CM75" s="14" t="str">
        <f t="shared" si="10"/>
        <v/>
      </c>
      <c r="CN75" s="14" t="str">
        <f t="shared" si="10"/>
        <v>Administração de Redes Windows - Período : Tarde</v>
      </c>
      <c r="CO75" s="14" t="str">
        <f t="shared" si="10"/>
        <v>Administração de Redes Windows - Período : Tarde</v>
      </c>
      <c r="CP75" s="14" t="str">
        <f t="shared" si="10"/>
        <v/>
      </c>
      <c r="CQ75" s="14" t="str">
        <f t="shared" si="10"/>
        <v/>
      </c>
      <c r="CR75" s="14" t="str">
        <f t="shared" si="10"/>
        <v/>
      </c>
      <c r="CS75" s="14" t="str">
        <f t="shared" si="10"/>
        <v/>
      </c>
      <c r="CT75" s="14" t="str">
        <f t="shared" si="10"/>
        <v/>
      </c>
      <c r="CU75" s="14" t="str">
        <f t="shared" si="10"/>
        <v/>
      </c>
      <c r="CV75" s="14" t="str">
        <f t="shared" si="10"/>
        <v/>
      </c>
      <c r="CW75" s="14" t="str">
        <f t="shared" si="10"/>
        <v/>
      </c>
      <c r="CX75" s="14" t="str">
        <f t="shared" si="10"/>
        <v/>
      </c>
      <c r="CY75" s="14" t="str">
        <f t="shared" si="10"/>
        <v/>
      </c>
      <c r="CZ75" s="14" t="str">
        <f t="shared" si="10"/>
        <v/>
      </c>
      <c r="DA75" s="14" t="str">
        <f t="shared" si="10"/>
        <v/>
      </c>
      <c r="DB75" s="14" t="str">
        <f t="shared" si="10"/>
        <v/>
      </c>
      <c r="DC75" s="14" t="str">
        <f t="shared" si="10"/>
        <v/>
      </c>
      <c r="DD75" s="14" t="str">
        <f t="shared" si="10"/>
        <v/>
      </c>
      <c r="DE75" s="14" t="str">
        <f t="shared" si="10"/>
        <v/>
      </c>
      <c r="DF75" s="14" t="str">
        <f t="shared" si="10"/>
        <v/>
      </c>
      <c r="DG75" s="14" t="str">
        <f t="shared" si="10"/>
        <v/>
      </c>
      <c r="DH75" s="14" t="str">
        <f t="shared" si="10"/>
        <v/>
      </c>
      <c r="DI75" s="14" t="str">
        <f t="shared" si="10"/>
        <v/>
      </c>
      <c r="DJ75" s="14" t="str">
        <f t="shared" si="10"/>
        <v/>
      </c>
      <c r="DK75" s="14" t="str">
        <f t="shared" si="10"/>
        <v/>
      </c>
      <c r="DL75" s="14" t="str">
        <f t="shared" si="10"/>
        <v/>
      </c>
      <c r="DM75" s="14" t="str">
        <f t="shared" si="10"/>
        <v/>
      </c>
      <c r="DN75" s="14" t="str">
        <f t="shared" si="10"/>
        <v/>
      </c>
      <c r="DO75" s="14" t="str">
        <f t="shared" si="10"/>
        <v/>
      </c>
      <c r="DP75" s="14" t="str">
        <f t="shared" si="10"/>
        <v/>
      </c>
      <c r="DQ75" s="14" t="str">
        <f t="shared" si="10"/>
        <v/>
      </c>
      <c r="DR75" s="14" t="str">
        <f t="shared" si="10"/>
        <v/>
      </c>
      <c r="DS75" s="14" t="str">
        <f t="shared" si="10"/>
        <v/>
      </c>
      <c r="DT75" s="14" t="str">
        <f t="shared" si="10"/>
        <v/>
      </c>
    </row>
    <row r="76" spans="1:125" ht="45" x14ac:dyDescent="0.25">
      <c r="A76" t="s">
        <v>499</v>
      </c>
      <c r="B76" s="14" t="str">
        <f t="shared" si="4"/>
        <v/>
      </c>
      <c r="C76" s="14" t="str">
        <f t="shared" si="4"/>
        <v/>
      </c>
      <c r="D76" s="14" t="str">
        <f t="shared" si="4"/>
        <v/>
      </c>
      <c r="E76" s="14" t="str">
        <f t="shared" ref="E76:BP76" si="11">IF(E9=1,$A9,"")</f>
        <v/>
      </c>
      <c r="F76" s="14" t="str">
        <f t="shared" si="11"/>
        <v/>
      </c>
      <c r="G76" s="14" t="str">
        <f t="shared" si="11"/>
        <v/>
      </c>
      <c r="H76" s="14" t="str">
        <f t="shared" si="11"/>
        <v/>
      </c>
      <c r="I76" s="14" t="str">
        <f t="shared" si="11"/>
        <v/>
      </c>
      <c r="J76" s="14" t="str">
        <f t="shared" si="11"/>
        <v/>
      </c>
      <c r="K76" s="14" t="str">
        <f t="shared" si="11"/>
        <v/>
      </c>
      <c r="L76" s="14" t="str">
        <f t="shared" si="11"/>
        <v/>
      </c>
      <c r="M76" s="14" t="str">
        <f t="shared" si="11"/>
        <v/>
      </c>
      <c r="N76" s="14" t="str">
        <f t="shared" si="11"/>
        <v/>
      </c>
      <c r="O76" s="14" t="str">
        <f t="shared" si="11"/>
        <v/>
      </c>
      <c r="P76" s="14" t="str">
        <f t="shared" si="11"/>
        <v/>
      </c>
      <c r="Q76" s="14" t="str">
        <f t="shared" si="11"/>
        <v/>
      </c>
      <c r="R76" s="14" t="str">
        <f t="shared" si="11"/>
        <v/>
      </c>
      <c r="S76" s="14" t="str">
        <f t="shared" si="11"/>
        <v/>
      </c>
      <c r="T76" s="14" t="str">
        <f t="shared" si="11"/>
        <v>Ajudante de Logística - Período : Manhã</v>
      </c>
      <c r="U76" s="14" t="str">
        <f t="shared" si="11"/>
        <v/>
      </c>
      <c r="V76" s="14" t="str">
        <f t="shared" si="11"/>
        <v/>
      </c>
      <c r="W76" s="14" t="str">
        <f t="shared" si="11"/>
        <v/>
      </c>
      <c r="X76" s="14" t="str">
        <f t="shared" si="11"/>
        <v/>
      </c>
      <c r="Y76" s="14" t="str">
        <f t="shared" si="11"/>
        <v/>
      </c>
      <c r="Z76" s="14" t="str">
        <f t="shared" si="11"/>
        <v/>
      </c>
      <c r="AA76" s="14" t="str">
        <f t="shared" si="11"/>
        <v/>
      </c>
      <c r="AB76" s="14" t="str">
        <f t="shared" si="11"/>
        <v/>
      </c>
      <c r="AC76" s="14" t="str">
        <f t="shared" si="11"/>
        <v/>
      </c>
      <c r="AD76" s="14" t="str">
        <f t="shared" si="11"/>
        <v/>
      </c>
      <c r="AE76" s="14" t="str">
        <f t="shared" si="11"/>
        <v/>
      </c>
      <c r="AF76" s="14" t="str">
        <f t="shared" si="11"/>
        <v/>
      </c>
      <c r="AG76" s="14" t="str">
        <f t="shared" si="11"/>
        <v/>
      </c>
      <c r="AH76" s="14" t="str">
        <f t="shared" si="11"/>
        <v/>
      </c>
      <c r="AI76" s="14" t="str">
        <f t="shared" si="11"/>
        <v/>
      </c>
      <c r="AJ76" s="14" t="str">
        <f t="shared" si="11"/>
        <v/>
      </c>
      <c r="AK76" s="14" t="str">
        <f t="shared" si="11"/>
        <v/>
      </c>
      <c r="AL76" s="14" t="str">
        <f t="shared" si="11"/>
        <v/>
      </c>
      <c r="AM76" s="14" t="str">
        <f t="shared" si="11"/>
        <v/>
      </c>
      <c r="AN76" s="14" t="str">
        <f t="shared" si="11"/>
        <v/>
      </c>
      <c r="AO76" s="14" t="str">
        <f t="shared" si="11"/>
        <v/>
      </c>
      <c r="AP76" s="14" t="str">
        <f t="shared" si="11"/>
        <v/>
      </c>
      <c r="AQ76" s="14" t="str">
        <f t="shared" si="11"/>
        <v/>
      </c>
      <c r="AR76" s="14" t="str">
        <f t="shared" si="11"/>
        <v/>
      </c>
      <c r="AS76" s="14" t="str">
        <f t="shared" si="11"/>
        <v/>
      </c>
      <c r="AT76" s="14" t="str">
        <f t="shared" si="11"/>
        <v/>
      </c>
      <c r="AU76" s="14" t="str">
        <f t="shared" si="11"/>
        <v/>
      </c>
      <c r="AV76" s="14" t="str">
        <f t="shared" si="11"/>
        <v/>
      </c>
      <c r="AW76" s="14" t="str">
        <f t="shared" si="11"/>
        <v/>
      </c>
      <c r="AX76" s="14" t="str">
        <f t="shared" si="11"/>
        <v/>
      </c>
      <c r="AY76" s="14" t="str">
        <f t="shared" si="11"/>
        <v/>
      </c>
      <c r="AZ76" s="14" t="str">
        <f t="shared" si="11"/>
        <v/>
      </c>
      <c r="BA76" s="14" t="str">
        <f t="shared" si="11"/>
        <v/>
      </c>
      <c r="BB76" s="14" t="str">
        <f t="shared" si="11"/>
        <v/>
      </c>
      <c r="BC76" s="14" t="str">
        <f t="shared" si="11"/>
        <v/>
      </c>
      <c r="BD76" s="14" t="str">
        <f t="shared" si="11"/>
        <v/>
      </c>
      <c r="BE76" s="14" t="str">
        <f t="shared" si="11"/>
        <v/>
      </c>
      <c r="BF76" s="14" t="str">
        <f t="shared" si="11"/>
        <v/>
      </c>
      <c r="BG76" s="14" t="str">
        <f t="shared" si="11"/>
        <v/>
      </c>
      <c r="BH76" s="14" t="str">
        <f t="shared" si="11"/>
        <v/>
      </c>
      <c r="BI76" s="14" t="str">
        <f t="shared" si="11"/>
        <v/>
      </c>
      <c r="BJ76" s="14" t="str">
        <f t="shared" si="11"/>
        <v/>
      </c>
      <c r="BK76" s="14" t="str">
        <f t="shared" si="11"/>
        <v/>
      </c>
      <c r="BL76" s="14" t="str">
        <f t="shared" si="11"/>
        <v/>
      </c>
      <c r="BM76" s="14" t="str">
        <f t="shared" si="11"/>
        <v/>
      </c>
      <c r="BN76" s="14" t="str">
        <f t="shared" si="11"/>
        <v/>
      </c>
      <c r="BO76" s="14" t="str">
        <f t="shared" si="11"/>
        <v/>
      </c>
      <c r="BP76" s="14" t="str">
        <f t="shared" si="11"/>
        <v/>
      </c>
      <c r="BQ76" s="14" t="str">
        <f t="shared" ref="BQ76:DT76" si="12">IF(BQ9=1,$A9,"")</f>
        <v/>
      </c>
      <c r="BR76" s="14" t="str">
        <f t="shared" si="12"/>
        <v/>
      </c>
      <c r="BS76" s="14" t="str">
        <f t="shared" si="12"/>
        <v/>
      </c>
      <c r="BT76" s="14" t="str">
        <f t="shared" si="12"/>
        <v/>
      </c>
      <c r="BU76" s="14" t="str">
        <f t="shared" si="12"/>
        <v/>
      </c>
      <c r="BV76" s="14" t="str">
        <f t="shared" si="12"/>
        <v/>
      </c>
      <c r="BW76" s="14" t="str">
        <f t="shared" si="12"/>
        <v/>
      </c>
      <c r="BX76" s="14" t="str">
        <f t="shared" si="12"/>
        <v/>
      </c>
      <c r="BY76" s="14" t="str">
        <f t="shared" si="12"/>
        <v/>
      </c>
      <c r="BZ76" s="14" t="str">
        <f t="shared" si="12"/>
        <v/>
      </c>
      <c r="CA76" s="14" t="str">
        <f t="shared" si="12"/>
        <v/>
      </c>
      <c r="CB76" s="14" t="str">
        <f t="shared" si="12"/>
        <v/>
      </c>
      <c r="CC76" s="14" t="str">
        <f t="shared" si="12"/>
        <v/>
      </c>
      <c r="CD76" s="14" t="str">
        <f t="shared" si="12"/>
        <v/>
      </c>
      <c r="CE76" s="14" t="str">
        <f t="shared" si="12"/>
        <v/>
      </c>
      <c r="CF76" s="14" t="str">
        <f t="shared" si="12"/>
        <v/>
      </c>
      <c r="CG76" s="14" t="str">
        <f t="shared" si="12"/>
        <v/>
      </c>
      <c r="CH76" s="14" t="str">
        <f t="shared" si="12"/>
        <v/>
      </c>
      <c r="CI76" s="14" t="str">
        <f t="shared" si="12"/>
        <v/>
      </c>
      <c r="CJ76" s="14" t="str">
        <f t="shared" si="12"/>
        <v/>
      </c>
      <c r="CK76" s="14" t="str">
        <f t="shared" si="12"/>
        <v/>
      </c>
      <c r="CL76" s="14" t="str">
        <f t="shared" si="12"/>
        <v/>
      </c>
      <c r="CM76" s="14" t="str">
        <f t="shared" si="12"/>
        <v/>
      </c>
      <c r="CN76" s="14" t="str">
        <f t="shared" si="12"/>
        <v/>
      </c>
      <c r="CO76" s="14" t="str">
        <f t="shared" si="12"/>
        <v/>
      </c>
      <c r="CP76" s="14" t="str">
        <f t="shared" si="12"/>
        <v/>
      </c>
      <c r="CQ76" s="14" t="str">
        <f t="shared" si="12"/>
        <v/>
      </c>
      <c r="CR76" s="14" t="str">
        <f t="shared" si="12"/>
        <v/>
      </c>
      <c r="CS76" s="14" t="str">
        <f t="shared" si="12"/>
        <v/>
      </c>
      <c r="CT76" s="14" t="str">
        <f t="shared" si="12"/>
        <v/>
      </c>
      <c r="CU76" s="14" t="str">
        <f t="shared" si="12"/>
        <v/>
      </c>
      <c r="CV76" s="14" t="str">
        <f t="shared" si="12"/>
        <v/>
      </c>
      <c r="CW76" s="14" t="str">
        <f t="shared" si="12"/>
        <v/>
      </c>
      <c r="CX76" s="14" t="str">
        <f t="shared" si="12"/>
        <v/>
      </c>
      <c r="CY76" s="14" t="str">
        <f t="shared" si="12"/>
        <v/>
      </c>
      <c r="CZ76" s="14" t="str">
        <f t="shared" si="12"/>
        <v/>
      </c>
      <c r="DA76" s="14" t="str">
        <f t="shared" si="12"/>
        <v/>
      </c>
      <c r="DB76" s="14" t="str">
        <f t="shared" si="12"/>
        <v/>
      </c>
      <c r="DC76" s="14" t="str">
        <f t="shared" si="12"/>
        <v/>
      </c>
      <c r="DD76" s="14" t="str">
        <f t="shared" si="12"/>
        <v/>
      </c>
      <c r="DE76" s="14" t="str">
        <f t="shared" si="12"/>
        <v/>
      </c>
      <c r="DF76" s="14" t="str">
        <f t="shared" si="12"/>
        <v/>
      </c>
      <c r="DG76" s="14" t="str">
        <f t="shared" si="12"/>
        <v/>
      </c>
      <c r="DH76" s="14" t="str">
        <f t="shared" si="12"/>
        <v/>
      </c>
      <c r="DI76" s="14" t="str">
        <f t="shared" si="12"/>
        <v/>
      </c>
      <c r="DJ76" s="14" t="str">
        <f t="shared" si="12"/>
        <v/>
      </c>
      <c r="DK76" s="14" t="str">
        <f t="shared" si="12"/>
        <v/>
      </c>
      <c r="DL76" s="14" t="str">
        <f t="shared" si="12"/>
        <v/>
      </c>
      <c r="DM76" s="14" t="str">
        <f t="shared" si="12"/>
        <v/>
      </c>
      <c r="DN76" s="14" t="str">
        <f t="shared" si="12"/>
        <v/>
      </c>
      <c r="DO76" s="14" t="str">
        <f t="shared" si="12"/>
        <v/>
      </c>
      <c r="DP76" s="14" t="str">
        <f t="shared" si="12"/>
        <v/>
      </c>
      <c r="DQ76" s="14" t="str">
        <f t="shared" si="12"/>
        <v/>
      </c>
      <c r="DR76" s="14" t="str">
        <f t="shared" si="12"/>
        <v/>
      </c>
      <c r="DS76" s="14" t="str">
        <f t="shared" si="12"/>
        <v/>
      </c>
      <c r="DT76" s="14" t="str">
        <f t="shared" si="12"/>
        <v/>
      </c>
    </row>
    <row r="77" spans="1:125" ht="45" x14ac:dyDescent="0.25">
      <c r="A77" t="s">
        <v>476</v>
      </c>
      <c r="B77" s="14" t="str">
        <f t="shared" si="4"/>
        <v/>
      </c>
      <c r="C77" s="14" t="str">
        <f t="shared" si="4"/>
        <v/>
      </c>
      <c r="D77" s="14" t="str">
        <f t="shared" si="4"/>
        <v/>
      </c>
      <c r="E77" s="14" t="str">
        <f t="shared" ref="E77:BP77" si="13">IF(E10=1,$A10,"")</f>
        <v/>
      </c>
      <c r="F77" s="14" t="str">
        <f t="shared" si="13"/>
        <v/>
      </c>
      <c r="G77" s="14" t="str">
        <f t="shared" si="13"/>
        <v/>
      </c>
      <c r="H77" s="14" t="str">
        <f t="shared" si="13"/>
        <v/>
      </c>
      <c r="I77" s="14" t="str">
        <f t="shared" si="13"/>
        <v/>
      </c>
      <c r="J77" s="14" t="str">
        <f t="shared" si="13"/>
        <v/>
      </c>
      <c r="K77" s="14" t="str">
        <f t="shared" si="13"/>
        <v/>
      </c>
      <c r="L77" s="14" t="str">
        <f t="shared" si="13"/>
        <v/>
      </c>
      <c r="M77" s="14" t="str">
        <f t="shared" si="13"/>
        <v>Ajudante de Logística - Período : Noite</v>
      </c>
      <c r="N77" s="14" t="str">
        <f t="shared" si="13"/>
        <v/>
      </c>
      <c r="O77" s="14" t="str">
        <f t="shared" si="13"/>
        <v/>
      </c>
      <c r="P77" s="14" t="str">
        <f t="shared" si="13"/>
        <v/>
      </c>
      <c r="Q77" s="14" t="str">
        <f t="shared" si="13"/>
        <v/>
      </c>
      <c r="R77" s="14" t="str">
        <f t="shared" si="13"/>
        <v>Ajudante de Logística - Período : Noite</v>
      </c>
      <c r="S77" s="14" t="str">
        <f t="shared" si="13"/>
        <v/>
      </c>
      <c r="T77" s="14" t="str">
        <f t="shared" si="13"/>
        <v/>
      </c>
      <c r="U77" s="14" t="str">
        <f t="shared" si="13"/>
        <v>Ajudante de Logística - Período : Noite</v>
      </c>
      <c r="V77" s="14" t="str">
        <f t="shared" si="13"/>
        <v/>
      </c>
      <c r="W77" s="14" t="str">
        <f t="shared" si="13"/>
        <v/>
      </c>
      <c r="X77" s="14" t="str">
        <f t="shared" si="13"/>
        <v>Ajudante de Logística - Período : Noite</v>
      </c>
      <c r="Y77" s="14" t="str">
        <f t="shared" si="13"/>
        <v/>
      </c>
      <c r="Z77" s="14" t="str">
        <f t="shared" si="13"/>
        <v/>
      </c>
      <c r="AA77" s="14" t="str">
        <f t="shared" si="13"/>
        <v>Ajudante de Logística - Período : Noite</v>
      </c>
      <c r="AB77" s="14" t="str">
        <f t="shared" si="13"/>
        <v/>
      </c>
      <c r="AC77" s="14" t="str">
        <f t="shared" si="13"/>
        <v/>
      </c>
      <c r="AD77" s="14" t="str">
        <f t="shared" si="13"/>
        <v/>
      </c>
      <c r="AE77" s="14" t="str">
        <f t="shared" si="13"/>
        <v/>
      </c>
      <c r="AF77" s="14" t="str">
        <f t="shared" si="13"/>
        <v/>
      </c>
      <c r="AG77" s="14" t="str">
        <f t="shared" si="13"/>
        <v/>
      </c>
      <c r="AH77" s="14" t="str">
        <f t="shared" si="13"/>
        <v/>
      </c>
      <c r="AI77" s="14" t="str">
        <f t="shared" si="13"/>
        <v/>
      </c>
      <c r="AJ77" s="14" t="str">
        <f t="shared" si="13"/>
        <v/>
      </c>
      <c r="AK77" s="14" t="str">
        <f t="shared" si="13"/>
        <v/>
      </c>
      <c r="AL77" s="14" t="str">
        <f t="shared" si="13"/>
        <v>Ajudante de Logística - Período : Noite</v>
      </c>
      <c r="AM77" s="14" t="str">
        <f t="shared" si="13"/>
        <v/>
      </c>
      <c r="AN77" s="14" t="str">
        <f t="shared" si="13"/>
        <v/>
      </c>
      <c r="AO77" s="14" t="str">
        <f t="shared" si="13"/>
        <v/>
      </c>
      <c r="AP77" s="14" t="str">
        <f t="shared" si="13"/>
        <v/>
      </c>
      <c r="AQ77" s="14" t="str">
        <f t="shared" si="13"/>
        <v/>
      </c>
      <c r="AR77" s="14" t="str">
        <f t="shared" si="13"/>
        <v/>
      </c>
      <c r="AS77" s="14" t="str">
        <f t="shared" si="13"/>
        <v/>
      </c>
      <c r="AT77" s="14" t="str">
        <f t="shared" si="13"/>
        <v/>
      </c>
      <c r="AU77" s="14" t="str">
        <f t="shared" si="13"/>
        <v/>
      </c>
      <c r="AV77" s="14" t="str">
        <f t="shared" si="13"/>
        <v/>
      </c>
      <c r="AW77" s="14" t="str">
        <f t="shared" si="13"/>
        <v/>
      </c>
      <c r="AX77" s="14" t="str">
        <f t="shared" si="13"/>
        <v/>
      </c>
      <c r="AY77" s="14" t="str">
        <f t="shared" si="13"/>
        <v/>
      </c>
      <c r="AZ77" s="14" t="str">
        <f t="shared" si="13"/>
        <v/>
      </c>
      <c r="BA77" s="14" t="str">
        <f t="shared" si="13"/>
        <v/>
      </c>
      <c r="BB77" s="14" t="str">
        <f t="shared" si="13"/>
        <v/>
      </c>
      <c r="BC77" s="14" t="str">
        <f t="shared" si="13"/>
        <v/>
      </c>
      <c r="BD77" s="14" t="str">
        <f t="shared" si="13"/>
        <v/>
      </c>
      <c r="BE77" s="14" t="str">
        <f t="shared" si="13"/>
        <v/>
      </c>
      <c r="BF77" s="14" t="str">
        <f t="shared" si="13"/>
        <v>Ajudante de Logística - Período : Noite</v>
      </c>
      <c r="BG77" s="14" t="str">
        <f t="shared" si="13"/>
        <v/>
      </c>
      <c r="BH77" s="14" t="str">
        <f t="shared" si="13"/>
        <v/>
      </c>
      <c r="BI77" s="14" t="str">
        <f t="shared" si="13"/>
        <v/>
      </c>
      <c r="BJ77" s="14" t="str">
        <f t="shared" si="13"/>
        <v/>
      </c>
      <c r="BK77" s="14" t="str">
        <f t="shared" si="13"/>
        <v/>
      </c>
      <c r="BL77" s="14" t="str">
        <f t="shared" si="13"/>
        <v/>
      </c>
      <c r="BM77" s="14" t="str">
        <f t="shared" si="13"/>
        <v/>
      </c>
      <c r="BN77" s="14" t="str">
        <f t="shared" si="13"/>
        <v/>
      </c>
      <c r="BO77" s="14" t="str">
        <f t="shared" si="13"/>
        <v/>
      </c>
      <c r="BP77" s="14" t="str">
        <f t="shared" si="13"/>
        <v/>
      </c>
      <c r="BQ77" s="14" t="str">
        <f t="shared" ref="BQ77:DT77" si="14">IF(BQ10=1,$A10,"")</f>
        <v/>
      </c>
      <c r="BR77" s="14" t="str">
        <f t="shared" si="14"/>
        <v/>
      </c>
      <c r="BS77" s="14" t="str">
        <f t="shared" si="14"/>
        <v/>
      </c>
      <c r="BT77" s="14" t="str">
        <f t="shared" si="14"/>
        <v/>
      </c>
      <c r="BU77" s="14" t="str">
        <f t="shared" si="14"/>
        <v/>
      </c>
      <c r="BV77" s="14" t="str">
        <f t="shared" si="14"/>
        <v/>
      </c>
      <c r="BW77" s="14" t="str">
        <f t="shared" si="14"/>
        <v/>
      </c>
      <c r="BX77" s="14" t="str">
        <f t="shared" si="14"/>
        <v/>
      </c>
      <c r="BY77" s="14" t="str">
        <f t="shared" si="14"/>
        <v/>
      </c>
      <c r="BZ77" s="14" t="str">
        <f t="shared" si="14"/>
        <v/>
      </c>
      <c r="CA77" s="14" t="str">
        <f t="shared" si="14"/>
        <v/>
      </c>
      <c r="CB77" s="14" t="str">
        <f t="shared" si="14"/>
        <v/>
      </c>
      <c r="CC77" s="14" t="str">
        <f t="shared" si="14"/>
        <v/>
      </c>
      <c r="CD77" s="14" t="str">
        <f t="shared" si="14"/>
        <v/>
      </c>
      <c r="CE77" s="14" t="str">
        <f t="shared" si="14"/>
        <v/>
      </c>
      <c r="CF77" s="14" t="str">
        <f t="shared" si="14"/>
        <v/>
      </c>
      <c r="CG77" s="14" t="str">
        <f t="shared" si="14"/>
        <v/>
      </c>
      <c r="CH77" s="14" t="str">
        <f t="shared" si="14"/>
        <v/>
      </c>
      <c r="CI77" s="14" t="str">
        <f t="shared" si="14"/>
        <v/>
      </c>
      <c r="CJ77" s="14" t="str">
        <f t="shared" si="14"/>
        <v/>
      </c>
      <c r="CK77" s="14" t="str">
        <f t="shared" si="14"/>
        <v/>
      </c>
      <c r="CL77" s="14" t="str">
        <f t="shared" si="14"/>
        <v/>
      </c>
      <c r="CM77" s="14" t="str">
        <f t="shared" si="14"/>
        <v/>
      </c>
      <c r="CN77" s="14" t="str">
        <f t="shared" si="14"/>
        <v/>
      </c>
      <c r="CO77" s="14" t="str">
        <f t="shared" si="14"/>
        <v/>
      </c>
      <c r="CP77" s="14" t="str">
        <f t="shared" si="14"/>
        <v/>
      </c>
      <c r="CQ77" s="14" t="str">
        <f t="shared" si="14"/>
        <v/>
      </c>
      <c r="CR77" s="14" t="str">
        <f t="shared" si="14"/>
        <v/>
      </c>
      <c r="CS77" s="14" t="str">
        <f t="shared" si="14"/>
        <v/>
      </c>
      <c r="CT77" s="14" t="str">
        <f t="shared" si="14"/>
        <v/>
      </c>
      <c r="CU77" s="14" t="str">
        <f t="shared" si="14"/>
        <v/>
      </c>
      <c r="CV77" s="14" t="str">
        <f t="shared" si="14"/>
        <v/>
      </c>
      <c r="CW77" s="14" t="str">
        <f t="shared" si="14"/>
        <v/>
      </c>
      <c r="CX77" s="14" t="str">
        <f t="shared" si="14"/>
        <v/>
      </c>
      <c r="CY77" s="14" t="str">
        <f t="shared" si="14"/>
        <v/>
      </c>
      <c r="CZ77" s="14" t="str">
        <f t="shared" si="14"/>
        <v/>
      </c>
      <c r="DA77" s="14" t="str">
        <f t="shared" si="14"/>
        <v/>
      </c>
      <c r="DB77" s="14" t="str">
        <f t="shared" si="14"/>
        <v/>
      </c>
      <c r="DC77" s="14" t="str">
        <f t="shared" si="14"/>
        <v/>
      </c>
      <c r="DD77" s="14" t="str">
        <f t="shared" si="14"/>
        <v/>
      </c>
      <c r="DE77" s="14" t="str">
        <f t="shared" si="14"/>
        <v/>
      </c>
      <c r="DF77" s="14" t="str">
        <f t="shared" si="14"/>
        <v/>
      </c>
      <c r="DG77" s="14" t="str">
        <f t="shared" si="14"/>
        <v/>
      </c>
      <c r="DH77" s="14" t="str">
        <f t="shared" si="14"/>
        <v/>
      </c>
      <c r="DI77" s="14" t="str">
        <f t="shared" si="14"/>
        <v/>
      </c>
      <c r="DJ77" s="14" t="str">
        <f t="shared" si="14"/>
        <v/>
      </c>
      <c r="DK77" s="14" t="str">
        <f t="shared" si="14"/>
        <v/>
      </c>
      <c r="DL77" s="14" t="str">
        <f t="shared" si="14"/>
        <v/>
      </c>
      <c r="DM77" s="14" t="str">
        <f t="shared" si="14"/>
        <v/>
      </c>
      <c r="DN77" s="14" t="str">
        <f t="shared" si="14"/>
        <v/>
      </c>
      <c r="DO77" s="14" t="str">
        <f t="shared" si="14"/>
        <v/>
      </c>
      <c r="DP77" s="14" t="str">
        <f t="shared" si="14"/>
        <v/>
      </c>
      <c r="DQ77" s="14" t="str">
        <f t="shared" si="14"/>
        <v/>
      </c>
      <c r="DR77" s="14" t="str">
        <f t="shared" si="14"/>
        <v/>
      </c>
      <c r="DS77" s="14" t="str">
        <f t="shared" si="14"/>
        <v/>
      </c>
      <c r="DT77" s="14" t="str">
        <f t="shared" si="14"/>
        <v/>
      </c>
    </row>
    <row r="78" spans="1:125" ht="60" x14ac:dyDescent="0.25">
      <c r="A78" t="s">
        <v>500</v>
      </c>
      <c r="B78" s="14" t="str">
        <f t="shared" si="4"/>
        <v/>
      </c>
      <c r="C78" s="14" t="str">
        <f t="shared" si="4"/>
        <v/>
      </c>
      <c r="D78" s="14" t="str">
        <f t="shared" si="4"/>
        <v/>
      </c>
      <c r="E78" s="14" t="str">
        <f t="shared" ref="E78:BP78" si="15">IF(E11=1,$A11,"")</f>
        <v/>
      </c>
      <c r="F78" s="14" t="str">
        <f t="shared" si="15"/>
        <v/>
      </c>
      <c r="G78" s="14" t="str">
        <f t="shared" si="15"/>
        <v/>
      </c>
      <c r="H78" s="14" t="str">
        <f t="shared" si="15"/>
        <v/>
      </c>
      <c r="I78" s="14" t="str">
        <f t="shared" si="15"/>
        <v/>
      </c>
      <c r="J78" s="14" t="str">
        <f t="shared" si="15"/>
        <v/>
      </c>
      <c r="K78" s="14" t="str">
        <f t="shared" si="15"/>
        <v/>
      </c>
      <c r="L78" s="14" t="str">
        <f t="shared" si="15"/>
        <v/>
      </c>
      <c r="M78" s="14" t="str">
        <f t="shared" si="15"/>
        <v/>
      </c>
      <c r="N78" s="14" t="str">
        <f t="shared" si="15"/>
        <v/>
      </c>
      <c r="O78" s="14" t="str">
        <f t="shared" si="15"/>
        <v/>
      </c>
      <c r="P78" s="14" t="str">
        <f t="shared" si="15"/>
        <v/>
      </c>
      <c r="Q78" s="14" t="str">
        <f t="shared" si="15"/>
        <v/>
      </c>
      <c r="R78" s="14" t="str">
        <f t="shared" si="15"/>
        <v/>
      </c>
      <c r="S78" s="14" t="str">
        <f t="shared" si="15"/>
        <v>Ajudante de Logística - Período : Tarde</v>
      </c>
      <c r="T78" s="14" t="str">
        <f t="shared" si="15"/>
        <v/>
      </c>
      <c r="U78" s="14" t="str">
        <f t="shared" si="15"/>
        <v/>
      </c>
      <c r="V78" s="14" t="str">
        <f t="shared" si="15"/>
        <v>Ajudante de Logística - Período : Tarde</v>
      </c>
      <c r="W78" s="14" t="str">
        <f t="shared" si="15"/>
        <v/>
      </c>
      <c r="X78" s="14" t="str">
        <f t="shared" si="15"/>
        <v/>
      </c>
      <c r="Y78" s="14" t="str">
        <f t="shared" si="15"/>
        <v/>
      </c>
      <c r="Z78" s="14" t="str">
        <f t="shared" si="15"/>
        <v/>
      </c>
      <c r="AA78" s="14" t="str">
        <f t="shared" si="15"/>
        <v/>
      </c>
      <c r="AB78" s="14" t="str">
        <f t="shared" si="15"/>
        <v>Ajudante de Logística - Período : Tarde</v>
      </c>
      <c r="AC78" s="14" t="str">
        <f t="shared" si="15"/>
        <v/>
      </c>
      <c r="AD78" s="14" t="str">
        <f t="shared" si="15"/>
        <v/>
      </c>
      <c r="AE78" s="14" t="str">
        <f t="shared" si="15"/>
        <v/>
      </c>
      <c r="AF78" s="14" t="str">
        <f t="shared" si="15"/>
        <v/>
      </c>
      <c r="AG78" s="14" t="str">
        <f t="shared" si="15"/>
        <v/>
      </c>
      <c r="AH78" s="14" t="str">
        <f t="shared" si="15"/>
        <v/>
      </c>
      <c r="AI78" s="14" t="str">
        <f t="shared" si="15"/>
        <v/>
      </c>
      <c r="AJ78" s="14" t="str">
        <f t="shared" si="15"/>
        <v/>
      </c>
      <c r="AK78" s="14" t="str">
        <f t="shared" si="15"/>
        <v/>
      </c>
      <c r="AL78" s="14" t="str">
        <f t="shared" si="15"/>
        <v/>
      </c>
      <c r="AM78" s="14" t="str">
        <f t="shared" si="15"/>
        <v/>
      </c>
      <c r="AN78" s="14" t="str">
        <f t="shared" si="15"/>
        <v>Ajudante de Logística - Período : Tarde</v>
      </c>
      <c r="AO78" s="14" t="str">
        <f t="shared" si="15"/>
        <v/>
      </c>
      <c r="AP78" s="14" t="str">
        <f t="shared" si="15"/>
        <v>Ajudante de Logística - Período : Tarde</v>
      </c>
      <c r="AQ78" s="14" t="str">
        <f t="shared" si="15"/>
        <v/>
      </c>
      <c r="AR78" s="14" t="str">
        <f t="shared" si="15"/>
        <v>Ajudante de Logística - Período : Tarde</v>
      </c>
      <c r="AS78" s="14" t="str">
        <f t="shared" si="15"/>
        <v/>
      </c>
      <c r="AT78" s="14" t="str">
        <f t="shared" si="15"/>
        <v/>
      </c>
      <c r="AU78" s="14" t="str">
        <f t="shared" si="15"/>
        <v>Ajudante de Logística - Período : Tarde</v>
      </c>
      <c r="AV78" s="14" t="str">
        <f t="shared" si="15"/>
        <v/>
      </c>
      <c r="AW78" s="14" t="str">
        <f t="shared" si="15"/>
        <v/>
      </c>
      <c r="AX78" s="14" t="str">
        <f t="shared" si="15"/>
        <v/>
      </c>
      <c r="AY78" s="14" t="str">
        <f t="shared" si="15"/>
        <v/>
      </c>
      <c r="AZ78" s="14" t="str">
        <f t="shared" si="15"/>
        <v/>
      </c>
      <c r="BA78" s="14" t="str">
        <f t="shared" si="15"/>
        <v/>
      </c>
      <c r="BB78" s="14" t="str">
        <f t="shared" si="15"/>
        <v/>
      </c>
      <c r="BC78" s="14" t="str">
        <f t="shared" si="15"/>
        <v/>
      </c>
      <c r="BD78" s="14" t="str">
        <f t="shared" si="15"/>
        <v/>
      </c>
      <c r="BE78" s="14" t="str">
        <f t="shared" si="15"/>
        <v/>
      </c>
      <c r="BF78" s="14" t="str">
        <f t="shared" si="15"/>
        <v/>
      </c>
      <c r="BG78" s="14" t="str">
        <f t="shared" si="15"/>
        <v/>
      </c>
      <c r="BH78" s="14" t="str">
        <f t="shared" si="15"/>
        <v/>
      </c>
      <c r="BI78" s="14" t="str">
        <f t="shared" si="15"/>
        <v/>
      </c>
      <c r="BJ78" s="14" t="str">
        <f t="shared" si="15"/>
        <v/>
      </c>
      <c r="BK78" s="14" t="str">
        <f t="shared" si="15"/>
        <v/>
      </c>
      <c r="BL78" s="14" t="str">
        <f t="shared" si="15"/>
        <v/>
      </c>
      <c r="BM78" s="14" t="str">
        <f t="shared" si="15"/>
        <v/>
      </c>
      <c r="BN78" s="14" t="str">
        <f t="shared" si="15"/>
        <v/>
      </c>
      <c r="BO78" s="14" t="str">
        <f t="shared" si="15"/>
        <v/>
      </c>
      <c r="BP78" s="14" t="str">
        <f t="shared" si="15"/>
        <v/>
      </c>
      <c r="BQ78" s="14" t="str">
        <f t="shared" ref="BQ78:DT78" si="16">IF(BQ11=1,$A11,"")</f>
        <v/>
      </c>
      <c r="BR78" s="14" t="str">
        <f t="shared" si="16"/>
        <v/>
      </c>
      <c r="BS78" s="14" t="str">
        <f t="shared" si="16"/>
        <v/>
      </c>
      <c r="BT78" s="14" t="str">
        <f t="shared" si="16"/>
        <v/>
      </c>
      <c r="BU78" s="14" t="str">
        <f t="shared" si="16"/>
        <v/>
      </c>
      <c r="BV78" s="14" t="str">
        <f t="shared" si="16"/>
        <v/>
      </c>
      <c r="BW78" s="14" t="str">
        <f t="shared" si="16"/>
        <v/>
      </c>
      <c r="BX78" s="14" t="str">
        <f t="shared" si="16"/>
        <v/>
      </c>
      <c r="BY78" s="14" t="str">
        <f t="shared" si="16"/>
        <v/>
      </c>
      <c r="BZ78" s="14" t="str">
        <f t="shared" si="16"/>
        <v/>
      </c>
      <c r="CA78" s="14" t="str">
        <f t="shared" si="16"/>
        <v/>
      </c>
      <c r="CB78" s="14" t="str">
        <f t="shared" si="16"/>
        <v/>
      </c>
      <c r="CC78" s="14" t="str">
        <f t="shared" si="16"/>
        <v/>
      </c>
      <c r="CD78" s="14" t="str">
        <f t="shared" si="16"/>
        <v/>
      </c>
      <c r="CE78" s="14" t="str">
        <f t="shared" si="16"/>
        <v/>
      </c>
      <c r="CF78" s="14" t="str">
        <f t="shared" si="16"/>
        <v/>
      </c>
      <c r="CG78" s="14" t="str">
        <f t="shared" si="16"/>
        <v/>
      </c>
      <c r="CH78" s="14" t="str">
        <f t="shared" si="16"/>
        <v/>
      </c>
      <c r="CI78" s="14" t="str">
        <f t="shared" si="16"/>
        <v/>
      </c>
      <c r="CJ78" s="14" t="str">
        <f t="shared" si="16"/>
        <v/>
      </c>
      <c r="CK78" s="14" t="str">
        <f t="shared" si="16"/>
        <v/>
      </c>
      <c r="CL78" s="14" t="str">
        <f t="shared" si="16"/>
        <v/>
      </c>
      <c r="CM78" s="14" t="str">
        <f t="shared" si="16"/>
        <v/>
      </c>
      <c r="CN78" s="14" t="str">
        <f t="shared" si="16"/>
        <v/>
      </c>
      <c r="CO78" s="14" t="str">
        <f t="shared" si="16"/>
        <v/>
      </c>
      <c r="CP78" s="14" t="str">
        <f t="shared" si="16"/>
        <v/>
      </c>
      <c r="CQ78" s="14" t="str">
        <f t="shared" si="16"/>
        <v/>
      </c>
      <c r="CR78" s="14" t="str">
        <f t="shared" si="16"/>
        <v/>
      </c>
      <c r="CS78" s="14" t="str">
        <f t="shared" si="16"/>
        <v/>
      </c>
      <c r="CT78" s="14" t="str">
        <f t="shared" si="16"/>
        <v/>
      </c>
      <c r="CU78" s="14" t="str">
        <f t="shared" si="16"/>
        <v/>
      </c>
      <c r="CV78" s="14" t="str">
        <f t="shared" si="16"/>
        <v/>
      </c>
      <c r="CW78" s="14" t="str">
        <f t="shared" si="16"/>
        <v/>
      </c>
      <c r="CX78" s="14" t="str">
        <f t="shared" si="16"/>
        <v/>
      </c>
      <c r="CY78" s="14" t="str">
        <f t="shared" si="16"/>
        <v/>
      </c>
      <c r="CZ78" s="14" t="str">
        <f t="shared" si="16"/>
        <v/>
      </c>
      <c r="DA78" s="14" t="str">
        <f t="shared" si="16"/>
        <v/>
      </c>
      <c r="DB78" s="14" t="str">
        <f t="shared" si="16"/>
        <v/>
      </c>
      <c r="DC78" s="14" t="str">
        <f t="shared" si="16"/>
        <v/>
      </c>
      <c r="DD78" s="14" t="str">
        <f t="shared" si="16"/>
        <v/>
      </c>
      <c r="DE78" s="14" t="str">
        <f t="shared" si="16"/>
        <v/>
      </c>
      <c r="DF78" s="14" t="str">
        <f t="shared" si="16"/>
        <v/>
      </c>
      <c r="DG78" s="14" t="str">
        <f t="shared" si="16"/>
        <v/>
      </c>
      <c r="DH78" s="14" t="str">
        <f t="shared" si="16"/>
        <v/>
      </c>
      <c r="DI78" s="14" t="str">
        <f t="shared" si="16"/>
        <v/>
      </c>
      <c r="DJ78" s="14" t="str">
        <f t="shared" si="16"/>
        <v/>
      </c>
      <c r="DK78" s="14" t="str">
        <f t="shared" si="16"/>
        <v/>
      </c>
      <c r="DL78" s="14" t="str">
        <f t="shared" si="16"/>
        <v/>
      </c>
      <c r="DM78" s="14" t="str">
        <f t="shared" si="16"/>
        <v/>
      </c>
      <c r="DN78" s="14" t="str">
        <f t="shared" si="16"/>
        <v/>
      </c>
      <c r="DO78" s="14" t="str">
        <f t="shared" si="16"/>
        <v/>
      </c>
      <c r="DP78" s="14" t="str">
        <f t="shared" si="16"/>
        <v/>
      </c>
      <c r="DQ78" s="14" t="str">
        <f t="shared" si="16"/>
        <v/>
      </c>
      <c r="DR78" s="14" t="str">
        <f t="shared" si="16"/>
        <v/>
      </c>
      <c r="DS78" s="14" t="str">
        <f t="shared" si="16"/>
        <v>Ajudante de Logística - Período : Tarde</v>
      </c>
      <c r="DT78" s="14" t="str">
        <f t="shared" si="16"/>
        <v/>
      </c>
    </row>
    <row r="79" spans="1:125" ht="30" x14ac:dyDescent="0.25">
      <c r="A79" t="s">
        <v>501</v>
      </c>
      <c r="B79" s="14" t="str">
        <f t="shared" si="4"/>
        <v/>
      </c>
      <c r="C79" s="14" t="str">
        <f t="shared" si="4"/>
        <v/>
      </c>
      <c r="D79" s="14" t="str">
        <f t="shared" si="4"/>
        <v/>
      </c>
      <c r="E79" s="14" t="str">
        <f t="shared" ref="E79:BP79" si="17">IF(E12=1,$A12,"")</f>
        <v/>
      </c>
      <c r="F79" s="14" t="str">
        <f t="shared" si="17"/>
        <v/>
      </c>
      <c r="G79" s="14" t="str">
        <f t="shared" si="17"/>
        <v/>
      </c>
      <c r="H79" s="14" t="str">
        <f t="shared" si="17"/>
        <v/>
      </c>
      <c r="I79" s="14" t="str">
        <f t="shared" si="17"/>
        <v/>
      </c>
      <c r="J79" s="14" t="str">
        <f t="shared" si="17"/>
        <v/>
      </c>
      <c r="K79" s="14" t="str">
        <f t="shared" si="17"/>
        <v/>
      </c>
      <c r="L79" s="14" t="str">
        <f t="shared" si="17"/>
        <v/>
      </c>
      <c r="M79" s="14" t="str">
        <f t="shared" si="17"/>
        <v/>
      </c>
      <c r="N79" s="14" t="str">
        <f t="shared" si="17"/>
        <v/>
      </c>
      <c r="O79" s="14" t="str">
        <f t="shared" si="17"/>
        <v/>
      </c>
      <c r="P79" s="14" t="str">
        <f t="shared" si="17"/>
        <v/>
      </c>
      <c r="Q79" s="14" t="str">
        <f t="shared" si="17"/>
        <v/>
      </c>
      <c r="R79" s="14" t="str">
        <f t="shared" si="17"/>
        <v/>
      </c>
      <c r="S79" s="14" t="str">
        <f t="shared" si="17"/>
        <v/>
      </c>
      <c r="T79" s="14" t="str">
        <f t="shared" si="17"/>
        <v/>
      </c>
      <c r="U79" s="14" t="str">
        <f t="shared" si="17"/>
        <v/>
      </c>
      <c r="V79" s="14" t="str">
        <f t="shared" si="17"/>
        <v/>
      </c>
      <c r="W79" s="14" t="str">
        <f t="shared" si="17"/>
        <v/>
      </c>
      <c r="X79" s="14" t="str">
        <f t="shared" si="17"/>
        <v/>
      </c>
      <c r="Y79" s="14" t="str">
        <f t="shared" si="17"/>
        <v/>
      </c>
      <c r="Z79" s="14" t="str">
        <f t="shared" si="17"/>
        <v/>
      </c>
      <c r="AA79" s="14" t="str">
        <f t="shared" si="17"/>
        <v/>
      </c>
      <c r="AB79" s="14" t="str">
        <f t="shared" si="17"/>
        <v/>
      </c>
      <c r="AC79" s="14" t="str">
        <f t="shared" si="17"/>
        <v/>
      </c>
      <c r="AD79" s="14" t="str">
        <f t="shared" si="17"/>
        <v/>
      </c>
      <c r="AE79" s="14" t="str">
        <f t="shared" si="17"/>
        <v/>
      </c>
      <c r="AF79" s="14" t="str">
        <f t="shared" si="17"/>
        <v/>
      </c>
      <c r="AG79" s="14" t="str">
        <f t="shared" si="17"/>
        <v/>
      </c>
      <c r="AH79" s="14" t="str">
        <f t="shared" si="17"/>
        <v/>
      </c>
      <c r="AI79" s="14" t="str">
        <f t="shared" si="17"/>
        <v/>
      </c>
      <c r="AJ79" s="14" t="str">
        <f t="shared" si="17"/>
        <v/>
      </c>
      <c r="AK79" s="14" t="str">
        <f t="shared" si="17"/>
        <v/>
      </c>
      <c r="AL79" s="14" t="str">
        <f t="shared" si="17"/>
        <v/>
      </c>
      <c r="AM79" s="14" t="str">
        <f t="shared" si="17"/>
        <v/>
      </c>
      <c r="AN79" s="14" t="str">
        <f t="shared" si="17"/>
        <v/>
      </c>
      <c r="AO79" s="14" t="str">
        <f t="shared" si="17"/>
        <v/>
      </c>
      <c r="AP79" s="14" t="str">
        <f t="shared" si="17"/>
        <v/>
      </c>
      <c r="AQ79" s="14" t="str">
        <f t="shared" si="17"/>
        <v/>
      </c>
      <c r="AR79" s="14" t="str">
        <f t="shared" si="17"/>
        <v/>
      </c>
      <c r="AS79" s="14" t="str">
        <f t="shared" si="17"/>
        <v/>
      </c>
      <c r="AT79" s="14" t="str">
        <f t="shared" si="17"/>
        <v/>
      </c>
      <c r="AU79" s="14" t="str">
        <f t="shared" si="17"/>
        <v/>
      </c>
      <c r="AV79" s="14" t="str">
        <f t="shared" si="17"/>
        <v/>
      </c>
      <c r="AW79" s="14" t="str">
        <f t="shared" si="17"/>
        <v/>
      </c>
      <c r="AX79" s="14" t="str">
        <f t="shared" si="17"/>
        <v/>
      </c>
      <c r="AY79" s="14" t="str">
        <f t="shared" si="17"/>
        <v/>
      </c>
      <c r="AZ79" s="14" t="str">
        <f t="shared" si="17"/>
        <v/>
      </c>
      <c r="BA79" s="14" t="str">
        <f t="shared" si="17"/>
        <v/>
      </c>
      <c r="BB79" s="14" t="str">
        <f t="shared" si="17"/>
        <v/>
      </c>
      <c r="BC79" s="14" t="str">
        <f t="shared" si="17"/>
        <v/>
      </c>
      <c r="BD79" s="14" t="str">
        <f t="shared" si="17"/>
        <v/>
      </c>
      <c r="BE79" s="14" t="str">
        <f t="shared" si="17"/>
        <v/>
      </c>
      <c r="BF79" s="14" t="str">
        <f t="shared" si="17"/>
        <v/>
      </c>
      <c r="BG79" s="14" t="str">
        <f t="shared" si="17"/>
        <v/>
      </c>
      <c r="BH79" s="14" t="str">
        <f t="shared" si="17"/>
        <v/>
      </c>
      <c r="BI79" s="14" t="str">
        <f t="shared" si="17"/>
        <v/>
      </c>
      <c r="BJ79" s="14" t="str">
        <f t="shared" si="17"/>
        <v>Aprenda a Programar em C# - Período : Integral</v>
      </c>
      <c r="BK79" s="14" t="str">
        <f t="shared" si="17"/>
        <v/>
      </c>
      <c r="BL79" s="14" t="str">
        <f t="shared" si="17"/>
        <v/>
      </c>
      <c r="BM79" s="14" t="str">
        <f t="shared" si="17"/>
        <v/>
      </c>
      <c r="BN79" s="14" t="str">
        <f t="shared" si="17"/>
        <v/>
      </c>
      <c r="BO79" s="14" t="str">
        <f t="shared" si="17"/>
        <v/>
      </c>
      <c r="BP79" s="14" t="str">
        <f t="shared" si="17"/>
        <v/>
      </c>
      <c r="BQ79" s="14" t="str">
        <f t="shared" ref="BQ79:DT79" si="18">IF(BQ12=1,$A12,"")</f>
        <v/>
      </c>
      <c r="BR79" s="14" t="str">
        <f t="shared" si="18"/>
        <v/>
      </c>
      <c r="BS79" s="14" t="str">
        <f t="shared" si="18"/>
        <v/>
      </c>
      <c r="BT79" s="14" t="str">
        <f t="shared" si="18"/>
        <v/>
      </c>
      <c r="BU79" s="14" t="str">
        <f t="shared" si="18"/>
        <v/>
      </c>
      <c r="BV79" s="14" t="str">
        <f t="shared" si="18"/>
        <v/>
      </c>
      <c r="BW79" s="14" t="str">
        <f t="shared" si="18"/>
        <v/>
      </c>
      <c r="BX79" s="14" t="str">
        <f t="shared" si="18"/>
        <v/>
      </c>
      <c r="BY79" s="14" t="str">
        <f t="shared" si="18"/>
        <v/>
      </c>
      <c r="BZ79" s="14" t="str">
        <f t="shared" si="18"/>
        <v/>
      </c>
      <c r="CA79" s="14" t="str">
        <f t="shared" si="18"/>
        <v/>
      </c>
      <c r="CB79" s="14" t="str">
        <f t="shared" si="18"/>
        <v/>
      </c>
      <c r="CC79" s="14" t="str">
        <f t="shared" si="18"/>
        <v/>
      </c>
      <c r="CD79" s="14" t="str">
        <f t="shared" si="18"/>
        <v/>
      </c>
      <c r="CE79" s="14" t="str">
        <f t="shared" si="18"/>
        <v/>
      </c>
      <c r="CF79" s="14" t="str">
        <f t="shared" si="18"/>
        <v/>
      </c>
      <c r="CG79" s="14" t="str">
        <f t="shared" si="18"/>
        <v/>
      </c>
      <c r="CH79" s="14" t="str">
        <f t="shared" si="18"/>
        <v/>
      </c>
      <c r="CI79" s="14" t="str">
        <f t="shared" si="18"/>
        <v/>
      </c>
      <c r="CJ79" s="14" t="str">
        <f t="shared" si="18"/>
        <v/>
      </c>
      <c r="CK79" s="14" t="str">
        <f t="shared" si="18"/>
        <v/>
      </c>
      <c r="CL79" s="14" t="str">
        <f t="shared" si="18"/>
        <v/>
      </c>
      <c r="CM79" s="14" t="str">
        <f t="shared" si="18"/>
        <v/>
      </c>
      <c r="CN79" s="14" t="str">
        <f t="shared" si="18"/>
        <v/>
      </c>
      <c r="CO79" s="14" t="str">
        <f t="shared" si="18"/>
        <v/>
      </c>
      <c r="CP79" s="14" t="str">
        <f t="shared" si="18"/>
        <v/>
      </c>
      <c r="CQ79" s="14" t="str">
        <f t="shared" si="18"/>
        <v/>
      </c>
      <c r="CR79" s="14" t="str">
        <f t="shared" si="18"/>
        <v/>
      </c>
      <c r="CS79" s="14" t="str">
        <f t="shared" si="18"/>
        <v/>
      </c>
      <c r="CT79" s="14" t="str">
        <f t="shared" si="18"/>
        <v/>
      </c>
      <c r="CU79" s="14" t="str">
        <f t="shared" si="18"/>
        <v/>
      </c>
      <c r="CV79" s="14" t="str">
        <f t="shared" si="18"/>
        <v/>
      </c>
      <c r="CW79" s="14" t="str">
        <f t="shared" si="18"/>
        <v/>
      </c>
      <c r="CX79" s="14" t="str">
        <f t="shared" si="18"/>
        <v/>
      </c>
      <c r="CY79" s="14" t="str">
        <f t="shared" si="18"/>
        <v/>
      </c>
      <c r="CZ79" s="14" t="str">
        <f t="shared" si="18"/>
        <v/>
      </c>
      <c r="DA79" s="14" t="str">
        <f t="shared" si="18"/>
        <v/>
      </c>
      <c r="DB79" s="14" t="str">
        <f t="shared" si="18"/>
        <v/>
      </c>
      <c r="DC79" s="14" t="str">
        <f t="shared" si="18"/>
        <v/>
      </c>
      <c r="DD79" s="14" t="str">
        <f t="shared" si="18"/>
        <v/>
      </c>
      <c r="DE79" s="14" t="str">
        <f t="shared" si="18"/>
        <v/>
      </c>
      <c r="DF79" s="14" t="str">
        <f t="shared" si="18"/>
        <v>Aprenda a Programar em C# - Período : Integral</v>
      </c>
      <c r="DG79" s="14" t="str">
        <f t="shared" si="18"/>
        <v/>
      </c>
      <c r="DH79" s="14" t="str">
        <f t="shared" si="18"/>
        <v/>
      </c>
      <c r="DI79" s="14" t="str">
        <f t="shared" si="18"/>
        <v/>
      </c>
      <c r="DJ79" s="14" t="str">
        <f t="shared" si="18"/>
        <v/>
      </c>
      <c r="DK79" s="14" t="str">
        <f t="shared" si="18"/>
        <v/>
      </c>
      <c r="DL79" s="14" t="str">
        <f t="shared" si="18"/>
        <v/>
      </c>
      <c r="DM79" s="14" t="str">
        <f t="shared" si="18"/>
        <v/>
      </c>
      <c r="DN79" s="14" t="str">
        <f t="shared" si="18"/>
        <v/>
      </c>
      <c r="DO79" s="14" t="str">
        <f t="shared" si="18"/>
        <v/>
      </c>
      <c r="DP79" s="14" t="str">
        <f t="shared" si="18"/>
        <v/>
      </c>
      <c r="DQ79" s="14" t="str">
        <f t="shared" si="18"/>
        <v/>
      </c>
      <c r="DR79" s="14" t="str">
        <f t="shared" si="18"/>
        <v/>
      </c>
      <c r="DS79" s="14" t="str">
        <f t="shared" si="18"/>
        <v/>
      </c>
      <c r="DT79" s="14" t="str">
        <f t="shared" si="18"/>
        <v/>
      </c>
    </row>
    <row r="80" spans="1:125" ht="45" x14ac:dyDescent="0.25">
      <c r="A80" t="s">
        <v>502</v>
      </c>
      <c r="B80" s="14" t="str">
        <f t="shared" si="4"/>
        <v/>
      </c>
      <c r="C80" s="14" t="str">
        <f t="shared" si="4"/>
        <v/>
      </c>
      <c r="D80" s="14" t="str">
        <f t="shared" si="4"/>
        <v/>
      </c>
      <c r="E80" s="14" t="str">
        <f t="shared" ref="E80:BP80" si="19">IF(E13=1,$A13,"")</f>
        <v/>
      </c>
      <c r="F80" s="14" t="str">
        <f t="shared" si="19"/>
        <v/>
      </c>
      <c r="G80" s="14" t="str">
        <f t="shared" si="19"/>
        <v/>
      </c>
      <c r="H80" s="14" t="str">
        <f t="shared" si="19"/>
        <v/>
      </c>
      <c r="I80" s="14" t="str">
        <f t="shared" si="19"/>
        <v/>
      </c>
      <c r="J80" s="14" t="str">
        <f t="shared" si="19"/>
        <v/>
      </c>
      <c r="K80" s="14" t="str">
        <f t="shared" si="19"/>
        <v/>
      </c>
      <c r="L80" s="14" t="str">
        <f t="shared" si="19"/>
        <v/>
      </c>
      <c r="M80" s="14" t="str">
        <f t="shared" si="19"/>
        <v/>
      </c>
      <c r="N80" s="14" t="str">
        <f t="shared" si="19"/>
        <v/>
      </c>
      <c r="O80" s="14" t="str">
        <f t="shared" si="19"/>
        <v/>
      </c>
      <c r="P80" s="14" t="str">
        <f t="shared" si="19"/>
        <v/>
      </c>
      <c r="Q80" s="14" t="str">
        <f t="shared" si="19"/>
        <v/>
      </c>
      <c r="R80" s="14" t="str">
        <f t="shared" si="19"/>
        <v/>
      </c>
      <c r="S80" s="14" t="str">
        <f t="shared" si="19"/>
        <v/>
      </c>
      <c r="T80" s="14" t="str">
        <f t="shared" si="19"/>
        <v/>
      </c>
      <c r="U80" s="14" t="str">
        <f t="shared" si="19"/>
        <v/>
      </c>
      <c r="V80" s="14" t="str">
        <f t="shared" si="19"/>
        <v/>
      </c>
      <c r="W80" s="14" t="str">
        <f t="shared" si="19"/>
        <v/>
      </c>
      <c r="X80" s="14" t="str">
        <f t="shared" si="19"/>
        <v/>
      </c>
      <c r="Y80" s="14" t="str">
        <f t="shared" si="19"/>
        <v/>
      </c>
      <c r="Z80" s="14" t="str">
        <f t="shared" si="19"/>
        <v/>
      </c>
      <c r="AA80" s="14" t="str">
        <f t="shared" si="19"/>
        <v/>
      </c>
      <c r="AB80" s="14" t="str">
        <f t="shared" si="19"/>
        <v/>
      </c>
      <c r="AC80" s="14" t="str">
        <f t="shared" si="19"/>
        <v/>
      </c>
      <c r="AD80" s="14" t="str">
        <f t="shared" si="19"/>
        <v/>
      </c>
      <c r="AE80" s="14" t="str">
        <f t="shared" si="19"/>
        <v/>
      </c>
      <c r="AF80" s="14" t="str">
        <f t="shared" si="19"/>
        <v/>
      </c>
      <c r="AG80" s="14" t="str">
        <f t="shared" si="19"/>
        <v/>
      </c>
      <c r="AH80" s="14" t="str">
        <f t="shared" si="19"/>
        <v/>
      </c>
      <c r="AI80" s="14" t="str">
        <f t="shared" si="19"/>
        <v/>
      </c>
      <c r="AJ80" s="14" t="str">
        <f t="shared" si="19"/>
        <v/>
      </c>
      <c r="AK80" s="14" t="str">
        <f t="shared" si="19"/>
        <v/>
      </c>
      <c r="AL80" s="14" t="str">
        <f t="shared" si="19"/>
        <v/>
      </c>
      <c r="AM80" s="14" t="str">
        <f t="shared" si="19"/>
        <v/>
      </c>
      <c r="AN80" s="14" t="str">
        <f t="shared" si="19"/>
        <v/>
      </c>
      <c r="AO80" s="14" t="str">
        <f t="shared" si="19"/>
        <v/>
      </c>
      <c r="AP80" s="14" t="str">
        <f t="shared" si="19"/>
        <v/>
      </c>
      <c r="AQ80" s="14" t="str">
        <f t="shared" si="19"/>
        <v/>
      </c>
      <c r="AR80" s="14" t="str">
        <f t="shared" si="19"/>
        <v/>
      </c>
      <c r="AS80" s="14" t="str">
        <f t="shared" si="19"/>
        <v/>
      </c>
      <c r="AT80" s="14" t="str">
        <f t="shared" si="19"/>
        <v/>
      </c>
      <c r="AU80" s="14" t="str">
        <f t="shared" si="19"/>
        <v/>
      </c>
      <c r="AV80" s="14" t="str">
        <f t="shared" si="19"/>
        <v/>
      </c>
      <c r="AW80" s="14" t="str">
        <f t="shared" si="19"/>
        <v/>
      </c>
      <c r="AX80" s="14" t="str">
        <f t="shared" si="19"/>
        <v/>
      </c>
      <c r="AY80" s="14" t="str">
        <f t="shared" si="19"/>
        <v/>
      </c>
      <c r="AZ80" s="14" t="str">
        <f t="shared" si="19"/>
        <v/>
      </c>
      <c r="BA80" s="14" t="str">
        <f t="shared" si="19"/>
        <v/>
      </c>
      <c r="BB80" s="14" t="str">
        <f t="shared" si="19"/>
        <v/>
      </c>
      <c r="BC80" s="14" t="str">
        <f t="shared" si="19"/>
        <v/>
      </c>
      <c r="BD80" s="14" t="str">
        <f t="shared" si="19"/>
        <v/>
      </c>
      <c r="BE80" s="14" t="str">
        <f t="shared" si="19"/>
        <v/>
      </c>
      <c r="BF80" s="14" t="str">
        <f t="shared" si="19"/>
        <v/>
      </c>
      <c r="BG80" s="14" t="str">
        <f t="shared" si="19"/>
        <v/>
      </c>
      <c r="BH80" s="14" t="str">
        <f t="shared" si="19"/>
        <v/>
      </c>
      <c r="BI80" s="14" t="str">
        <f t="shared" si="19"/>
        <v/>
      </c>
      <c r="BJ80" s="14" t="str">
        <f t="shared" si="19"/>
        <v/>
      </c>
      <c r="BK80" s="14" t="str">
        <f t="shared" si="19"/>
        <v/>
      </c>
      <c r="BL80" s="14" t="str">
        <f t="shared" si="19"/>
        <v/>
      </c>
      <c r="BM80" s="14" t="str">
        <f t="shared" si="19"/>
        <v/>
      </c>
      <c r="BN80" s="14" t="str">
        <f t="shared" si="19"/>
        <v/>
      </c>
      <c r="BO80" s="14" t="str">
        <f t="shared" si="19"/>
        <v/>
      </c>
      <c r="BP80" s="14" t="str">
        <f t="shared" si="19"/>
        <v/>
      </c>
      <c r="BQ80" s="14" t="str">
        <f t="shared" ref="BQ80:DT80" si="20">IF(BQ13=1,$A13,"")</f>
        <v/>
      </c>
      <c r="BR80" s="14" t="str">
        <f t="shared" si="20"/>
        <v/>
      </c>
      <c r="BS80" s="14" t="str">
        <f t="shared" si="20"/>
        <v/>
      </c>
      <c r="BT80" s="14" t="str">
        <f t="shared" si="20"/>
        <v/>
      </c>
      <c r="BU80" s="14" t="str">
        <f t="shared" si="20"/>
        <v/>
      </c>
      <c r="BV80" s="14" t="str">
        <f t="shared" si="20"/>
        <v/>
      </c>
      <c r="BW80" s="14" t="str">
        <f t="shared" si="20"/>
        <v/>
      </c>
      <c r="BX80" s="14" t="str">
        <f t="shared" si="20"/>
        <v/>
      </c>
      <c r="BY80" s="14" t="str">
        <f t="shared" si="20"/>
        <v/>
      </c>
      <c r="BZ80" s="14" t="str">
        <f t="shared" si="20"/>
        <v>Aprenda a Programar em C# - Período : Manhã</v>
      </c>
      <c r="CA80" s="14" t="str">
        <f t="shared" si="20"/>
        <v/>
      </c>
      <c r="CB80" s="14" t="str">
        <f t="shared" si="20"/>
        <v/>
      </c>
      <c r="CC80" s="14" t="str">
        <f t="shared" si="20"/>
        <v/>
      </c>
      <c r="CD80" s="14" t="str">
        <f t="shared" si="20"/>
        <v/>
      </c>
      <c r="CE80" s="14" t="str">
        <f t="shared" si="20"/>
        <v/>
      </c>
      <c r="CF80" s="14" t="str">
        <f t="shared" si="20"/>
        <v/>
      </c>
      <c r="CG80" s="14" t="str">
        <f t="shared" si="20"/>
        <v/>
      </c>
      <c r="CH80" s="14" t="str">
        <f t="shared" si="20"/>
        <v/>
      </c>
      <c r="CI80" s="14" t="str">
        <f t="shared" si="20"/>
        <v/>
      </c>
      <c r="CJ80" s="14" t="str">
        <f t="shared" si="20"/>
        <v/>
      </c>
      <c r="CK80" s="14" t="str">
        <f t="shared" si="20"/>
        <v/>
      </c>
      <c r="CL80" s="14" t="str">
        <f t="shared" si="20"/>
        <v/>
      </c>
      <c r="CM80" s="14" t="str">
        <f t="shared" si="20"/>
        <v/>
      </c>
      <c r="CN80" s="14" t="str">
        <f t="shared" si="20"/>
        <v/>
      </c>
      <c r="CO80" s="14" t="str">
        <f t="shared" si="20"/>
        <v/>
      </c>
      <c r="CP80" s="14" t="str">
        <f t="shared" si="20"/>
        <v/>
      </c>
      <c r="CQ80" s="14" t="str">
        <f t="shared" si="20"/>
        <v/>
      </c>
      <c r="CR80" s="14" t="str">
        <f t="shared" si="20"/>
        <v/>
      </c>
      <c r="CS80" s="14" t="str">
        <f t="shared" si="20"/>
        <v/>
      </c>
      <c r="CT80" s="14" t="str">
        <f t="shared" si="20"/>
        <v/>
      </c>
      <c r="CU80" s="14" t="str">
        <f t="shared" si="20"/>
        <v/>
      </c>
      <c r="CV80" s="14" t="str">
        <f t="shared" si="20"/>
        <v/>
      </c>
      <c r="CW80" s="14" t="str">
        <f t="shared" si="20"/>
        <v/>
      </c>
      <c r="CX80" s="14" t="str">
        <f t="shared" si="20"/>
        <v/>
      </c>
      <c r="CY80" s="14" t="str">
        <f t="shared" si="20"/>
        <v/>
      </c>
      <c r="CZ80" s="14" t="str">
        <f t="shared" si="20"/>
        <v/>
      </c>
      <c r="DA80" s="14" t="str">
        <f t="shared" si="20"/>
        <v/>
      </c>
      <c r="DB80" s="14" t="str">
        <f t="shared" si="20"/>
        <v/>
      </c>
      <c r="DC80" s="14" t="str">
        <f t="shared" si="20"/>
        <v/>
      </c>
      <c r="DD80" s="14" t="str">
        <f t="shared" si="20"/>
        <v/>
      </c>
      <c r="DE80" s="14" t="str">
        <f t="shared" si="20"/>
        <v/>
      </c>
      <c r="DF80" s="14" t="str">
        <f t="shared" si="20"/>
        <v/>
      </c>
      <c r="DG80" s="14" t="str">
        <f t="shared" si="20"/>
        <v/>
      </c>
      <c r="DH80" s="14" t="str">
        <f t="shared" si="20"/>
        <v/>
      </c>
      <c r="DI80" s="14" t="str">
        <f t="shared" si="20"/>
        <v/>
      </c>
      <c r="DJ80" s="14" t="str">
        <f t="shared" si="20"/>
        <v/>
      </c>
      <c r="DK80" s="14" t="str">
        <f t="shared" si="20"/>
        <v>Aprenda a Programar em C# - Período : Manhã</v>
      </c>
      <c r="DL80" s="14" t="str">
        <f t="shared" si="20"/>
        <v/>
      </c>
      <c r="DM80" s="14" t="str">
        <f t="shared" si="20"/>
        <v/>
      </c>
      <c r="DN80" s="14" t="str">
        <f t="shared" si="20"/>
        <v/>
      </c>
      <c r="DO80" s="14" t="str">
        <f t="shared" si="20"/>
        <v/>
      </c>
      <c r="DP80" s="14" t="str">
        <f t="shared" si="20"/>
        <v/>
      </c>
      <c r="DQ80" s="14" t="str">
        <f t="shared" si="20"/>
        <v/>
      </c>
      <c r="DR80" s="14" t="str">
        <f t="shared" si="20"/>
        <v/>
      </c>
      <c r="DS80" s="14" t="str">
        <f t="shared" si="20"/>
        <v/>
      </c>
      <c r="DT80" s="14" t="str">
        <f t="shared" si="20"/>
        <v/>
      </c>
    </row>
    <row r="81" spans="1:124" ht="60" x14ac:dyDescent="0.25">
      <c r="A81" t="s">
        <v>469</v>
      </c>
      <c r="B81" s="14" t="str">
        <f t="shared" si="4"/>
        <v/>
      </c>
      <c r="C81" s="14" t="str">
        <f t="shared" si="4"/>
        <v/>
      </c>
      <c r="D81" s="14" t="str">
        <f t="shared" si="4"/>
        <v>Aprenda a Programar em C# - Período : Noite</v>
      </c>
      <c r="E81" s="14" t="str">
        <f t="shared" ref="E81:BP81" si="21">IF(E14=1,$A14,"")</f>
        <v/>
      </c>
      <c r="F81" s="14" t="str">
        <f t="shared" si="21"/>
        <v/>
      </c>
      <c r="G81" s="14" t="str">
        <f t="shared" si="21"/>
        <v/>
      </c>
      <c r="H81" s="14" t="str">
        <f t="shared" si="21"/>
        <v/>
      </c>
      <c r="I81" s="14" t="str">
        <f t="shared" si="21"/>
        <v/>
      </c>
      <c r="J81" s="14" t="str">
        <f t="shared" si="21"/>
        <v/>
      </c>
      <c r="K81" s="14" t="str">
        <f t="shared" si="21"/>
        <v/>
      </c>
      <c r="L81" s="14" t="str">
        <f t="shared" si="21"/>
        <v/>
      </c>
      <c r="M81" s="14" t="str">
        <f t="shared" si="21"/>
        <v/>
      </c>
      <c r="N81" s="14" t="str">
        <f t="shared" si="21"/>
        <v/>
      </c>
      <c r="O81" s="14" t="str">
        <f t="shared" si="21"/>
        <v/>
      </c>
      <c r="P81" s="14" t="str">
        <f t="shared" si="21"/>
        <v/>
      </c>
      <c r="Q81" s="14" t="str">
        <f t="shared" si="21"/>
        <v/>
      </c>
      <c r="R81" s="14" t="str">
        <f t="shared" si="21"/>
        <v/>
      </c>
      <c r="S81" s="14" t="str">
        <f t="shared" si="21"/>
        <v/>
      </c>
      <c r="T81" s="14" t="str">
        <f t="shared" si="21"/>
        <v/>
      </c>
      <c r="U81" s="14" t="str">
        <f t="shared" si="21"/>
        <v/>
      </c>
      <c r="V81" s="14" t="str">
        <f t="shared" si="21"/>
        <v/>
      </c>
      <c r="W81" s="14" t="str">
        <f t="shared" si="21"/>
        <v/>
      </c>
      <c r="X81" s="14" t="str">
        <f t="shared" si="21"/>
        <v/>
      </c>
      <c r="Y81" s="14" t="str">
        <f t="shared" si="21"/>
        <v/>
      </c>
      <c r="Z81" s="14" t="str">
        <f t="shared" si="21"/>
        <v/>
      </c>
      <c r="AA81" s="14" t="str">
        <f t="shared" si="21"/>
        <v/>
      </c>
      <c r="AB81" s="14" t="str">
        <f t="shared" si="21"/>
        <v/>
      </c>
      <c r="AC81" s="14" t="str">
        <f t="shared" si="21"/>
        <v/>
      </c>
      <c r="AD81" s="14" t="str">
        <f t="shared" si="21"/>
        <v/>
      </c>
      <c r="AE81" s="14" t="str">
        <f t="shared" si="21"/>
        <v/>
      </c>
      <c r="AF81" s="14" t="str">
        <f t="shared" si="21"/>
        <v/>
      </c>
      <c r="AG81" s="14" t="str">
        <f t="shared" si="21"/>
        <v/>
      </c>
      <c r="AH81" s="14" t="str">
        <f t="shared" si="21"/>
        <v/>
      </c>
      <c r="AI81" s="14" t="str">
        <f t="shared" si="21"/>
        <v/>
      </c>
      <c r="AJ81" s="14" t="str">
        <f t="shared" si="21"/>
        <v/>
      </c>
      <c r="AK81" s="14" t="str">
        <f t="shared" si="21"/>
        <v/>
      </c>
      <c r="AL81" s="14" t="str">
        <f t="shared" si="21"/>
        <v/>
      </c>
      <c r="AM81" s="14" t="str">
        <f t="shared" si="21"/>
        <v/>
      </c>
      <c r="AN81" s="14" t="str">
        <f t="shared" si="21"/>
        <v/>
      </c>
      <c r="AO81" s="14" t="str">
        <f t="shared" si="21"/>
        <v/>
      </c>
      <c r="AP81" s="14" t="str">
        <f t="shared" si="21"/>
        <v/>
      </c>
      <c r="AQ81" s="14" t="str">
        <f t="shared" si="21"/>
        <v/>
      </c>
      <c r="AR81" s="14" t="str">
        <f t="shared" si="21"/>
        <v/>
      </c>
      <c r="AS81" s="14" t="str">
        <f t="shared" si="21"/>
        <v/>
      </c>
      <c r="AT81" s="14" t="str">
        <f t="shared" si="21"/>
        <v/>
      </c>
      <c r="AU81" s="14" t="str">
        <f t="shared" si="21"/>
        <v/>
      </c>
      <c r="AV81" s="14" t="str">
        <f t="shared" si="21"/>
        <v/>
      </c>
      <c r="AW81" s="14" t="str">
        <f t="shared" si="21"/>
        <v/>
      </c>
      <c r="AX81" s="14" t="str">
        <f t="shared" si="21"/>
        <v/>
      </c>
      <c r="AY81" s="14" t="str">
        <f t="shared" si="21"/>
        <v/>
      </c>
      <c r="AZ81" s="14" t="str">
        <f t="shared" si="21"/>
        <v/>
      </c>
      <c r="BA81" s="14" t="str">
        <f t="shared" si="21"/>
        <v/>
      </c>
      <c r="BB81" s="14" t="str">
        <f t="shared" si="21"/>
        <v/>
      </c>
      <c r="BC81" s="14" t="str">
        <f t="shared" si="21"/>
        <v/>
      </c>
      <c r="BD81" s="14" t="str">
        <f t="shared" si="21"/>
        <v/>
      </c>
      <c r="BE81" s="14" t="str">
        <f t="shared" si="21"/>
        <v/>
      </c>
      <c r="BF81" s="14" t="str">
        <f t="shared" si="21"/>
        <v/>
      </c>
      <c r="BG81" s="14" t="str">
        <f t="shared" si="21"/>
        <v/>
      </c>
      <c r="BH81" s="14" t="str">
        <f t="shared" si="21"/>
        <v/>
      </c>
      <c r="BI81" s="14" t="str">
        <f t="shared" si="21"/>
        <v/>
      </c>
      <c r="BJ81" s="14" t="str">
        <f t="shared" si="21"/>
        <v/>
      </c>
      <c r="BK81" s="14" t="str">
        <f t="shared" si="21"/>
        <v>Aprenda a Programar em C# - Período : Noite</v>
      </c>
      <c r="BL81" s="14" t="str">
        <f t="shared" si="21"/>
        <v/>
      </c>
      <c r="BM81" s="14" t="str">
        <f t="shared" si="21"/>
        <v/>
      </c>
      <c r="BN81" s="14" t="str">
        <f t="shared" si="21"/>
        <v/>
      </c>
      <c r="BO81" s="14" t="str">
        <f t="shared" si="21"/>
        <v/>
      </c>
      <c r="BP81" s="14" t="str">
        <f t="shared" si="21"/>
        <v/>
      </c>
      <c r="BQ81" s="14" t="str">
        <f t="shared" ref="BQ81:DT81" si="22">IF(BQ14=1,$A14,"")</f>
        <v/>
      </c>
      <c r="BR81" s="14" t="str">
        <f t="shared" si="22"/>
        <v/>
      </c>
      <c r="BS81" s="14" t="str">
        <f t="shared" si="22"/>
        <v/>
      </c>
      <c r="BT81" s="14" t="str">
        <f t="shared" si="22"/>
        <v/>
      </c>
      <c r="BU81" s="14" t="str">
        <f t="shared" si="22"/>
        <v/>
      </c>
      <c r="BV81" s="14" t="str">
        <f t="shared" si="22"/>
        <v/>
      </c>
      <c r="BW81" s="14" t="str">
        <f t="shared" si="22"/>
        <v/>
      </c>
      <c r="BX81" s="14" t="str">
        <f t="shared" si="22"/>
        <v/>
      </c>
      <c r="BY81" s="14" t="str">
        <f t="shared" si="22"/>
        <v/>
      </c>
      <c r="BZ81" s="14" t="str">
        <f t="shared" si="22"/>
        <v/>
      </c>
      <c r="CA81" s="14" t="str">
        <f t="shared" si="22"/>
        <v/>
      </c>
      <c r="CB81" s="14" t="str">
        <f t="shared" si="22"/>
        <v/>
      </c>
      <c r="CC81" s="14" t="str">
        <f t="shared" si="22"/>
        <v/>
      </c>
      <c r="CD81" s="14" t="str">
        <f t="shared" si="22"/>
        <v/>
      </c>
      <c r="CE81" s="14" t="str">
        <f t="shared" si="22"/>
        <v/>
      </c>
      <c r="CF81" s="14" t="str">
        <f t="shared" si="22"/>
        <v/>
      </c>
      <c r="CG81" s="14" t="str">
        <f t="shared" si="22"/>
        <v/>
      </c>
      <c r="CH81" s="14" t="str">
        <f t="shared" si="22"/>
        <v/>
      </c>
      <c r="CI81" s="14" t="str">
        <f t="shared" si="22"/>
        <v/>
      </c>
      <c r="CJ81" s="14" t="str">
        <f t="shared" si="22"/>
        <v/>
      </c>
      <c r="CK81" s="14" t="str">
        <f t="shared" si="22"/>
        <v/>
      </c>
      <c r="CL81" s="14" t="str">
        <f t="shared" si="22"/>
        <v/>
      </c>
      <c r="CM81" s="14" t="str">
        <f t="shared" si="22"/>
        <v/>
      </c>
      <c r="CN81" s="14" t="str">
        <f t="shared" si="22"/>
        <v/>
      </c>
      <c r="CO81" s="14" t="str">
        <f t="shared" si="22"/>
        <v/>
      </c>
      <c r="CP81" s="14" t="str">
        <f t="shared" si="22"/>
        <v/>
      </c>
      <c r="CQ81" s="14" t="str">
        <f t="shared" si="22"/>
        <v/>
      </c>
      <c r="CR81" s="14" t="str">
        <f t="shared" si="22"/>
        <v/>
      </c>
      <c r="CS81" s="14" t="str">
        <f t="shared" si="22"/>
        <v>Aprenda a Programar em C# - Período : Noite</v>
      </c>
      <c r="CT81" s="14" t="str">
        <f t="shared" si="22"/>
        <v/>
      </c>
      <c r="CU81" s="14" t="str">
        <f t="shared" si="22"/>
        <v/>
      </c>
      <c r="CV81" s="14" t="str">
        <f t="shared" si="22"/>
        <v/>
      </c>
      <c r="CW81" s="14" t="str">
        <f t="shared" si="22"/>
        <v/>
      </c>
      <c r="CX81" s="14" t="str">
        <f t="shared" si="22"/>
        <v>Aprenda a Programar em C# - Período : Noite</v>
      </c>
      <c r="CY81" s="14" t="str">
        <f t="shared" si="22"/>
        <v/>
      </c>
      <c r="CZ81" s="14" t="str">
        <f t="shared" si="22"/>
        <v/>
      </c>
      <c r="DA81" s="14" t="str">
        <f t="shared" si="22"/>
        <v/>
      </c>
      <c r="DB81" s="14" t="str">
        <f t="shared" si="22"/>
        <v/>
      </c>
      <c r="DC81" s="14" t="str">
        <f t="shared" si="22"/>
        <v/>
      </c>
      <c r="DD81" s="14" t="str">
        <f t="shared" si="22"/>
        <v/>
      </c>
      <c r="DE81" s="14" t="str">
        <f t="shared" si="22"/>
        <v/>
      </c>
      <c r="DF81" s="14" t="str">
        <f t="shared" si="22"/>
        <v/>
      </c>
      <c r="DG81" s="14" t="str">
        <f t="shared" si="22"/>
        <v/>
      </c>
      <c r="DH81" s="14" t="str">
        <f t="shared" si="22"/>
        <v/>
      </c>
      <c r="DI81" s="14" t="str">
        <f t="shared" si="22"/>
        <v/>
      </c>
      <c r="DJ81" s="14" t="str">
        <f t="shared" si="22"/>
        <v/>
      </c>
      <c r="DK81" s="14" t="str">
        <f t="shared" si="22"/>
        <v/>
      </c>
      <c r="DL81" s="14" t="str">
        <f t="shared" si="22"/>
        <v/>
      </c>
      <c r="DM81" s="14" t="str">
        <f t="shared" si="22"/>
        <v/>
      </c>
      <c r="DN81" s="14" t="str">
        <f t="shared" si="22"/>
        <v/>
      </c>
      <c r="DO81" s="14" t="str">
        <f t="shared" si="22"/>
        <v/>
      </c>
      <c r="DP81" s="14" t="str">
        <f t="shared" si="22"/>
        <v/>
      </c>
      <c r="DQ81" s="14" t="str">
        <f t="shared" si="22"/>
        <v/>
      </c>
      <c r="DR81" s="14" t="str">
        <f t="shared" si="22"/>
        <v/>
      </c>
      <c r="DS81" s="14" t="str">
        <f t="shared" si="22"/>
        <v/>
      </c>
      <c r="DT81" s="14" t="str">
        <f t="shared" si="22"/>
        <v/>
      </c>
    </row>
    <row r="82" spans="1:124" ht="30" x14ac:dyDescent="0.25">
      <c r="A82" t="s">
        <v>490</v>
      </c>
      <c r="B82" s="14" t="str">
        <f t="shared" si="4"/>
        <v/>
      </c>
      <c r="C82" s="14" t="str">
        <f t="shared" si="4"/>
        <v/>
      </c>
      <c r="D82" s="14" t="str">
        <f t="shared" si="4"/>
        <v/>
      </c>
      <c r="E82" s="14" t="str">
        <f t="shared" ref="E82:BP82" si="23">IF(E15=1,$A15,"")</f>
        <v/>
      </c>
      <c r="F82" s="14" t="str">
        <f t="shared" si="23"/>
        <v/>
      </c>
      <c r="G82" s="14" t="str">
        <f t="shared" si="23"/>
        <v/>
      </c>
      <c r="H82" s="14" t="str">
        <f t="shared" si="23"/>
        <v/>
      </c>
      <c r="I82" s="14" t="str">
        <f t="shared" si="23"/>
        <v/>
      </c>
      <c r="J82" s="14" t="str">
        <f t="shared" si="23"/>
        <v/>
      </c>
      <c r="K82" s="14" t="str">
        <f t="shared" si="23"/>
        <v/>
      </c>
      <c r="L82" s="14" t="str">
        <f t="shared" si="23"/>
        <v/>
      </c>
      <c r="M82" s="14" t="str">
        <f t="shared" si="23"/>
        <v/>
      </c>
      <c r="N82" s="14" t="str">
        <f t="shared" si="23"/>
        <v/>
      </c>
      <c r="O82" s="14" t="str">
        <f t="shared" si="23"/>
        <v/>
      </c>
      <c r="P82" s="14" t="str">
        <f t="shared" si="23"/>
        <v/>
      </c>
      <c r="Q82" s="14" t="str">
        <f t="shared" si="23"/>
        <v/>
      </c>
      <c r="R82" s="14" t="str">
        <f t="shared" si="23"/>
        <v/>
      </c>
      <c r="S82" s="14" t="str">
        <f t="shared" si="23"/>
        <v/>
      </c>
      <c r="T82" s="14" t="str">
        <f t="shared" si="23"/>
        <v/>
      </c>
      <c r="U82" s="14" t="str">
        <f t="shared" si="23"/>
        <v/>
      </c>
      <c r="V82" s="14" t="str">
        <f t="shared" si="23"/>
        <v/>
      </c>
      <c r="W82" s="14" t="str">
        <f t="shared" si="23"/>
        <v/>
      </c>
      <c r="X82" s="14" t="str">
        <f t="shared" si="23"/>
        <v/>
      </c>
      <c r="Y82" s="14" t="str">
        <f t="shared" si="23"/>
        <v/>
      </c>
      <c r="Z82" s="14" t="str">
        <f t="shared" si="23"/>
        <v/>
      </c>
      <c r="AA82" s="14" t="str">
        <f t="shared" si="23"/>
        <v/>
      </c>
      <c r="AB82" s="14" t="str">
        <f t="shared" si="23"/>
        <v/>
      </c>
      <c r="AC82" s="14" t="str">
        <f t="shared" si="23"/>
        <v/>
      </c>
      <c r="AD82" s="14" t="str">
        <f t="shared" si="23"/>
        <v/>
      </c>
      <c r="AE82" s="14" t="str">
        <f t="shared" si="23"/>
        <v/>
      </c>
      <c r="AF82" s="14" t="str">
        <f t="shared" si="23"/>
        <v/>
      </c>
      <c r="AG82" s="14" t="str">
        <f t="shared" si="23"/>
        <v/>
      </c>
      <c r="AH82" s="14" t="str">
        <f t="shared" si="23"/>
        <v/>
      </c>
      <c r="AI82" s="14" t="str">
        <f t="shared" si="23"/>
        <v/>
      </c>
      <c r="AJ82" s="14" t="str">
        <f t="shared" si="23"/>
        <v/>
      </c>
      <c r="AK82" s="14" t="str">
        <f t="shared" si="23"/>
        <v/>
      </c>
      <c r="AL82" s="14" t="str">
        <f t="shared" si="23"/>
        <v/>
      </c>
      <c r="AM82" s="14" t="str">
        <f t="shared" si="23"/>
        <v/>
      </c>
      <c r="AN82" s="14" t="str">
        <f t="shared" si="23"/>
        <v/>
      </c>
      <c r="AO82" s="14" t="str">
        <f t="shared" si="23"/>
        <v/>
      </c>
      <c r="AP82" s="14" t="str">
        <f t="shared" si="23"/>
        <v/>
      </c>
      <c r="AQ82" s="14" t="str">
        <f t="shared" si="23"/>
        <v/>
      </c>
      <c r="AR82" s="14" t="str">
        <f t="shared" si="23"/>
        <v/>
      </c>
      <c r="AS82" s="14" t="str">
        <f t="shared" si="23"/>
        <v/>
      </c>
      <c r="AT82" s="14" t="str">
        <f t="shared" si="23"/>
        <v/>
      </c>
      <c r="AU82" s="14" t="str">
        <f t="shared" si="23"/>
        <v/>
      </c>
      <c r="AV82" s="14" t="str">
        <f t="shared" si="23"/>
        <v/>
      </c>
      <c r="AW82" s="14" t="str">
        <f t="shared" si="23"/>
        <v/>
      </c>
      <c r="AX82" s="14" t="str">
        <f t="shared" si="23"/>
        <v/>
      </c>
      <c r="AY82" s="14" t="str">
        <f t="shared" si="23"/>
        <v/>
      </c>
      <c r="AZ82" s="14" t="str">
        <f t="shared" si="23"/>
        <v/>
      </c>
      <c r="BA82" s="14" t="str">
        <f t="shared" si="23"/>
        <v/>
      </c>
      <c r="BB82" s="14" t="str">
        <f t="shared" si="23"/>
        <v/>
      </c>
      <c r="BC82" s="14" t="str">
        <f t="shared" si="23"/>
        <v/>
      </c>
      <c r="BD82" s="14" t="str">
        <f t="shared" si="23"/>
        <v/>
      </c>
      <c r="BE82" s="14" t="str">
        <f t="shared" si="23"/>
        <v/>
      </c>
      <c r="BF82" s="14" t="str">
        <f t="shared" si="23"/>
        <v/>
      </c>
      <c r="BG82" s="14" t="str">
        <f t="shared" si="23"/>
        <v/>
      </c>
      <c r="BH82" s="14" t="str">
        <f t="shared" si="23"/>
        <v/>
      </c>
      <c r="BI82" s="14" t="str">
        <f t="shared" si="23"/>
        <v/>
      </c>
      <c r="BJ82" s="14" t="str">
        <f t="shared" si="23"/>
        <v/>
      </c>
      <c r="BK82" s="14" t="str">
        <f t="shared" si="23"/>
        <v/>
      </c>
      <c r="BL82" s="14" t="str">
        <f t="shared" si="23"/>
        <v/>
      </c>
      <c r="BM82" s="14" t="str">
        <f t="shared" si="23"/>
        <v/>
      </c>
      <c r="BN82" s="14" t="str">
        <f t="shared" si="23"/>
        <v/>
      </c>
      <c r="BO82" s="14" t="str">
        <f t="shared" si="23"/>
        <v/>
      </c>
      <c r="BP82" s="14" t="str">
        <f t="shared" si="23"/>
        <v/>
      </c>
      <c r="BQ82" s="14" t="str">
        <f t="shared" ref="BQ82:DT82" si="24">IF(BQ15=1,$A15,"")</f>
        <v/>
      </c>
      <c r="BR82" s="14" t="str">
        <f t="shared" si="24"/>
        <v/>
      </c>
      <c r="BS82" s="14" t="str">
        <f t="shared" si="24"/>
        <v/>
      </c>
      <c r="BT82" s="14" t="str">
        <f t="shared" si="24"/>
        <v/>
      </c>
      <c r="BU82" s="14" t="str">
        <f t="shared" si="24"/>
        <v/>
      </c>
      <c r="BV82" s="14" t="str">
        <f t="shared" si="24"/>
        <v/>
      </c>
      <c r="BW82" s="14" t="str">
        <f t="shared" si="24"/>
        <v/>
      </c>
      <c r="BX82" s="14" t="str">
        <f t="shared" si="24"/>
        <v/>
      </c>
      <c r="BY82" s="14" t="str">
        <f t="shared" si="24"/>
        <v/>
      </c>
      <c r="BZ82" s="14" t="str">
        <f t="shared" si="24"/>
        <v/>
      </c>
      <c r="CA82" s="14" t="str">
        <f t="shared" si="24"/>
        <v/>
      </c>
      <c r="CB82" s="14" t="str">
        <f t="shared" si="24"/>
        <v>Aprenda a Programar em C# - Período : Tarde</v>
      </c>
      <c r="CC82" s="14" t="str">
        <f t="shared" si="24"/>
        <v/>
      </c>
      <c r="CD82" s="14" t="str">
        <f t="shared" si="24"/>
        <v/>
      </c>
      <c r="CE82" s="14" t="str">
        <f t="shared" si="24"/>
        <v/>
      </c>
      <c r="CF82" s="14" t="str">
        <f t="shared" si="24"/>
        <v/>
      </c>
      <c r="CG82" s="14" t="str">
        <f t="shared" si="24"/>
        <v/>
      </c>
      <c r="CH82" s="14" t="str">
        <f t="shared" si="24"/>
        <v/>
      </c>
      <c r="CI82" s="14" t="str">
        <f t="shared" si="24"/>
        <v>Aprenda a Programar em C# - Período : Tarde</v>
      </c>
      <c r="CJ82" s="14" t="str">
        <f t="shared" si="24"/>
        <v/>
      </c>
      <c r="CK82" s="14" t="str">
        <f t="shared" si="24"/>
        <v/>
      </c>
      <c r="CL82" s="14" t="str">
        <f t="shared" si="24"/>
        <v/>
      </c>
      <c r="CM82" s="14" t="str">
        <f t="shared" si="24"/>
        <v/>
      </c>
      <c r="CN82" s="14" t="str">
        <f t="shared" si="24"/>
        <v>Aprenda a Programar em C# - Período : Tarde</v>
      </c>
      <c r="CO82" s="14" t="str">
        <f t="shared" si="24"/>
        <v/>
      </c>
      <c r="CP82" s="14" t="str">
        <f t="shared" si="24"/>
        <v/>
      </c>
      <c r="CQ82" s="14" t="str">
        <f t="shared" si="24"/>
        <v/>
      </c>
      <c r="CR82" s="14" t="str">
        <f t="shared" si="24"/>
        <v/>
      </c>
      <c r="CS82" s="14" t="str">
        <f t="shared" si="24"/>
        <v/>
      </c>
      <c r="CT82" s="14" t="str">
        <f t="shared" si="24"/>
        <v/>
      </c>
      <c r="CU82" s="14" t="str">
        <f t="shared" si="24"/>
        <v/>
      </c>
      <c r="CV82" s="14" t="str">
        <f t="shared" si="24"/>
        <v/>
      </c>
      <c r="CW82" s="14" t="str">
        <f t="shared" si="24"/>
        <v/>
      </c>
      <c r="CX82" s="14" t="str">
        <f t="shared" si="24"/>
        <v/>
      </c>
      <c r="CY82" s="14" t="str">
        <f t="shared" si="24"/>
        <v/>
      </c>
      <c r="CZ82" s="14" t="str">
        <f t="shared" si="24"/>
        <v/>
      </c>
      <c r="DA82" s="14" t="str">
        <f t="shared" si="24"/>
        <v/>
      </c>
      <c r="DB82" s="14" t="str">
        <f t="shared" si="24"/>
        <v/>
      </c>
      <c r="DC82" s="14" t="str">
        <f t="shared" si="24"/>
        <v/>
      </c>
      <c r="DD82" s="14" t="str">
        <f t="shared" si="24"/>
        <v/>
      </c>
      <c r="DE82" s="14" t="str">
        <f t="shared" si="24"/>
        <v/>
      </c>
      <c r="DF82" s="14" t="str">
        <f t="shared" si="24"/>
        <v/>
      </c>
      <c r="DG82" s="14" t="str">
        <f t="shared" si="24"/>
        <v/>
      </c>
      <c r="DH82" s="14" t="str">
        <f t="shared" si="24"/>
        <v/>
      </c>
      <c r="DI82" s="14" t="str">
        <f t="shared" si="24"/>
        <v/>
      </c>
      <c r="DJ82" s="14" t="str">
        <f t="shared" si="24"/>
        <v/>
      </c>
      <c r="DK82" s="14" t="str">
        <f t="shared" si="24"/>
        <v/>
      </c>
      <c r="DL82" s="14" t="str">
        <f t="shared" si="24"/>
        <v/>
      </c>
      <c r="DM82" s="14" t="str">
        <f t="shared" si="24"/>
        <v/>
      </c>
      <c r="DN82" s="14" t="str">
        <f t="shared" si="24"/>
        <v/>
      </c>
      <c r="DO82" s="14" t="str">
        <f t="shared" si="24"/>
        <v/>
      </c>
      <c r="DP82" s="14" t="str">
        <f t="shared" si="24"/>
        <v/>
      </c>
      <c r="DQ82" s="14" t="str">
        <f t="shared" si="24"/>
        <v/>
      </c>
      <c r="DR82" s="14" t="str">
        <f t="shared" si="24"/>
        <v/>
      </c>
      <c r="DS82" s="14" t="str">
        <f t="shared" si="24"/>
        <v/>
      </c>
      <c r="DT82" s="14" t="str">
        <f t="shared" si="24"/>
        <v/>
      </c>
    </row>
    <row r="83" spans="1:124" ht="45" x14ac:dyDescent="0.25">
      <c r="A83" t="s">
        <v>477</v>
      </c>
      <c r="B83" s="14" t="str">
        <f t="shared" si="4"/>
        <v/>
      </c>
      <c r="C83" s="14" t="str">
        <f t="shared" si="4"/>
        <v/>
      </c>
      <c r="D83" s="14" t="str">
        <f t="shared" si="4"/>
        <v/>
      </c>
      <c r="E83" s="14" t="str">
        <f t="shared" ref="E83:BP83" si="25">IF(E16=1,$A16,"")</f>
        <v/>
      </c>
      <c r="F83" s="14" t="str">
        <f t="shared" si="25"/>
        <v/>
      </c>
      <c r="G83" s="14" t="str">
        <f t="shared" si="25"/>
        <v/>
      </c>
      <c r="H83" s="14" t="str">
        <f t="shared" si="25"/>
        <v/>
      </c>
      <c r="I83" s="14" t="str">
        <f t="shared" si="25"/>
        <v/>
      </c>
      <c r="J83" s="14" t="str">
        <f t="shared" si="25"/>
        <v/>
      </c>
      <c r="K83" s="14" t="str">
        <f t="shared" si="25"/>
        <v/>
      </c>
      <c r="L83" s="14" t="str">
        <f t="shared" si="25"/>
        <v/>
      </c>
      <c r="M83" s="14" t="str">
        <f t="shared" si="25"/>
        <v>Auxiliar de Vendas - Período : Noite</v>
      </c>
      <c r="N83" s="14" t="str">
        <f t="shared" si="25"/>
        <v/>
      </c>
      <c r="O83" s="14" t="str">
        <f t="shared" si="25"/>
        <v/>
      </c>
      <c r="P83" s="14" t="str">
        <f t="shared" si="25"/>
        <v/>
      </c>
      <c r="Q83" s="14" t="str">
        <f t="shared" si="25"/>
        <v/>
      </c>
      <c r="R83" s="14" t="str">
        <f t="shared" si="25"/>
        <v/>
      </c>
      <c r="S83" s="14" t="str">
        <f t="shared" si="25"/>
        <v/>
      </c>
      <c r="T83" s="14" t="str">
        <f t="shared" si="25"/>
        <v/>
      </c>
      <c r="U83" s="14" t="str">
        <f t="shared" si="25"/>
        <v/>
      </c>
      <c r="V83" s="14" t="str">
        <f t="shared" si="25"/>
        <v/>
      </c>
      <c r="W83" s="14" t="str">
        <f t="shared" si="25"/>
        <v/>
      </c>
      <c r="X83" s="14" t="str">
        <f t="shared" si="25"/>
        <v/>
      </c>
      <c r="Y83" s="14" t="str">
        <f t="shared" si="25"/>
        <v/>
      </c>
      <c r="Z83" s="14" t="str">
        <f t="shared" si="25"/>
        <v/>
      </c>
      <c r="AA83" s="14" t="str">
        <f t="shared" si="25"/>
        <v/>
      </c>
      <c r="AB83" s="14" t="str">
        <f t="shared" si="25"/>
        <v>Auxiliar de Vendas - Período : Noite</v>
      </c>
      <c r="AC83" s="14" t="str">
        <f t="shared" si="25"/>
        <v/>
      </c>
      <c r="AD83" s="14" t="str">
        <f t="shared" si="25"/>
        <v/>
      </c>
      <c r="AE83" s="14" t="str">
        <f t="shared" si="25"/>
        <v/>
      </c>
      <c r="AF83" s="14" t="str">
        <f t="shared" si="25"/>
        <v/>
      </c>
      <c r="AG83" s="14" t="str">
        <f t="shared" si="25"/>
        <v/>
      </c>
      <c r="AH83" s="14" t="str">
        <f t="shared" si="25"/>
        <v/>
      </c>
      <c r="AI83" s="14" t="str">
        <f t="shared" si="25"/>
        <v>Auxiliar de Vendas - Período : Noite</v>
      </c>
      <c r="AJ83" s="14" t="str">
        <f t="shared" si="25"/>
        <v/>
      </c>
      <c r="AK83" s="14" t="str">
        <f t="shared" si="25"/>
        <v/>
      </c>
      <c r="AL83" s="14" t="str">
        <f t="shared" si="25"/>
        <v/>
      </c>
      <c r="AM83" s="14" t="str">
        <f t="shared" si="25"/>
        <v/>
      </c>
      <c r="AN83" s="14" t="str">
        <f t="shared" si="25"/>
        <v/>
      </c>
      <c r="AO83" s="14" t="str">
        <f t="shared" si="25"/>
        <v/>
      </c>
      <c r="AP83" s="14" t="str">
        <f t="shared" si="25"/>
        <v/>
      </c>
      <c r="AQ83" s="14" t="str">
        <f t="shared" si="25"/>
        <v/>
      </c>
      <c r="AR83" s="14" t="str">
        <f t="shared" si="25"/>
        <v/>
      </c>
      <c r="AS83" s="14" t="str">
        <f t="shared" si="25"/>
        <v>Auxiliar de Vendas - Período : Noite</v>
      </c>
      <c r="AT83" s="14" t="str">
        <f t="shared" si="25"/>
        <v/>
      </c>
      <c r="AU83" s="14" t="str">
        <f t="shared" si="25"/>
        <v/>
      </c>
      <c r="AV83" s="14" t="str">
        <f t="shared" si="25"/>
        <v/>
      </c>
      <c r="AW83" s="14" t="str">
        <f t="shared" si="25"/>
        <v/>
      </c>
      <c r="AX83" s="14" t="str">
        <f t="shared" si="25"/>
        <v/>
      </c>
      <c r="AY83" s="14" t="str">
        <f t="shared" si="25"/>
        <v/>
      </c>
      <c r="AZ83" s="14" t="str">
        <f t="shared" si="25"/>
        <v/>
      </c>
      <c r="BA83" s="14" t="str">
        <f t="shared" si="25"/>
        <v/>
      </c>
      <c r="BB83" s="14" t="str">
        <f t="shared" si="25"/>
        <v/>
      </c>
      <c r="BC83" s="14" t="str">
        <f t="shared" si="25"/>
        <v/>
      </c>
      <c r="BD83" s="14" t="str">
        <f t="shared" si="25"/>
        <v/>
      </c>
      <c r="BE83" s="14" t="str">
        <f t="shared" si="25"/>
        <v/>
      </c>
      <c r="BF83" s="14" t="str">
        <f t="shared" si="25"/>
        <v/>
      </c>
      <c r="BG83" s="14" t="str">
        <f t="shared" si="25"/>
        <v/>
      </c>
      <c r="BH83" s="14" t="str">
        <f t="shared" si="25"/>
        <v/>
      </c>
      <c r="BI83" s="14" t="str">
        <f t="shared" si="25"/>
        <v/>
      </c>
      <c r="BJ83" s="14" t="str">
        <f t="shared" si="25"/>
        <v/>
      </c>
      <c r="BK83" s="14" t="str">
        <f t="shared" si="25"/>
        <v/>
      </c>
      <c r="BL83" s="14" t="str">
        <f t="shared" si="25"/>
        <v/>
      </c>
      <c r="BM83" s="14" t="str">
        <f t="shared" si="25"/>
        <v/>
      </c>
      <c r="BN83" s="14" t="str">
        <f t="shared" si="25"/>
        <v/>
      </c>
      <c r="BO83" s="14" t="str">
        <f t="shared" si="25"/>
        <v/>
      </c>
      <c r="BP83" s="14" t="str">
        <f t="shared" si="25"/>
        <v/>
      </c>
      <c r="BQ83" s="14" t="str">
        <f t="shared" ref="BQ83:DT83" si="26">IF(BQ16=1,$A16,"")</f>
        <v/>
      </c>
      <c r="BR83" s="14" t="str">
        <f t="shared" si="26"/>
        <v/>
      </c>
      <c r="BS83" s="14" t="str">
        <f t="shared" si="26"/>
        <v/>
      </c>
      <c r="BT83" s="14" t="str">
        <f t="shared" si="26"/>
        <v/>
      </c>
      <c r="BU83" s="14" t="str">
        <f t="shared" si="26"/>
        <v/>
      </c>
      <c r="BV83" s="14" t="str">
        <f t="shared" si="26"/>
        <v/>
      </c>
      <c r="BW83" s="14" t="str">
        <f t="shared" si="26"/>
        <v/>
      </c>
      <c r="BX83" s="14" t="str">
        <f t="shared" si="26"/>
        <v/>
      </c>
      <c r="BY83" s="14" t="str">
        <f t="shared" si="26"/>
        <v/>
      </c>
      <c r="BZ83" s="14" t="str">
        <f t="shared" si="26"/>
        <v/>
      </c>
      <c r="CA83" s="14" t="str">
        <f t="shared" si="26"/>
        <v/>
      </c>
      <c r="CB83" s="14" t="str">
        <f t="shared" si="26"/>
        <v/>
      </c>
      <c r="CC83" s="14" t="str">
        <f t="shared" si="26"/>
        <v/>
      </c>
      <c r="CD83" s="14" t="str">
        <f t="shared" si="26"/>
        <v/>
      </c>
      <c r="CE83" s="14" t="str">
        <f t="shared" si="26"/>
        <v/>
      </c>
      <c r="CF83" s="14" t="str">
        <f t="shared" si="26"/>
        <v/>
      </c>
      <c r="CG83" s="14" t="str">
        <f t="shared" si="26"/>
        <v/>
      </c>
      <c r="CH83" s="14" t="str">
        <f t="shared" si="26"/>
        <v/>
      </c>
      <c r="CI83" s="14" t="str">
        <f t="shared" si="26"/>
        <v/>
      </c>
      <c r="CJ83" s="14" t="str">
        <f t="shared" si="26"/>
        <v/>
      </c>
      <c r="CK83" s="14" t="str">
        <f t="shared" si="26"/>
        <v/>
      </c>
      <c r="CL83" s="14" t="str">
        <f t="shared" si="26"/>
        <v/>
      </c>
      <c r="CM83" s="14" t="str">
        <f t="shared" si="26"/>
        <v/>
      </c>
      <c r="CN83" s="14" t="str">
        <f t="shared" si="26"/>
        <v/>
      </c>
      <c r="CO83" s="14" t="str">
        <f t="shared" si="26"/>
        <v/>
      </c>
      <c r="CP83" s="14" t="str">
        <f t="shared" si="26"/>
        <v/>
      </c>
      <c r="CQ83" s="14" t="str">
        <f t="shared" si="26"/>
        <v/>
      </c>
      <c r="CR83" s="14" t="str">
        <f t="shared" si="26"/>
        <v/>
      </c>
      <c r="CS83" s="14" t="str">
        <f t="shared" si="26"/>
        <v/>
      </c>
      <c r="CT83" s="14" t="str">
        <f t="shared" si="26"/>
        <v/>
      </c>
      <c r="CU83" s="14" t="str">
        <f t="shared" si="26"/>
        <v/>
      </c>
      <c r="CV83" s="14" t="str">
        <f t="shared" si="26"/>
        <v/>
      </c>
      <c r="CW83" s="14" t="str">
        <f t="shared" si="26"/>
        <v/>
      </c>
      <c r="CX83" s="14" t="str">
        <f t="shared" si="26"/>
        <v/>
      </c>
      <c r="CY83" s="14" t="str">
        <f t="shared" si="26"/>
        <v/>
      </c>
      <c r="CZ83" s="14" t="str">
        <f t="shared" si="26"/>
        <v/>
      </c>
      <c r="DA83" s="14" t="str">
        <f t="shared" si="26"/>
        <v/>
      </c>
      <c r="DB83" s="14" t="str">
        <f t="shared" si="26"/>
        <v/>
      </c>
      <c r="DC83" s="14" t="str">
        <f t="shared" si="26"/>
        <v/>
      </c>
      <c r="DD83" s="14" t="str">
        <f t="shared" si="26"/>
        <v/>
      </c>
      <c r="DE83" s="14" t="str">
        <f t="shared" si="26"/>
        <v/>
      </c>
      <c r="DF83" s="14" t="str">
        <f t="shared" si="26"/>
        <v/>
      </c>
      <c r="DG83" s="14" t="str">
        <f t="shared" si="26"/>
        <v/>
      </c>
      <c r="DH83" s="14" t="str">
        <f t="shared" si="26"/>
        <v/>
      </c>
      <c r="DI83" s="14" t="str">
        <f t="shared" si="26"/>
        <v/>
      </c>
      <c r="DJ83" s="14" t="str">
        <f t="shared" si="26"/>
        <v/>
      </c>
      <c r="DK83" s="14" t="str">
        <f t="shared" si="26"/>
        <v/>
      </c>
      <c r="DL83" s="14" t="str">
        <f t="shared" si="26"/>
        <v/>
      </c>
      <c r="DM83" s="14" t="str">
        <f t="shared" si="26"/>
        <v/>
      </c>
      <c r="DN83" s="14" t="str">
        <f t="shared" si="26"/>
        <v/>
      </c>
      <c r="DO83" s="14" t="str">
        <f t="shared" si="26"/>
        <v/>
      </c>
      <c r="DP83" s="14" t="str">
        <f t="shared" si="26"/>
        <v/>
      </c>
      <c r="DQ83" s="14" t="str">
        <f t="shared" si="26"/>
        <v/>
      </c>
      <c r="DR83" s="14" t="str">
        <f t="shared" si="26"/>
        <v/>
      </c>
      <c r="DS83" s="14" t="str">
        <f t="shared" si="26"/>
        <v/>
      </c>
      <c r="DT83" s="14" t="str">
        <f t="shared" si="26"/>
        <v/>
      </c>
    </row>
    <row r="84" spans="1:124" ht="30" x14ac:dyDescent="0.25">
      <c r="A84" t="s">
        <v>483</v>
      </c>
      <c r="B84" s="14" t="str">
        <f t="shared" si="4"/>
        <v/>
      </c>
      <c r="C84" s="14" t="str">
        <f t="shared" si="4"/>
        <v/>
      </c>
      <c r="D84" s="14" t="str">
        <f t="shared" si="4"/>
        <v/>
      </c>
      <c r="E84" s="14" t="str">
        <f t="shared" ref="E84:BP84" si="27">IF(E17=1,$A17,"")</f>
        <v/>
      </c>
      <c r="F84" s="14" t="str">
        <f t="shared" si="27"/>
        <v/>
      </c>
      <c r="G84" s="14" t="str">
        <f t="shared" si="27"/>
        <v/>
      </c>
      <c r="H84" s="14" t="str">
        <f t="shared" si="27"/>
        <v/>
      </c>
      <c r="I84" s="14" t="str">
        <f t="shared" si="27"/>
        <v/>
      </c>
      <c r="J84" s="14" t="str">
        <f t="shared" si="27"/>
        <v/>
      </c>
      <c r="K84" s="14" t="str">
        <f t="shared" si="27"/>
        <v/>
      </c>
      <c r="L84" s="14" t="str">
        <f t="shared" si="27"/>
        <v/>
      </c>
      <c r="M84" s="14" t="str">
        <f t="shared" si="27"/>
        <v/>
      </c>
      <c r="N84" s="14" t="str">
        <f t="shared" si="27"/>
        <v/>
      </c>
      <c r="O84" s="14" t="str">
        <f t="shared" si="27"/>
        <v/>
      </c>
      <c r="P84" s="14" t="str">
        <f t="shared" si="27"/>
        <v/>
      </c>
      <c r="Q84" s="14" t="str">
        <f t="shared" si="27"/>
        <v/>
      </c>
      <c r="R84" s="14" t="str">
        <f t="shared" si="27"/>
        <v/>
      </c>
      <c r="S84" s="14" t="str">
        <f t="shared" si="27"/>
        <v/>
      </c>
      <c r="T84" s="14" t="str">
        <f t="shared" si="27"/>
        <v/>
      </c>
      <c r="U84" s="14" t="str">
        <f t="shared" si="27"/>
        <v/>
      </c>
      <c r="V84" s="14" t="str">
        <f t="shared" si="27"/>
        <v/>
      </c>
      <c r="W84" s="14" t="str">
        <f t="shared" si="27"/>
        <v/>
      </c>
      <c r="X84" s="14" t="str">
        <f t="shared" si="27"/>
        <v/>
      </c>
      <c r="Y84" s="14" t="str">
        <f t="shared" si="27"/>
        <v/>
      </c>
      <c r="Z84" s="14" t="str">
        <f t="shared" si="27"/>
        <v>Auxiliar de Vendas - Período : Tarde</v>
      </c>
      <c r="AA84" s="14" t="str">
        <f t="shared" si="27"/>
        <v/>
      </c>
      <c r="AB84" s="14" t="str">
        <f t="shared" si="27"/>
        <v/>
      </c>
      <c r="AC84" s="14" t="str">
        <f t="shared" si="27"/>
        <v/>
      </c>
      <c r="AD84" s="14" t="str">
        <f t="shared" si="27"/>
        <v/>
      </c>
      <c r="AE84" s="14" t="str">
        <f t="shared" si="27"/>
        <v/>
      </c>
      <c r="AF84" s="14" t="str">
        <f t="shared" si="27"/>
        <v/>
      </c>
      <c r="AG84" s="14" t="str">
        <f t="shared" si="27"/>
        <v>Auxiliar de Vendas - Período : Tarde</v>
      </c>
      <c r="AH84" s="14" t="str">
        <f t="shared" si="27"/>
        <v/>
      </c>
      <c r="AI84" s="14" t="str">
        <f t="shared" si="27"/>
        <v/>
      </c>
      <c r="AJ84" s="14" t="str">
        <f t="shared" si="27"/>
        <v/>
      </c>
      <c r="AK84" s="14" t="str">
        <f t="shared" si="27"/>
        <v>Auxiliar de Vendas - Período : Tarde</v>
      </c>
      <c r="AL84" s="14" t="str">
        <f t="shared" si="27"/>
        <v/>
      </c>
      <c r="AM84" s="14" t="str">
        <f t="shared" si="27"/>
        <v/>
      </c>
      <c r="AN84" s="14" t="str">
        <f t="shared" si="27"/>
        <v/>
      </c>
      <c r="AO84" s="14" t="str">
        <f t="shared" si="27"/>
        <v/>
      </c>
      <c r="AP84" s="14" t="str">
        <f t="shared" si="27"/>
        <v/>
      </c>
      <c r="AQ84" s="14" t="str">
        <f t="shared" si="27"/>
        <v/>
      </c>
      <c r="AR84" s="14" t="str">
        <f t="shared" si="27"/>
        <v/>
      </c>
      <c r="AS84" s="14" t="str">
        <f t="shared" si="27"/>
        <v/>
      </c>
      <c r="AT84" s="14" t="str">
        <f t="shared" si="27"/>
        <v/>
      </c>
      <c r="AU84" s="14" t="str">
        <f t="shared" si="27"/>
        <v/>
      </c>
      <c r="AV84" s="14" t="str">
        <f t="shared" si="27"/>
        <v/>
      </c>
      <c r="AW84" s="14" t="str">
        <f t="shared" si="27"/>
        <v/>
      </c>
      <c r="AX84" s="14" t="str">
        <f t="shared" si="27"/>
        <v/>
      </c>
      <c r="AY84" s="14" t="str">
        <f t="shared" si="27"/>
        <v/>
      </c>
      <c r="AZ84" s="14" t="str">
        <f t="shared" si="27"/>
        <v/>
      </c>
      <c r="BA84" s="14" t="str">
        <f t="shared" si="27"/>
        <v/>
      </c>
      <c r="BB84" s="14" t="str">
        <f t="shared" si="27"/>
        <v/>
      </c>
      <c r="BC84" s="14" t="str">
        <f t="shared" si="27"/>
        <v/>
      </c>
      <c r="BD84" s="14" t="str">
        <f t="shared" si="27"/>
        <v/>
      </c>
      <c r="BE84" s="14" t="str">
        <f t="shared" si="27"/>
        <v/>
      </c>
      <c r="BF84" s="14" t="str">
        <f t="shared" si="27"/>
        <v/>
      </c>
      <c r="BG84" s="14" t="str">
        <f t="shared" si="27"/>
        <v/>
      </c>
      <c r="BH84" s="14" t="str">
        <f t="shared" si="27"/>
        <v/>
      </c>
      <c r="BI84" s="14" t="str">
        <f t="shared" si="27"/>
        <v/>
      </c>
      <c r="BJ84" s="14" t="str">
        <f t="shared" si="27"/>
        <v/>
      </c>
      <c r="BK84" s="14" t="str">
        <f t="shared" si="27"/>
        <v/>
      </c>
      <c r="BL84" s="14" t="str">
        <f t="shared" si="27"/>
        <v/>
      </c>
      <c r="BM84" s="14" t="str">
        <f t="shared" si="27"/>
        <v/>
      </c>
      <c r="BN84" s="14" t="str">
        <f t="shared" si="27"/>
        <v/>
      </c>
      <c r="BO84" s="14" t="str">
        <f t="shared" si="27"/>
        <v/>
      </c>
      <c r="BP84" s="14" t="str">
        <f t="shared" si="27"/>
        <v/>
      </c>
      <c r="BQ84" s="14" t="str">
        <f t="shared" ref="BQ84:DT84" si="28">IF(BQ17=1,$A17,"")</f>
        <v/>
      </c>
      <c r="BR84" s="14" t="str">
        <f t="shared" si="28"/>
        <v/>
      </c>
      <c r="BS84" s="14" t="str">
        <f t="shared" si="28"/>
        <v/>
      </c>
      <c r="BT84" s="14" t="str">
        <f t="shared" si="28"/>
        <v/>
      </c>
      <c r="BU84" s="14" t="str">
        <f t="shared" si="28"/>
        <v/>
      </c>
      <c r="BV84" s="14" t="str">
        <f t="shared" si="28"/>
        <v/>
      </c>
      <c r="BW84" s="14" t="str">
        <f t="shared" si="28"/>
        <v/>
      </c>
      <c r="BX84" s="14" t="str">
        <f t="shared" si="28"/>
        <v/>
      </c>
      <c r="BY84" s="14" t="str">
        <f t="shared" si="28"/>
        <v/>
      </c>
      <c r="BZ84" s="14" t="str">
        <f t="shared" si="28"/>
        <v/>
      </c>
      <c r="CA84" s="14" t="str">
        <f t="shared" si="28"/>
        <v/>
      </c>
      <c r="CB84" s="14" t="str">
        <f t="shared" si="28"/>
        <v/>
      </c>
      <c r="CC84" s="14" t="str">
        <f t="shared" si="28"/>
        <v/>
      </c>
      <c r="CD84" s="14" t="str">
        <f t="shared" si="28"/>
        <v/>
      </c>
      <c r="CE84" s="14" t="str">
        <f t="shared" si="28"/>
        <v/>
      </c>
      <c r="CF84" s="14" t="str">
        <f t="shared" si="28"/>
        <v/>
      </c>
      <c r="CG84" s="14" t="str">
        <f t="shared" si="28"/>
        <v/>
      </c>
      <c r="CH84" s="14" t="str">
        <f t="shared" si="28"/>
        <v/>
      </c>
      <c r="CI84" s="14" t="str">
        <f t="shared" si="28"/>
        <v/>
      </c>
      <c r="CJ84" s="14" t="str">
        <f t="shared" si="28"/>
        <v/>
      </c>
      <c r="CK84" s="14" t="str">
        <f t="shared" si="28"/>
        <v/>
      </c>
      <c r="CL84" s="14" t="str">
        <f t="shared" si="28"/>
        <v/>
      </c>
      <c r="CM84" s="14" t="str">
        <f t="shared" si="28"/>
        <v/>
      </c>
      <c r="CN84" s="14" t="str">
        <f t="shared" si="28"/>
        <v/>
      </c>
      <c r="CO84" s="14" t="str">
        <f t="shared" si="28"/>
        <v/>
      </c>
      <c r="CP84" s="14" t="str">
        <f t="shared" si="28"/>
        <v/>
      </c>
      <c r="CQ84" s="14" t="str">
        <f t="shared" si="28"/>
        <v/>
      </c>
      <c r="CR84" s="14" t="str">
        <f t="shared" si="28"/>
        <v/>
      </c>
      <c r="CS84" s="14" t="str">
        <f t="shared" si="28"/>
        <v/>
      </c>
      <c r="CT84" s="14" t="str">
        <f t="shared" si="28"/>
        <v/>
      </c>
      <c r="CU84" s="14" t="str">
        <f t="shared" si="28"/>
        <v/>
      </c>
      <c r="CV84" s="14" t="str">
        <f t="shared" si="28"/>
        <v/>
      </c>
      <c r="CW84" s="14" t="str">
        <f t="shared" si="28"/>
        <v/>
      </c>
      <c r="CX84" s="14" t="str">
        <f t="shared" si="28"/>
        <v/>
      </c>
      <c r="CY84" s="14" t="str">
        <f t="shared" si="28"/>
        <v/>
      </c>
      <c r="CZ84" s="14" t="str">
        <f t="shared" si="28"/>
        <v/>
      </c>
      <c r="DA84" s="14" t="str">
        <f t="shared" si="28"/>
        <v/>
      </c>
      <c r="DB84" s="14" t="str">
        <f t="shared" si="28"/>
        <v/>
      </c>
      <c r="DC84" s="14" t="str">
        <f t="shared" si="28"/>
        <v/>
      </c>
      <c r="DD84" s="14" t="str">
        <f t="shared" si="28"/>
        <v/>
      </c>
      <c r="DE84" s="14" t="str">
        <f t="shared" si="28"/>
        <v/>
      </c>
      <c r="DF84" s="14" t="str">
        <f t="shared" si="28"/>
        <v/>
      </c>
      <c r="DG84" s="14" t="str">
        <f t="shared" si="28"/>
        <v/>
      </c>
      <c r="DH84" s="14" t="str">
        <f t="shared" si="28"/>
        <v/>
      </c>
      <c r="DI84" s="14" t="str">
        <f t="shared" si="28"/>
        <v/>
      </c>
      <c r="DJ84" s="14" t="str">
        <f t="shared" si="28"/>
        <v/>
      </c>
      <c r="DK84" s="14" t="str">
        <f t="shared" si="28"/>
        <v/>
      </c>
      <c r="DL84" s="14" t="str">
        <f t="shared" si="28"/>
        <v/>
      </c>
      <c r="DM84" s="14" t="str">
        <f t="shared" si="28"/>
        <v/>
      </c>
      <c r="DN84" s="14" t="str">
        <f t="shared" si="28"/>
        <v/>
      </c>
      <c r="DO84" s="14" t="str">
        <f t="shared" si="28"/>
        <v/>
      </c>
      <c r="DP84" s="14" t="str">
        <f t="shared" si="28"/>
        <v/>
      </c>
      <c r="DQ84" s="14" t="str">
        <f t="shared" si="28"/>
        <v/>
      </c>
      <c r="DR84" s="14" t="str">
        <f t="shared" si="28"/>
        <v/>
      </c>
      <c r="DS84" s="14" t="str">
        <f t="shared" si="28"/>
        <v/>
      </c>
      <c r="DT84" s="14" t="str">
        <f t="shared" si="28"/>
        <v/>
      </c>
    </row>
    <row r="85" spans="1:124" ht="30" x14ac:dyDescent="0.25">
      <c r="A85" t="s">
        <v>503</v>
      </c>
      <c r="B85" s="14" t="str">
        <f t="shared" si="4"/>
        <v/>
      </c>
      <c r="C85" s="14" t="str">
        <f t="shared" si="4"/>
        <v/>
      </c>
      <c r="D85" s="14" t="str">
        <f t="shared" si="4"/>
        <v/>
      </c>
      <c r="E85" s="14" t="str">
        <f t="shared" ref="E85:BP85" si="29">IF(E18=1,$A18,"")</f>
        <v/>
      </c>
      <c r="F85" s="14" t="str">
        <f t="shared" si="29"/>
        <v/>
      </c>
      <c r="G85" s="14" t="str">
        <f t="shared" si="29"/>
        <v/>
      </c>
      <c r="H85" s="14" t="str">
        <f t="shared" si="29"/>
        <v/>
      </c>
      <c r="I85" s="14" t="str">
        <f t="shared" si="29"/>
        <v/>
      </c>
      <c r="J85" s="14" t="str">
        <f t="shared" si="29"/>
        <v/>
      </c>
      <c r="K85" s="14" t="str">
        <f t="shared" si="29"/>
        <v/>
      </c>
      <c r="L85" s="14" t="str">
        <f t="shared" si="29"/>
        <v/>
      </c>
      <c r="M85" s="14" t="str">
        <f t="shared" si="29"/>
        <v/>
      </c>
      <c r="N85" s="14" t="str">
        <f t="shared" si="29"/>
        <v/>
      </c>
      <c r="O85" s="14" t="str">
        <f t="shared" si="29"/>
        <v/>
      </c>
      <c r="P85" s="14" t="str">
        <f t="shared" si="29"/>
        <v/>
      </c>
      <c r="Q85" s="14" t="str">
        <f t="shared" si="29"/>
        <v/>
      </c>
      <c r="R85" s="14" t="str">
        <f t="shared" si="29"/>
        <v/>
      </c>
      <c r="S85" s="14" t="str">
        <f t="shared" si="29"/>
        <v/>
      </c>
      <c r="T85" s="14" t="str">
        <f t="shared" si="29"/>
        <v/>
      </c>
      <c r="U85" s="14" t="str">
        <f t="shared" si="29"/>
        <v/>
      </c>
      <c r="V85" s="14" t="str">
        <f t="shared" si="29"/>
        <v/>
      </c>
      <c r="W85" s="14" t="str">
        <f t="shared" si="29"/>
        <v/>
      </c>
      <c r="X85" s="14" t="str">
        <f t="shared" si="29"/>
        <v/>
      </c>
      <c r="Y85" s="14" t="str">
        <f t="shared" si="29"/>
        <v/>
      </c>
      <c r="Z85" s="14" t="str">
        <f t="shared" si="29"/>
        <v/>
      </c>
      <c r="AA85" s="14" t="str">
        <f t="shared" si="29"/>
        <v/>
      </c>
      <c r="AB85" s="14" t="str">
        <f t="shared" si="29"/>
        <v/>
      </c>
      <c r="AC85" s="14" t="str">
        <f t="shared" si="29"/>
        <v/>
      </c>
      <c r="AD85" s="14" t="str">
        <f t="shared" si="29"/>
        <v/>
      </c>
      <c r="AE85" s="14" t="str">
        <f t="shared" si="29"/>
        <v/>
      </c>
      <c r="AF85" s="14" t="str">
        <f t="shared" si="29"/>
        <v/>
      </c>
      <c r="AG85" s="14" t="str">
        <f t="shared" si="29"/>
        <v/>
      </c>
      <c r="AH85" s="14" t="str">
        <f t="shared" si="29"/>
        <v/>
      </c>
      <c r="AI85" s="14" t="str">
        <f t="shared" si="29"/>
        <v/>
      </c>
      <c r="AJ85" s="14" t="str">
        <f t="shared" si="29"/>
        <v/>
      </c>
      <c r="AK85" s="14" t="str">
        <f t="shared" si="29"/>
        <v/>
      </c>
      <c r="AL85" s="14" t="str">
        <f t="shared" si="29"/>
        <v/>
      </c>
      <c r="AM85" s="14" t="str">
        <f t="shared" si="29"/>
        <v/>
      </c>
      <c r="AN85" s="14" t="str">
        <f t="shared" si="29"/>
        <v/>
      </c>
      <c r="AO85" s="14" t="str">
        <f t="shared" si="29"/>
        <v/>
      </c>
      <c r="AP85" s="14" t="str">
        <f t="shared" si="29"/>
        <v/>
      </c>
      <c r="AQ85" s="14" t="str">
        <f t="shared" si="29"/>
        <v/>
      </c>
      <c r="AR85" s="14" t="str">
        <f t="shared" si="29"/>
        <v/>
      </c>
      <c r="AS85" s="14" t="str">
        <f t="shared" si="29"/>
        <v/>
      </c>
      <c r="AT85" s="14" t="str">
        <f t="shared" si="29"/>
        <v/>
      </c>
      <c r="AU85" s="14" t="str">
        <f t="shared" si="29"/>
        <v/>
      </c>
      <c r="AV85" s="14" t="str">
        <f t="shared" si="29"/>
        <v/>
      </c>
      <c r="AW85" s="14" t="str">
        <f t="shared" si="29"/>
        <v/>
      </c>
      <c r="AX85" s="14" t="str">
        <f t="shared" si="29"/>
        <v/>
      </c>
      <c r="AY85" s="14" t="str">
        <f t="shared" si="29"/>
        <v/>
      </c>
      <c r="AZ85" s="14" t="str">
        <f t="shared" si="29"/>
        <v/>
      </c>
      <c r="BA85" s="14" t="str">
        <f t="shared" si="29"/>
        <v/>
      </c>
      <c r="BB85" s="14" t="str">
        <f t="shared" si="29"/>
        <v/>
      </c>
      <c r="BC85" s="14" t="str">
        <f t="shared" si="29"/>
        <v/>
      </c>
      <c r="BD85" s="14" t="str">
        <f t="shared" si="29"/>
        <v/>
      </c>
      <c r="BE85" s="14" t="str">
        <f t="shared" si="29"/>
        <v/>
      </c>
      <c r="BF85" s="14" t="str">
        <f t="shared" si="29"/>
        <v/>
      </c>
      <c r="BG85" s="14" t="str">
        <f t="shared" si="29"/>
        <v/>
      </c>
      <c r="BH85" s="14" t="str">
        <f t="shared" si="29"/>
        <v/>
      </c>
      <c r="BI85" s="14" t="str">
        <f t="shared" si="29"/>
        <v/>
      </c>
      <c r="BJ85" s="14" t="str">
        <f t="shared" si="29"/>
        <v/>
      </c>
      <c r="BK85" s="14" t="str">
        <f t="shared" si="29"/>
        <v/>
      </c>
      <c r="BL85" s="14" t="str">
        <f t="shared" si="29"/>
        <v>Criação de Aplicativos - Período : Integral</v>
      </c>
      <c r="BM85" s="14" t="str">
        <f t="shared" si="29"/>
        <v/>
      </c>
      <c r="BN85" s="14" t="str">
        <f t="shared" si="29"/>
        <v/>
      </c>
      <c r="BO85" s="14" t="str">
        <f t="shared" si="29"/>
        <v/>
      </c>
      <c r="BP85" s="14" t="str">
        <f t="shared" si="29"/>
        <v/>
      </c>
      <c r="BQ85" s="14" t="str">
        <f t="shared" ref="BQ85:DT85" si="30">IF(BQ18=1,$A18,"")</f>
        <v/>
      </c>
      <c r="BR85" s="14" t="str">
        <f t="shared" si="30"/>
        <v/>
      </c>
      <c r="BS85" s="14" t="str">
        <f t="shared" si="30"/>
        <v/>
      </c>
      <c r="BT85" s="14" t="str">
        <f t="shared" si="30"/>
        <v/>
      </c>
      <c r="BU85" s="14" t="str">
        <f t="shared" si="30"/>
        <v/>
      </c>
      <c r="BV85" s="14" t="str">
        <f t="shared" si="30"/>
        <v/>
      </c>
      <c r="BW85" s="14" t="str">
        <f t="shared" si="30"/>
        <v/>
      </c>
      <c r="BX85" s="14" t="str">
        <f t="shared" si="30"/>
        <v/>
      </c>
      <c r="BY85" s="14" t="str">
        <f t="shared" si="30"/>
        <v/>
      </c>
      <c r="BZ85" s="14" t="str">
        <f t="shared" si="30"/>
        <v/>
      </c>
      <c r="CA85" s="14" t="str">
        <f t="shared" si="30"/>
        <v/>
      </c>
      <c r="CB85" s="14" t="str">
        <f t="shared" si="30"/>
        <v/>
      </c>
      <c r="CC85" s="14" t="str">
        <f t="shared" si="30"/>
        <v/>
      </c>
      <c r="CD85" s="14" t="str">
        <f t="shared" si="30"/>
        <v/>
      </c>
      <c r="CE85" s="14" t="str">
        <f t="shared" si="30"/>
        <v/>
      </c>
      <c r="CF85" s="14" t="str">
        <f t="shared" si="30"/>
        <v/>
      </c>
      <c r="CG85" s="14" t="str">
        <f t="shared" si="30"/>
        <v/>
      </c>
      <c r="CH85" s="14" t="str">
        <f t="shared" si="30"/>
        <v/>
      </c>
      <c r="CI85" s="14" t="str">
        <f t="shared" si="30"/>
        <v/>
      </c>
      <c r="CJ85" s="14" t="str">
        <f t="shared" si="30"/>
        <v/>
      </c>
      <c r="CK85" s="14" t="str">
        <f t="shared" si="30"/>
        <v/>
      </c>
      <c r="CL85" s="14" t="str">
        <f t="shared" si="30"/>
        <v/>
      </c>
      <c r="CM85" s="14" t="str">
        <f t="shared" si="30"/>
        <v/>
      </c>
      <c r="CN85" s="14" t="str">
        <f t="shared" si="30"/>
        <v/>
      </c>
      <c r="CO85" s="14" t="str">
        <f t="shared" si="30"/>
        <v/>
      </c>
      <c r="CP85" s="14" t="str">
        <f t="shared" si="30"/>
        <v/>
      </c>
      <c r="CQ85" s="14" t="str">
        <f t="shared" si="30"/>
        <v/>
      </c>
      <c r="CR85" s="14" t="str">
        <f t="shared" si="30"/>
        <v/>
      </c>
      <c r="CS85" s="14" t="str">
        <f t="shared" si="30"/>
        <v/>
      </c>
      <c r="CT85" s="14" t="str">
        <f t="shared" si="30"/>
        <v/>
      </c>
      <c r="CU85" s="14" t="str">
        <f t="shared" si="30"/>
        <v/>
      </c>
      <c r="CV85" s="14" t="str">
        <f t="shared" si="30"/>
        <v/>
      </c>
      <c r="CW85" s="14" t="str">
        <f t="shared" si="30"/>
        <v/>
      </c>
      <c r="CX85" s="14" t="str">
        <f t="shared" si="30"/>
        <v/>
      </c>
      <c r="CY85" s="14" t="str">
        <f t="shared" si="30"/>
        <v/>
      </c>
      <c r="CZ85" s="14" t="str">
        <f t="shared" si="30"/>
        <v/>
      </c>
      <c r="DA85" s="14" t="str">
        <f t="shared" si="30"/>
        <v/>
      </c>
      <c r="DB85" s="14" t="str">
        <f t="shared" si="30"/>
        <v/>
      </c>
      <c r="DC85" s="14" t="str">
        <f t="shared" si="30"/>
        <v/>
      </c>
      <c r="DD85" s="14" t="str">
        <f t="shared" si="30"/>
        <v/>
      </c>
      <c r="DE85" s="14" t="str">
        <f t="shared" si="30"/>
        <v>Criação de Aplicativos - Período : Integral</v>
      </c>
      <c r="DF85" s="14" t="str">
        <f t="shared" si="30"/>
        <v/>
      </c>
      <c r="DG85" s="14" t="str">
        <f t="shared" si="30"/>
        <v/>
      </c>
      <c r="DH85" s="14" t="str">
        <f t="shared" si="30"/>
        <v/>
      </c>
      <c r="DI85" s="14" t="str">
        <f t="shared" si="30"/>
        <v/>
      </c>
      <c r="DJ85" s="14" t="str">
        <f t="shared" si="30"/>
        <v/>
      </c>
      <c r="DK85" s="14" t="str">
        <f t="shared" si="30"/>
        <v/>
      </c>
      <c r="DL85" s="14" t="str">
        <f t="shared" si="30"/>
        <v/>
      </c>
      <c r="DM85" s="14" t="str">
        <f t="shared" si="30"/>
        <v/>
      </c>
      <c r="DN85" s="14" t="str">
        <f t="shared" si="30"/>
        <v/>
      </c>
      <c r="DO85" s="14" t="str">
        <f t="shared" si="30"/>
        <v/>
      </c>
      <c r="DP85" s="14" t="str">
        <f t="shared" si="30"/>
        <v/>
      </c>
      <c r="DQ85" s="14" t="str">
        <f t="shared" si="30"/>
        <v/>
      </c>
      <c r="DR85" s="14" t="str">
        <f t="shared" si="30"/>
        <v/>
      </c>
      <c r="DS85" s="14" t="str">
        <f t="shared" si="30"/>
        <v/>
      </c>
      <c r="DT85" s="14" t="str">
        <f t="shared" si="30"/>
        <v/>
      </c>
    </row>
    <row r="86" spans="1:124" ht="45" x14ac:dyDescent="0.25">
      <c r="A86" t="s">
        <v>504</v>
      </c>
      <c r="B86" s="14" t="str">
        <f t="shared" si="4"/>
        <v/>
      </c>
      <c r="C86" s="14" t="str">
        <f t="shared" si="4"/>
        <v/>
      </c>
      <c r="D86" s="14" t="str">
        <f t="shared" si="4"/>
        <v/>
      </c>
      <c r="E86" s="14" t="str">
        <f t="shared" ref="E86:BP86" si="31">IF(E19=1,$A19,"")</f>
        <v/>
      </c>
      <c r="F86" s="14" t="str">
        <f t="shared" si="31"/>
        <v/>
      </c>
      <c r="G86" s="14" t="str">
        <f t="shared" si="31"/>
        <v/>
      </c>
      <c r="H86" s="14" t="str">
        <f t="shared" si="31"/>
        <v/>
      </c>
      <c r="I86" s="14" t="str">
        <f t="shared" si="31"/>
        <v/>
      </c>
      <c r="J86" s="14" t="str">
        <f t="shared" si="31"/>
        <v/>
      </c>
      <c r="K86" s="14" t="str">
        <f t="shared" si="31"/>
        <v/>
      </c>
      <c r="L86" s="14" t="str">
        <f t="shared" si="31"/>
        <v/>
      </c>
      <c r="M86" s="14" t="str">
        <f t="shared" si="31"/>
        <v/>
      </c>
      <c r="N86" s="14" t="str">
        <f t="shared" si="31"/>
        <v/>
      </c>
      <c r="O86" s="14" t="str">
        <f t="shared" si="31"/>
        <v/>
      </c>
      <c r="P86" s="14" t="str">
        <f t="shared" si="31"/>
        <v/>
      </c>
      <c r="Q86" s="14" t="str">
        <f t="shared" si="31"/>
        <v/>
      </c>
      <c r="R86" s="14" t="str">
        <f t="shared" si="31"/>
        <v/>
      </c>
      <c r="S86" s="14" t="str">
        <f t="shared" si="31"/>
        <v/>
      </c>
      <c r="T86" s="14" t="str">
        <f t="shared" si="31"/>
        <v/>
      </c>
      <c r="U86" s="14" t="str">
        <f t="shared" si="31"/>
        <v/>
      </c>
      <c r="V86" s="14" t="str">
        <f t="shared" si="31"/>
        <v/>
      </c>
      <c r="W86" s="14" t="str">
        <f t="shared" si="31"/>
        <v/>
      </c>
      <c r="X86" s="14" t="str">
        <f t="shared" si="31"/>
        <v/>
      </c>
      <c r="Y86" s="14" t="str">
        <f t="shared" si="31"/>
        <v/>
      </c>
      <c r="Z86" s="14" t="str">
        <f t="shared" si="31"/>
        <v/>
      </c>
      <c r="AA86" s="14" t="str">
        <f t="shared" si="31"/>
        <v/>
      </c>
      <c r="AB86" s="14" t="str">
        <f t="shared" si="31"/>
        <v/>
      </c>
      <c r="AC86" s="14" t="str">
        <f t="shared" si="31"/>
        <v/>
      </c>
      <c r="AD86" s="14" t="str">
        <f t="shared" si="31"/>
        <v/>
      </c>
      <c r="AE86" s="14" t="str">
        <f t="shared" si="31"/>
        <v/>
      </c>
      <c r="AF86" s="14" t="str">
        <f t="shared" si="31"/>
        <v/>
      </c>
      <c r="AG86" s="14" t="str">
        <f t="shared" si="31"/>
        <v/>
      </c>
      <c r="AH86" s="14" t="str">
        <f t="shared" si="31"/>
        <v/>
      </c>
      <c r="AI86" s="14" t="str">
        <f t="shared" si="31"/>
        <v/>
      </c>
      <c r="AJ86" s="14" t="str">
        <f t="shared" si="31"/>
        <v/>
      </c>
      <c r="AK86" s="14" t="str">
        <f t="shared" si="31"/>
        <v/>
      </c>
      <c r="AL86" s="14" t="str">
        <f t="shared" si="31"/>
        <v/>
      </c>
      <c r="AM86" s="14" t="str">
        <f t="shared" si="31"/>
        <v/>
      </c>
      <c r="AN86" s="14" t="str">
        <f t="shared" si="31"/>
        <v/>
      </c>
      <c r="AO86" s="14" t="str">
        <f t="shared" si="31"/>
        <v/>
      </c>
      <c r="AP86" s="14" t="str">
        <f t="shared" si="31"/>
        <v/>
      </c>
      <c r="AQ86" s="14" t="str">
        <f t="shared" si="31"/>
        <v/>
      </c>
      <c r="AR86" s="14" t="str">
        <f t="shared" si="31"/>
        <v/>
      </c>
      <c r="AS86" s="14" t="str">
        <f t="shared" si="31"/>
        <v/>
      </c>
      <c r="AT86" s="14" t="str">
        <f t="shared" si="31"/>
        <v/>
      </c>
      <c r="AU86" s="14" t="str">
        <f t="shared" si="31"/>
        <v/>
      </c>
      <c r="AV86" s="14" t="str">
        <f t="shared" si="31"/>
        <v/>
      </c>
      <c r="AW86" s="14" t="str">
        <f t="shared" si="31"/>
        <v/>
      </c>
      <c r="AX86" s="14" t="str">
        <f t="shared" si="31"/>
        <v/>
      </c>
      <c r="AY86" s="14" t="str">
        <f t="shared" si="31"/>
        <v/>
      </c>
      <c r="AZ86" s="14" t="str">
        <f t="shared" si="31"/>
        <v/>
      </c>
      <c r="BA86" s="14" t="str">
        <f t="shared" si="31"/>
        <v/>
      </c>
      <c r="BB86" s="14" t="str">
        <f t="shared" si="31"/>
        <v/>
      </c>
      <c r="BC86" s="14" t="str">
        <f t="shared" si="31"/>
        <v/>
      </c>
      <c r="BD86" s="14" t="str">
        <f t="shared" si="31"/>
        <v/>
      </c>
      <c r="BE86" s="14" t="str">
        <f t="shared" si="31"/>
        <v/>
      </c>
      <c r="BF86" s="14" t="str">
        <f t="shared" si="31"/>
        <v/>
      </c>
      <c r="BG86" s="14" t="str">
        <f t="shared" si="31"/>
        <v/>
      </c>
      <c r="BH86" s="14" t="str">
        <f t="shared" si="31"/>
        <v/>
      </c>
      <c r="BI86" s="14" t="str">
        <f t="shared" si="31"/>
        <v/>
      </c>
      <c r="BJ86" s="14" t="str">
        <f t="shared" si="31"/>
        <v/>
      </c>
      <c r="BK86" s="14" t="str">
        <f t="shared" si="31"/>
        <v/>
      </c>
      <c r="BL86" s="14" t="str">
        <f t="shared" si="31"/>
        <v/>
      </c>
      <c r="BM86" s="14" t="str">
        <f t="shared" si="31"/>
        <v/>
      </c>
      <c r="BN86" s="14" t="str">
        <f t="shared" si="31"/>
        <v/>
      </c>
      <c r="BO86" s="14" t="str">
        <f t="shared" si="31"/>
        <v/>
      </c>
      <c r="BP86" s="14" t="str">
        <f t="shared" si="31"/>
        <v/>
      </c>
      <c r="BQ86" s="14" t="str">
        <f t="shared" ref="BQ86:DT86" si="32">IF(BQ19=1,$A19,"")</f>
        <v/>
      </c>
      <c r="BR86" s="14" t="str">
        <f t="shared" si="32"/>
        <v/>
      </c>
      <c r="BS86" s="14" t="str">
        <f t="shared" si="32"/>
        <v/>
      </c>
      <c r="BT86" s="14" t="str">
        <f t="shared" si="32"/>
        <v/>
      </c>
      <c r="BU86" s="14" t="str">
        <f t="shared" si="32"/>
        <v/>
      </c>
      <c r="BV86" s="14" t="str">
        <f t="shared" si="32"/>
        <v/>
      </c>
      <c r="BW86" s="14" t="str">
        <f t="shared" si="32"/>
        <v/>
      </c>
      <c r="BX86" s="14" t="str">
        <f t="shared" si="32"/>
        <v/>
      </c>
      <c r="BY86" s="14" t="str">
        <f t="shared" si="32"/>
        <v/>
      </c>
      <c r="BZ86" s="14" t="str">
        <f t="shared" si="32"/>
        <v/>
      </c>
      <c r="CA86" s="14" t="str">
        <f t="shared" si="32"/>
        <v/>
      </c>
      <c r="CB86" s="14" t="str">
        <f t="shared" si="32"/>
        <v/>
      </c>
      <c r="CC86" s="14" t="str">
        <f t="shared" si="32"/>
        <v/>
      </c>
      <c r="CD86" s="14" t="str">
        <f t="shared" si="32"/>
        <v/>
      </c>
      <c r="CE86" s="14" t="str">
        <f t="shared" si="32"/>
        <v/>
      </c>
      <c r="CF86" s="14" t="str">
        <f t="shared" si="32"/>
        <v/>
      </c>
      <c r="CG86" s="14" t="str">
        <f t="shared" si="32"/>
        <v/>
      </c>
      <c r="CH86" s="14" t="str">
        <f t="shared" si="32"/>
        <v/>
      </c>
      <c r="CI86" s="14" t="str">
        <f t="shared" si="32"/>
        <v/>
      </c>
      <c r="CJ86" s="14" t="str">
        <f t="shared" si="32"/>
        <v/>
      </c>
      <c r="CK86" s="14" t="str">
        <f t="shared" si="32"/>
        <v/>
      </c>
      <c r="CL86" s="14" t="str">
        <f t="shared" si="32"/>
        <v/>
      </c>
      <c r="CM86" s="14" t="str">
        <f t="shared" si="32"/>
        <v/>
      </c>
      <c r="CN86" s="14" t="str">
        <f t="shared" si="32"/>
        <v/>
      </c>
      <c r="CO86" s="14" t="str">
        <f t="shared" si="32"/>
        <v/>
      </c>
      <c r="CP86" s="14" t="str">
        <f t="shared" si="32"/>
        <v/>
      </c>
      <c r="CQ86" s="14" t="str">
        <f t="shared" si="32"/>
        <v/>
      </c>
      <c r="CR86" s="14" t="str">
        <f t="shared" si="32"/>
        <v/>
      </c>
      <c r="CS86" s="14" t="str">
        <f t="shared" si="32"/>
        <v/>
      </c>
      <c r="CT86" s="14" t="str">
        <f t="shared" si="32"/>
        <v/>
      </c>
      <c r="CU86" s="14" t="str">
        <f t="shared" si="32"/>
        <v/>
      </c>
      <c r="CV86" s="14" t="str">
        <f t="shared" si="32"/>
        <v/>
      </c>
      <c r="CW86" s="14" t="str">
        <f t="shared" si="32"/>
        <v/>
      </c>
      <c r="CX86" s="14" t="str">
        <f t="shared" si="32"/>
        <v/>
      </c>
      <c r="CY86" s="14" t="str">
        <f t="shared" si="32"/>
        <v/>
      </c>
      <c r="CZ86" s="14" t="str">
        <f t="shared" si="32"/>
        <v/>
      </c>
      <c r="DA86" s="14" t="str">
        <f t="shared" si="32"/>
        <v/>
      </c>
      <c r="DB86" s="14" t="str">
        <f t="shared" si="32"/>
        <v/>
      </c>
      <c r="DC86" s="14" t="str">
        <f t="shared" si="32"/>
        <v/>
      </c>
      <c r="DD86" s="14" t="str">
        <f t="shared" si="32"/>
        <v/>
      </c>
      <c r="DE86" s="14" t="str">
        <f t="shared" si="32"/>
        <v/>
      </c>
      <c r="DF86" s="14" t="str">
        <f t="shared" si="32"/>
        <v/>
      </c>
      <c r="DG86" s="14" t="str">
        <f t="shared" si="32"/>
        <v/>
      </c>
      <c r="DH86" s="14" t="str">
        <f t="shared" si="32"/>
        <v/>
      </c>
      <c r="DI86" s="14" t="str">
        <f t="shared" si="32"/>
        <v/>
      </c>
      <c r="DJ86" s="14" t="str">
        <f t="shared" si="32"/>
        <v>Criação de Aplicativos - Período : Manhã</v>
      </c>
      <c r="DK86" s="14" t="str">
        <f t="shared" si="32"/>
        <v/>
      </c>
      <c r="DL86" s="14" t="str">
        <f t="shared" si="32"/>
        <v/>
      </c>
      <c r="DM86" s="14" t="str">
        <f t="shared" si="32"/>
        <v/>
      </c>
      <c r="DN86" s="14" t="str">
        <f t="shared" si="32"/>
        <v/>
      </c>
      <c r="DO86" s="14" t="str">
        <f t="shared" si="32"/>
        <v/>
      </c>
      <c r="DP86" s="14" t="str">
        <f t="shared" si="32"/>
        <v/>
      </c>
      <c r="DQ86" s="14" t="str">
        <f t="shared" si="32"/>
        <v/>
      </c>
      <c r="DR86" s="14" t="str">
        <f t="shared" si="32"/>
        <v/>
      </c>
      <c r="DS86" s="14" t="str">
        <f t="shared" si="32"/>
        <v/>
      </c>
      <c r="DT86" s="14" t="str">
        <f t="shared" si="32"/>
        <v/>
      </c>
    </row>
    <row r="87" spans="1:124" ht="45" x14ac:dyDescent="0.25">
      <c r="A87" t="s">
        <v>471</v>
      </c>
      <c r="B87" s="14" t="str">
        <f>IF(B20=1,$A20,"")</f>
        <v/>
      </c>
      <c r="C87" s="14" t="str">
        <f t="shared" ref="C87:E87" si="33">IF(C20=1,$A20,"")</f>
        <v/>
      </c>
      <c r="D87" s="14" t="str">
        <f t="shared" si="33"/>
        <v/>
      </c>
      <c r="E87" s="14" t="str">
        <f t="shared" si="33"/>
        <v/>
      </c>
      <c r="F87" s="14" t="str">
        <f t="shared" ref="F87:BQ87" si="34">IF(F20=1,$A20,"")</f>
        <v>Criação de Aplicativos - Período : Noite</v>
      </c>
      <c r="G87" s="14" t="str">
        <f t="shared" si="34"/>
        <v/>
      </c>
      <c r="H87" s="14" t="str">
        <f t="shared" si="34"/>
        <v/>
      </c>
      <c r="I87" s="14" t="str">
        <f t="shared" si="34"/>
        <v/>
      </c>
      <c r="J87" s="14" t="str">
        <f t="shared" si="34"/>
        <v/>
      </c>
      <c r="K87" s="14" t="str">
        <f t="shared" si="34"/>
        <v/>
      </c>
      <c r="L87" s="14" t="str">
        <f t="shared" si="34"/>
        <v/>
      </c>
      <c r="M87" s="14" t="str">
        <f t="shared" si="34"/>
        <v/>
      </c>
      <c r="N87" s="14" t="str">
        <f t="shared" si="34"/>
        <v/>
      </c>
      <c r="O87" s="14" t="str">
        <f t="shared" si="34"/>
        <v/>
      </c>
      <c r="P87" s="14" t="str">
        <f t="shared" si="34"/>
        <v/>
      </c>
      <c r="Q87" s="14" t="str">
        <f t="shared" si="34"/>
        <v/>
      </c>
      <c r="R87" s="14" t="str">
        <f t="shared" si="34"/>
        <v/>
      </c>
      <c r="S87" s="14" t="str">
        <f t="shared" si="34"/>
        <v/>
      </c>
      <c r="T87" s="14" t="str">
        <f t="shared" si="34"/>
        <v/>
      </c>
      <c r="U87" s="14" t="str">
        <f t="shared" si="34"/>
        <v/>
      </c>
      <c r="V87" s="14" t="str">
        <f t="shared" si="34"/>
        <v/>
      </c>
      <c r="W87" s="14" t="str">
        <f t="shared" si="34"/>
        <v/>
      </c>
      <c r="X87" s="14" t="str">
        <f t="shared" si="34"/>
        <v/>
      </c>
      <c r="Y87" s="14" t="str">
        <f t="shared" si="34"/>
        <v/>
      </c>
      <c r="Z87" s="14" t="str">
        <f t="shared" si="34"/>
        <v/>
      </c>
      <c r="AA87" s="14" t="str">
        <f t="shared" si="34"/>
        <v/>
      </c>
      <c r="AB87" s="14" t="str">
        <f t="shared" si="34"/>
        <v/>
      </c>
      <c r="AC87" s="14" t="str">
        <f t="shared" si="34"/>
        <v/>
      </c>
      <c r="AD87" s="14" t="str">
        <f t="shared" si="34"/>
        <v/>
      </c>
      <c r="AE87" s="14" t="str">
        <f t="shared" si="34"/>
        <v/>
      </c>
      <c r="AF87" s="14" t="str">
        <f t="shared" si="34"/>
        <v/>
      </c>
      <c r="AG87" s="14" t="str">
        <f t="shared" si="34"/>
        <v/>
      </c>
      <c r="AH87" s="14" t="str">
        <f t="shared" si="34"/>
        <v/>
      </c>
      <c r="AI87" s="14" t="str">
        <f t="shared" si="34"/>
        <v/>
      </c>
      <c r="AJ87" s="14" t="str">
        <f t="shared" si="34"/>
        <v/>
      </c>
      <c r="AK87" s="14" t="str">
        <f t="shared" si="34"/>
        <v/>
      </c>
      <c r="AL87" s="14" t="str">
        <f t="shared" si="34"/>
        <v/>
      </c>
      <c r="AM87" s="14" t="str">
        <f t="shared" si="34"/>
        <v/>
      </c>
      <c r="AN87" s="14" t="str">
        <f t="shared" si="34"/>
        <v/>
      </c>
      <c r="AO87" s="14" t="str">
        <f t="shared" si="34"/>
        <v/>
      </c>
      <c r="AP87" s="14" t="str">
        <f t="shared" si="34"/>
        <v/>
      </c>
      <c r="AQ87" s="14" t="str">
        <f t="shared" si="34"/>
        <v/>
      </c>
      <c r="AR87" s="14" t="str">
        <f t="shared" si="34"/>
        <v/>
      </c>
      <c r="AS87" s="14" t="str">
        <f t="shared" si="34"/>
        <v/>
      </c>
      <c r="AT87" s="14" t="str">
        <f t="shared" si="34"/>
        <v/>
      </c>
      <c r="AU87" s="14" t="str">
        <f t="shared" si="34"/>
        <v/>
      </c>
      <c r="AV87" s="14" t="str">
        <f t="shared" si="34"/>
        <v/>
      </c>
      <c r="AW87" s="14" t="str">
        <f t="shared" si="34"/>
        <v/>
      </c>
      <c r="AX87" s="14" t="str">
        <f t="shared" si="34"/>
        <v/>
      </c>
      <c r="AY87" s="14" t="str">
        <f t="shared" si="34"/>
        <v/>
      </c>
      <c r="AZ87" s="14" t="str">
        <f t="shared" si="34"/>
        <v/>
      </c>
      <c r="BA87" s="14" t="str">
        <f t="shared" si="34"/>
        <v/>
      </c>
      <c r="BB87" s="14" t="str">
        <f t="shared" si="34"/>
        <v/>
      </c>
      <c r="BC87" s="14" t="str">
        <f t="shared" si="34"/>
        <v/>
      </c>
      <c r="BD87" s="14" t="str">
        <f t="shared" si="34"/>
        <v/>
      </c>
      <c r="BE87" s="14" t="str">
        <f t="shared" si="34"/>
        <v/>
      </c>
      <c r="BF87" s="14" t="str">
        <f t="shared" si="34"/>
        <v/>
      </c>
      <c r="BG87" s="14" t="str">
        <f t="shared" si="34"/>
        <v/>
      </c>
      <c r="BH87" s="14" t="str">
        <f t="shared" si="34"/>
        <v/>
      </c>
      <c r="BI87" s="14" t="str">
        <f t="shared" si="34"/>
        <v/>
      </c>
      <c r="BJ87" s="14" t="str">
        <f t="shared" si="34"/>
        <v/>
      </c>
      <c r="BK87" s="14" t="str">
        <f t="shared" si="34"/>
        <v/>
      </c>
      <c r="BL87" s="14" t="str">
        <f t="shared" si="34"/>
        <v/>
      </c>
      <c r="BM87" s="14" t="str">
        <f t="shared" si="34"/>
        <v/>
      </c>
      <c r="BN87" s="14" t="str">
        <f t="shared" si="34"/>
        <v/>
      </c>
      <c r="BO87" s="14" t="str">
        <f t="shared" si="34"/>
        <v/>
      </c>
      <c r="BP87" s="14" t="str">
        <f t="shared" si="34"/>
        <v/>
      </c>
      <c r="BQ87" s="14" t="str">
        <f t="shared" si="34"/>
        <v/>
      </c>
      <c r="BR87" s="14" t="str">
        <f t="shared" ref="BR87:DQ87" si="35">IF(BR20=1,$A20,"")</f>
        <v/>
      </c>
      <c r="BS87" s="14" t="str">
        <f t="shared" si="35"/>
        <v/>
      </c>
      <c r="BT87" s="14" t="str">
        <f t="shared" si="35"/>
        <v/>
      </c>
      <c r="BU87" s="14" t="str">
        <f t="shared" si="35"/>
        <v/>
      </c>
      <c r="BV87" s="14" t="str">
        <f t="shared" si="35"/>
        <v/>
      </c>
      <c r="BW87" s="14" t="str">
        <f t="shared" si="35"/>
        <v/>
      </c>
      <c r="BX87" s="14" t="str">
        <f t="shared" si="35"/>
        <v/>
      </c>
      <c r="BY87" s="14" t="str">
        <f t="shared" si="35"/>
        <v/>
      </c>
      <c r="BZ87" s="14" t="str">
        <f t="shared" si="35"/>
        <v/>
      </c>
      <c r="CA87" s="14" t="str">
        <f t="shared" si="35"/>
        <v/>
      </c>
      <c r="CB87" s="14" t="str">
        <f t="shared" si="35"/>
        <v/>
      </c>
      <c r="CC87" s="14" t="str">
        <f t="shared" si="35"/>
        <v/>
      </c>
      <c r="CD87" s="14" t="str">
        <f t="shared" si="35"/>
        <v/>
      </c>
      <c r="CE87" s="14" t="str">
        <f t="shared" si="35"/>
        <v/>
      </c>
      <c r="CF87" s="14" t="str">
        <f t="shared" si="35"/>
        <v/>
      </c>
      <c r="CG87" s="14" t="str">
        <f t="shared" si="35"/>
        <v/>
      </c>
      <c r="CH87" s="14" t="str">
        <f t="shared" si="35"/>
        <v/>
      </c>
      <c r="CI87" s="14" t="str">
        <f t="shared" si="35"/>
        <v/>
      </c>
      <c r="CJ87" s="14" t="str">
        <f t="shared" si="35"/>
        <v/>
      </c>
      <c r="CK87" s="14" t="str">
        <f t="shared" si="35"/>
        <v/>
      </c>
      <c r="CL87" s="14" t="str">
        <f t="shared" si="35"/>
        <v/>
      </c>
      <c r="CM87" s="14" t="str">
        <f t="shared" si="35"/>
        <v/>
      </c>
      <c r="CN87" s="14" t="str">
        <f t="shared" si="35"/>
        <v/>
      </c>
      <c r="CO87" s="14" t="str">
        <f t="shared" si="35"/>
        <v/>
      </c>
      <c r="CP87" s="14" t="str">
        <f t="shared" si="35"/>
        <v/>
      </c>
      <c r="CQ87" s="14" t="str">
        <f t="shared" si="35"/>
        <v/>
      </c>
      <c r="CR87" s="14" t="str">
        <f t="shared" si="35"/>
        <v/>
      </c>
      <c r="CS87" s="14" t="str">
        <f t="shared" si="35"/>
        <v/>
      </c>
      <c r="CT87" s="14" t="str">
        <f t="shared" si="35"/>
        <v/>
      </c>
      <c r="CU87" s="14" t="str">
        <f t="shared" si="35"/>
        <v/>
      </c>
      <c r="CV87" s="14" t="str">
        <f t="shared" si="35"/>
        <v/>
      </c>
      <c r="CW87" s="14" t="str">
        <f t="shared" si="35"/>
        <v/>
      </c>
      <c r="CX87" s="14" t="str">
        <f t="shared" si="35"/>
        <v/>
      </c>
      <c r="CY87" s="14" t="str">
        <f t="shared" si="35"/>
        <v/>
      </c>
      <c r="CZ87" s="14" t="str">
        <f t="shared" si="35"/>
        <v/>
      </c>
      <c r="DA87" s="14" t="str">
        <f t="shared" si="35"/>
        <v/>
      </c>
      <c r="DB87" s="14" t="str">
        <f t="shared" si="35"/>
        <v/>
      </c>
      <c r="DC87" s="14" t="str">
        <f t="shared" si="35"/>
        <v/>
      </c>
      <c r="DD87" s="14" t="str">
        <f t="shared" si="35"/>
        <v/>
      </c>
      <c r="DE87" s="14" t="str">
        <f t="shared" si="35"/>
        <v/>
      </c>
      <c r="DF87" s="14" t="str">
        <f t="shared" si="35"/>
        <v/>
      </c>
      <c r="DG87" s="14" t="str">
        <f t="shared" si="35"/>
        <v/>
      </c>
      <c r="DH87" s="14" t="str">
        <f t="shared" si="35"/>
        <v/>
      </c>
      <c r="DI87" s="14" t="str">
        <f t="shared" si="35"/>
        <v/>
      </c>
      <c r="DJ87" s="14" t="str">
        <f t="shared" si="35"/>
        <v/>
      </c>
      <c r="DK87" s="14" t="str">
        <f t="shared" si="35"/>
        <v/>
      </c>
      <c r="DL87" s="14" t="str">
        <f t="shared" si="35"/>
        <v/>
      </c>
      <c r="DM87" s="14" t="str">
        <f t="shared" si="35"/>
        <v/>
      </c>
      <c r="DN87" s="14" t="str">
        <f t="shared" si="35"/>
        <v/>
      </c>
      <c r="DO87" s="14" t="str">
        <f t="shared" si="35"/>
        <v/>
      </c>
      <c r="DP87" s="14" t="str">
        <f t="shared" si="35"/>
        <v/>
      </c>
      <c r="DQ87" s="14" t="str">
        <f t="shared" si="35"/>
        <v/>
      </c>
      <c r="DR87" s="14" t="str">
        <f>IF(DR20=1,$A20,"")</f>
        <v/>
      </c>
      <c r="DS87" s="14" t="str">
        <f t="shared" ref="DS87:DT87" si="36">IF(DS20=1,$A20,"")</f>
        <v/>
      </c>
      <c r="DT87" s="14" t="str">
        <f t="shared" si="36"/>
        <v/>
      </c>
    </row>
    <row r="88" spans="1:124" ht="45" x14ac:dyDescent="0.25">
      <c r="A88" t="s">
        <v>505</v>
      </c>
      <c r="B88" s="14" t="str">
        <f t="shared" si="4"/>
        <v/>
      </c>
      <c r="C88" s="14" t="str">
        <f t="shared" si="4"/>
        <v/>
      </c>
      <c r="D88" s="14" t="str">
        <f t="shared" si="4"/>
        <v/>
      </c>
      <c r="E88" s="14" t="str">
        <f t="shared" ref="E88:BP88" si="37">IF(E21=1,$A21,"")</f>
        <v/>
      </c>
      <c r="F88" s="14" t="str">
        <f t="shared" si="37"/>
        <v/>
      </c>
      <c r="G88" s="14" t="str">
        <f t="shared" si="37"/>
        <v/>
      </c>
      <c r="H88" s="14" t="str">
        <f t="shared" si="37"/>
        <v/>
      </c>
      <c r="I88" s="14" t="str">
        <f t="shared" si="37"/>
        <v/>
      </c>
      <c r="J88" s="14" t="str">
        <f t="shared" si="37"/>
        <v/>
      </c>
      <c r="K88" s="14" t="str">
        <f t="shared" si="37"/>
        <v/>
      </c>
      <c r="L88" s="14" t="str">
        <f t="shared" si="37"/>
        <v/>
      </c>
      <c r="M88" s="14" t="str">
        <f t="shared" si="37"/>
        <v/>
      </c>
      <c r="N88" s="14" t="str">
        <f t="shared" si="37"/>
        <v/>
      </c>
      <c r="O88" s="14" t="str">
        <f t="shared" si="37"/>
        <v/>
      </c>
      <c r="P88" s="14" t="str">
        <f t="shared" si="37"/>
        <v/>
      </c>
      <c r="Q88" s="14" t="str">
        <f t="shared" si="37"/>
        <v/>
      </c>
      <c r="R88" s="14" t="str">
        <f t="shared" si="37"/>
        <v/>
      </c>
      <c r="S88" s="14" t="str">
        <f t="shared" si="37"/>
        <v/>
      </c>
      <c r="T88" s="14" t="str">
        <f t="shared" si="37"/>
        <v/>
      </c>
      <c r="U88" s="14" t="str">
        <f t="shared" si="37"/>
        <v/>
      </c>
      <c r="V88" s="14" t="str">
        <f t="shared" si="37"/>
        <v/>
      </c>
      <c r="W88" s="14" t="str">
        <f t="shared" si="37"/>
        <v/>
      </c>
      <c r="X88" s="14" t="str">
        <f t="shared" si="37"/>
        <v/>
      </c>
      <c r="Y88" s="14" t="str">
        <f t="shared" si="37"/>
        <v/>
      </c>
      <c r="Z88" s="14" t="str">
        <f t="shared" si="37"/>
        <v/>
      </c>
      <c r="AA88" s="14" t="str">
        <f t="shared" si="37"/>
        <v/>
      </c>
      <c r="AB88" s="14" t="str">
        <f t="shared" si="37"/>
        <v/>
      </c>
      <c r="AC88" s="14" t="str">
        <f t="shared" si="37"/>
        <v/>
      </c>
      <c r="AD88" s="14" t="str">
        <f t="shared" si="37"/>
        <v/>
      </c>
      <c r="AE88" s="14" t="str">
        <f t="shared" si="37"/>
        <v/>
      </c>
      <c r="AF88" s="14" t="str">
        <f t="shared" si="37"/>
        <v/>
      </c>
      <c r="AG88" s="14" t="str">
        <f t="shared" si="37"/>
        <v/>
      </c>
      <c r="AH88" s="14" t="str">
        <f t="shared" si="37"/>
        <v/>
      </c>
      <c r="AI88" s="14" t="str">
        <f t="shared" si="37"/>
        <v/>
      </c>
      <c r="AJ88" s="14" t="str">
        <f t="shared" si="37"/>
        <v/>
      </c>
      <c r="AK88" s="14" t="str">
        <f t="shared" si="37"/>
        <v/>
      </c>
      <c r="AL88" s="14" t="str">
        <f t="shared" si="37"/>
        <v/>
      </c>
      <c r="AM88" s="14" t="str">
        <f t="shared" si="37"/>
        <v/>
      </c>
      <c r="AN88" s="14" t="str">
        <f t="shared" si="37"/>
        <v/>
      </c>
      <c r="AO88" s="14" t="str">
        <f t="shared" si="37"/>
        <v/>
      </c>
      <c r="AP88" s="14" t="str">
        <f t="shared" si="37"/>
        <v/>
      </c>
      <c r="AQ88" s="14" t="str">
        <f t="shared" si="37"/>
        <v/>
      </c>
      <c r="AR88" s="14" t="str">
        <f t="shared" si="37"/>
        <v/>
      </c>
      <c r="AS88" s="14" t="str">
        <f t="shared" si="37"/>
        <v/>
      </c>
      <c r="AT88" s="14" t="str">
        <f t="shared" si="37"/>
        <v/>
      </c>
      <c r="AU88" s="14" t="str">
        <f t="shared" si="37"/>
        <v/>
      </c>
      <c r="AV88" s="14" t="str">
        <f t="shared" si="37"/>
        <v/>
      </c>
      <c r="AW88" s="14" t="str">
        <f t="shared" si="37"/>
        <v/>
      </c>
      <c r="AX88" s="14" t="str">
        <f t="shared" si="37"/>
        <v/>
      </c>
      <c r="AY88" s="14" t="str">
        <f t="shared" si="37"/>
        <v/>
      </c>
      <c r="AZ88" s="14" t="str">
        <f t="shared" si="37"/>
        <v/>
      </c>
      <c r="BA88" s="14" t="str">
        <f t="shared" si="37"/>
        <v/>
      </c>
      <c r="BB88" s="14" t="str">
        <f t="shared" si="37"/>
        <v/>
      </c>
      <c r="BC88" s="14" t="str">
        <f t="shared" si="37"/>
        <v/>
      </c>
      <c r="BD88" s="14" t="str">
        <f t="shared" si="37"/>
        <v/>
      </c>
      <c r="BE88" s="14" t="str">
        <f t="shared" si="37"/>
        <v/>
      </c>
      <c r="BF88" s="14" t="str">
        <f t="shared" si="37"/>
        <v/>
      </c>
      <c r="BG88" s="14" t="str">
        <f t="shared" si="37"/>
        <v/>
      </c>
      <c r="BH88" s="14" t="str">
        <f t="shared" si="37"/>
        <v/>
      </c>
      <c r="BI88" s="14" t="str">
        <f t="shared" si="37"/>
        <v/>
      </c>
      <c r="BJ88" s="14" t="str">
        <f t="shared" si="37"/>
        <v/>
      </c>
      <c r="BK88" s="14" t="str">
        <f t="shared" si="37"/>
        <v/>
      </c>
      <c r="BL88" s="14" t="str">
        <f t="shared" si="37"/>
        <v/>
      </c>
      <c r="BM88" s="14" t="str">
        <f t="shared" si="37"/>
        <v/>
      </c>
      <c r="BN88" s="14" t="str">
        <f t="shared" si="37"/>
        <v>Criação de Aplicativos - Período : Tarde</v>
      </c>
      <c r="BO88" s="14" t="str">
        <f t="shared" si="37"/>
        <v/>
      </c>
      <c r="BP88" s="14" t="str">
        <f t="shared" si="37"/>
        <v/>
      </c>
      <c r="BQ88" s="14" t="str">
        <f t="shared" ref="BQ88:DT88" si="38">IF(BQ21=1,$A21,"")</f>
        <v/>
      </c>
      <c r="BR88" s="14" t="str">
        <f t="shared" si="38"/>
        <v/>
      </c>
      <c r="BS88" s="14" t="str">
        <f t="shared" si="38"/>
        <v/>
      </c>
      <c r="BT88" s="14" t="str">
        <f t="shared" si="38"/>
        <v/>
      </c>
      <c r="BU88" s="14" t="str">
        <f t="shared" si="38"/>
        <v/>
      </c>
      <c r="BV88" s="14" t="str">
        <f t="shared" si="38"/>
        <v/>
      </c>
      <c r="BW88" s="14" t="str">
        <f t="shared" si="38"/>
        <v/>
      </c>
      <c r="BX88" s="14" t="str">
        <f t="shared" si="38"/>
        <v/>
      </c>
      <c r="BY88" s="14" t="str">
        <f t="shared" si="38"/>
        <v/>
      </c>
      <c r="BZ88" s="14" t="str">
        <f t="shared" si="38"/>
        <v/>
      </c>
      <c r="CA88" s="14" t="str">
        <f t="shared" si="38"/>
        <v/>
      </c>
      <c r="CB88" s="14" t="str">
        <f t="shared" si="38"/>
        <v/>
      </c>
      <c r="CC88" s="14" t="str">
        <f t="shared" si="38"/>
        <v/>
      </c>
      <c r="CD88" s="14" t="str">
        <f t="shared" si="38"/>
        <v/>
      </c>
      <c r="CE88" s="14" t="str">
        <f t="shared" si="38"/>
        <v/>
      </c>
      <c r="CF88" s="14" t="str">
        <f t="shared" si="38"/>
        <v/>
      </c>
      <c r="CG88" s="14" t="str">
        <f t="shared" si="38"/>
        <v/>
      </c>
      <c r="CH88" s="14" t="str">
        <f t="shared" si="38"/>
        <v/>
      </c>
      <c r="CI88" s="14" t="str">
        <f t="shared" si="38"/>
        <v/>
      </c>
      <c r="CJ88" s="14" t="str">
        <f t="shared" si="38"/>
        <v/>
      </c>
      <c r="CK88" s="14" t="str">
        <f t="shared" si="38"/>
        <v/>
      </c>
      <c r="CL88" s="14" t="str">
        <f t="shared" si="38"/>
        <v/>
      </c>
      <c r="CM88" s="14" t="str">
        <f t="shared" si="38"/>
        <v/>
      </c>
      <c r="CN88" s="14" t="str">
        <f t="shared" si="38"/>
        <v/>
      </c>
      <c r="CO88" s="14" t="str">
        <f t="shared" si="38"/>
        <v/>
      </c>
      <c r="CP88" s="14" t="str">
        <f t="shared" si="38"/>
        <v/>
      </c>
      <c r="CQ88" s="14" t="str">
        <f t="shared" si="38"/>
        <v/>
      </c>
      <c r="CR88" s="14" t="str">
        <f t="shared" si="38"/>
        <v>Criação de Aplicativos - Período : Tarde</v>
      </c>
      <c r="CS88" s="14" t="str">
        <f t="shared" si="38"/>
        <v/>
      </c>
      <c r="CT88" s="14" t="str">
        <f t="shared" si="38"/>
        <v/>
      </c>
      <c r="CU88" s="14" t="str">
        <f t="shared" si="38"/>
        <v/>
      </c>
      <c r="CV88" s="14" t="str">
        <f t="shared" si="38"/>
        <v/>
      </c>
      <c r="CW88" s="14" t="str">
        <f t="shared" si="38"/>
        <v/>
      </c>
      <c r="CX88" s="14" t="str">
        <f t="shared" si="38"/>
        <v/>
      </c>
      <c r="CY88" s="14" t="str">
        <f t="shared" si="38"/>
        <v/>
      </c>
      <c r="CZ88" s="14" t="str">
        <f t="shared" si="38"/>
        <v/>
      </c>
      <c r="DA88" s="14" t="str">
        <f t="shared" si="38"/>
        <v/>
      </c>
      <c r="DB88" s="14" t="str">
        <f t="shared" si="38"/>
        <v/>
      </c>
      <c r="DC88" s="14" t="str">
        <f t="shared" si="38"/>
        <v/>
      </c>
      <c r="DD88" s="14" t="str">
        <f t="shared" si="38"/>
        <v/>
      </c>
      <c r="DE88" s="14" t="str">
        <f t="shared" si="38"/>
        <v/>
      </c>
      <c r="DF88" s="14" t="str">
        <f t="shared" si="38"/>
        <v/>
      </c>
      <c r="DG88" s="14" t="str">
        <f t="shared" si="38"/>
        <v/>
      </c>
      <c r="DH88" s="14" t="str">
        <f t="shared" si="38"/>
        <v/>
      </c>
      <c r="DI88" s="14" t="str">
        <f t="shared" si="38"/>
        <v/>
      </c>
      <c r="DJ88" s="14" t="str">
        <f t="shared" si="38"/>
        <v/>
      </c>
      <c r="DK88" s="14" t="str">
        <f t="shared" si="38"/>
        <v/>
      </c>
      <c r="DL88" s="14" t="str">
        <f t="shared" si="38"/>
        <v/>
      </c>
      <c r="DM88" s="14" t="str">
        <f t="shared" si="38"/>
        <v/>
      </c>
      <c r="DN88" s="14" t="str">
        <f t="shared" si="38"/>
        <v/>
      </c>
      <c r="DO88" s="14" t="str">
        <f t="shared" si="38"/>
        <v/>
      </c>
      <c r="DP88" s="14" t="str">
        <f t="shared" si="38"/>
        <v/>
      </c>
      <c r="DQ88" s="14" t="str">
        <f t="shared" si="38"/>
        <v/>
      </c>
      <c r="DR88" s="14" t="str">
        <f t="shared" si="38"/>
        <v/>
      </c>
      <c r="DS88" s="14" t="str">
        <f t="shared" si="38"/>
        <v/>
      </c>
      <c r="DT88" s="14" t="str">
        <f t="shared" si="38"/>
        <v/>
      </c>
    </row>
    <row r="89" spans="1:124" ht="60" x14ac:dyDescent="0.25">
      <c r="A89" t="s">
        <v>467</v>
      </c>
      <c r="B89" s="14" t="str">
        <f t="shared" si="4"/>
        <v/>
      </c>
      <c r="C89" s="14" t="str">
        <f t="shared" si="4"/>
        <v>Criação de Sites com Marketing Digital - Período : Integral</v>
      </c>
      <c r="D89" s="14" t="str">
        <f t="shared" si="4"/>
        <v/>
      </c>
      <c r="E89" s="14" t="str">
        <f t="shared" ref="E89:BP89" si="39">IF(E22=1,$A22,"")</f>
        <v/>
      </c>
      <c r="F89" s="14" t="str">
        <f t="shared" si="39"/>
        <v/>
      </c>
      <c r="G89" s="14" t="str">
        <f t="shared" si="39"/>
        <v/>
      </c>
      <c r="H89" s="14" t="str">
        <f t="shared" si="39"/>
        <v/>
      </c>
      <c r="I89" s="14" t="str">
        <f t="shared" si="39"/>
        <v/>
      </c>
      <c r="J89" s="14" t="str">
        <f t="shared" si="39"/>
        <v/>
      </c>
      <c r="K89" s="14" t="str">
        <f t="shared" si="39"/>
        <v/>
      </c>
      <c r="L89" s="14" t="str">
        <f t="shared" si="39"/>
        <v/>
      </c>
      <c r="M89" s="14" t="str">
        <f t="shared" si="39"/>
        <v/>
      </c>
      <c r="N89" s="14" t="str">
        <f t="shared" si="39"/>
        <v/>
      </c>
      <c r="O89" s="14" t="str">
        <f t="shared" si="39"/>
        <v/>
      </c>
      <c r="P89" s="14" t="str">
        <f t="shared" si="39"/>
        <v/>
      </c>
      <c r="Q89" s="14" t="str">
        <f t="shared" si="39"/>
        <v/>
      </c>
      <c r="R89" s="14" t="str">
        <f t="shared" si="39"/>
        <v/>
      </c>
      <c r="S89" s="14" t="str">
        <f t="shared" si="39"/>
        <v/>
      </c>
      <c r="T89" s="14" t="str">
        <f t="shared" si="39"/>
        <v/>
      </c>
      <c r="U89" s="14" t="str">
        <f t="shared" si="39"/>
        <v/>
      </c>
      <c r="V89" s="14" t="str">
        <f t="shared" si="39"/>
        <v/>
      </c>
      <c r="W89" s="14" t="str">
        <f t="shared" si="39"/>
        <v/>
      </c>
      <c r="X89" s="14" t="str">
        <f t="shared" si="39"/>
        <v/>
      </c>
      <c r="Y89" s="14" t="str">
        <f t="shared" si="39"/>
        <v/>
      </c>
      <c r="Z89" s="14" t="str">
        <f t="shared" si="39"/>
        <v/>
      </c>
      <c r="AA89" s="14" t="str">
        <f t="shared" si="39"/>
        <v/>
      </c>
      <c r="AB89" s="14" t="str">
        <f t="shared" si="39"/>
        <v/>
      </c>
      <c r="AC89" s="14" t="str">
        <f t="shared" si="39"/>
        <v/>
      </c>
      <c r="AD89" s="14" t="str">
        <f t="shared" si="39"/>
        <v/>
      </c>
      <c r="AE89" s="14" t="str">
        <f t="shared" si="39"/>
        <v/>
      </c>
      <c r="AF89" s="14" t="str">
        <f t="shared" si="39"/>
        <v/>
      </c>
      <c r="AG89" s="14" t="str">
        <f t="shared" si="39"/>
        <v/>
      </c>
      <c r="AH89" s="14" t="str">
        <f t="shared" si="39"/>
        <v/>
      </c>
      <c r="AI89" s="14" t="str">
        <f t="shared" si="39"/>
        <v/>
      </c>
      <c r="AJ89" s="14" t="str">
        <f t="shared" si="39"/>
        <v/>
      </c>
      <c r="AK89" s="14" t="str">
        <f t="shared" si="39"/>
        <v/>
      </c>
      <c r="AL89" s="14" t="str">
        <f t="shared" si="39"/>
        <v/>
      </c>
      <c r="AM89" s="14" t="str">
        <f t="shared" si="39"/>
        <v/>
      </c>
      <c r="AN89" s="14" t="str">
        <f t="shared" si="39"/>
        <v/>
      </c>
      <c r="AO89" s="14" t="str">
        <f t="shared" si="39"/>
        <v/>
      </c>
      <c r="AP89" s="14" t="str">
        <f t="shared" si="39"/>
        <v/>
      </c>
      <c r="AQ89" s="14" t="str">
        <f t="shared" si="39"/>
        <v/>
      </c>
      <c r="AR89" s="14" t="str">
        <f t="shared" si="39"/>
        <v/>
      </c>
      <c r="AS89" s="14" t="str">
        <f t="shared" si="39"/>
        <v/>
      </c>
      <c r="AT89" s="14" t="str">
        <f t="shared" si="39"/>
        <v/>
      </c>
      <c r="AU89" s="14" t="str">
        <f t="shared" si="39"/>
        <v/>
      </c>
      <c r="AV89" s="14" t="str">
        <f t="shared" si="39"/>
        <v/>
      </c>
      <c r="AW89" s="14" t="str">
        <f t="shared" si="39"/>
        <v/>
      </c>
      <c r="AX89" s="14" t="str">
        <f t="shared" si="39"/>
        <v/>
      </c>
      <c r="AY89" s="14" t="str">
        <f t="shared" si="39"/>
        <v/>
      </c>
      <c r="AZ89" s="14" t="str">
        <f t="shared" si="39"/>
        <v/>
      </c>
      <c r="BA89" s="14" t="str">
        <f t="shared" si="39"/>
        <v/>
      </c>
      <c r="BB89" s="14" t="str">
        <f t="shared" si="39"/>
        <v/>
      </c>
      <c r="BC89" s="14" t="str">
        <f t="shared" si="39"/>
        <v/>
      </c>
      <c r="BD89" s="14" t="str">
        <f t="shared" si="39"/>
        <v/>
      </c>
      <c r="BE89" s="14" t="str">
        <f t="shared" si="39"/>
        <v/>
      </c>
      <c r="BF89" s="14" t="str">
        <f t="shared" si="39"/>
        <v/>
      </c>
      <c r="BG89" s="14" t="str">
        <f t="shared" si="39"/>
        <v/>
      </c>
      <c r="BH89" s="14" t="str">
        <f t="shared" si="39"/>
        <v/>
      </c>
      <c r="BI89" s="14" t="str">
        <f t="shared" si="39"/>
        <v>Criação de Sites com Marketing Digital - Período : Integral</v>
      </c>
      <c r="BJ89" s="14" t="str">
        <f t="shared" si="39"/>
        <v/>
      </c>
      <c r="BK89" s="14" t="str">
        <f t="shared" si="39"/>
        <v>Criação de Sites com Marketing Digital - Período : Integral</v>
      </c>
      <c r="BL89" s="14" t="str">
        <f t="shared" si="39"/>
        <v/>
      </c>
      <c r="BM89" s="14" t="str">
        <f t="shared" si="39"/>
        <v/>
      </c>
      <c r="BN89" s="14" t="str">
        <f t="shared" si="39"/>
        <v/>
      </c>
      <c r="BO89" s="14" t="str">
        <f t="shared" si="39"/>
        <v/>
      </c>
      <c r="BP89" s="14" t="str">
        <f t="shared" si="39"/>
        <v/>
      </c>
      <c r="BQ89" s="14" t="str">
        <f t="shared" ref="BQ89:DT89" si="40">IF(BQ22=1,$A22,"")</f>
        <v/>
      </c>
      <c r="BR89" s="14" t="str">
        <f t="shared" si="40"/>
        <v/>
      </c>
      <c r="BS89" s="14" t="str">
        <f t="shared" si="40"/>
        <v/>
      </c>
      <c r="BT89" s="14" t="str">
        <f t="shared" si="40"/>
        <v/>
      </c>
      <c r="BU89" s="14" t="str">
        <f t="shared" si="40"/>
        <v>Criação de Sites com Marketing Digital - Período : Integral</v>
      </c>
      <c r="BV89" s="14" t="str">
        <f t="shared" si="40"/>
        <v/>
      </c>
      <c r="BW89" s="14" t="str">
        <f t="shared" si="40"/>
        <v/>
      </c>
      <c r="BX89" s="14" t="str">
        <f t="shared" si="40"/>
        <v/>
      </c>
      <c r="BY89" s="14" t="str">
        <f t="shared" si="40"/>
        <v/>
      </c>
      <c r="BZ89" s="14" t="str">
        <f t="shared" si="40"/>
        <v>Criação de Sites com Marketing Digital - Período : Integral</v>
      </c>
      <c r="CA89" s="14" t="str">
        <f t="shared" si="40"/>
        <v/>
      </c>
      <c r="CB89" s="14" t="str">
        <f t="shared" si="40"/>
        <v/>
      </c>
      <c r="CC89" s="14" t="str">
        <f t="shared" si="40"/>
        <v>Criação de Sites com Marketing Digital - Período : Integral</v>
      </c>
      <c r="CD89" s="14" t="str">
        <f t="shared" si="40"/>
        <v/>
      </c>
      <c r="CE89" s="14" t="str">
        <f t="shared" si="40"/>
        <v/>
      </c>
      <c r="CF89" s="14" t="str">
        <f t="shared" si="40"/>
        <v>Criação de Sites com Marketing Digital - Período : Integral</v>
      </c>
      <c r="CG89" s="14" t="str">
        <f t="shared" si="40"/>
        <v/>
      </c>
      <c r="CH89" s="14" t="str">
        <f t="shared" si="40"/>
        <v/>
      </c>
      <c r="CI89" s="14" t="str">
        <f t="shared" si="40"/>
        <v/>
      </c>
      <c r="CJ89" s="14" t="str">
        <f t="shared" si="40"/>
        <v/>
      </c>
      <c r="CK89" s="14" t="str">
        <f t="shared" si="40"/>
        <v/>
      </c>
      <c r="CL89" s="14" t="str">
        <f t="shared" si="40"/>
        <v/>
      </c>
      <c r="CM89" s="14" t="str">
        <f t="shared" si="40"/>
        <v/>
      </c>
      <c r="CN89" s="14" t="str">
        <f t="shared" si="40"/>
        <v/>
      </c>
      <c r="CO89" s="14" t="str">
        <f t="shared" si="40"/>
        <v/>
      </c>
      <c r="CP89" s="14" t="str">
        <f t="shared" si="40"/>
        <v/>
      </c>
      <c r="CQ89" s="14" t="str">
        <f t="shared" si="40"/>
        <v/>
      </c>
      <c r="CR89" s="14" t="str">
        <f t="shared" si="40"/>
        <v/>
      </c>
      <c r="CS89" s="14" t="str">
        <f t="shared" si="40"/>
        <v/>
      </c>
      <c r="CT89" s="14" t="str">
        <f t="shared" si="40"/>
        <v>Criação de Sites com Marketing Digital - Período : Integral</v>
      </c>
      <c r="CU89" s="14" t="str">
        <f t="shared" si="40"/>
        <v/>
      </c>
      <c r="CV89" s="14" t="str">
        <f t="shared" si="40"/>
        <v/>
      </c>
      <c r="CW89" s="14" t="str">
        <f t="shared" si="40"/>
        <v/>
      </c>
      <c r="CX89" s="14" t="str">
        <f t="shared" si="40"/>
        <v/>
      </c>
      <c r="CY89" s="14" t="str">
        <f t="shared" si="40"/>
        <v/>
      </c>
      <c r="CZ89" s="14" t="str">
        <f t="shared" si="40"/>
        <v/>
      </c>
      <c r="DA89" s="14" t="str">
        <f t="shared" si="40"/>
        <v/>
      </c>
      <c r="DB89" s="14" t="str">
        <f t="shared" si="40"/>
        <v/>
      </c>
      <c r="DC89" s="14" t="str">
        <f t="shared" si="40"/>
        <v>Criação de Sites com Marketing Digital - Período : Integral</v>
      </c>
      <c r="DD89" s="14" t="str">
        <f t="shared" si="40"/>
        <v/>
      </c>
      <c r="DE89" s="14" t="str">
        <f t="shared" si="40"/>
        <v/>
      </c>
      <c r="DF89" s="14" t="str">
        <f t="shared" si="40"/>
        <v/>
      </c>
      <c r="DG89" s="14" t="str">
        <f t="shared" si="40"/>
        <v/>
      </c>
      <c r="DH89" s="14" t="str">
        <f t="shared" si="40"/>
        <v/>
      </c>
      <c r="DI89" s="14" t="str">
        <f t="shared" si="40"/>
        <v/>
      </c>
      <c r="DJ89" s="14" t="str">
        <f t="shared" si="40"/>
        <v>Criação de Sites com Marketing Digital - Período : Integral</v>
      </c>
      <c r="DK89" s="14" t="str">
        <f t="shared" si="40"/>
        <v/>
      </c>
      <c r="DL89" s="14" t="str">
        <f t="shared" si="40"/>
        <v/>
      </c>
      <c r="DM89" s="14" t="str">
        <f t="shared" si="40"/>
        <v/>
      </c>
      <c r="DN89" s="14" t="str">
        <f t="shared" si="40"/>
        <v/>
      </c>
      <c r="DO89" s="14" t="str">
        <f t="shared" si="40"/>
        <v/>
      </c>
      <c r="DP89" s="14" t="str">
        <f t="shared" si="40"/>
        <v/>
      </c>
      <c r="DQ89" s="14" t="str">
        <f t="shared" si="40"/>
        <v/>
      </c>
      <c r="DR89" s="14" t="str">
        <f t="shared" si="40"/>
        <v/>
      </c>
      <c r="DS89" s="14" t="str">
        <f t="shared" si="40"/>
        <v/>
      </c>
      <c r="DT89" s="14" t="str">
        <f t="shared" si="40"/>
        <v/>
      </c>
    </row>
    <row r="90" spans="1:124" ht="45" x14ac:dyDescent="0.25">
      <c r="A90" t="s">
        <v>506</v>
      </c>
      <c r="B90" s="14" t="str">
        <f t="shared" si="4"/>
        <v/>
      </c>
      <c r="C90" s="14" t="str">
        <f t="shared" si="4"/>
        <v/>
      </c>
      <c r="D90" s="14" t="str">
        <f t="shared" si="4"/>
        <v/>
      </c>
      <c r="E90" s="14" t="str">
        <f t="shared" ref="E90:BP90" si="41">IF(E23=1,$A23,"")</f>
        <v/>
      </c>
      <c r="F90" s="14" t="str">
        <f t="shared" si="41"/>
        <v/>
      </c>
      <c r="G90" s="14" t="str">
        <f t="shared" si="41"/>
        <v/>
      </c>
      <c r="H90" s="14" t="str">
        <f t="shared" si="41"/>
        <v/>
      </c>
      <c r="I90" s="14" t="str">
        <f t="shared" si="41"/>
        <v/>
      </c>
      <c r="J90" s="14" t="str">
        <f t="shared" si="41"/>
        <v/>
      </c>
      <c r="K90" s="14" t="str">
        <f t="shared" si="41"/>
        <v/>
      </c>
      <c r="L90" s="14" t="str">
        <f t="shared" si="41"/>
        <v/>
      </c>
      <c r="M90" s="14" t="str">
        <f t="shared" si="41"/>
        <v/>
      </c>
      <c r="N90" s="14" t="str">
        <f t="shared" si="41"/>
        <v/>
      </c>
      <c r="O90" s="14" t="str">
        <f t="shared" si="41"/>
        <v/>
      </c>
      <c r="P90" s="14" t="str">
        <f t="shared" si="41"/>
        <v/>
      </c>
      <c r="Q90" s="14" t="str">
        <f t="shared" si="41"/>
        <v/>
      </c>
      <c r="R90" s="14" t="str">
        <f t="shared" si="41"/>
        <v/>
      </c>
      <c r="S90" s="14" t="str">
        <f t="shared" si="41"/>
        <v/>
      </c>
      <c r="T90" s="14" t="str">
        <f t="shared" si="41"/>
        <v/>
      </c>
      <c r="U90" s="14" t="str">
        <f t="shared" si="41"/>
        <v/>
      </c>
      <c r="V90" s="14" t="str">
        <f t="shared" si="41"/>
        <v/>
      </c>
      <c r="W90" s="14" t="str">
        <f t="shared" si="41"/>
        <v/>
      </c>
      <c r="X90" s="14" t="str">
        <f t="shared" si="41"/>
        <v/>
      </c>
      <c r="Y90" s="14" t="str">
        <f t="shared" si="41"/>
        <v/>
      </c>
      <c r="Z90" s="14" t="str">
        <f t="shared" si="41"/>
        <v/>
      </c>
      <c r="AA90" s="14" t="str">
        <f t="shared" si="41"/>
        <v/>
      </c>
      <c r="AB90" s="14" t="str">
        <f t="shared" si="41"/>
        <v/>
      </c>
      <c r="AC90" s="14" t="str">
        <f t="shared" si="41"/>
        <v/>
      </c>
      <c r="AD90" s="14" t="str">
        <f t="shared" si="41"/>
        <v/>
      </c>
      <c r="AE90" s="14" t="str">
        <f t="shared" si="41"/>
        <v/>
      </c>
      <c r="AF90" s="14" t="str">
        <f t="shared" si="41"/>
        <v/>
      </c>
      <c r="AG90" s="14" t="str">
        <f t="shared" si="41"/>
        <v/>
      </c>
      <c r="AH90" s="14" t="str">
        <f t="shared" si="41"/>
        <v/>
      </c>
      <c r="AI90" s="14" t="str">
        <f t="shared" si="41"/>
        <v/>
      </c>
      <c r="AJ90" s="14" t="str">
        <f t="shared" si="41"/>
        <v/>
      </c>
      <c r="AK90" s="14" t="str">
        <f t="shared" si="41"/>
        <v/>
      </c>
      <c r="AL90" s="14" t="str">
        <f t="shared" si="41"/>
        <v/>
      </c>
      <c r="AM90" s="14" t="str">
        <f t="shared" si="41"/>
        <v/>
      </c>
      <c r="AN90" s="14" t="str">
        <f t="shared" si="41"/>
        <v/>
      </c>
      <c r="AO90" s="14" t="str">
        <f t="shared" si="41"/>
        <v/>
      </c>
      <c r="AP90" s="14" t="str">
        <f t="shared" si="41"/>
        <v/>
      </c>
      <c r="AQ90" s="14" t="str">
        <f t="shared" si="41"/>
        <v/>
      </c>
      <c r="AR90" s="14" t="str">
        <f t="shared" si="41"/>
        <v/>
      </c>
      <c r="AS90" s="14" t="str">
        <f t="shared" si="41"/>
        <v/>
      </c>
      <c r="AT90" s="14" t="str">
        <f t="shared" si="41"/>
        <v/>
      </c>
      <c r="AU90" s="14" t="str">
        <f t="shared" si="41"/>
        <v/>
      </c>
      <c r="AV90" s="14" t="str">
        <f t="shared" si="41"/>
        <v/>
      </c>
      <c r="AW90" s="14" t="str">
        <f t="shared" si="41"/>
        <v/>
      </c>
      <c r="AX90" s="14" t="str">
        <f t="shared" si="41"/>
        <v/>
      </c>
      <c r="AY90" s="14" t="str">
        <f t="shared" si="41"/>
        <v/>
      </c>
      <c r="AZ90" s="14" t="str">
        <f t="shared" si="41"/>
        <v/>
      </c>
      <c r="BA90" s="14" t="str">
        <f t="shared" si="41"/>
        <v/>
      </c>
      <c r="BB90" s="14" t="str">
        <f t="shared" si="41"/>
        <v/>
      </c>
      <c r="BC90" s="14" t="str">
        <f t="shared" si="41"/>
        <v/>
      </c>
      <c r="BD90" s="14" t="str">
        <f t="shared" si="41"/>
        <v/>
      </c>
      <c r="BE90" s="14" t="str">
        <f t="shared" si="41"/>
        <v/>
      </c>
      <c r="BF90" s="14" t="str">
        <f t="shared" si="41"/>
        <v/>
      </c>
      <c r="BG90" s="14" t="str">
        <f t="shared" si="41"/>
        <v/>
      </c>
      <c r="BH90" s="14" t="str">
        <f t="shared" si="41"/>
        <v/>
      </c>
      <c r="BI90" s="14" t="str">
        <f t="shared" si="41"/>
        <v/>
      </c>
      <c r="BJ90" s="14" t="str">
        <f t="shared" si="41"/>
        <v/>
      </c>
      <c r="BK90" s="14" t="str">
        <f t="shared" si="41"/>
        <v/>
      </c>
      <c r="BL90" s="14" t="str">
        <f t="shared" si="41"/>
        <v/>
      </c>
      <c r="BM90" s="14" t="str">
        <f t="shared" si="41"/>
        <v/>
      </c>
      <c r="BN90" s="14" t="str">
        <f t="shared" si="41"/>
        <v/>
      </c>
      <c r="BO90" s="14" t="str">
        <f t="shared" si="41"/>
        <v/>
      </c>
      <c r="BP90" s="14" t="str">
        <f t="shared" si="41"/>
        <v/>
      </c>
      <c r="BQ90" s="14" t="str">
        <f t="shared" ref="BQ90:DT90" si="42">IF(BQ23=1,$A23,"")</f>
        <v/>
      </c>
      <c r="BR90" s="14" t="str">
        <f t="shared" si="42"/>
        <v>Criação de Sites com Marketing Digital - Período : Manhã</v>
      </c>
      <c r="BS90" s="14" t="str">
        <f t="shared" si="42"/>
        <v/>
      </c>
      <c r="BT90" s="14" t="str">
        <f t="shared" si="42"/>
        <v/>
      </c>
      <c r="BU90" s="14" t="str">
        <f t="shared" si="42"/>
        <v/>
      </c>
      <c r="BV90" s="14" t="str">
        <f t="shared" si="42"/>
        <v/>
      </c>
      <c r="BW90" s="14" t="str">
        <f t="shared" si="42"/>
        <v/>
      </c>
      <c r="BX90" s="14" t="str">
        <f t="shared" si="42"/>
        <v/>
      </c>
      <c r="BY90" s="14" t="str">
        <f t="shared" si="42"/>
        <v/>
      </c>
      <c r="BZ90" s="14" t="str">
        <f t="shared" si="42"/>
        <v/>
      </c>
      <c r="CA90" s="14" t="str">
        <f t="shared" si="42"/>
        <v/>
      </c>
      <c r="CB90" s="14" t="str">
        <f t="shared" si="42"/>
        <v/>
      </c>
      <c r="CC90" s="14" t="str">
        <f t="shared" si="42"/>
        <v/>
      </c>
      <c r="CD90" s="14" t="str">
        <f t="shared" si="42"/>
        <v/>
      </c>
      <c r="CE90" s="14" t="str">
        <f t="shared" si="42"/>
        <v/>
      </c>
      <c r="CF90" s="14" t="str">
        <f t="shared" si="42"/>
        <v/>
      </c>
      <c r="CG90" s="14" t="str">
        <f t="shared" si="42"/>
        <v/>
      </c>
      <c r="CH90" s="14" t="str">
        <f t="shared" si="42"/>
        <v/>
      </c>
      <c r="CI90" s="14" t="str">
        <f t="shared" si="42"/>
        <v/>
      </c>
      <c r="CJ90" s="14" t="str">
        <f t="shared" si="42"/>
        <v/>
      </c>
      <c r="CK90" s="14" t="str">
        <f t="shared" si="42"/>
        <v/>
      </c>
      <c r="CL90" s="14" t="str">
        <f t="shared" si="42"/>
        <v/>
      </c>
      <c r="CM90" s="14" t="str">
        <f t="shared" si="42"/>
        <v/>
      </c>
      <c r="CN90" s="14" t="str">
        <f t="shared" si="42"/>
        <v/>
      </c>
      <c r="CO90" s="14" t="str">
        <f t="shared" si="42"/>
        <v/>
      </c>
      <c r="CP90" s="14" t="str">
        <f t="shared" si="42"/>
        <v/>
      </c>
      <c r="CQ90" s="14" t="str">
        <f t="shared" si="42"/>
        <v/>
      </c>
      <c r="CR90" s="14" t="str">
        <f t="shared" si="42"/>
        <v/>
      </c>
      <c r="CS90" s="14" t="str">
        <f t="shared" si="42"/>
        <v/>
      </c>
      <c r="CT90" s="14" t="str">
        <f t="shared" si="42"/>
        <v/>
      </c>
      <c r="CU90" s="14" t="str">
        <f t="shared" si="42"/>
        <v/>
      </c>
      <c r="CV90" s="14" t="str">
        <f t="shared" si="42"/>
        <v/>
      </c>
      <c r="CW90" s="14" t="str">
        <f t="shared" si="42"/>
        <v/>
      </c>
      <c r="CX90" s="14" t="str">
        <f t="shared" si="42"/>
        <v/>
      </c>
      <c r="CY90" s="14" t="str">
        <f t="shared" si="42"/>
        <v/>
      </c>
      <c r="CZ90" s="14" t="str">
        <f t="shared" si="42"/>
        <v/>
      </c>
      <c r="DA90" s="14" t="str">
        <f t="shared" si="42"/>
        <v/>
      </c>
      <c r="DB90" s="14" t="str">
        <f t="shared" si="42"/>
        <v/>
      </c>
      <c r="DC90" s="14" t="str">
        <f t="shared" si="42"/>
        <v/>
      </c>
      <c r="DD90" s="14" t="str">
        <f t="shared" si="42"/>
        <v/>
      </c>
      <c r="DE90" s="14" t="str">
        <f t="shared" si="42"/>
        <v/>
      </c>
      <c r="DF90" s="14" t="str">
        <f t="shared" si="42"/>
        <v/>
      </c>
      <c r="DG90" s="14" t="str">
        <f t="shared" si="42"/>
        <v/>
      </c>
      <c r="DH90" s="14" t="str">
        <f t="shared" si="42"/>
        <v/>
      </c>
      <c r="DI90" s="14" t="str">
        <f t="shared" si="42"/>
        <v/>
      </c>
      <c r="DJ90" s="14" t="str">
        <f t="shared" si="42"/>
        <v/>
      </c>
      <c r="DK90" s="14" t="str">
        <f t="shared" si="42"/>
        <v/>
      </c>
      <c r="DL90" s="14" t="str">
        <f t="shared" si="42"/>
        <v/>
      </c>
      <c r="DM90" s="14" t="str">
        <f t="shared" si="42"/>
        <v/>
      </c>
      <c r="DN90" s="14" t="str">
        <f t="shared" si="42"/>
        <v/>
      </c>
      <c r="DO90" s="14" t="str">
        <f t="shared" si="42"/>
        <v/>
      </c>
      <c r="DP90" s="14" t="str">
        <f t="shared" si="42"/>
        <v/>
      </c>
      <c r="DQ90" s="14" t="str">
        <f t="shared" si="42"/>
        <v/>
      </c>
      <c r="DR90" s="14" t="str">
        <f t="shared" si="42"/>
        <v/>
      </c>
      <c r="DS90" s="14" t="str">
        <f t="shared" si="42"/>
        <v/>
      </c>
      <c r="DT90" s="14" t="str">
        <f t="shared" si="42"/>
        <v/>
      </c>
    </row>
    <row r="91" spans="1:124" ht="75" x14ac:dyDescent="0.25">
      <c r="A91" t="s">
        <v>470</v>
      </c>
      <c r="B91" s="14" t="str">
        <f t="shared" si="4"/>
        <v/>
      </c>
      <c r="C91" s="14" t="str">
        <f t="shared" si="4"/>
        <v/>
      </c>
      <c r="D91" s="14" t="str">
        <f t="shared" si="4"/>
        <v>Criação de Sites com Marketing Digital - Período : Noite</v>
      </c>
      <c r="E91" s="14" t="str">
        <f t="shared" ref="E91:BP91" si="43">IF(E24=1,$A24,"")</f>
        <v>Criação de Sites com Marketing Digital - Período : Noite</v>
      </c>
      <c r="F91" s="14" t="str">
        <f t="shared" si="43"/>
        <v/>
      </c>
      <c r="G91" s="14" t="str">
        <f t="shared" si="43"/>
        <v/>
      </c>
      <c r="H91" s="14" t="str">
        <f t="shared" si="43"/>
        <v/>
      </c>
      <c r="I91" s="14" t="str">
        <f t="shared" si="43"/>
        <v/>
      </c>
      <c r="J91" s="14" t="str">
        <f t="shared" si="43"/>
        <v/>
      </c>
      <c r="K91" s="14" t="str">
        <f t="shared" si="43"/>
        <v/>
      </c>
      <c r="L91" s="14" t="str">
        <f t="shared" si="43"/>
        <v/>
      </c>
      <c r="M91" s="14" t="str">
        <f t="shared" si="43"/>
        <v/>
      </c>
      <c r="N91" s="14" t="str">
        <f t="shared" si="43"/>
        <v/>
      </c>
      <c r="O91" s="14" t="str">
        <f t="shared" si="43"/>
        <v/>
      </c>
      <c r="P91" s="14" t="str">
        <f t="shared" si="43"/>
        <v/>
      </c>
      <c r="Q91" s="14" t="str">
        <f t="shared" si="43"/>
        <v/>
      </c>
      <c r="R91" s="14" t="str">
        <f t="shared" si="43"/>
        <v/>
      </c>
      <c r="S91" s="14" t="str">
        <f t="shared" si="43"/>
        <v/>
      </c>
      <c r="T91" s="14" t="str">
        <f t="shared" si="43"/>
        <v/>
      </c>
      <c r="U91" s="14" t="str">
        <f t="shared" si="43"/>
        <v/>
      </c>
      <c r="V91" s="14" t="str">
        <f t="shared" si="43"/>
        <v/>
      </c>
      <c r="W91" s="14" t="str">
        <f t="shared" si="43"/>
        <v/>
      </c>
      <c r="X91" s="14" t="str">
        <f t="shared" si="43"/>
        <v/>
      </c>
      <c r="Y91" s="14" t="str">
        <f t="shared" si="43"/>
        <v/>
      </c>
      <c r="Z91" s="14" t="str">
        <f t="shared" si="43"/>
        <v/>
      </c>
      <c r="AA91" s="14" t="str">
        <f t="shared" si="43"/>
        <v/>
      </c>
      <c r="AB91" s="14" t="str">
        <f t="shared" si="43"/>
        <v/>
      </c>
      <c r="AC91" s="14" t="str">
        <f t="shared" si="43"/>
        <v/>
      </c>
      <c r="AD91" s="14" t="str">
        <f t="shared" si="43"/>
        <v/>
      </c>
      <c r="AE91" s="14" t="str">
        <f t="shared" si="43"/>
        <v/>
      </c>
      <c r="AF91" s="14" t="str">
        <f t="shared" si="43"/>
        <v/>
      </c>
      <c r="AG91" s="14" t="str">
        <f t="shared" si="43"/>
        <v/>
      </c>
      <c r="AH91" s="14" t="str">
        <f t="shared" si="43"/>
        <v/>
      </c>
      <c r="AI91" s="14" t="str">
        <f t="shared" si="43"/>
        <v/>
      </c>
      <c r="AJ91" s="14" t="str">
        <f t="shared" si="43"/>
        <v/>
      </c>
      <c r="AK91" s="14" t="str">
        <f t="shared" si="43"/>
        <v/>
      </c>
      <c r="AL91" s="14" t="str">
        <f t="shared" si="43"/>
        <v/>
      </c>
      <c r="AM91" s="14" t="str">
        <f t="shared" si="43"/>
        <v/>
      </c>
      <c r="AN91" s="14" t="str">
        <f t="shared" si="43"/>
        <v/>
      </c>
      <c r="AO91" s="14" t="str">
        <f t="shared" si="43"/>
        <v/>
      </c>
      <c r="AP91" s="14" t="str">
        <f t="shared" si="43"/>
        <v/>
      </c>
      <c r="AQ91" s="14" t="str">
        <f t="shared" si="43"/>
        <v/>
      </c>
      <c r="AR91" s="14" t="str">
        <f t="shared" si="43"/>
        <v/>
      </c>
      <c r="AS91" s="14" t="str">
        <f t="shared" si="43"/>
        <v/>
      </c>
      <c r="AT91" s="14" t="str">
        <f t="shared" si="43"/>
        <v/>
      </c>
      <c r="AU91" s="14" t="str">
        <f t="shared" si="43"/>
        <v/>
      </c>
      <c r="AV91" s="14" t="str">
        <f t="shared" si="43"/>
        <v/>
      </c>
      <c r="AW91" s="14" t="str">
        <f t="shared" si="43"/>
        <v/>
      </c>
      <c r="AX91" s="14" t="str">
        <f t="shared" si="43"/>
        <v/>
      </c>
      <c r="AY91" s="14" t="str">
        <f t="shared" si="43"/>
        <v/>
      </c>
      <c r="AZ91" s="14" t="str">
        <f t="shared" si="43"/>
        <v/>
      </c>
      <c r="BA91" s="14" t="str">
        <f t="shared" si="43"/>
        <v/>
      </c>
      <c r="BB91" s="14" t="str">
        <f t="shared" si="43"/>
        <v/>
      </c>
      <c r="BC91" s="14" t="str">
        <f t="shared" si="43"/>
        <v/>
      </c>
      <c r="BD91" s="14" t="str">
        <f t="shared" si="43"/>
        <v/>
      </c>
      <c r="BE91" s="14" t="str">
        <f t="shared" si="43"/>
        <v/>
      </c>
      <c r="BF91" s="14" t="str">
        <f t="shared" si="43"/>
        <v/>
      </c>
      <c r="BG91" s="14" t="str">
        <f t="shared" si="43"/>
        <v/>
      </c>
      <c r="BH91" s="14" t="str">
        <f t="shared" si="43"/>
        <v/>
      </c>
      <c r="BI91" s="14" t="str">
        <f t="shared" si="43"/>
        <v/>
      </c>
      <c r="BJ91" s="14" t="str">
        <f t="shared" si="43"/>
        <v/>
      </c>
      <c r="BK91" s="14" t="str">
        <f t="shared" si="43"/>
        <v/>
      </c>
      <c r="BL91" s="14" t="str">
        <f t="shared" si="43"/>
        <v/>
      </c>
      <c r="BM91" s="14" t="str">
        <f t="shared" si="43"/>
        <v/>
      </c>
      <c r="BN91" s="14" t="str">
        <f t="shared" si="43"/>
        <v/>
      </c>
      <c r="BO91" s="14" t="str">
        <f t="shared" si="43"/>
        <v/>
      </c>
      <c r="BP91" s="14" t="str">
        <f t="shared" si="43"/>
        <v/>
      </c>
      <c r="BQ91" s="14" t="str">
        <f t="shared" ref="BQ91:DT91" si="44">IF(BQ24=1,$A24,"")</f>
        <v>Criação de Sites com Marketing Digital - Período : Noite</v>
      </c>
      <c r="BR91" s="14" t="str">
        <f t="shared" si="44"/>
        <v/>
      </c>
      <c r="BS91" s="14" t="str">
        <f t="shared" si="44"/>
        <v/>
      </c>
      <c r="BT91" s="14" t="str">
        <f t="shared" si="44"/>
        <v/>
      </c>
      <c r="BU91" s="14" t="str">
        <f t="shared" si="44"/>
        <v/>
      </c>
      <c r="BV91" s="14" t="str">
        <f t="shared" si="44"/>
        <v/>
      </c>
      <c r="BW91" s="14" t="str">
        <f t="shared" si="44"/>
        <v/>
      </c>
      <c r="BX91" s="14" t="str">
        <f t="shared" si="44"/>
        <v/>
      </c>
      <c r="BY91" s="14" t="str">
        <f t="shared" si="44"/>
        <v/>
      </c>
      <c r="BZ91" s="14" t="str">
        <f t="shared" si="44"/>
        <v>Criação de Sites com Marketing Digital - Período : Noite</v>
      </c>
      <c r="CA91" s="14" t="str">
        <f t="shared" si="44"/>
        <v/>
      </c>
      <c r="CB91" s="14" t="str">
        <f t="shared" si="44"/>
        <v/>
      </c>
      <c r="CC91" s="14" t="str">
        <f t="shared" si="44"/>
        <v>Criação de Sites com Marketing Digital - Período : Noite</v>
      </c>
      <c r="CD91" s="14" t="str">
        <f t="shared" si="44"/>
        <v>Criação de Sites com Marketing Digital - Período : Noite</v>
      </c>
      <c r="CE91" s="14" t="str">
        <f t="shared" si="44"/>
        <v/>
      </c>
      <c r="CF91" s="14" t="str">
        <f t="shared" si="44"/>
        <v/>
      </c>
      <c r="CG91" s="14" t="str">
        <f t="shared" si="44"/>
        <v/>
      </c>
      <c r="CH91" s="14" t="str">
        <f t="shared" si="44"/>
        <v/>
      </c>
      <c r="CI91" s="14" t="str">
        <f t="shared" si="44"/>
        <v/>
      </c>
      <c r="CJ91" s="14" t="str">
        <f t="shared" si="44"/>
        <v/>
      </c>
      <c r="CK91" s="14" t="str">
        <f t="shared" si="44"/>
        <v/>
      </c>
      <c r="CL91" s="14" t="str">
        <f t="shared" si="44"/>
        <v/>
      </c>
      <c r="CM91" s="14" t="str">
        <f t="shared" si="44"/>
        <v/>
      </c>
      <c r="CN91" s="14" t="str">
        <f t="shared" si="44"/>
        <v/>
      </c>
      <c r="CO91" s="14" t="str">
        <f t="shared" si="44"/>
        <v/>
      </c>
      <c r="CP91" s="14" t="str">
        <f t="shared" si="44"/>
        <v/>
      </c>
      <c r="CQ91" s="14" t="str">
        <f t="shared" si="44"/>
        <v/>
      </c>
      <c r="CR91" s="14" t="str">
        <f t="shared" si="44"/>
        <v/>
      </c>
      <c r="CS91" s="14" t="str">
        <f t="shared" si="44"/>
        <v>Criação de Sites com Marketing Digital - Período : Noite</v>
      </c>
      <c r="CT91" s="14" t="str">
        <f t="shared" si="44"/>
        <v/>
      </c>
      <c r="CU91" s="14" t="str">
        <f t="shared" si="44"/>
        <v>Criação de Sites com Marketing Digital - Período : Noite</v>
      </c>
      <c r="CV91" s="14" t="str">
        <f t="shared" si="44"/>
        <v/>
      </c>
      <c r="CW91" s="14" t="str">
        <f t="shared" si="44"/>
        <v/>
      </c>
      <c r="CX91" s="14" t="str">
        <f t="shared" si="44"/>
        <v/>
      </c>
      <c r="CY91" s="14" t="str">
        <f t="shared" si="44"/>
        <v/>
      </c>
      <c r="CZ91" s="14" t="str">
        <f t="shared" si="44"/>
        <v/>
      </c>
      <c r="DA91" s="14" t="str">
        <f t="shared" si="44"/>
        <v/>
      </c>
      <c r="DB91" s="14" t="str">
        <f t="shared" si="44"/>
        <v/>
      </c>
      <c r="DC91" s="14" t="str">
        <f t="shared" si="44"/>
        <v/>
      </c>
      <c r="DD91" s="14" t="str">
        <f t="shared" si="44"/>
        <v/>
      </c>
      <c r="DE91" s="14" t="str">
        <f t="shared" si="44"/>
        <v/>
      </c>
      <c r="DF91" s="14" t="str">
        <f t="shared" si="44"/>
        <v/>
      </c>
      <c r="DG91" s="14" t="str">
        <f t="shared" si="44"/>
        <v/>
      </c>
      <c r="DH91" s="14" t="str">
        <f t="shared" si="44"/>
        <v/>
      </c>
      <c r="DI91" s="14" t="str">
        <f t="shared" si="44"/>
        <v/>
      </c>
      <c r="DJ91" s="14" t="str">
        <f t="shared" si="44"/>
        <v/>
      </c>
      <c r="DK91" s="14" t="str">
        <f t="shared" si="44"/>
        <v/>
      </c>
      <c r="DL91" s="14" t="str">
        <f t="shared" si="44"/>
        <v/>
      </c>
      <c r="DM91" s="14" t="str">
        <f t="shared" si="44"/>
        <v/>
      </c>
      <c r="DN91" s="14" t="str">
        <f t="shared" si="44"/>
        <v/>
      </c>
      <c r="DO91" s="14" t="str">
        <f t="shared" si="44"/>
        <v/>
      </c>
      <c r="DP91" s="14" t="str">
        <f t="shared" si="44"/>
        <v/>
      </c>
      <c r="DQ91" s="14" t="str">
        <f t="shared" si="44"/>
        <v/>
      </c>
      <c r="DR91" s="14" t="str">
        <f t="shared" si="44"/>
        <v/>
      </c>
      <c r="DS91" s="14" t="str">
        <f t="shared" si="44"/>
        <v/>
      </c>
      <c r="DT91" s="14" t="str">
        <f t="shared" si="44"/>
        <v/>
      </c>
    </row>
    <row r="92" spans="1:124" ht="60" x14ac:dyDescent="0.25">
      <c r="A92" t="s">
        <v>507</v>
      </c>
      <c r="B92" s="14" t="str">
        <f t="shared" si="4"/>
        <v/>
      </c>
      <c r="C92" s="14" t="str">
        <f t="shared" si="4"/>
        <v/>
      </c>
      <c r="D92" s="14" t="str">
        <f t="shared" si="4"/>
        <v/>
      </c>
      <c r="E92" s="14" t="str">
        <f t="shared" ref="E92:BP92" si="45">IF(E25=1,$A25,"")</f>
        <v>Criação de Sites com Marketing Digital - Período : Tarde</v>
      </c>
      <c r="F92" s="14" t="str">
        <f t="shared" si="45"/>
        <v/>
      </c>
      <c r="G92" s="14" t="str">
        <f t="shared" si="45"/>
        <v/>
      </c>
      <c r="H92" s="14" t="str">
        <f t="shared" si="45"/>
        <v/>
      </c>
      <c r="I92" s="14" t="str">
        <f t="shared" si="45"/>
        <v/>
      </c>
      <c r="J92" s="14" t="str">
        <f t="shared" si="45"/>
        <v/>
      </c>
      <c r="K92" s="14" t="str">
        <f t="shared" si="45"/>
        <v/>
      </c>
      <c r="L92" s="14" t="str">
        <f t="shared" si="45"/>
        <v/>
      </c>
      <c r="M92" s="14" t="str">
        <f t="shared" si="45"/>
        <v/>
      </c>
      <c r="N92" s="14" t="str">
        <f t="shared" si="45"/>
        <v/>
      </c>
      <c r="O92" s="14" t="str">
        <f t="shared" si="45"/>
        <v/>
      </c>
      <c r="P92" s="14" t="str">
        <f t="shared" si="45"/>
        <v/>
      </c>
      <c r="Q92" s="14" t="str">
        <f t="shared" si="45"/>
        <v/>
      </c>
      <c r="R92" s="14" t="str">
        <f t="shared" si="45"/>
        <v/>
      </c>
      <c r="S92" s="14" t="str">
        <f t="shared" si="45"/>
        <v/>
      </c>
      <c r="T92" s="14" t="str">
        <f t="shared" si="45"/>
        <v/>
      </c>
      <c r="U92" s="14" t="str">
        <f t="shared" si="45"/>
        <v/>
      </c>
      <c r="V92" s="14" t="str">
        <f t="shared" si="45"/>
        <v/>
      </c>
      <c r="W92" s="14" t="str">
        <f t="shared" si="45"/>
        <v/>
      </c>
      <c r="X92" s="14" t="str">
        <f t="shared" si="45"/>
        <v/>
      </c>
      <c r="Y92" s="14" t="str">
        <f t="shared" si="45"/>
        <v/>
      </c>
      <c r="Z92" s="14" t="str">
        <f t="shared" si="45"/>
        <v/>
      </c>
      <c r="AA92" s="14" t="str">
        <f t="shared" si="45"/>
        <v/>
      </c>
      <c r="AB92" s="14" t="str">
        <f t="shared" si="45"/>
        <v/>
      </c>
      <c r="AC92" s="14" t="str">
        <f t="shared" si="45"/>
        <v/>
      </c>
      <c r="AD92" s="14" t="str">
        <f t="shared" si="45"/>
        <v/>
      </c>
      <c r="AE92" s="14" t="str">
        <f t="shared" si="45"/>
        <v/>
      </c>
      <c r="AF92" s="14" t="str">
        <f t="shared" si="45"/>
        <v/>
      </c>
      <c r="AG92" s="14" t="str">
        <f t="shared" si="45"/>
        <v/>
      </c>
      <c r="AH92" s="14" t="str">
        <f t="shared" si="45"/>
        <v/>
      </c>
      <c r="AI92" s="14" t="str">
        <f t="shared" si="45"/>
        <v/>
      </c>
      <c r="AJ92" s="14" t="str">
        <f t="shared" si="45"/>
        <v/>
      </c>
      <c r="AK92" s="14" t="str">
        <f t="shared" si="45"/>
        <v/>
      </c>
      <c r="AL92" s="14" t="str">
        <f t="shared" si="45"/>
        <v/>
      </c>
      <c r="AM92" s="14" t="str">
        <f t="shared" si="45"/>
        <v/>
      </c>
      <c r="AN92" s="14" t="str">
        <f t="shared" si="45"/>
        <v/>
      </c>
      <c r="AO92" s="14" t="str">
        <f t="shared" si="45"/>
        <v/>
      </c>
      <c r="AP92" s="14" t="str">
        <f t="shared" si="45"/>
        <v/>
      </c>
      <c r="AQ92" s="14" t="str">
        <f t="shared" si="45"/>
        <v/>
      </c>
      <c r="AR92" s="14" t="str">
        <f t="shared" si="45"/>
        <v/>
      </c>
      <c r="AS92" s="14" t="str">
        <f t="shared" si="45"/>
        <v/>
      </c>
      <c r="AT92" s="14" t="str">
        <f t="shared" si="45"/>
        <v/>
      </c>
      <c r="AU92" s="14" t="str">
        <f t="shared" si="45"/>
        <v/>
      </c>
      <c r="AV92" s="14" t="str">
        <f t="shared" si="45"/>
        <v/>
      </c>
      <c r="AW92" s="14" t="str">
        <f t="shared" si="45"/>
        <v/>
      </c>
      <c r="AX92" s="14" t="str">
        <f t="shared" si="45"/>
        <v/>
      </c>
      <c r="AY92" s="14" t="str">
        <f t="shared" si="45"/>
        <v/>
      </c>
      <c r="AZ92" s="14" t="str">
        <f t="shared" si="45"/>
        <v/>
      </c>
      <c r="BA92" s="14" t="str">
        <f t="shared" si="45"/>
        <v/>
      </c>
      <c r="BB92" s="14" t="str">
        <f t="shared" si="45"/>
        <v/>
      </c>
      <c r="BC92" s="14" t="str">
        <f t="shared" si="45"/>
        <v/>
      </c>
      <c r="BD92" s="14" t="str">
        <f t="shared" si="45"/>
        <v/>
      </c>
      <c r="BE92" s="14" t="str">
        <f t="shared" si="45"/>
        <v/>
      </c>
      <c r="BF92" s="14" t="str">
        <f t="shared" si="45"/>
        <v/>
      </c>
      <c r="BG92" s="14" t="str">
        <f t="shared" si="45"/>
        <v/>
      </c>
      <c r="BH92" s="14" t="str">
        <f t="shared" si="45"/>
        <v/>
      </c>
      <c r="BI92" s="14" t="str">
        <f t="shared" si="45"/>
        <v/>
      </c>
      <c r="BJ92" s="14" t="str">
        <f t="shared" si="45"/>
        <v/>
      </c>
      <c r="BK92" s="14" t="str">
        <f t="shared" si="45"/>
        <v/>
      </c>
      <c r="BL92" s="14" t="str">
        <f t="shared" si="45"/>
        <v/>
      </c>
      <c r="BM92" s="14" t="str">
        <f t="shared" si="45"/>
        <v/>
      </c>
      <c r="BN92" s="14" t="str">
        <f t="shared" si="45"/>
        <v/>
      </c>
      <c r="BO92" s="14" t="str">
        <f t="shared" si="45"/>
        <v/>
      </c>
      <c r="BP92" s="14" t="str">
        <f t="shared" si="45"/>
        <v/>
      </c>
      <c r="BQ92" s="14" t="str">
        <f t="shared" ref="BQ92:DT92" si="46">IF(BQ25=1,$A25,"")</f>
        <v/>
      </c>
      <c r="BR92" s="14" t="str">
        <f t="shared" si="46"/>
        <v/>
      </c>
      <c r="BS92" s="14" t="str">
        <f t="shared" si="46"/>
        <v/>
      </c>
      <c r="BT92" s="14" t="str">
        <f t="shared" si="46"/>
        <v/>
      </c>
      <c r="BU92" s="14" t="str">
        <f t="shared" si="46"/>
        <v/>
      </c>
      <c r="BV92" s="14" t="str">
        <f t="shared" si="46"/>
        <v/>
      </c>
      <c r="BW92" s="14" t="str">
        <f t="shared" si="46"/>
        <v/>
      </c>
      <c r="BX92" s="14" t="str">
        <f t="shared" si="46"/>
        <v/>
      </c>
      <c r="BY92" s="14" t="str">
        <f t="shared" si="46"/>
        <v/>
      </c>
      <c r="BZ92" s="14" t="str">
        <f t="shared" si="46"/>
        <v>Criação de Sites com Marketing Digital - Período : Tarde</v>
      </c>
      <c r="CA92" s="14" t="str">
        <f t="shared" si="46"/>
        <v/>
      </c>
      <c r="CB92" s="14" t="str">
        <f t="shared" si="46"/>
        <v/>
      </c>
      <c r="CC92" s="14" t="str">
        <f t="shared" si="46"/>
        <v/>
      </c>
      <c r="CD92" s="14" t="str">
        <f t="shared" si="46"/>
        <v>Criação de Sites com Marketing Digital - Período : Tarde</v>
      </c>
      <c r="CE92" s="14" t="str">
        <f t="shared" si="46"/>
        <v>Criação de Sites com Marketing Digital - Período : Tarde</v>
      </c>
      <c r="CF92" s="14" t="str">
        <f t="shared" si="46"/>
        <v/>
      </c>
      <c r="CG92" s="14" t="str">
        <f t="shared" si="46"/>
        <v/>
      </c>
      <c r="CH92" s="14" t="str">
        <f t="shared" si="46"/>
        <v/>
      </c>
      <c r="CI92" s="14" t="str">
        <f t="shared" si="46"/>
        <v/>
      </c>
      <c r="CJ92" s="14" t="str">
        <f t="shared" si="46"/>
        <v>Criação de Sites com Marketing Digital - Período : Tarde</v>
      </c>
      <c r="CK92" s="14" t="str">
        <f t="shared" si="46"/>
        <v/>
      </c>
      <c r="CL92" s="14" t="str">
        <f t="shared" si="46"/>
        <v/>
      </c>
      <c r="CM92" s="14" t="str">
        <f t="shared" si="46"/>
        <v/>
      </c>
      <c r="CN92" s="14" t="str">
        <f t="shared" si="46"/>
        <v/>
      </c>
      <c r="CO92" s="14" t="str">
        <f t="shared" si="46"/>
        <v/>
      </c>
      <c r="CP92" s="14" t="str">
        <f t="shared" si="46"/>
        <v/>
      </c>
      <c r="CQ92" s="14" t="str">
        <f t="shared" si="46"/>
        <v/>
      </c>
      <c r="CR92" s="14" t="str">
        <f t="shared" si="46"/>
        <v/>
      </c>
      <c r="CS92" s="14" t="str">
        <f t="shared" si="46"/>
        <v/>
      </c>
      <c r="CT92" s="14" t="str">
        <f t="shared" si="46"/>
        <v/>
      </c>
      <c r="CU92" s="14" t="str">
        <f t="shared" si="46"/>
        <v/>
      </c>
      <c r="CV92" s="14" t="str">
        <f t="shared" si="46"/>
        <v/>
      </c>
      <c r="CW92" s="14" t="str">
        <f t="shared" si="46"/>
        <v/>
      </c>
      <c r="CX92" s="14" t="str">
        <f t="shared" si="46"/>
        <v/>
      </c>
      <c r="CY92" s="14" t="str">
        <f t="shared" si="46"/>
        <v/>
      </c>
      <c r="CZ92" s="14" t="str">
        <f t="shared" si="46"/>
        <v>Criação de Sites com Marketing Digital - Período : Tarde</v>
      </c>
      <c r="DA92" s="14" t="str">
        <f t="shared" si="46"/>
        <v>Criação de Sites com Marketing Digital - Período : Tarde</v>
      </c>
      <c r="DB92" s="14" t="str">
        <f t="shared" si="46"/>
        <v>Criação de Sites com Marketing Digital - Período : Tarde</v>
      </c>
      <c r="DC92" s="14" t="str">
        <f t="shared" si="46"/>
        <v/>
      </c>
      <c r="DD92" s="14" t="str">
        <f t="shared" si="46"/>
        <v/>
      </c>
      <c r="DE92" s="14" t="str">
        <f t="shared" si="46"/>
        <v/>
      </c>
      <c r="DF92" s="14" t="str">
        <f t="shared" si="46"/>
        <v/>
      </c>
      <c r="DG92" s="14" t="str">
        <f t="shared" si="46"/>
        <v/>
      </c>
      <c r="DH92" s="14" t="str">
        <f t="shared" si="46"/>
        <v/>
      </c>
      <c r="DI92" s="14" t="str">
        <f t="shared" si="46"/>
        <v>Criação de Sites com Marketing Digital - Período : Tarde</v>
      </c>
      <c r="DJ92" s="14" t="str">
        <f t="shared" si="46"/>
        <v/>
      </c>
      <c r="DK92" s="14" t="str">
        <f t="shared" si="46"/>
        <v/>
      </c>
      <c r="DL92" s="14" t="str">
        <f t="shared" si="46"/>
        <v/>
      </c>
      <c r="DM92" s="14" t="str">
        <f t="shared" si="46"/>
        <v/>
      </c>
      <c r="DN92" s="14" t="str">
        <f t="shared" si="46"/>
        <v>Criação de Sites com Marketing Digital - Período : Tarde</v>
      </c>
      <c r="DO92" s="14" t="str">
        <f t="shared" si="46"/>
        <v/>
      </c>
      <c r="DP92" s="14" t="str">
        <f t="shared" si="46"/>
        <v/>
      </c>
      <c r="DQ92" s="14" t="str">
        <f t="shared" si="46"/>
        <v/>
      </c>
      <c r="DR92" s="14" t="str">
        <f t="shared" si="46"/>
        <v/>
      </c>
      <c r="DS92" s="14" t="str">
        <f t="shared" si="46"/>
        <v/>
      </c>
      <c r="DT92" s="14" t="str">
        <f t="shared" si="46"/>
        <v/>
      </c>
    </row>
    <row r="93" spans="1:124" ht="45" x14ac:dyDescent="0.25">
      <c r="A93" t="s">
        <v>508</v>
      </c>
      <c r="B93" s="14" t="str">
        <f t="shared" si="4"/>
        <v>Criação de Sites e Plataformas Digitais - Período : Integral</v>
      </c>
      <c r="C93" s="14" t="str">
        <f t="shared" si="4"/>
        <v/>
      </c>
      <c r="D93" s="14" t="str">
        <f t="shared" si="4"/>
        <v/>
      </c>
      <c r="E93" s="14" t="str">
        <f t="shared" ref="E93:BP93" si="47">IF(E26=1,$A26,"")</f>
        <v/>
      </c>
      <c r="F93" s="14" t="str">
        <f t="shared" si="47"/>
        <v/>
      </c>
      <c r="G93" s="14" t="str">
        <f t="shared" si="47"/>
        <v/>
      </c>
      <c r="H93" s="14" t="str">
        <f t="shared" si="47"/>
        <v/>
      </c>
      <c r="I93" s="14" t="str">
        <f t="shared" si="47"/>
        <v/>
      </c>
      <c r="J93" s="14" t="str">
        <f t="shared" si="47"/>
        <v/>
      </c>
      <c r="K93" s="14" t="str">
        <f t="shared" si="47"/>
        <v/>
      </c>
      <c r="L93" s="14" t="str">
        <f t="shared" si="47"/>
        <v/>
      </c>
      <c r="M93" s="14" t="str">
        <f t="shared" si="47"/>
        <v/>
      </c>
      <c r="N93" s="14" t="str">
        <f t="shared" si="47"/>
        <v/>
      </c>
      <c r="O93" s="14" t="str">
        <f t="shared" si="47"/>
        <v/>
      </c>
      <c r="P93" s="14" t="str">
        <f t="shared" si="47"/>
        <v/>
      </c>
      <c r="Q93" s="14" t="str">
        <f t="shared" si="47"/>
        <v/>
      </c>
      <c r="R93" s="14" t="str">
        <f t="shared" si="47"/>
        <v/>
      </c>
      <c r="S93" s="14" t="str">
        <f t="shared" si="47"/>
        <v/>
      </c>
      <c r="T93" s="14" t="str">
        <f t="shared" si="47"/>
        <v/>
      </c>
      <c r="U93" s="14" t="str">
        <f t="shared" si="47"/>
        <v/>
      </c>
      <c r="V93" s="14" t="str">
        <f t="shared" si="47"/>
        <v/>
      </c>
      <c r="W93" s="14" t="str">
        <f t="shared" si="47"/>
        <v/>
      </c>
      <c r="X93" s="14" t="str">
        <f t="shared" si="47"/>
        <v/>
      </c>
      <c r="Y93" s="14" t="str">
        <f t="shared" si="47"/>
        <v/>
      </c>
      <c r="Z93" s="14" t="str">
        <f t="shared" si="47"/>
        <v/>
      </c>
      <c r="AA93" s="14" t="str">
        <f t="shared" si="47"/>
        <v/>
      </c>
      <c r="AB93" s="14" t="str">
        <f t="shared" si="47"/>
        <v/>
      </c>
      <c r="AC93" s="14" t="str">
        <f t="shared" si="47"/>
        <v/>
      </c>
      <c r="AD93" s="14" t="str">
        <f t="shared" si="47"/>
        <v/>
      </c>
      <c r="AE93" s="14" t="str">
        <f t="shared" si="47"/>
        <v/>
      </c>
      <c r="AF93" s="14" t="str">
        <f t="shared" si="47"/>
        <v/>
      </c>
      <c r="AG93" s="14" t="str">
        <f t="shared" si="47"/>
        <v/>
      </c>
      <c r="AH93" s="14" t="str">
        <f t="shared" si="47"/>
        <v/>
      </c>
      <c r="AI93" s="14" t="str">
        <f t="shared" si="47"/>
        <v/>
      </c>
      <c r="AJ93" s="14" t="str">
        <f t="shared" si="47"/>
        <v/>
      </c>
      <c r="AK93" s="14" t="str">
        <f t="shared" si="47"/>
        <v/>
      </c>
      <c r="AL93" s="14" t="str">
        <f t="shared" si="47"/>
        <v/>
      </c>
      <c r="AM93" s="14" t="str">
        <f t="shared" si="47"/>
        <v/>
      </c>
      <c r="AN93" s="14" t="str">
        <f t="shared" si="47"/>
        <v/>
      </c>
      <c r="AO93" s="14" t="str">
        <f t="shared" si="47"/>
        <v/>
      </c>
      <c r="AP93" s="14" t="str">
        <f t="shared" si="47"/>
        <v/>
      </c>
      <c r="AQ93" s="14" t="str">
        <f t="shared" si="47"/>
        <v/>
      </c>
      <c r="AR93" s="14" t="str">
        <f t="shared" si="47"/>
        <v/>
      </c>
      <c r="AS93" s="14" t="str">
        <f t="shared" si="47"/>
        <v/>
      </c>
      <c r="AT93" s="14" t="str">
        <f t="shared" si="47"/>
        <v/>
      </c>
      <c r="AU93" s="14" t="str">
        <f t="shared" si="47"/>
        <v/>
      </c>
      <c r="AV93" s="14" t="str">
        <f t="shared" si="47"/>
        <v/>
      </c>
      <c r="AW93" s="14" t="str">
        <f t="shared" si="47"/>
        <v/>
      </c>
      <c r="AX93" s="14" t="str">
        <f t="shared" si="47"/>
        <v/>
      </c>
      <c r="AY93" s="14" t="str">
        <f t="shared" si="47"/>
        <v/>
      </c>
      <c r="AZ93" s="14" t="str">
        <f t="shared" si="47"/>
        <v/>
      </c>
      <c r="BA93" s="14" t="str">
        <f t="shared" si="47"/>
        <v/>
      </c>
      <c r="BB93" s="14" t="str">
        <f t="shared" si="47"/>
        <v/>
      </c>
      <c r="BC93" s="14" t="str">
        <f t="shared" si="47"/>
        <v/>
      </c>
      <c r="BD93" s="14" t="str">
        <f t="shared" si="47"/>
        <v/>
      </c>
      <c r="BE93" s="14" t="str">
        <f t="shared" si="47"/>
        <v/>
      </c>
      <c r="BF93" s="14" t="str">
        <f t="shared" si="47"/>
        <v/>
      </c>
      <c r="BG93" s="14" t="str">
        <f t="shared" si="47"/>
        <v/>
      </c>
      <c r="BH93" s="14" t="str">
        <f t="shared" si="47"/>
        <v/>
      </c>
      <c r="BI93" s="14" t="str">
        <f t="shared" si="47"/>
        <v/>
      </c>
      <c r="BJ93" s="14" t="str">
        <f t="shared" si="47"/>
        <v/>
      </c>
      <c r="BK93" s="14" t="str">
        <f t="shared" si="47"/>
        <v/>
      </c>
      <c r="BL93" s="14" t="str">
        <f t="shared" si="47"/>
        <v/>
      </c>
      <c r="BM93" s="14" t="str">
        <f t="shared" si="47"/>
        <v/>
      </c>
      <c r="BN93" s="14" t="str">
        <f t="shared" si="47"/>
        <v>Criação de Sites e Plataformas Digitais - Período : Integral</v>
      </c>
      <c r="BO93" s="14" t="str">
        <f t="shared" si="47"/>
        <v/>
      </c>
      <c r="BP93" s="14" t="str">
        <f t="shared" si="47"/>
        <v/>
      </c>
      <c r="BQ93" s="14" t="str">
        <f t="shared" ref="BQ93:DT93" si="48">IF(BQ26=1,$A26,"")</f>
        <v/>
      </c>
      <c r="BR93" s="14" t="str">
        <f t="shared" si="48"/>
        <v/>
      </c>
      <c r="BS93" s="14" t="str">
        <f t="shared" si="48"/>
        <v/>
      </c>
      <c r="BT93" s="14" t="str">
        <f t="shared" si="48"/>
        <v>Criação de Sites e Plataformas Digitais - Período : Integral</v>
      </c>
      <c r="BU93" s="14" t="str">
        <f t="shared" si="48"/>
        <v/>
      </c>
      <c r="BV93" s="14" t="str">
        <f t="shared" si="48"/>
        <v/>
      </c>
      <c r="BW93" s="14" t="str">
        <f t="shared" si="48"/>
        <v/>
      </c>
      <c r="BX93" s="14" t="str">
        <f t="shared" si="48"/>
        <v>Criação de Sites e Plataformas Digitais - Período : Integral</v>
      </c>
      <c r="BY93" s="14" t="str">
        <f t="shared" si="48"/>
        <v/>
      </c>
      <c r="BZ93" s="14" t="str">
        <f t="shared" si="48"/>
        <v/>
      </c>
      <c r="CA93" s="14" t="str">
        <f t="shared" si="48"/>
        <v/>
      </c>
      <c r="CB93" s="14" t="str">
        <f t="shared" si="48"/>
        <v/>
      </c>
      <c r="CC93" s="14" t="str">
        <f t="shared" si="48"/>
        <v/>
      </c>
      <c r="CD93" s="14" t="str">
        <f t="shared" si="48"/>
        <v/>
      </c>
      <c r="CE93" s="14" t="str">
        <f t="shared" si="48"/>
        <v/>
      </c>
      <c r="CF93" s="14" t="str">
        <f t="shared" si="48"/>
        <v/>
      </c>
      <c r="CG93" s="14" t="str">
        <f t="shared" si="48"/>
        <v/>
      </c>
      <c r="CH93" s="14" t="str">
        <f t="shared" si="48"/>
        <v/>
      </c>
      <c r="CI93" s="14" t="str">
        <f t="shared" si="48"/>
        <v/>
      </c>
      <c r="CJ93" s="14" t="str">
        <f t="shared" si="48"/>
        <v/>
      </c>
      <c r="CK93" s="14" t="str">
        <f t="shared" si="48"/>
        <v/>
      </c>
      <c r="CL93" s="14" t="str">
        <f t="shared" si="48"/>
        <v/>
      </c>
      <c r="CM93" s="14" t="str">
        <f t="shared" si="48"/>
        <v>Criação de Sites e Plataformas Digitais - Período : Integral</v>
      </c>
      <c r="CN93" s="14" t="str">
        <f t="shared" si="48"/>
        <v/>
      </c>
      <c r="CO93" s="14" t="str">
        <f t="shared" si="48"/>
        <v/>
      </c>
      <c r="CP93" s="14" t="str">
        <f t="shared" si="48"/>
        <v/>
      </c>
      <c r="CQ93" s="14" t="str">
        <f t="shared" si="48"/>
        <v/>
      </c>
      <c r="CR93" s="14" t="str">
        <f t="shared" si="48"/>
        <v/>
      </c>
      <c r="CS93" s="14" t="str">
        <f t="shared" si="48"/>
        <v/>
      </c>
      <c r="CT93" s="14" t="str">
        <f t="shared" si="48"/>
        <v/>
      </c>
      <c r="CU93" s="14" t="str">
        <f t="shared" si="48"/>
        <v/>
      </c>
      <c r="CV93" s="14" t="str">
        <f t="shared" si="48"/>
        <v>Criação de Sites e Plataformas Digitais - Período : Integral</v>
      </c>
      <c r="CW93" s="14" t="str">
        <f t="shared" si="48"/>
        <v/>
      </c>
      <c r="CX93" s="14" t="str">
        <f t="shared" si="48"/>
        <v/>
      </c>
      <c r="CY93" s="14" t="str">
        <f t="shared" si="48"/>
        <v/>
      </c>
      <c r="CZ93" s="14" t="str">
        <f t="shared" si="48"/>
        <v/>
      </c>
      <c r="DA93" s="14" t="str">
        <f t="shared" si="48"/>
        <v>Criação de Sites e Plataformas Digitais - Período : Integral</v>
      </c>
      <c r="DB93" s="14" t="str">
        <f t="shared" si="48"/>
        <v/>
      </c>
      <c r="DC93" s="14" t="str">
        <f t="shared" si="48"/>
        <v/>
      </c>
      <c r="DD93" s="14" t="str">
        <f t="shared" si="48"/>
        <v/>
      </c>
      <c r="DE93" s="14" t="str">
        <f t="shared" si="48"/>
        <v/>
      </c>
      <c r="DF93" s="14" t="str">
        <f t="shared" si="48"/>
        <v/>
      </c>
      <c r="DG93" s="14" t="str">
        <f t="shared" si="48"/>
        <v/>
      </c>
      <c r="DH93" s="14" t="str">
        <f t="shared" si="48"/>
        <v/>
      </c>
      <c r="DI93" s="14" t="str">
        <f t="shared" si="48"/>
        <v/>
      </c>
      <c r="DJ93" s="14" t="str">
        <f t="shared" si="48"/>
        <v/>
      </c>
      <c r="DK93" s="14" t="str">
        <f t="shared" si="48"/>
        <v/>
      </c>
      <c r="DL93" s="14" t="str">
        <f t="shared" si="48"/>
        <v/>
      </c>
      <c r="DM93" s="14" t="str">
        <f t="shared" si="48"/>
        <v>Criação de Sites e Plataformas Digitais - Período : Integral</v>
      </c>
      <c r="DN93" s="14" t="str">
        <f t="shared" si="48"/>
        <v/>
      </c>
      <c r="DO93" s="14" t="str">
        <f t="shared" si="48"/>
        <v>Criação de Sites e Plataformas Digitais - Período : Integral</v>
      </c>
      <c r="DP93" s="14" t="str">
        <f t="shared" si="48"/>
        <v/>
      </c>
      <c r="DQ93" s="14" t="str">
        <f t="shared" si="48"/>
        <v/>
      </c>
      <c r="DR93" s="14" t="str">
        <f t="shared" si="48"/>
        <v/>
      </c>
      <c r="DS93" s="14" t="str">
        <f t="shared" si="48"/>
        <v/>
      </c>
      <c r="DT93" s="14" t="str">
        <f t="shared" si="48"/>
        <v/>
      </c>
    </row>
    <row r="94" spans="1:124" ht="90" x14ac:dyDescent="0.25">
      <c r="A94" t="s">
        <v>509</v>
      </c>
      <c r="B94" s="14" t="str">
        <f t="shared" si="4"/>
        <v/>
      </c>
      <c r="C94" s="14" t="str">
        <f t="shared" si="4"/>
        <v/>
      </c>
      <c r="D94" s="14" t="str">
        <f t="shared" si="4"/>
        <v/>
      </c>
      <c r="E94" s="14" t="str">
        <f t="shared" ref="E94:BP94" si="49">IF(E27=1,$A27,"")</f>
        <v/>
      </c>
      <c r="F94" s="14" t="str">
        <f t="shared" si="49"/>
        <v/>
      </c>
      <c r="G94" s="14" t="str">
        <f t="shared" si="49"/>
        <v/>
      </c>
      <c r="H94" s="14" t="str">
        <f t="shared" si="49"/>
        <v>Criação de Sites e Plataformas Digitais - Período : Manhã</v>
      </c>
      <c r="I94" s="14" t="str">
        <f t="shared" si="49"/>
        <v/>
      </c>
      <c r="J94" s="14" t="str">
        <f t="shared" si="49"/>
        <v/>
      </c>
      <c r="K94" s="14" t="str">
        <f t="shared" si="49"/>
        <v/>
      </c>
      <c r="L94" s="14" t="str">
        <f t="shared" si="49"/>
        <v/>
      </c>
      <c r="M94" s="14" t="str">
        <f t="shared" si="49"/>
        <v/>
      </c>
      <c r="N94" s="14" t="str">
        <f t="shared" si="49"/>
        <v/>
      </c>
      <c r="O94" s="14" t="str">
        <f t="shared" si="49"/>
        <v/>
      </c>
      <c r="P94" s="14" t="str">
        <f t="shared" si="49"/>
        <v/>
      </c>
      <c r="Q94" s="14" t="str">
        <f t="shared" si="49"/>
        <v/>
      </c>
      <c r="R94" s="14" t="str">
        <f t="shared" si="49"/>
        <v/>
      </c>
      <c r="S94" s="14" t="str">
        <f t="shared" si="49"/>
        <v/>
      </c>
      <c r="T94" s="14" t="str">
        <f t="shared" si="49"/>
        <v/>
      </c>
      <c r="U94" s="14" t="str">
        <f t="shared" si="49"/>
        <v/>
      </c>
      <c r="V94" s="14" t="str">
        <f t="shared" si="49"/>
        <v/>
      </c>
      <c r="W94" s="14" t="str">
        <f t="shared" si="49"/>
        <v/>
      </c>
      <c r="X94" s="14" t="str">
        <f t="shared" si="49"/>
        <v/>
      </c>
      <c r="Y94" s="14" t="str">
        <f t="shared" si="49"/>
        <v/>
      </c>
      <c r="Z94" s="14" t="str">
        <f t="shared" si="49"/>
        <v/>
      </c>
      <c r="AA94" s="14" t="str">
        <f t="shared" si="49"/>
        <v/>
      </c>
      <c r="AB94" s="14" t="str">
        <f t="shared" si="49"/>
        <v>Criação de Sites e Plataformas Digitais - Período : Manhã</v>
      </c>
      <c r="AC94" s="14" t="str">
        <f t="shared" si="49"/>
        <v/>
      </c>
      <c r="AD94" s="14" t="str">
        <f t="shared" si="49"/>
        <v/>
      </c>
      <c r="AE94" s="14" t="str">
        <f t="shared" si="49"/>
        <v/>
      </c>
      <c r="AF94" s="14" t="str">
        <f t="shared" si="49"/>
        <v/>
      </c>
      <c r="AG94" s="14" t="str">
        <f t="shared" si="49"/>
        <v/>
      </c>
      <c r="AH94" s="14" t="str">
        <f t="shared" si="49"/>
        <v/>
      </c>
      <c r="AI94" s="14" t="str">
        <f t="shared" si="49"/>
        <v/>
      </c>
      <c r="AJ94" s="14" t="str">
        <f t="shared" si="49"/>
        <v/>
      </c>
      <c r="AK94" s="14" t="str">
        <f t="shared" si="49"/>
        <v/>
      </c>
      <c r="AL94" s="14" t="str">
        <f t="shared" si="49"/>
        <v/>
      </c>
      <c r="AM94" s="14" t="str">
        <f t="shared" si="49"/>
        <v/>
      </c>
      <c r="AN94" s="14" t="str">
        <f t="shared" si="49"/>
        <v/>
      </c>
      <c r="AO94" s="14" t="str">
        <f t="shared" si="49"/>
        <v/>
      </c>
      <c r="AP94" s="14" t="str">
        <f t="shared" si="49"/>
        <v/>
      </c>
      <c r="AQ94" s="14" t="str">
        <f t="shared" si="49"/>
        <v/>
      </c>
      <c r="AR94" s="14" t="str">
        <f t="shared" si="49"/>
        <v/>
      </c>
      <c r="AS94" s="14" t="str">
        <f t="shared" si="49"/>
        <v/>
      </c>
      <c r="AT94" s="14" t="str">
        <f t="shared" si="49"/>
        <v/>
      </c>
      <c r="AU94" s="14" t="str">
        <f t="shared" si="49"/>
        <v/>
      </c>
      <c r="AV94" s="14" t="str">
        <f t="shared" si="49"/>
        <v/>
      </c>
      <c r="AW94" s="14" t="str">
        <f t="shared" si="49"/>
        <v/>
      </c>
      <c r="AX94" s="14" t="str">
        <f t="shared" si="49"/>
        <v/>
      </c>
      <c r="AY94" s="14" t="str">
        <f t="shared" si="49"/>
        <v/>
      </c>
      <c r="AZ94" s="14" t="str">
        <f t="shared" si="49"/>
        <v/>
      </c>
      <c r="BA94" s="14" t="str">
        <f t="shared" si="49"/>
        <v/>
      </c>
      <c r="BB94" s="14" t="str">
        <f t="shared" si="49"/>
        <v/>
      </c>
      <c r="BC94" s="14" t="str">
        <f t="shared" si="49"/>
        <v/>
      </c>
      <c r="BD94" s="14" t="str">
        <f t="shared" si="49"/>
        <v/>
      </c>
      <c r="BE94" s="14" t="str">
        <f t="shared" si="49"/>
        <v/>
      </c>
      <c r="BF94" s="14" t="str">
        <f t="shared" si="49"/>
        <v/>
      </c>
      <c r="BG94" s="14" t="str">
        <f t="shared" si="49"/>
        <v/>
      </c>
      <c r="BH94" s="14" t="str">
        <f t="shared" si="49"/>
        <v/>
      </c>
      <c r="BI94" s="14" t="str">
        <f t="shared" si="49"/>
        <v/>
      </c>
      <c r="BJ94" s="14" t="str">
        <f t="shared" si="49"/>
        <v/>
      </c>
      <c r="BK94" s="14" t="str">
        <f t="shared" si="49"/>
        <v/>
      </c>
      <c r="BL94" s="14" t="str">
        <f t="shared" si="49"/>
        <v/>
      </c>
      <c r="BM94" s="14" t="str">
        <f t="shared" si="49"/>
        <v/>
      </c>
      <c r="BN94" s="14" t="str">
        <f t="shared" si="49"/>
        <v/>
      </c>
      <c r="BO94" s="14" t="str">
        <f t="shared" si="49"/>
        <v/>
      </c>
      <c r="BP94" s="14" t="str">
        <f t="shared" si="49"/>
        <v/>
      </c>
      <c r="BQ94" s="14" t="str">
        <f t="shared" ref="BQ94:DT94" si="50">IF(BQ27=1,$A27,"")</f>
        <v/>
      </c>
      <c r="BR94" s="14" t="str">
        <f t="shared" si="50"/>
        <v/>
      </c>
      <c r="BS94" s="14" t="str">
        <f t="shared" si="50"/>
        <v/>
      </c>
      <c r="BT94" s="14" t="str">
        <f t="shared" si="50"/>
        <v/>
      </c>
      <c r="BU94" s="14" t="str">
        <f t="shared" si="50"/>
        <v/>
      </c>
      <c r="BV94" s="14" t="str">
        <f t="shared" si="50"/>
        <v/>
      </c>
      <c r="BW94" s="14" t="str">
        <f t="shared" si="50"/>
        <v/>
      </c>
      <c r="BX94" s="14" t="str">
        <f t="shared" si="50"/>
        <v/>
      </c>
      <c r="BY94" s="14" t="str">
        <f t="shared" si="50"/>
        <v/>
      </c>
      <c r="BZ94" s="14" t="str">
        <f t="shared" si="50"/>
        <v/>
      </c>
      <c r="CA94" s="14" t="str">
        <f t="shared" si="50"/>
        <v/>
      </c>
      <c r="CB94" s="14" t="str">
        <f t="shared" si="50"/>
        <v/>
      </c>
      <c r="CC94" s="14" t="str">
        <f t="shared" si="50"/>
        <v/>
      </c>
      <c r="CD94" s="14" t="str">
        <f t="shared" si="50"/>
        <v/>
      </c>
      <c r="CE94" s="14" t="str">
        <f t="shared" si="50"/>
        <v/>
      </c>
      <c r="CF94" s="14" t="str">
        <f t="shared" si="50"/>
        <v/>
      </c>
      <c r="CG94" s="14" t="str">
        <f t="shared" si="50"/>
        <v>Criação de Sites e Plataformas Digitais - Período : Manhã</v>
      </c>
      <c r="CH94" s="14" t="str">
        <f t="shared" si="50"/>
        <v/>
      </c>
      <c r="CI94" s="14" t="str">
        <f t="shared" si="50"/>
        <v/>
      </c>
      <c r="CJ94" s="14" t="str">
        <f t="shared" si="50"/>
        <v/>
      </c>
      <c r="CK94" s="14" t="str">
        <f t="shared" si="50"/>
        <v/>
      </c>
      <c r="CL94" s="14" t="str">
        <f t="shared" si="50"/>
        <v/>
      </c>
      <c r="CM94" s="14" t="str">
        <f t="shared" si="50"/>
        <v/>
      </c>
      <c r="CN94" s="14" t="str">
        <f t="shared" si="50"/>
        <v/>
      </c>
      <c r="CO94" s="14" t="str">
        <f t="shared" si="50"/>
        <v/>
      </c>
      <c r="CP94" s="14" t="str">
        <f t="shared" si="50"/>
        <v/>
      </c>
      <c r="CQ94" s="14" t="str">
        <f t="shared" si="50"/>
        <v/>
      </c>
      <c r="CR94" s="14" t="str">
        <f t="shared" si="50"/>
        <v/>
      </c>
      <c r="CS94" s="14" t="str">
        <f t="shared" si="50"/>
        <v/>
      </c>
      <c r="CT94" s="14" t="str">
        <f t="shared" si="50"/>
        <v/>
      </c>
      <c r="CU94" s="14" t="str">
        <f t="shared" si="50"/>
        <v/>
      </c>
      <c r="CV94" s="14" t="str">
        <f t="shared" si="50"/>
        <v/>
      </c>
      <c r="CW94" s="14" t="str">
        <f t="shared" si="50"/>
        <v/>
      </c>
      <c r="CX94" s="14" t="str">
        <f t="shared" si="50"/>
        <v/>
      </c>
      <c r="CY94" s="14" t="str">
        <f t="shared" si="50"/>
        <v/>
      </c>
      <c r="CZ94" s="14" t="str">
        <f t="shared" si="50"/>
        <v/>
      </c>
      <c r="DA94" s="14" t="str">
        <f t="shared" si="50"/>
        <v/>
      </c>
      <c r="DB94" s="14" t="str">
        <f t="shared" si="50"/>
        <v/>
      </c>
      <c r="DC94" s="14" t="str">
        <f t="shared" si="50"/>
        <v/>
      </c>
      <c r="DD94" s="14" t="str">
        <f t="shared" si="50"/>
        <v/>
      </c>
      <c r="DE94" s="14" t="str">
        <f t="shared" si="50"/>
        <v/>
      </c>
      <c r="DF94" s="14" t="str">
        <f t="shared" si="50"/>
        <v/>
      </c>
      <c r="DG94" s="14" t="str">
        <f t="shared" si="50"/>
        <v/>
      </c>
      <c r="DH94" s="14" t="str">
        <f t="shared" si="50"/>
        <v/>
      </c>
      <c r="DI94" s="14" t="str">
        <f t="shared" si="50"/>
        <v/>
      </c>
      <c r="DJ94" s="14" t="str">
        <f t="shared" si="50"/>
        <v/>
      </c>
      <c r="DK94" s="14" t="str">
        <f t="shared" si="50"/>
        <v/>
      </c>
      <c r="DL94" s="14" t="str">
        <f t="shared" si="50"/>
        <v/>
      </c>
      <c r="DM94" s="14" t="str">
        <f t="shared" si="50"/>
        <v/>
      </c>
      <c r="DN94" s="14" t="str">
        <f t="shared" si="50"/>
        <v/>
      </c>
      <c r="DO94" s="14" t="str">
        <f t="shared" si="50"/>
        <v/>
      </c>
      <c r="DP94" s="14" t="str">
        <f t="shared" si="50"/>
        <v/>
      </c>
      <c r="DQ94" s="14" t="str">
        <f t="shared" si="50"/>
        <v/>
      </c>
      <c r="DR94" s="14" t="str">
        <f t="shared" si="50"/>
        <v/>
      </c>
      <c r="DS94" s="14" t="str">
        <f t="shared" si="50"/>
        <v/>
      </c>
      <c r="DT94" s="14" t="str">
        <f t="shared" si="50"/>
        <v/>
      </c>
    </row>
    <row r="95" spans="1:124" ht="60" x14ac:dyDescent="0.25">
      <c r="A95" t="s">
        <v>466</v>
      </c>
      <c r="B95" s="14" t="str">
        <f t="shared" si="4"/>
        <v/>
      </c>
      <c r="C95" s="14" t="str">
        <f t="shared" si="4"/>
        <v/>
      </c>
      <c r="D95" s="14" t="str">
        <f t="shared" si="4"/>
        <v/>
      </c>
      <c r="E95" s="14" t="str">
        <f t="shared" ref="E95:BP95" si="51">IF(E28=1,$A28,"")</f>
        <v/>
      </c>
      <c r="F95" s="14" t="str">
        <f t="shared" si="51"/>
        <v/>
      </c>
      <c r="G95" s="14" t="str">
        <f t="shared" si="51"/>
        <v/>
      </c>
      <c r="H95" s="14" t="str">
        <f t="shared" si="51"/>
        <v/>
      </c>
      <c r="I95" s="14" t="str">
        <f t="shared" si="51"/>
        <v/>
      </c>
      <c r="J95" s="14" t="str">
        <f t="shared" si="51"/>
        <v/>
      </c>
      <c r="K95" s="14" t="str">
        <f t="shared" si="51"/>
        <v/>
      </c>
      <c r="L95" s="14" t="str">
        <f t="shared" si="51"/>
        <v/>
      </c>
      <c r="M95" s="14" t="str">
        <f t="shared" si="51"/>
        <v/>
      </c>
      <c r="N95" s="14" t="str">
        <f t="shared" si="51"/>
        <v/>
      </c>
      <c r="O95" s="14" t="str">
        <f t="shared" si="51"/>
        <v/>
      </c>
      <c r="P95" s="14" t="str">
        <f t="shared" si="51"/>
        <v/>
      </c>
      <c r="Q95" s="14" t="str">
        <f t="shared" si="51"/>
        <v/>
      </c>
      <c r="R95" s="14" t="str">
        <f t="shared" si="51"/>
        <v/>
      </c>
      <c r="S95" s="14" t="str">
        <f t="shared" si="51"/>
        <v/>
      </c>
      <c r="T95" s="14" t="str">
        <f t="shared" si="51"/>
        <v/>
      </c>
      <c r="U95" s="14" t="str">
        <f t="shared" si="51"/>
        <v/>
      </c>
      <c r="V95" s="14" t="str">
        <f t="shared" si="51"/>
        <v/>
      </c>
      <c r="W95" s="14" t="str">
        <f t="shared" si="51"/>
        <v/>
      </c>
      <c r="X95" s="14" t="str">
        <f t="shared" si="51"/>
        <v/>
      </c>
      <c r="Y95" s="14" t="str">
        <f t="shared" si="51"/>
        <v/>
      </c>
      <c r="Z95" s="14" t="str">
        <f t="shared" si="51"/>
        <v/>
      </c>
      <c r="AA95" s="14" t="str">
        <f t="shared" si="51"/>
        <v/>
      </c>
      <c r="AB95" s="14" t="str">
        <f t="shared" si="51"/>
        <v/>
      </c>
      <c r="AC95" s="14" t="str">
        <f t="shared" si="51"/>
        <v/>
      </c>
      <c r="AD95" s="14" t="str">
        <f t="shared" si="51"/>
        <v/>
      </c>
      <c r="AE95" s="14" t="str">
        <f t="shared" si="51"/>
        <v/>
      </c>
      <c r="AF95" s="14" t="str">
        <f t="shared" si="51"/>
        <v/>
      </c>
      <c r="AG95" s="14" t="str">
        <f t="shared" si="51"/>
        <v/>
      </c>
      <c r="AH95" s="14" t="str">
        <f t="shared" si="51"/>
        <v/>
      </c>
      <c r="AI95" s="14" t="str">
        <f t="shared" si="51"/>
        <v/>
      </c>
      <c r="AJ95" s="14" t="str">
        <f t="shared" si="51"/>
        <v/>
      </c>
      <c r="AK95" s="14" t="str">
        <f t="shared" si="51"/>
        <v/>
      </c>
      <c r="AL95" s="14" t="str">
        <f t="shared" si="51"/>
        <v/>
      </c>
      <c r="AM95" s="14" t="str">
        <f t="shared" si="51"/>
        <v/>
      </c>
      <c r="AN95" s="14" t="str">
        <f t="shared" si="51"/>
        <v/>
      </c>
      <c r="AO95" s="14" t="str">
        <f t="shared" si="51"/>
        <v/>
      </c>
      <c r="AP95" s="14" t="str">
        <f t="shared" si="51"/>
        <v/>
      </c>
      <c r="AQ95" s="14" t="str">
        <f t="shared" si="51"/>
        <v/>
      </c>
      <c r="AR95" s="14" t="str">
        <f t="shared" si="51"/>
        <v/>
      </c>
      <c r="AS95" s="14" t="str">
        <f t="shared" si="51"/>
        <v/>
      </c>
      <c r="AT95" s="14" t="str">
        <f t="shared" si="51"/>
        <v/>
      </c>
      <c r="AU95" s="14" t="str">
        <f t="shared" si="51"/>
        <v/>
      </c>
      <c r="AV95" s="14" t="str">
        <f t="shared" si="51"/>
        <v/>
      </c>
      <c r="AW95" s="14" t="str">
        <f t="shared" si="51"/>
        <v/>
      </c>
      <c r="AX95" s="14" t="str">
        <f t="shared" si="51"/>
        <v/>
      </c>
      <c r="AY95" s="14" t="str">
        <f t="shared" si="51"/>
        <v/>
      </c>
      <c r="AZ95" s="14" t="str">
        <f t="shared" si="51"/>
        <v/>
      </c>
      <c r="BA95" s="14" t="str">
        <f t="shared" si="51"/>
        <v/>
      </c>
      <c r="BB95" s="14" t="str">
        <f t="shared" si="51"/>
        <v/>
      </c>
      <c r="BC95" s="14" t="str">
        <f t="shared" si="51"/>
        <v/>
      </c>
      <c r="BD95" s="14" t="str">
        <f t="shared" si="51"/>
        <v/>
      </c>
      <c r="BE95" s="14" t="str">
        <f t="shared" si="51"/>
        <v/>
      </c>
      <c r="BF95" s="14" t="str">
        <f t="shared" si="51"/>
        <v/>
      </c>
      <c r="BG95" s="14" t="str">
        <f t="shared" si="51"/>
        <v/>
      </c>
      <c r="BH95" s="14" t="str">
        <f t="shared" si="51"/>
        <v/>
      </c>
      <c r="BI95" s="14" t="str">
        <f t="shared" si="51"/>
        <v/>
      </c>
      <c r="BJ95" s="14" t="str">
        <f t="shared" si="51"/>
        <v/>
      </c>
      <c r="BK95" s="14" t="str">
        <f t="shared" si="51"/>
        <v/>
      </c>
      <c r="BL95" s="14" t="str">
        <f t="shared" si="51"/>
        <v/>
      </c>
      <c r="BM95" s="14" t="str">
        <f t="shared" si="51"/>
        <v/>
      </c>
      <c r="BN95" s="14" t="str">
        <f t="shared" si="51"/>
        <v/>
      </c>
      <c r="BO95" s="14" t="str">
        <f t="shared" si="51"/>
        <v/>
      </c>
      <c r="BP95" s="14" t="str">
        <f t="shared" si="51"/>
        <v/>
      </c>
      <c r="BQ95" s="14" t="str">
        <f t="shared" ref="BQ95:DT95" si="52">IF(BQ28=1,$A28,"")</f>
        <v/>
      </c>
      <c r="BR95" s="14" t="str">
        <f t="shared" si="52"/>
        <v/>
      </c>
      <c r="BS95" s="14" t="str">
        <f t="shared" si="52"/>
        <v/>
      </c>
      <c r="BT95" s="14" t="str">
        <f t="shared" si="52"/>
        <v/>
      </c>
      <c r="BU95" s="14" t="str">
        <f t="shared" si="52"/>
        <v/>
      </c>
      <c r="BV95" s="14" t="str">
        <f t="shared" si="52"/>
        <v/>
      </c>
      <c r="BW95" s="14" t="str">
        <f t="shared" si="52"/>
        <v>Criação de Sites e Plataformas Digitais - Período : Noite</v>
      </c>
      <c r="BX95" s="14" t="str">
        <f t="shared" si="52"/>
        <v>Criação de Sites e Plataformas Digitais - Período : Noite</v>
      </c>
      <c r="BY95" s="14" t="str">
        <f t="shared" si="52"/>
        <v/>
      </c>
      <c r="BZ95" s="14" t="str">
        <f t="shared" si="52"/>
        <v/>
      </c>
      <c r="CA95" s="14" t="str">
        <f t="shared" si="52"/>
        <v/>
      </c>
      <c r="CB95" s="14" t="str">
        <f t="shared" si="52"/>
        <v>Criação de Sites e Plataformas Digitais - Período : Noite</v>
      </c>
      <c r="CC95" s="14" t="str">
        <f t="shared" si="52"/>
        <v/>
      </c>
      <c r="CD95" s="14" t="str">
        <f t="shared" si="52"/>
        <v/>
      </c>
      <c r="CE95" s="14" t="str">
        <f t="shared" si="52"/>
        <v>Criação de Sites e Plataformas Digitais - Período : Noite</v>
      </c>
      <c r="CF95" s="14" t="str">
        <f t="shared" si="52"/>
        <v/>
      </c>
      <c r="CG95" s="14" t="str">
        <f t="shared" si="52"/>
        <v/>
      </c>
      <c r="CH95" s="14" t="str">
        <f t="shared" si="52"/>
        <v/>
      </c>
      <c r="CI95" s="14" t="str">
        <f t="shared" si="52"/>
        <v/>
      </c>
      <c r="CJ95" s="14" t="str">
        <f t="shared" si="52"/>
        <v/>
      </c>
      <c r="CK95" s="14" t="str">
        <f t="shared" si="52"/>
        <v>Criação de Sites e Plataformas Digitais - Período : Noite</v>
      </c>
      <c r="CL95" s="14" t="str">
        <f t="shared" si="52"/>
        <v>Criação de Sites e Plataformas Digitais - Período : Noite</v>
      </c>
      <c r="CM95" s="14" t="str">
        <f t="shared" si="52"/>
        <v/>
      </c>
      <c r="CN95" s="14" t="str">
        <f t="shared" si="52"/>
        <v/>
      </c>
      <c r="CO95" s="14" t="str">
        <f t="shared" si="52"/>
        <v/>
      </c>
      <c r="CP95" s="14" t="str">
        <f t="shared" si="52"/>
        <v/>
      </c>
      <c r="CQ95" s="14" t="str">
        <f t="shared" si="52"/>
        <v/>
      </c>
      <c r="CR95" s="14" t="str">
        <f t="shared" si="52"/>
        <v/>
      </c>
      <c r="CS95" s="14" t="str">
        <f t="shared" si="52"/>
        <v/>
      </c>
      <c r="CT95" s="14" t="str">
        <f t="shared" si="52"/>
        <v/>
      </c>
      <c r="CU95" s="14" t="str">
        <f t="shared" si="52"/>
        <v/>
      </c>
      <c r="CV95" s="14" t="str">
        <f t="shared" si="52"/>
        <v/>
      </c>
      <c r="CW95" s="14" t="str">
        <f t="shared" si="52"/>
        <v/>
      </c>
      <c r="CX95" s="14" t="str">
        <f t="shared" si="52"/>
        <v/>
      </c>
      <c r="CY95" s="14" t="str">
        <f t="shared" si="52"/>
        <v/>
      </c>
      <c r="CZ95" s="14" t="str">
        <f t="shared" si="52"/>
        <v/>
      </c>
      <c r="DA95" s="14" t="str">
        <f t="shared" si="52"/>
        <v/>
      </c>
      <c r="DB95" s="14" t="str">
        <f t="shared" si="52"/>
        <v/>
      </c>
      <c r="DC95" s="14" t="str">
        <f t="shared" si="52"/>
        <v/>
      </c>
      <c r="DD95" s="14" t="str">
        <f t="shared" si="52"/>
        <v/>
      </c>
      <c r="DE95" s="14" t="str">
        <f t="shared" si="52"/>
        <v/>
      </c>
      <c r="DF95" s="14" t="str">
        <f t="shared" si="52"/>
        <v/>
      </c>
      <c r="DG95" s="14" t="str">
        <f t="shared" si="52"/>
        <v/>
      </c>
      <c r="DH95" s="14" t="str">
        <f t="shared" si="52"/>
        <v/>
      </c>
      <c r="DI95" s="14" t="str">
        <f t="shared" si="52"/>
        <v>Criação de Sites e Plataformas Digitais - Período : Noite</v>
      </c>
      <c r="DJ95" s="14" t="str">
        <f t="shared" si="52"/>
        <v/>
      </c>
      <c r="DK95" s="14" t="str">
        <f t="shared" si="52"/>
        <v/>
      </c>
      <c r="DL95" s="14" t="str">
        <f t="shared" si="52"/>
        <v/>
      </c>
      <c r="DM95" s="14" t="str">
        <f t="shared" si="52"/>
        <v/>
      </c>
      <c r="DN95" s="14" t="str">
        <f t="shared" si="52"/>
        <v/>
      </c>
      <c r="DO95" s="14" t="str">
        <f t="shared" si="52"/>
        <v/>
      </c>
      <c r="DP95" s="14" t="str">
        <f t="shared" si="52"/>
        <v>Criação de Sites e Plataformas Digitais - Período : Noite</v>
      </c>
      <c r="DQ95" s="14" t="str">
        <f t="shared" si="52"/>
        <v/>
      </c>
      <c r="DR95" s="14" t="str">
        <f t="shared" si="52"/>
        <v/>
      </c>
      <c r="DS95" s="14" t="str">
        <f t="shared" si="52"/>
        <v/>
      </c>
      <c r="DT95" s="14" t="str">
        <f t="shared" si="52"/>
        <v/>
      </c>
    </row>
    <row r="96" spans="1:124" ht="90" x14ac:dyDescent="0.25">
      <c r="A96" t="s">
        <v>486</v>
      </c>
      <c r="B96" s="14" t="str">
        <f t="shared" si="4"/>
        <v/>
      </c>
      <c r="C96" s="14" t="str">
        <f t="shared" si="4"/>
        <v/>
      </c>
      <c r="D96" s="14" t="str">
        <f t="shared" si="4"/>
        <v/>
      </c>
      <c r="E96" s="14" t="str">
        <f t="shared" ref="E96:BP96" si="53">IF(E29=1,$A29,"")</f>
        <v/>
      </c>
      <c r="F96" s="14" t="str">
        <f t="shared" si="53"/>
        <v/>
      </c>
      <c r="G96" s="14" t="str">
        <f t="shared" si="53"/>
        <v>Criação de Sites e Plataformas Digitais - Período : Tarde</v>
      </c>
      <c r="H96" s="14" t="str">
        <f t="shared" si="53"/>
        <v/>
      </c>
      <c r="I96" s="14" t="str">
        <f t="shared" si="53"/>
        <v/>
      </c>
      <c r="J96" s="14" t="str">
        <f t="shared" si="53"/>
        <v/>
      </c>
      <c r="K96" s="14" t="str">
        <f t="shared" si="53"/>
        <v/>
      </c>
      <c r="L96" s="14" t="str">
        <f t="shared" si="53"/>
        <v/>
      </c>
      <c r="M96" s="14" t="str">
        <f t="shared" si="53"/>
        <v/>
      </c>
      <c r="N96" s="14" t="str">
        <f t="shared" si="53"/>
        <v/>
      </c>
      <c r="O96" s="14" t="str">
        <f t="shared" si="53"/>
        <v/>
      </c>
      <c r="P96" s="14" t="str">
        <f t="shared" si="53"/>
        <v>Criação de Sites e Plataformas Digitais - Período : Tarde</v>
      </c>
      <c r="Q96" s="14" t="str">
        <f t="shared" si="53"/>
        <v/>
      </c>
      <c r="R96" s="14" t="str">
        <f t="shared" si="53"/>
        <v/>
      </c>
      <c r="S96" s="14" t="str">
        <f t="shared" si="53"/>
        <v/>
      </c>
      <c r="T96" s="14" t="str">
        <f t="shared" si="53"/>
        <v/>
      </c>
      <c r="U96" s="14" t="str">
        <f t="shared" si="53"/>
        <v/>
      </c>
      <c r="V96" s="14" t="str">
        <f t="shared" si="53"/>
        <v>Criação de Sites e Plataformas Digitais - Período : Tarde</v>
      </c>
      <c r="W96" s="14" t="str">
        <f t="shared" si="53"/>
        <v/>
      </c>
      <c r="X96" s="14" t="str">
        <f t="shared" si="53"/>
        <v/>
      </c>
      <c r="Y96" s="14" t="str">
        <f t="shared" si="53"/>
        <v/>
      </c>
      <c r="Z96" s="14" t="str">
        <f t="shared" si="53"/>
        <v/>
      </c>
      <c r="AA96" s="14" t="str">
        <f t="shared" si="53"/>
        <v/>
      </c>
      <c r="AB96" s="14" t="str">
        <f t="shared" si="53"/>
        <v/>
      </c>
      <c r="AC96" s="14" t="str">
        <f t="shared" si="53"/>
        <v/>
      </c>
      <c r="AD96" s="14" t="str">
        <f t="shared" si="53"/>
        <v/>
      </c>
      <c r="AE96" s="14" t="str">
        <f t="shared" si="53"/>
        <v/>
      </c>
      <c r="AF96" s="14" t="str">
        <f t="shared" si="53"/>
        <v/>
      </c>
      <c r="AG96" s="14" t="str">
        <f t="shared" si="53"/>
        <v/>
      </c>
      <c r="AH96" s="14" t="str">
        <f t="shared" si="53"/>
        <v/>
      </c>
      <c r="AI96" s="14" t="str">
        <f t="shared" si="53"/>
        <v/>
      </c>
      <c r="AJ96" s="14" t="str">
        <f t="shared" si="53"/>
        <v/>
      </c>
      <c r="AK96" s="14" t="str">
        <f t="shared" si="53"/>
        <v/>
      </c>
      <c r="AL96" s="14" t="str">
        <f t="shared" si="53"/>
        <v/>
      </c>
      <c r="AM96" s="14" t="str">
        <f t="shared" si="53"/>
        <v/>
      </c>
      <c r="AN96" s="14" t="str">
        <f t="shared" si="53"/>
        <v/>
      </c>
      <c r="AO96" s="14" t="str">
        <f t="shared" si="53"/>
        <v/>
      </c>
      <c r="AP96" s="14" t="str">
        <f t="shared" si="53"/>
        <v/>
      </c>
      <c r="AQ96" s="14" t="str">
        <f t="shared" si="53"/>
        <v/>
      </c>
      <c r="AR96" s="14" t="str">
        <f t="shared" si="53"/>
        <v/>
      </c>
      <c r="AS96" s="14" t="str">
        <f t="shared" si="53"/>
        <v/>
      </c>
      <c r="AT96" s="14" t="str">
        <f t="shared" si="53"/>
        <v/>
      </c>
      <c r="AU96" s="14" t="str">
        <f t="shared" si="53"/>
        <v/>
      </c>
      <c r="AV96" s="14" t="str">
        <f t="shared" si="53"/>
        <v>Criação de Sites e Plataformas Digitais - Período : Tarde</v>
      </c>
      <c r="AW96" s="14" t="str">
        <f t="shared" si="53"/>
        <v/>
      </c>
      <c r="AX96" s="14" t="str">
        <f t="shared" si="53"/>
        <v/>
      </c>
      <c r="AY96" s="14" t="str">
        <f t="shared" si="53"/>
        <v/>
      </c>
      <c r="AZ96" s="14" t="str">
        <f t="shared" si="53"/>
        <v/>
      </c>
      <c r="BA96" s="14" t="str">
        <f t="shared" si="53"/>
        <v/>
      </c>
      <c r="BB96" s="14" t="str">
        <f t="shared" si="53"/>
        <v>Criação de Sites e Plataformas Digitais - Período : Tarde</v>
      </c>
      <c r="BC96" s="14" t="str">
        <f t="shared" si="53"/>
        <v/>
      </c>
      <c r="BD96" s="14" t="str">
        <f t="shared" si="53"/>
        <v/>
      </c>
      <c r="BE96" s="14" t="str">
        <f t="shared" si="53"/>
        <v/>
      </c>
      <c r="BF96" s="14" t="str">
        <f t="shared" si="53"/>
        <v>Criação de Sites e Plataformas Digitais - Período : Tarde</v>
      </c>
      <c r="BG96" s="14" t="str">
        <f t="shared" si="53"/>
        <v/>
      </c>
      <c r="BH96" s="14" t="str">
        <f t="shared" si="53"/>
        <v/>
      </c>
      <c r="BI96" s="14" t="str">
        <f t="shared" si="53"/>
        <v/>
      </c>
      <c r="BJ96" s="14" t="str">
        <f t="shared" si="53"/>
        <v/>
      </c>
      <c r="BK96" s="14" t="str">
        <f t="shared" si="53"/>
        <v/>
      </c>
      <c r="BL96" s="14" t="str">
        <f t="shared" si="53"/>
        <v/>
      </c>
      <c r="BM96" s="14" t="str">
        <f t="shared" si="53"/>
        <v>Criação de Sites e Plataformas Digitais - Período : Tarde</v>
      </c>
      <c r="BN96" s="14" t="str">
        <f t="shared" si="53"/>
        <v/>
      </c>
      <c r="BO96" s="14" t="str">
        <f t="shared" si="53"/>
        <v/>
      </c>
      <c r="BP96" s="14" t="str">
        <f t="shared" si="53"/>
        <v/>
      </c>
      <c r="BQ96" s="14" t="str">
        <f t="shared" ref="BQ96:DT96" si="54">IF(BQ29=1,$A29,"")</f>
        <v/>
      </c>
      <c r="BR96" s="14" t="str">
        <f t="shared" si="54"/>
        <v/>
      </c>
      <c r="BS96" s="14" t="str">
        <f t="shared" si="54"/>
        <v/>
      </c>
      <c r="BT96" s="14" t="str">
        <f t="shared" si="54"/>
        <v/>
      </c>
      <c r="BU96" s="14" t="str">
        <f t="shared" si="54"/>
        <v/>
      </c>
      <c r="BV96" s="14" t="str">
        <f t="shared" si="54"/>
        <v/>
      </c>
      <c r="BW96" s="14" t="str">
        <f t="shared" si="54"/>
        <v/>
      </c>
      <c r="BX96" s="14" t="str">
        <f t="shared" si="54"/>
        <v/>
      </c>
      <c r="BY96" s="14" t="str">
        <f t="shared" si="54"/>
        <v/>
      </c>
      <c r="BZ96" s="14" t="str">
        <f t="shared" si="54"/>
        <v/>
      </c>
      <c r="CA96" s="14" t="str">
        <f t="shared" si="54"/>
        <v/>
      </c>
      <c r="CB96" s="14" t="str">
        <f t="shared" si="54"/>
        <v>Criação de Sites e Plataformas Digitais - Período : Tarde</v>
      </c>
      <c r="CC96" s="14" t="str">
        <f t="shared" si="54"/>
        <v/>
      </c>
      <c r="CD96" s="14" t="str">
        <f t="shared" si="54"/>
        <v/>
      </c>
      <c r="CE96" s="14" t="str">
        <f t="shared" si="54"/>
        <v/>
      </c>
      <c r="CF96" s="14" t="str">
        <f t="shared" si="54"/>
        <v/>
      </c>
      <c r="CG96" s="14" t="str">
        <f t="shared" si="54"/>
        <v>Criação de Sites e Plataformas Digitais - Período : Tarde</v>
      </c>
      <c r="CH96" s="14" t="str">
        <f t="shared" si="54"/>
        <v/>
      </c>
      <c r="CI96" s="14" t="str">
        <f t="shared" si="54"/>
        <v/>
      </c>
      <c r="CJ96" s="14" t="str">
        <f t="shared" si="54"/>
        <v/>
      </c>
      <c r="CK96" s="14" t="str">
        <f t="shared" si="54"/>
        <v/>
      </c>
      <c r="CL96" s="14" t="str">
        <f t="shared" si="54"/>
        <v/>
      </c>
      <c r="CM96" s="14" t="str">
        <f t="shared" si="54"/>
        <v/>
      </c>
      <c r="CN96" s="14" t="str">
        <f t="shared" si="54"/>
        <v/>
      </c>
      <c r="CO96" s="14" t="str">
        <f t="shared" si="54"/>
        <v/>
      </c>
      <c r="CP96" s="14" t="str">
        <f t="shared" si="54"/>
        <v/>
      </c>
      <c r="CQ96" s="14" t="str">
        <f t="shared" si="54"/>
        <v/>
      </c>
      <c r="CR96" s="14" t="str">
        <f t="shared" si="54"/>
        <v/>
      </c>
      <c r="CS96" s="14" t="str">
        <f t="shared" si="54"/>
        <v/>
      </c>
      <c r="CT96" s="14" t="str">
        <f t="shared" si="54"/>
        <v/>
      </c>
      <c r="CU96" s="14" t="str">
        <f t="shared" si="54"/>
        <v/>
      </c>
      <c r="CV96" s="14" t="str">
        <f t="shared" si="54"/>
        <v/>
      </c>
      <c r="CW96" s="14" t="str">
        <f t="shared" si="54"/>
        <v/>
      </c>
      <c r="CX96" s="14" t="str">
        <f t="shared" si="54"/>
        <v/>
      </c>
      <c r="CY96" s="14" t="str">
        <f t="shared" si="54"/>
        <v/>
      </c>
      <c r="CZ96" s="14" t="str">
        <f t="shared" si="54"/>
        <v/>
      </c>
      <c r="DA96" s="14" t="str">
        <f t="shared" si="54"/>
        <v/>
      </c>
      <c r="DB96" s="14" t="str">
        <f t="shared" si="54"/>
        <v/>
      </c>
      <c r="DC96" s="14" t="str">
        <f t="shared" si="54"/>
        <v/>
      </c>
      <c r="DD96" s="14" t="str">
        <f t="shared" si="54"/>
        <v/>
      </c>
      <c r="DE96" s="14" t="str">
        <f t="shared" si="54"/>
        <v/>
      </c>
      <c r="DF96" s="14" t="str">
        <f t="shared" si="54"/>
        <v/>
      </c>
      <c r="DG96" s="14" t="str">
        <f t="shared" si="54"/>
        <v/>
      </c>
      <c r="DH96" s="14" t="str">
        <f t="shared" si="54"/>
        <v/>
      </c>
      <c r="DI96" s="14" t="str">
        <f t="shared" si="54"/>
        <v/>
      </c>
      <c r="DJ96" s="14" t="str">
        <f t="shared" si="54"/>
        <v/>
      </c>
      <c r="DK96" s="14" t="str">
        <f t="shared" si="54"/>
        <v/>
      </c>
      <c r="DL96" s="14" t="str">
        <f t="shared" si="54"/>
        <v/>
      </c>
      <c r="DM96" s="14" t="str">
        <f t="shared" si="54"/>
        <v/>
      </c>
      <c r="DN96" s="14" t="str">
        <f t="shared" si="54"/>
        <v/>
      </c>
      <c r="DO96" s="14" t="str">
        <f t="shared" si="54"/>
        <v/>
      </c>
      <c r="DP96" s="14" t="str">
        <f t="shared" si="54"/>
        <v/>
      </c>
      <c r="DQ96" s="14" t="str">
        <f t="shared" si="54"/>
        <v/>
      </c>
      <c r="DR96" s="14" t="str">
        <f t="shared" si="54"/>
        <v/>
      </c>
      <c r="DS96" s="14" t="str">
        <f t="shared" si="54"/>
        <v/>
      </c>
      <c r="DT96" s="14" t="str">
        <f t="shared" si="54"/>
        <v/>
      </c>
    </row>
    <row r="97" spans="1:124" ht="30" x14ac:dyDescent="0.25">
      <c r="A97" t="s">
        <v>510</v>
      </c>
      <c r="B97" s="14" t="str">
        <f t="shared" si="4"/>
        <v/>
      </c>
      <c r="C97" s="14" t="str">
        <f t="shared" si="4"/>
        <v/>
      </c>
      <c r="D97" s="14" t="str">
        <f t="shared" si="4"/>
        <v/>
      </c>
      <c r="E97" s="14" t="str">
        <f t="shared" ref="E97:BP97" si="55">IF(E30=1,$A30,"")</f>
        <v/>
      </c>
      <c r="F97" s="14" t="str">
        <f t="shared" si="55"/>
        <v/>
      </c>
      <c r="G97" s="14" t="str">
        <f t="shared" si="55"/>
        <v/>
      </c>
      <c r="H97" s="14" t="str">
        <f t="shared" si="55"/>
        <v/>
      </c>
      <c r="I97" s="14" t="str">
        <f t="shared" si="55"/>
        <v/>
      </c>
      <c r="J97" s="14" t="str">
        <f t="shared" si="55"/>
        <v/>
      </c>
      <c r="K97" s="14" t="str">
        <f t="shared" si="55"/>
        <v/>
      </c>
      <c r="L97" s="14" t="str">
        <f t="shared" si="55"/>
        <v/>
      </c>
      <c r="M97" s="14" t="str">
        <f t="shared" si="55"/>
        <v/>
      </c>
      <c r="N97" s="14" t="str">
        <f t="shared" si="55"/>
        <v/>
      </c>
      <c r="O97" s="14" t="str">
        <f t="shared" si="55"/>
        <v/>
      </c>
      <c r="P97" s="14" t="str">
        <f t="shared" si="55"/>
        <v/>
      </c>
      <c r="Q97" s="14" t="str">
        <f t="shared" si="55"/>
        <v/>
      </c>
      <c r="R97" s="14" t="str">
        <f t="shared" si="55"/>
        <v/>
      </c>
      <c r="S97" s="14" t="str">
        <f t="shared" si="55"/>
        <v/>
      </c>
      <c r="T97" s="14" t="str">
        <f t="shared" si="55"/>
        <v/>
      </c>
      <c r="U97" s="14" t="str">
        <f t="shared" si="55"/>
        <v/>
      </c>
      <c r="V97" s="14" t="str">
        <f t="shared" si="55"/>
        <v/>
      </c>
      <c r="W97" s="14" t="str">
        <f t="shared" si="55"/>
        <v/>
      </c>
      <c r="X97" s="14" t="str">
        <f t="shared" si="55"/>
        <v/>
      </c>
      <c r="Y97" s="14" t="str">
        <f t="shared" si="55"/>
        <v>Desenho no AutoCAD - Período : Integral</v>
      </c>
      <c r="Z97" s="14" t="str">
        <f t="shared" si="55"/>
        <v/>
      </c>
      <c r="AA97" s="14" t="str">
        <f t="shared" si="55"/>
        <v/>
      </c>
      <c r="AB97" s="14" t="str">
        <f t="shared" si="55"/>
        <v/>
      </c>
      <c r="AC97" s="14" t="str">
        <f t="shared" si="55"/>
        <v/>
      </c>
      <c r="AD97" s="14" t="str">
        <f t="shared" si="55"/>
        <v/>
      </c>
      <c r="AE97" s="14" t="str">
        <f t="shared" si="55"/>
        <v/>
      </c>
      <c r="AF97" s="14" t="str">
        <f t="shared" si="55"/>
        <v/>
      </c>
      <c r="AG97" s="14" t="str">
        <f t="shared" si="55"/>
        <v/>
      </c>
      <c r="AH97" s="14" t="str">
        <f t="shared" si="55"/>
        <v/>
      </c>
      <c r="AI97" s="14" t="str">
        <f t="shared" si="55"/>
        <v/>
      </c>
      <c r="AJ97" s="14" t="str">
        <f t="shared" si="55"/>
        <v/>
      </c>
      <c r="AK97" s="14" t="str">
        <f t="shared" si="55"/>
        <v/>
      </c>
      <c r="AL97" s="14" t="str">
        <f t="shared" si="55"/>
        <v/>
      </c>
      <c r="AM97" s="14" t="str">
        <f t="shared" si="55"/>
        <v/>
      </c>
      <c r="AN97" s="14" t="str">
        <f t="shared" si="55"/>
        <v/>
      </c>
      <c r="AO97" s="14" t="str">
        <f t="shared" si="55"/>
        <v/>
      </c>
      <c r="AP97" s="14" t="str">
        <f t="shared" si="55"/>
        <v/>
      </c>
      <c r="AQ97" s="14" t="str">
        <f t="shared" si="55"/>
        <v/>
      </c>
      <c r="AR97" s="14" t="str">
        <f t="shared" si="55"/>
        <v/>
      </c>
      <c r="AS97" s="14" t="str">
        <f t="shared" si="55"/>
        <v/>
      </c>
      <c r="AT97" s="14" t="str">
        <f t="shared" si="55"/>
        <v/>
      </c>
      <c r="AU97" s="14" t="str">
        <f t="shared" si="55"/>
        <v/>
      </c>
      <c r="AV97" s="14" t="str">
        <f t="shared" si="55"/>
        <v/>
      </c>
      <c r="AW97" s="14" t="str">
        <f t="shared" si="55"/>
        <v/>
      </c>
      <c r="AX97" s="14" t="str">
        <f t="shared" si="55"/>
        <v/>
      </c>
      <c r="AY97" s="14" t="str">
        <f t="shared" si="55"/>
        <v/>
      </c>
      <c r="AZ97" s="14" t="str">
        <f t="shared" si="55"/>
        <v/>
      </c>
      <c r="BA97" s="14" t="str">
        <f t="shared" si="55"/>
        <v/>
      </c>
      <c r="BB97" s="14" t="str">
        <f t="shared" si="55"/>
        <v/>
      </c>
      <c r="BC97" s="14" t="str">
        <f t="shared" si="55"/>
        <v/>
      </c>
      <c r="BD97" s="14" t="str">
        <f t="shared" si="55"/>
        <v/>
      </c>
      <c r="BE97" s="14" t="str">
        <f t="shared" si="55"/>
        <v/>
      </c>
      <c r="BF97" s="14" t="str">
        <f t="shared" si="55"/>
        <v/>
      </c>
      <c r="BG97" s="14" t="str">
        <f t="shared" si="55"/>
        <v/>
      </c>
      <c r="BH97" s="14" t="str">
        <f t="shared" si="55"/>
        <v/>
      </c>
      <c r="BI97" s="14" t="str">
        <f t="shared" si="55"/>
        <v/>
      </c>
      <c r="BJ97" s="14" t="str">
        <f t="shared" si="55"/>
        <v/>
      </c>
      <c r="BK97" s="14" t="str">
        <f t="shared" si="55"/>
        <v/>
      </c>
      <c r="BL97" s="14" t="str">
        <f t="shared" si="55"/>
        <v/>
      </c>
      <c r="BM97" s="14" t="str">
        <f t="shared" si="55"/>
        <v/>
      </c>
      <c r="BN97" s="14" t="str">
        <f t="shared" si="55"/>
        <v/>
      </c>
      <c r="BO97" s="14" t="str">
        <f t="shared" si="55"/>
        <v/>
      </c>
      <c r="BP97" s="14" t="str">
        <f t="shared" si="55"/>
        <v/>
      </c>
      <c r="BQ97" s="14" t="str">
        <f t="shared" ref="BQ97:DT97" si="56">IF(BQ30=1,$A30,"")</f>
        <v/>
      </c>
      <c r="BR97" s="14" t="str">
        <f t="shared" si="56"/>
        <v/>
      </c>
      <c r="BS97" s="14" t="str">
        <f t="shared" si="56"/>
        <v/>
      </c>
      <c r="BT97" s="14" t="str">
        <f t="shared" si="56"/>
        <v/>
      </c>
      <c r="BU97" s="14" t="str">
        <f t="shared" si="56"/>
        <v/>
      </c>
      <c r="BV97" s="14" t="str">
        <f t="shared" si="56"/>
        <v/>
      </c>
      <c r="BW97" s="14" t="str">
        <f t="shared" si="56"/>
        <v/>
      </c>
      <c r="BX97" s="14" t="str">
        <f t="shared" si="56"/>
        <v/>
      </c>
      <c r="BY97" s="14" t="str">
        <f t="shared" si="56"/>
        <v/>
      </c>
      <c r="BZ97" s="14" t="str">
        <f t="shared" si="56"/>
        <v/>
      </c>
      <c r="CA97" s="14" t="str">
        <f t="shared" si="56"/>
        <v/>
      </c>
      <c r="CB97" s="14" t="str">
        <f t="shared" si="56"/>
        <v/>
      </c>
      <c r="CC97" s="14" t="str">
        <f t="shared" si="56"/>
        <v/>
      </c>
      <c r="CD97" s="14" t="str">
        <f t="shared" si="56"/>
        <v/>
      </c>
      <c r="CE97" s="14" t="str">
        <f t="shared" si="56"/>
        <v/>
      </c>
      <c r="CF97" s="14" t="str">
        <f t="shared" si="56"/>
        <v/>
      </c>
      <c r="CG97" s="14" t="str">
        <f t="shared" si="56"/>
        <v/>
      </c>
      <c r="CH97" s="14" t="str">
        <f t="shared" si="56"/>
        <v/>
      </c>
      <c r="CI97" s="14" t="str">
        <f t="shared" si="56"/>
        <v/>
      </c>
      <c r="CJ97" s="14" t="str">
        <f t="shared" si="56"/>
        <v/>
      </c>
      <c r="CK97" s="14" t="str">
        <f t="shared" si="56"/>
        <v/>
      </c>
      <c r="CL97" s="14" t="str">
        <f t="shared" si="56"/>
        <v/>
      </c>
      <c r="CM97" s="14" t="str">
        <f t="shared" si="56"/>
        <v/>
      </c>
      <c r="CN97" s="14" t="str">
        <f t="shared" si="56"/>
        <v/>
      </c>
      <c r="CO97" s="14" t="str">
        <f t="shared" si="56"/>
        <v/>
      </c>
      <c r="CP97" s="14" t="str">
        <f t="shared" si="56"/>
        <v/>
      </c>
      <c r="CQ97" s="14" t="str">
        <f t="shared" si="56"/>
        <v/>
      </c>
      <c r="CR97" s="14" t="str">
        <f t="shared" si="56"/>
        <v/>
      </c>
      <c r="CS97" s="14" t="str">
        <f t="shared" si="56"/>
        <v/>
      </c>
      <c r="CT97" s="14" t="str">
        <f t="shared" si="56"/>
        <v/>
      </c>
      <c r="CU97" s="14" t="str">
        <f t="shared" si="56"/>
        <v/>
      </c>
      <c r="CV97" s="14" t="str">
        <f t="shared" si="56"/>
        <v/>
      </c>
      <c r="CW97" s="14" t="str">
        <f t="shared" si="56"/>
        <v/>
      </c>
      <c r="CX97" s="14" t="str">
        <f t="shared" si="56"/>
        <v/>
      </c>
      <c r="CY97" s="14" t="str">
        <f t="shared" si="56"/>
        <v/>
      </c>
      <c r="CZ97" s="14" t="str">
        <f t="shared" si="56"/>
        <v/>
      </c>
      <c r="DA97" s="14" t="str">
        <f t="shared" si="56"/>
        <v/>
      </c>
      <c r="DB97" s="14" t="str">
        <f t="shared" si="56"/>
        <v/>
      </c>
      <c r="DC97" s="14" t="str">
        <f t="shared" si="56"/>
        <v/>
      </c>
      <c r="DD97" s="14" t="str">
        <f t="shared" si="56"/>
        <v/>
      </c>
      <c r="DE97" s="14" t="str">
        <f t="shared" si="56"/>
        <v/>
      </c>
      <c r="DF97" s="14" t="str">
        <f t="shared" si="56"/>
        <v/>
      </c>
      <c r="DG97" s="14" t="str">
        <f t="shared" si="56"/>
        <v/>
      </c>
      <c r="DH97" s="14" t="str">
        <f t="shared" si="56"/>
        <v/>
      </c>
      <c r="DI97" s="14" t="str">
        <f t="shared" si="56"/>
        <v/>
      </c>
      <c r="DJ97" s="14" t="str">
        <f t="shared" si="56"/>
        <v/>
      </c>
      <c r="DK97" s="14" t="str">
        <f t="shared" si="56"/>
        <v/>
      </c>
      <c r="DL97" s="14" t="str">
        <f t="shared" si="56"/>
        <v/>
      </c>
      <c r="DM97" s="14" t="str">
        <f t="shared" si="56"/>
        <v/>
      </c>
      <c r="DN97" s="14" t="str">
        <f t="shared" si="56"/>
        <v/>
      </c>
      <c r="DO97" s="14" t="str">
        <f t="shared" si="56"/>
        <v/>
      </c>
      <c r="DP97" s="14" t="str">
        <f t="shared" si="56"/>
        <v/>
      </c>
      <c r="DQ97" s="14" t="str">
        <f t="shared" si="56"/>
        <v/>
      </c>
      <c r="DR97" s="14" t="str">
        <f t="shared" si="56"/>
        <v/>
      </c>
      <c r="DS97" s="14" t="str">
        <f t="shared" si="56"/>
        <v/>
      </c>
      <c r="DT97" s="14" t="str">
        <f t="shared" si="56"/>
        <v/>
      </c>
    </row>
    <row r="98" spans="1:124" x14ac:dyDescent="0.25">
      <c r="A98" t="s">
        <v>482</v>
      </c>
      <c r="B98" s="14" t="str">
        <f t="shared" si="4"/>
        <v/>
      </c>
      <c r="C98" s="14" t="str">
        <f t="shared" si="4"/>
        <v/>
      </c>
      <c r="D98" s="14" t="str">
        <f t="shared" si="4"/>
        <v/>
      </c>
      <c r="E98" s="14" t="str">
        <f t="shared" ref="E98:BP98" si="57">IF(E31=1,$A31,"")</f>
        <v/>
      </c>
      <c r="F98" s="14" t="str">
        <f t="shared" si="57"/>
        <v/>
      </c>
      <c r="G98" s="14" t="str">
        <f t="shared" si="57"/>
        <v/>
      </c>
      <c r="H98" s="14" t="str">
        <f t="shared" si="57"/>
        <v/>
      </c>
      <c r="I98" s="14" t="str">
        <f t="shared" si="57"/>
        <v/>
      </c>
      <c r="J98" s="14" t="str">
        <f t="shared" si="57"/>
        <v/>
      </c>
      <c r="K98" s="14" t="str">
        <f t="shared" si="57"/>
        <v/>
      </c>
      <c r="L98" s="14" t="str">
        <f t="shared" si="57"/>
        <v/>
      </c>
      <c r="M98" s="14" t="str">
        <f t="shared" si="57"/>
        <v/>
      </c>
      <c r="N98" s="14" t="str">
        <f t="shared" si="57"/>
        <v/>
      </c>
      <c r="O98" s="14" t="str">
        <f t="shared" si="57"/>
        <v/>
      </c>
      <c r="P98" s="14" t="str">
        <f t="shared" si="57"/>
        <v/>
      </c>
      <c r="Q98" s="14" t="str">
        <f t="shared" si="57"/>
        <v/>
      </c>
      <c r="R98" s="14" t="str">
        <f t="shared" si="57"/>
        <v/>
      </c>
      <c r="S98" s="14" t="str">
        <f t="shared" si="57"/>
        <v/>
      </c>
      <c r="T98" s="14" t="str">
        <f t="shared" si="57"/>
        <v/>
      </c>
      <c r="U98" s="14" t="str">
        <f t="shared" si="57"/>
        <v/>
      </c>
      <c r="V98" s="14" t="str">
        <f t="shared" si="57"/>
        <v/>
      </c>
      <c r="W98" s="14" t="str">
        <f t="shared" si="57"/>
        <v/>
      </c>
      <c r="X98" s="14" t="str">
        <f t="shared" si="57"/>
        <v/>
      </c>
      <c r="Y98" s="14" t="str">
        <f t="shared" si="57"/>
        <v/>
      </c>
      <c r="Z98" s="14" t="str">
        <f t="shared" si="57"/>
        <v/>
      </c>
      <c r="AA98" s="14" t="str">
        <f t="shared" si="57"/>
        <v/>
      </c>
      <c r="AB98" s="14" t="str">
        <f t="shared" si="57"/>
        <v/>
      </c>
      <c r="AC98" s="14" t="str">
        <f t="shared" si="57"/>
        <v/>
      </c>
      <c r="AD98" s="14" t="str">
        <f t="shared" si="57"/>
        <v/>
      </c>
      <c r="AE98" s="14" t="str">
        <f t="shared" si="57"/>
        <v/>
      </c>
      <c r="AF98" s="14" t="str">
        <f t="shared" si="57"/>
        <v/>
      </c>
      <c r="AG98" s="14" t="str">
        <f t="shared" si="57"/>
        <v/>
      </c>
      <c r="AH98" s="14" t="str">
        <f t="shared" si="57"/>
        <v/>
      </c>
      <c r="AI98" s="14" t="str">
        <f t="shared" si="57"/>
        <v/>
      </c>
      <c r="AJ98" s="14" t="str">
        <f t="shared" si="57"/>
        <v/>
      </c>
      <c r="AK98" s="14" t="str">
        <f t="shared" si="57"/>
        <v/>
      </c>
      <c r="AL98" s="14" t="str">
        <f t="shared" si="57"/>
        <v/>
      </c>
      <c r="AM98" s="14" t="str">
        <f t="shared" si="57"/>
        <v/>
      </c>
      <c r="AN98" s="14" t="str">
        <f t="shared" si="57"/>
        <v/>
      </c>
      <c r="AO98" s="14" t="str">
        <f t="shared" si="57"/>
        <v/>
      </c>
      <c r="AP98" s="14" t="str">
        <f t="shared" si="57"/>
        <v/>
      </c>
      <c r="AQ98" s="14" t="str">
        <f t="shared" si="57"/>
        <v/>
      </c>
      <c r="AR98" s="14" t="str">
        <f t="shared" si="57"/>
        <v/>
      </c>
      <c r="AS98" s="14" t="str">
        <f t="shared" si="57"/>
        <v/>
      </c>
      <c r="AT98" s="14" t="str">
        <f t="shared" si="57"/>
        <v/>
      </c>
      <c r="AU98" s="14" t="str">
        <f t="shared" si="57"/>
        <v/>
      </c>
      <c r="AV98" s="14" t="str">
        <f t="shared" si="57"/>
        <v/>
      </c>
      <c r="AW98" s="14" t="str">
        <f t="shared" si="57"/>
        <v/>
      </c>
      <c r="AX98" s="14" t="str">
        <f t="shared" si="57"/>
        <v>Desenho no AutoCAD - Período : Noite</v>
      </c>
      <c r="AY98" s="14" t="str">
        <f t="shared" si="57"/>
        <v/>
      </c>
      <c r="AZ98" s="14" t="str">
        <f t="shared" si="57"/>
        <v/>
      </c>
      <c r="BA98" s="14" t="str">
        <f t="shared" si="57"/>
        <v/>
      </c>
      <c r="BB98" s="14" t="str">
        <f t="shared" si="57"/>
        <v/>
      </c>
      <c r="BC98" s="14" t="str">
        <f t="shared" si="57"/>
        <v/>
      </c>
      <c r="BD98" s="14" t="str">
        <f t="shared" si="57"/>
        <v/>
      </c>
      <c r="BE98" s="14" t="str">
        <f t="shared" si="57"/>
        <v/>
      </c>
      <c r="BF98" s="14" t="str">
        <f t="shared" si="57"/>
        <v/>
      </c>
      <c r="BG98" s="14" t="str">
        <f t="shared" si="57"/>
        <v/>
      </c>
      <c r="BH98" s="14" t="str">
        <f t="shared" si="57"/>
        <v/>
      </c>
      <c r="BI98" s="14" t="str">
        <f t="shared" si="57"/>
        <v/>
      </c>
      <c r="BJ98" s="14" t="str">
        <f t="shared" si="57"/>
        <v/>
      </c>
      <c r="BK98" s="14" t="str">
        <f t="shared" si="57"/>
        <v/>
      </c>
      <c r="BL98" s="14" t="str">
        <f t="shared" si="57"/>
        <v/>
      </c>
      <c r="BM98" s="14" t="str">
        <f t="shared" si="57"/>
        <v/>
      </c>
      <c r="BN98" s="14" t="str">
        <f t="shared" si="57"/>
        <v/>
      </c>
      <c r="BO98" s="14" t="str">
        <f t="shared" si="57"/>
        <v/>
      </c>
      <c r="BP98" s="14" t="str">
        <f t="shared" si="57"/>
        <v/>
      </c>
      <c r="BQ98" s="14" t="str">
        <f t="shared" ref="BQ98:DT98" si="58">IF(BQ31=1,$A31,"")</f>
        <v/>
      </c>
      <c r="BR98" s="14" t="str">
        <f t="shared" si="58"/>
        <v/>
      </c>
      <c r="BS98" s="14" t="str">
        <f t="shared" si="58"/>
        <v/>
      </c>
      <c r="BT98" s="14" t="str">
        <f t="shared" si="58"/>
        <v/>
      </c>
      <c r="BU98" s="14" t="str">
        <f t="shared" si="58"/>
        <v/>
      </c>
      <c r="BV98" s="14" t="str">
        <f t="shared" si="58"/>
        <v/>
      </c>
      <c r="BW98" s="14" t="str">
        <f t="shared" si="58"/>
        <v/>
      </c>
      <c r="BX98" s="14" t="str">
        <f t="shared" si="58"/>
        <v/>
      </c>
      <c r="BY98" s="14" t="str">
        <f t="shared" si="58"/>
        <v/>
      </c>
      <c r="BZ98" s="14" t="str">
        <f t="shared" si="58"/>
        <v/>
      </c>
      <c r="CA98" s="14" t="str">
        <f t="shared" si="58"/>
        <v/>
      </c>
      <c r="CB98" s="14" t="str">
        <f t="shared" si="58"/>
        <v/>
      </c>
      <c r="CC98" s="14" t="str">
        <f t="shared" si="58"/>
        <v/>
      </c>
      <c r="CD98" s="14" t="str">
        <f t="shared" si="58"/>
        <v/>
      </c>
      <c r="CE98" s="14" t="str">
        <f t="shared" si="58"/>
        <v/>
      </c>
      <c r="CF98" s="14" t="str">
        <f t="shared" si="58"/>
        <v/>
      </c>
      <c r="CG98" s="14" t="str">
        <f t="shared" si="58"/>
        <v/>
      </c>
      <c r="CH98" s="14" t="str">
        <f t="shared" si="58"/>
        <v/>
      </c>
      <c r="CI98" s="14" t="str">
        <f t="shared" si="58"/>
        <v/>
      </c>
      <c r="CJ98" s="14" t="str">
        <f t="shared" si="58"/>
        <v/>
      </c>
      <c r="CK98" s="14" t="str">
        <f t="shared" si="58"/>
        <v/>
      </c>
      <c r="CL98" s="14" t="str">
        <f t="shared" si="58"/>
        <v/>
      </c>
      <c r="CM98" s="14" t="str">
        <f t="shared" si="58"/>
        <v/>
      </c>
      <c r="CN98" s="14" t="str">
        <f t="shared" si="58"/>
        <v/>
      </c>
      <c r="CO98" s="14" t="str">
        <f t="shared" si="58"/>
        <v/>
      </c>
      <c r="CP98" s="14" t="str">
        <f t="shared" si="58"/>
        <v/>
      </c>
      <c r="CQ98" s="14" t="str">
        <f t="shared" si="58"/>
        <v/>
      </c>
      <c r="CR98" s="14" t="str">
        <f t="shared" si="58"/>
        <v/>
      </c>
      <c r="CS98" s="14" t="str">
        <f t="shared" si="58"/>
        <v/>
      </c>
      <c r="CT98" s="14" t="str">
        <f t="shared" si="58"/>
        <v/>
      </c>
      <c r="CU98" s="14" t="str">
        <f t="shared" si="58"/>
        <v/>
      </c>
      <c r="CV98" s="14" t="str">
        <f t="shared" si="58"/>
        <v/>
      </c>
      <c r="CW98" s="14" t="str">
        <f t="shared" si="58"/>
        <v/>
      </c>
      <c r="CX98" s="14" t="str">
        <f t="shared" si="58"/>
        <v/>
      </c>
      <c r="CY98" s="14" t="str">
        <f t="shared" si="58"/>
        <v/>
      </c>
      <c r="CZ98" s="14" t="str">
        <f t="shared" si="58"/>
        <v/>
      </c>
      <c r="DA98" s="14" t="str">
        <f t="shared" si="58"/>
        <v/>
      </c>
      <c r="DB98" s="14" t="str">
        <f t="shared" si="58"/>
        <v/>
      </c>
      <c r="DC98" s="14" t="str">
        <f t="shared" si="58"/>
        <v/>
      </c>
      <c r="DD98" s="14" t="str">
        <f t="shared" si="58"/>
        <v/>
      </c>
      <c r="DE98" s="14" t="str">
        <f t="shared" si="58"/>
        <v/>
      </c>
      <c r="DF98" s="14" t="str">
        <f t="shared" si="58"/>
        <v/>
      </c>
      <c r="DG98" s="14" t="str">
        <f t="shared" si="58"/>
        <v/>
      </c>
      <c r="DH98" s="14" t="str">
        <f t="shared" si="58"/>
        <v/>
      </c>
      <c r="DI98" s="14" t="str">
        <f t="shared" si="58"/>
        <v/>
      </c>
      <c r="DJ98" s="14" t="str">
        <f t="shared" si="58"/>
        <v/>
      </c>
      <c r="DK98" s="14" t="str">
        <f t="shared" si="58"/>
        <v/>
      </c>
      <c r="DL98" s="14" t="str">
        <f t="shared" si="58"/>
        <v/>
      </c>
      <c r="DM98" s="14" t="str">
        <f t="shared" si="58"/>
        <v/>
      </c>
      <c r="DN98" s="14" t="str">
        <f t="shared" si="58"/>
        <v/>
      </c>
      <c r="DO98" s="14" t="str">
        <f t="shared" si="58"/>
        <v/>
      </c>
      <c r="DP98" s="14" t="str">
        <f t="shared" si="58"/>
        <v/>
      </c>
      <c r="DQ98" s="14" t="str">
        <f t="shared" si="58"/>
        <v/>
      </c>
      <c r="DR98" s="14" t="str">
        <f t="shared" si="58"/>
        <v/>
      </c>
      <c r="DS98" s="14" t="str">
        <f t="shared" si="58"/>
        <v/>
      </c>
      <c r="DT98" s="14" t="str">
        <f t="shared" si="58"/>
        <v/>
      </c>
    </row>
    <row r="99" spans="1:124" ht="45" x14ac:dyDescent="0.25">
      <c r="A99" t="s">
        <v>511</v>
      </c>
      <c r="B99" s="14" t="str">
        <f t="shared" si="4"/>
        <v/>
      </c>
      <c r="C99" s="14" t="str">
        <f t="shared" si="4"/>
        <v/>
      </c>
      <c r="D99" s="14" t="str">
        <f t="shared" si="4"/>
        <v/>
      </c>
      <c r="E99" s="14" t="str">
        <f t="shared" ref="E99:BP99" si="59">IF(E32=1,$A32,"")</f>
        <v/>
      </c>
      <c r="F99" s="14" t="str">
        <f t="shared" si="59"/>
        <v/>
      </c>
      <c r="G99" s="14" t="str">
        <f t="shared" si="59"/>
        <v/>
      </c>
      <c r="H99" s="14" t="str">
        <f t="shared" si="59"/>
        <v/>
      </c>
      <c r="I99" s="14" t="str">
        <f t="shared" si="59"/>
        <v/>
      </c>
      <c r="J99" s="14" t="str">
        <f t="shared" si="59"/>
        <v/>
      </c>
      <c r="K99" s="14" t="str">
        <f t="shared" si="59"/>
        <v/>
      </c>
      <c r="L99" s="14" t="str">
        <f t="shared" si="59"/>
        <v/>
      </c>
      <c r="M99" s="14" t="str">
        <f t="shared" si="59"/>
        <v/>
      </c>
      <c r="N99" s="14" t="str">
        <f t="shared" si="59"/>
        <v/>
      </c>
      <c r="O99" s="14" t="str">
        <f t="shared" si="59"/>
        <v/>
      </c>
      <c r="P99" s="14" t="str">
        <f t="shared" si="59"/>
        <v/>
      </c>
      <c r="Q99" s="14" t="str">
        <f t="shared" si="59"/>
        <v/>
      </c>
      <c r="R99" s="14" t="str">
        <f t="shared" si="59"/>
        <v/>
      </c>
      <c r="S99" s="14" t="str">
        <f t="shared" si="59"/>
        <v/>
      </c>
      <c r="T99" s="14" t="str">
        <f t="shared" si="59"/>
        <v/>
      </c>
      <c r="U99" s="14" t="str">
        <f t="shared" si="59"/>
        <v/>
      </c>
      <c r="V99" s="14" t="str">
        <f t="shared" si="59"/>
        <v/>
      </c>
      <c r="W99" s="14" t="str">
        <f t="shared" si="59"/>
        <v/>
      </c>
      <c r="X99" s="14" t="str">
        <f t="shared" si="59"/>
        <v/>
      </c>
      <c r="Y99" s="14" t="str">
        <f t="shared" si="59"/>
        <v/>
      </c>
      <c r="Z99" s="14" t="str">
        <f t="shared" si="59"/>
        <v/>
      </c>
      <c r="AA99" s="14" t="str">
        <f t="shared" si="59"/>
        <v/>
      </c>
      <c r="AB99" s="14" t="str">
        <f t="shared" si="59"/>
        <v/>
      </c>
      <c r="AC99" s="14" t="str">
        <f t="shared" si="59"/>
        <v/>
      </c>
      <c r="AD99" s="14" t="str">
        <f t="shared" si="59"/>
        <v/>
      </c>
      <c r="AE99" s="14" t="str">
        <f t="shared" si="59"/>
        <v/>
      </c>
      <c r="AF99" s="14" t="str">
        <f t="shared" si="59"/>
        <v/>
      </c>
      <c r="AG99" s="14" t="str">
        <f t="shared" si="59"/>
        <v/>
      </c>
      <c r="AH99" s="14" t="str">
        <f t="shared" si="59"/>
        <v/>
      </c>
      <c r="AI99" s="14" t="str">
        <f t="shared" si="59"/>
        <v/>
      </c>
      <c r="AJ99" s="14" t="str">
        <f t="shared" si="59"/>
        <v/>
      </c>
      <c r="AK99" s="14" t="str">
        <f t="shared" si="59"/>
        <v/>
      </c>
      <c r="AL99" s="14" t="str">
        <f t="shared" si="59"/>
        <v/>
      </c>
      <c r="AM99" s="14" t="str">
        <f t="shared" si="59"/>
        <v/>
      </c>
      <c r="AN99" s="14" t="str">
        <f t="shared" si="59"/>
        <v/>
      </c>
      <c r="AO99" s="14" t="str">
        <f t="shared" si="59"/>
        <v/>
      </c>
      <c r="AP99" s="14" t="str">
        <f t="shared" si="59"/>
        <v>Desenho no AutoCAD - Período : Tarde</v>
      </c>
      <c r="AQ99" s="14" t="str">
        <f t="shared" si="59"/>
        <v/>
      </c>
      <c r="AR99" s="14" t="str">
        <f t="shared" si="59"/>
        <v/>
      </c>
      <c r="AS99" s="14" t="str">
        <f t="shared" si="59"/>
        <v/>
      </c>
      <c r="AT99" s="14" t="str">
        <f t="shared" si="59"/>
        <v/>
      </c>
      <c r="AU99" s="14" t="str">
        <f t="shared" si="59"/>
        <v/>
      </c>
      <c r="AV99" s="14" t="str">
        <f t="shared" si="59"/>
        <v/>
      </c>
      <c r="AW99" s="14" t="str">
        <f t="shared" si="59"/>
        <v/>
      </c>
      <c r="AX99" s="14" t="str">
        <f t="shared" si="59"/>
        <v/>
      </c>
      <c r="AY99" s="14" t="str">
        <f t="shared" si="59"/>
        <v/>
      </c>
      <c r="AZ99" s="14" t="str">
        <f t="shared" si="59"/>
        <v/>
      </c>
      <c r="BA99" s="14" t="str">
        <f t="shared" si="59"/>
        <v/>
      </c>
      <c r="BB99" s="14" t="str">
        <f t="shared" si="59"/>
        <v/>
      </c>
      <c r="BC99" s="14" t="str">
        <f t="shared" si="59"/>
        <v/>
      </c>
      <c r="BD99" s="14" t="str">
        <f t="shared" si="59"/>
        <v>Desenho no AutoCAD - Período : Tarde</v>
      </c>
      <c r="BE99" s="14" t="str">
        <f t="shared" si="59"/>
        <v/>
      </c>
      <c r="BF99" s="14" t="str">
        <f t="shared" si="59"/>
        <v/>
      </c>
      <c r="BG99" s="14" t="str">
        <f t="shared" si="59"/>
        <v/>
      </c>
      <c r="BH99" s="14" t="str">
        <f t="shared" si="59"/>
        <v/>
      </c>
      <c r="BI99" s="14" t="str">
        <f t="shared" si="59"/>
        <v/>
      </c>
      <c r="BJ99" s="14" t="str">
        <f t="shared" si="59"/>
        <v/>
      </c>
      <c r="BK99" s="14" t="str">
        <f t="shared" si="59"/>
        <v/>
      </c>
      <c r="BL99" s="14" t="str">
        <f t="shared" si="59"/>
        <v/>
      </c>
      <c r="BM99" s="14" t="str">
        <f t="shared" si="59"/>
        <v/>
      </c>
      <c r="BN99" s="14" t="str">
        <f t="shared" si="59"/>
        <v/>
      </c>
      <c r="BO99" s="14" t="str">
        <f t="shared" si="59"/>
        <v/>
      </c>
      <c r="BP99" s="14" t="str">
        <f t="shared" si="59"/>
        <v/>
      </c>
      <c r="BQ99" s="14" t="str">
        <f t="shared" ref="BQ99:DT99" si="60">IF(BQ32=1,$A32,"")</f>
        <v/>
      </c>
      <c r="BR99" s="14" t="str">
        <f t="shared" si="60"/>
        <v/>
      </c>
      <c r="BS99" s="14" t="str">
        <f t="shared" si="60"/>
        <v/>
      </c>
      <c r="BT99" s="14" t="str">
        <f t="shared" si="60"/>
        <v/>
      </c>
      <c r="BU99" s="14" t="str">
        <f t="shared" si="60"/>
        <v/>
      </c>
      <c r="BV99" s="14" t="str">
        <f t="shared" si="60"/>
        <v/>
      </c>
      <c r="BW99" s="14" t="str">
        <f t="shared" si="60"/>
        <v/>
      </c>
      <c r="BX99" s="14" t="str">
        <f t="shared" si="60"/>
        <v/>
      </c>
      <c r="BY99" s="14" t="str">
        <f t="shared" si="60"/>
        <v/>
      </c>
      <c r="BZ99" s="14" t="str">
        <f t="shared" si="60"/>
        <v/>
      </c>
      <c r="CA99" s="14" t="str">
        <f t="shared" si="60"/>
        <v/>
      </c>
      <c r="CB99" s="14" t="str">
        <f t="shared" si="60"/>
        <v/>
      </c>
      <c r="CC99" s="14" t="str">
        <f t="shared" si="60"/>
        <v/>
      </c>
      <c r="CD99" s="14" t="str">
        <f t="shared" si="60"/>
        <v/>
      </c>
      <c r="CE99" s="14" t="str">
        <f t="shared" si="60"/>
        <v/>
      </c>
      <c r="CF99" s="14" t="str">
        <f t="shared" si="60"/>
        <v/>
      </c>
      <c r="CG99" s="14" t="str">
        <f t="shared" si="60"/>
        <v/>
      </c>
      <c r="CH99" s="14" t="str">
        <f t="shared" si="60"/>
        <v/>
      </c>
      <c r="CI99" s="14" t="str">
        <f t="shared" si="60"/>
        <v/>
      </c>
      <c r="CJ99" s="14" t="str">
        <f t="shared" si="60"/>
        <v/>
      </c>
      <c r="CK99" s="14" t="str">
        <f t="shared" si="60"/>
        <v/>
      </c>
      <c r="CL99" s="14" t="str">
        <f t="shared" si="60"/>
        <v/>
      </c>
      <c r="CM99" s="14" t="str">
        <f t="shared" si="60"/>
        <v/>
      </c>
      <c r="CN99" s="14" t="str">
        <f t="shared" si="60"/>
        <v/>
      </c>
      <c r="CO99" s="14" t="str">
        <f t="shared" si="60"/>
        <v/>
      </c>
      <c r="CP99" s="14" t="str">
        <f t="shared" si="60"/>
        <v/>
      </c>
      <c r="CQ99" s="14" t="str">
        <f t="shared" si="60"/>
        <v/>
      </c>
      <c r="CR99" s="14" t="str">
        <f t="shared" si="60"/>
        <v/>
      </c>
      <c r="CS99" s="14" t="str">
        <f t="shared" si="60"/>
        <v/>
      </c>
      <c r="CT99" s="14" t="str">
        <f t="shared" si="60"/>
        <v/>
      </c>
      <c r="CU99" s="14" t="str">
        <f t="shared" si="60"/>
        <v/>
      </c>
      <c r="CV99" s="14" t="str">
        <f t="shared" si="60"/>
        <v/>
      </c>
      <c r="CW99" s="14" t="str">
        <f t="shared" si="60"/>
        <v/>
      </c>
      <c r="CX99" s="14" t="str">
        <f t="shared" si="60"/>
        <v/>
      </c>
      <c r="CY99" s="14" t="str">
        <f t="shared" si="60"/>
        <v/>
      </c>
      <c r="CZ99" s="14" t="str">
        <f t="shared" si="60"/>
        <v/>
      </c>
      <c r="DA99" s="14" t="str">
        <f t="shared" si="60"/>
        <v/>
      </c>
      <c r="DB99" s="14" t="str">
        <f t="shared" si="60"/>
        <v/>
      </c>
      <c r="DC99" s="14" t="str">
        <f t="shared" si="60"/>
        <v/>
      </c>
      <c r="DD99" s="14" t="str">
        <f t="shared" si="60"/>
        <v/>
      </c>
      <c r="DE99" s="14" t="str">
        <f t="shared" si="60"/>
        <v/>
      </c>
      <c r="DF99" s="14" t="str">
        <f t="shared" si="60"/>
        <v/>
      </c>
      <c r="DG99" s="14" t="str">
        <f t="shared" si="60"/>
        <v/>
      </c>
      <c r="DH99" s="14" t="str">
        <f t="shared" si="60"/>
        <v/>
      </c>
      <c r="DI99" s="14" t="str">
        <f t="shared" si="60"/>
        <v/>
      </c>
      <c r="DJ99" s="14" t="str">
        <f t="shared" si="60"/>
        <v/>
      </c>
      <c r="DK99" s="14" t="str">
        <f t="shared" si="60"/>
        <v/>
      </c>
      <c r="DL99" s="14" t="str">
        <f t="shared" si="60"/>
        <v/>
      </c>
      <c r="DM99" s="14" t="str">
        <f t="shared" si="60"/>
        <v/>
      </c>
      <c r="DN99" s="14" t="str">
        <f t="shared" si="60"/>
        <v/>
      </c>
      <c r="DO99" s="14" t="str">
        <f t="shared" si="60"/>
        <v/>
      </c>
      <c r="DP99" s="14" t="str">
        <f t="shared" si="60"/>
        <v/>
      </c>
      <c r="DQ99" s="14" t="str">
        <f t="shared" si="60"/>
        <v/>
      </c>
      <c r="DR99" s="14" t="str">
        <f t="shared" si="60"/>
        <v/>
      </c>
      <c r="DS99" s="14" t="str">
        <f t="shared" si="60"/>
        <v/>
      </c>
      <c r="DT99" s="14" t="str">
        <f t="shared" si="60"/>
        <v/>
      </c>
    </row>
    <row r="100" spans="1:124" ht="45" x14ac:dyDescent="0.25">
      <c r="A100" t="s">
        <v>512</v>
      </c>
      <c r="B100" s="14" t="str">
        <f t="shared" si="4"/>
        <v/>
      </c>
      <c r="C100" s="14" t="str">
        <f t="shared" si="4"/>
        <v/>
      </c>
      <c r="D100" s="14" t="str">
        <f t="shared" si="4"/>
        <v/>
      </c>
      <c r="E100" s="14" t="str">
        <f t="shared" ref="E100:BP100" si="61">IF(E33=1,$A33,"")</f>
        <v/>
      </c>
      <c r="F100" s="14" t="str">
        <f t="shared" si="61"/>
        <v/>
      </c>
      <c r="G100" s="14" t="str">
        <f t="shared" si="61"/>
        <v/>
      </c>
      <c r="H100" s="14" t="str">
        <f t="shared" si="61"/>
        <v/>
      </c>
      <c r="I100" s="14" t="str">
        <f t="shared" si="61"/>
        <v/>
      </c>
      <c r="J100" s="14" t="str">
        <f t="shared" si="61"/>
        <v/>
      </c>
      <c r="K100" s="14" t="str">
        <f t="shared" si="61"/>
        <v/>
      </c>
      <c r="L100" s="14" t="str">
        <f t="shared" si="61"/>
        <v/>
      </c>
      <c r="M100" s="14" t="str">
        <f t="shared" si="61"/>
        <v/>
      </c>
      <c r="N100" s="14" t="str">
        <f t="shared" si="61"/>
        <v/>
      </c>
      <c r="O100" s="14" t="str">
        <f t="shared" si="61"/>
        <v/>
      </c>
      <c r="P100" s="14" t="str">
        <f t="shared" si="61"/>
        <v/>
      </c>
      <c r="Q100" s="14" t="str">
        <f t="shared" si="61"/>
        <v/>
      </c>
      <c r="R100" s="14" t="str">
        <f t="shared" si="61"/>
        <v/>
      </c>
      <c r="S100" s="14" t="str">
        <f t="shared" si="61"/>
        <v/>
      </c>
      <c r="T100" s="14" t="str">
        <f t="shared" si="61"/>
        <v/>
      </c>
      <c r="U100" s="14" t="str">
        <f t="shared" si="61"/>
        <v/>
      </c>
      <c r="V100" s="14" t="str">
        <f t="shared" si="61"/>
        <v/>
      </c>
      <c r="W100" s="14" t="str">
        <f t="shared" si="61"/>
        <v/>
      </c>
      <c r="X100" s="14" t="str">
        <f t="shared" si="61"/>
        <v/>
      </c>
      <c r="Y100" s="14" t="str">
        <f t="shared" si="61"/>
        <v/>
      </c>
      <c r="Z100" s="14" t="str">
        <f t="shared" si="61"/>
        <v/>
      </c>
      <c r="AA100" s="14" t="str">
        <f t="shared" si="61"/>
        <v/>
      </c>
      <c r="AB100" s="14" t="str">
        <f t="shared" si="61"/>
        <v/>
      </c>
      <c r="AC100" s="14" t="str">
        <f t="shared" si="61"/>
        <v/>
      </c>
      <c r="AD100" s="14" t="str">
        <f t="shared" si="61"/>
        <v/>
      </c>
      <c r="AE100" s="14" t="str">
        <f t="shared" si="61"/>
        <v/>
      </c>
      <c r="AF100" s="14" t="str">
        <f t="shared" si="61"/>
        <v/>
      </c>
      <c r="AG100" s="14" t="str">
        <f t="shared" si="61"/>
        <v/>
      </c>
      <c r="AH100" s="14" t="str">
        <f t="shared" si="61"/>
        <v/>
      </c>
      <c r="AI100" s="14" t="str">
        <f t="shared" si="61"/>
        <v/>
      </c>
      <c r="AJ100" s="14" t="str">
        <f t="shared" si="61"/>
        <v/>
      </c>
      <c r="AK100" s="14" t="str">
        <f t="shared" si="61"/>
        <v/>
      </c>
      <c r="AL100" s="14" t="str">
        <f t="shared" si="61"/>
        <v/>
      </c>
      <c r="AM100" s="14" t="str">
        <f t="shared" si="61"/>
        <v/>
      </c>
      <c r="AN100" s="14" t="str">
        <f t="shared" si="61"/>
        <v/>
      </c>
      <c r="AO100" s="14" t="str">
        <f t="shared" si="61"/>
        <v/>
      </c>
      <c r="AP100" s="14" t="str">
        <f t="shared" si="61"/>
        <v/>
      </c>
      <c r="AQ100" s="14" t="str">
        <f t="shared" si="61"/>
        <v/>
      </c>
      <c r="AR100" s="14" t="str">
        <f t="shared" si="61"/>
        <v/>
      </c>
      <c r="AS100" s="14" t="str">
        <f t="shared" si="61"/>
        <v/>
      </c>
      <c r="AT100" s="14" t="str">
        <f t="shared" si="61"/>
        <v/>
      </c>
      <c r="AU100" s="14" t="str">
        <f t="shared" si="61"/>
        <v/>
      </c>
      <c r="AV100" s="14" t="str">
        <f t="shared" si="61"/>
        <v/>
      </c>
      <c r="AW100" s="14" t="str">
        <f t="shared" si="61"/>
        <v/>
      </c>
      <c r="AX100" s="14" t="str">
        <f t="shared" si="61"/>
        <v/>
      </c>
      <c r="AY100" s="14" t="str">
        <f t="shared" si="61"/>
        <v/>
      </c>
      <c r="AZ100" s="14" t="str">
        <f t="shared" si="61"/>
        <v/>
      </c>
      <c r="BA100" s="14" t="str">
        <f t="shared" si="61"/>
        <v/>
      </c>
      <c r="BB100" s="14" t="str">
        <f t="shared" si="61"/>
        <v/>
      </c>
      <c r="BC100" s="14" t="str">
        <f t="shared" si="61"/>
        <v/>
      </c>
      <c r="BD100" s="14" t="str">
        <f t="shared" si="61"/>
        <v/>
      </c>
      <c r="BE100" s="14" t="str">
        <f t="shared" si="61"/>
        <v/>
      </c>
      <c r="BF100" s="14" t="str">
        <f t="shared" si="61"/>
        <v/>
      </c>
      <c r="BG100" s="14" t="str">
        <f t="shared" si="61"/>
        <v/>
      </c>
      <c r="BH100" s="14" t="str">
        <f t="shared" si="61"/>
        <v/>
      </c>
      <c r="BI100" s="14" t="str">
        <f t="shared" si="61"/>
        <v/>
      </c>
      <c r="BJ100" s="14" t="str">
        <f t="shared" si="61"/>
        <v/>
      </c>
      <c r="BK100" s="14" t="str">
        <f t="shared" si="61"/>
        <v>Desenvolvimento de E-commerce - Período : Integral</v>
      </c>
      <c r="BL100" s="14" t="str">
        <f t="shared" si="61"/>
        <v/>
      </c>
      <c r="BM100" s="14" t="str">
        <f t="shared" si="61"/>
        <v/>
      </c>
      <c r="BN100" s="14" t="str">
        <f t="shared" si="61"/>
        <v/>
      </c>
      <c r="BO100" s="14" t="str">
        <f t="shared" si="61"/>
        <v/>
      </c>
      <c r="BP100" s="14" t="str">
        <f t="shared" si="61"/>
        <v/>
      </c>
      <c r="BQ100" s="14" t="str">
        <f t="shared" ref="BQ100:DT100" si="62">IF(BQ33=1,$A33,"")</f>
        <v>Desenvolvimento de E-commerce - Período : Integral</v>
      </c>
      <c r="BR100" s="14" t="str">
        <f t="shared" si="62"/>
        <v/>
      </c>
      <c r="BS100" s="14" t="str">
        <f t="shared" si="62"/>
        <v/>
      </c>
      <c r="BT100" s="14" t="str">
        <f t="shared" si="62"/>
        <v/>
      </c>
      <c r="BU100" s="14" t="str">
        <f t="shared" si="62"/>
        <v/>
      </c>
      <c r="BV100" s="14" t="str">
        <f t="shared" si="62"/>
        <v/>
      </c>
      <c r="BW100" s="14" t="str">
        <f t="shared" si="62"/>
        <v>Desenvolvimento de E-commerce - Período : Integral</v>
      </c>
      <c r="BX100" s="14" t="str">
        <f t="shared" si="62"/>
        <v/>
      </c>
      <c r="BY100" s="14" t="str">
        <f t="shared" si="62"/>
        <v/>
      </c>
      <c r="BZ100" s="14" t="str">
        <f t="shared" si="62"/>
        <v/>
      </c>
      <c r="CA100" s="14" t="str">
        <f t="shared" si="62"/>
        <v/>
      </c>
      <c r="CB100" s="14" t="str">
        <f t="shared" si="62"/>
        <v/>
      </c>
      <c r="CC100" s="14" t="str">
        <f t="shared" si="62"/>
        <v/>
      </c>
      <c r="CD100" s="14" t="str">
        <f t="shared" si="62"/>
        <v/>
      </c>
      <c r="CE100" s="14" t="str">
        <f t="shared" si="62"/>
        <v/>
      </c>
      <c r="CF100" s="14" t="str">
        <f t="shared" si="62"/>
        <v/>
      </c>
      <c r="CG100" s="14" t="str">
        <f t="shared" si="62"/>
        <v/>
      </c>
      <c r="CH100" s="14" t="str">
        <f t="shared" si="62"/>
        <v/>
      </c>
      <c r="CI100" s="14" t="str">
        <f t="shared" si="62"/>
        <v/>
      </c>
      <c r="CJ100" s="14" t="str">
        <f t="shared" si="62"/>
        <v/>
      </c>
      <c r="CK100" s="14" t="str">
        <f t="shared" si="62"/>
        <v/>
      </c>
      <c r="CL100" s="14" t="str">
        <f t="shared" si="62"/>
        <v/>
      </c>
      <c r="CM100" s="14" t="str">
        <f t="shared" si="62"/>
        <v/>
      </c>
      <c r="CN100" s="14" t="str">
        <f t="shared" si="62"/>
        <v/>
      </c>
      <c r="CO100" s="14" t="str">
        <f t="shared" si="62"/>
        <v/>
      </c>
      <c r="CP100" s="14" t="str">
        <f t="shared" si="62"/>
        <v/>
      </c>
      <c r="CQ100" s="14" t="str">
        <f t="shared" si="62"/>
        <v/>
      </c>
      <c r="CR100" s="14" t="str">
        <f t="shared" si="62"/>
        <v/>
      </c>
      <c r="CS100" s="14" t="str">
        <f t="shared" si="62"/>
        <v/>
      </c>
      <c r="CT100" s="14" t="str">
        <f t="shared" si="62"/>
        <v/>
      </c>
      <c r="CU100" s="14" t="str">
        <f t="shared" si="62"/>
        <v>Desenvolvimento de E-commerce - Período : Integral</v>
      </c>
      <c r="CV100" s="14" t="str">
        <f t="shared" si="62"/>
        <v/>
      </c>
      <c r="CW100" s="14" t="str">
        <f t="shared" si="62"/>
        <v/>
      </c>
      <c r="CX100" s="14" t="str">
        <f t="shared" si="62"/>
        <v/>
      </c>
      <c r="CY100" s="14" t="str">
        <f t="shared" si="62"/>
        <v/>
      </c>
      <c r="CZ100" s="14" t="str">
        <f t="shared" si="62"/>
        <v/>
      </c>
      <c r="DA100" s="14" t="str">
        <f t="shared" si="62"/>
        <v/>
      </c>
      <c r="DB100" s="14" t="str">
        <f t="shared" si="62"/>
        <v/>
      </c>
      <c r="DC100" s="14" t="str">
        <f t="shared" si="62"/>
        <v/>
      </c>
      <c r="DD100" s="14" t="str">
        <f t="shared" si="62"/>
        <v/>
      </c>
      <c r="DE100" s="14" t="str">
        <f t="shared" si="62"/>
        <v/>
      </c>
      <c r="DF100" s="14" t="str">
        <f t="shared" si="62"/>
        <v/>
      </c>
      <c r="DG100" s="14" t="str">
        <f t="shared" si="62"/>
        <v/>
      </c>
      <c r="DH100" s="14" t="str">
        <f t="shared" si="62"/>
        <v/>
      </c>
      <c r="DI100" s="14" t="str">
        <f t="shared" si="62"/>
        <v/>
      </c>
      <c r="DJ100" s="14" t="str">
        <f t="shared" si="62"/>
        <v/>
      </c>
      <c r="DK100" s="14" t="str">
        <f t="shared" si="62"/>
        <v/>
      </c>
      <c r="DL100" s="14" t="str">
        <f t="shared" si="62"/>
        <v/>
      </c>
      <c r="DM100" s="14" t="str">
        <f t="shared" si="62"/>
        <v/>
      </c>
      <c r="DN100" s="14" t="str">
        <f t="shared" si="62"/>
        <v/>
      </c>
      <c r="DO100" s="14" t="str">
        <f t="shared" si="62"/>
        <v/>
      </c>
      <c r="DP100" s="14" t="str">
        <f t="shared" si="62"/>
        <v/>
      </c>
      <c r="DQ100" s="14" t="str">
        <f t="shared" si="62"/>
        <v/>
      </c>
      <c r="DR100" s="14" t="str">
        <f t="shared" si="62"/>
        <v/>
      </c>
      <c r="DS100" s="14" t="str">
        <f t="shared" si="62"/>
        <v/>
      </c>
      <c r="DT100" s="14" t="str">
        <f t="shared" si="62"/>
        <v/>
      </c>
    </row>
    <row r="101" spans="1:124" ht="60" x14ac:dyDescent="0.25">
      <c r="A101" t="s">
        <v>513</v>
      </c>
      <c r="B101" s="14" t="str">
        <f t="shared" si="4"/>
        <v/>
      </c>
      <c r="C101" s="14" t="str">
        <f t="shared" si="4"/>
        <v/>
      </c>
      <c r="D101" s="14" t="str">
        <f t="shared" si="4"/>
        <v/>
      </c>
      <c r="E101" s="14" t="str">
        <f t="shared" ref="E101:BP101" si="63">IF(E34=1,$A34,"")</f>
        <v/>
      </c>
      <c r="F101" s="14" t="str">
        <f t="shared" si="63"/>
        <v/>
      </c>
      <c r="G101" s="14" t="str">
        <f t="shared" si="63"/>
        <v/>
      </c>
      <c r="H101" s="14" t="str">
        <f t="shared" si="63"/>
        <v/>
      </c>
      <c r="I101" s="14" t="str">
        <f t="shared" si="63"/>
        <v/>
      </c>
      <c r="J101" s="14" t="str">
        <f t="shared" si="63"/>
        <v/>
      </c>
      <c r="K101" s="14" t="str">
        <f t="shared" si="63"/>
        <v/>
      </c>
      <c r="L101" s="14" t="str">
        <f t="shared" si="63"/>
        <v/>
      </c>
      <c r="M101" s="14" t="str">
        <f t="shared" si="63"/>
        <v/>
      </c>
      <c r="N101" s="14" t="str">
        <f t="shared" si="63"/>
        <v/>
      </c>
      <c r="O101" s="14" t="str">
        <f t="shared" si="63"/>
        <v/>
      </c>
      <c r="P101" s="14" t="str">
        <f t="shared" si="63"/>
        <v/>
      </c>
      <c r="Q101" s="14" t="str">
        <f t="shared" si="63"/>
        <v/>
      </c>
      <c r="R101" s="14" t="str">
        <f t="shared" si="63"/>
        <v/>
      </c>
      <c r="S101" s="14" t="str">
        <f t="shared" si="63"/>
        <v/>
      </c>
      <c r="T101" s="14" t="str">
        <f t="shared" si="63"/>
        <v/>
      </c>
      <c r="U101" s="14" t="str">
        <f t="shared" si="63"/>
        <v/>
      </c>
      <c r="V101" s="14" t="str">
        <f t="shared" si="63"/>
        <v/>
      </c>
      <c r="W101" s="14" t="str">
        <f t="shared" si="63"/>
        <v/>
      </c>
      <c r="X101" s="14" t="str">
        <f t="shared" si="63"/>
        <v/>
      </c>
      <c r="Y101" s="14" t="str">
        <f t="shared" si="63"/>
        <v/>
      </c>
      <c r="Z101" s="14" t="str">
        <f t="shared" si="63"/>
        <v/>
      </c>
      <c r="AA101" s="14" t="str">
        <f t="shared" si="63"/>
        <v/>
      </c>
      <c r="AB101" s="14" t="str">
        <f t="shared" si="63"/>
        <v/>
      </c>
      <c r="AC101" s="14" t="str">
        <f t="shared" si="63"/>
        <v/>
      </c>
      <c r="AD101" s="14" t="str">
        <f t="shared" si="63"/>
        <v/>
      </c>
      <c r="AE101" s="14" t="str">
        <f t="shared" si="63"/>
        <v/>
      </c>
      <c r="AF101" s="14" t="str">
        <f t="shared" si="63"/>
        <v/>
      </c>
      <c r="AG101" s="14" t="str">
        <f t="shared" si="63"/>
        <v/>
      </c>
      <c r="AH101" s="14" t="str">
        <f t="shared" si="63"/>
        <v/>
      </c>
      <c r="AI101" s="14" t="str">
        <f t="shared" si="63"/>
        <v/>
      </c>
      <c r="AJ101" s="14" t="str">
        <f t="shared" si="63"/>
        <v/>
      </c>
      <c r="AK101" s="14" t="str">
        <f t="shared" si="63"/>
        <v/>
      </c>
      <c r="AL101" s="14" t="str">
        <f t="shared" si="63"/>
        <v/>
      </c>
      <c r="AM101" s="14" t="str">
        <f t="shared" si="63"/>
        <v/>
      </c>
      <c r="AN101" s="14" t="str">
        <f t="shared" si="63"/>
        <v/>
      </c>
      <c r="AO101" s="14" t="str">
        <f t="shared" si="63"/>
        <v/>
      </c>
      <c r="AP101" s="14" t="str">
        <f t="shared" si="63"/>
        <v/>
      </c>
      <c r="AQ101" s="14" t="str">
        <f t="shared" si="63"/>
        <v/>
      </c>
      <c r="AR101" s="14" t="str">
        <f t="shared" si="63"/>
        <v/>
      </c>
      <c r="AS101" s="14" t="str">
        <f t="shared" si="63"/>
        <v/>
      </c>
      <c r="AT101" s="14" t="str">
        <f t="shared" si="63"/>
        <v/>
      </c>
      <c r="AU101" s="14" t="str">
        <f t="shared" si="63"/>
        <v/>
      </c>
      <c r="AV101" s="14" t="str">
        <f t="shared" si="63"/>
        <v/>
      </c>
      <c r="AW101" s="14" t="str">
        <f t="shared" si="63"/>
        <v/>
      </c>
      <c r="AX101" s="14" t="str">
        <f t="shared" si="63"/>
        <v/>
      </c>
      <c r="AY101" s="14" t="str">
        <f t="shared" si="63"/>
        <v/>
      </c>
      <c r="AZ101" s="14" t="str">
        <f t="shared" si="63"/>
        <v/>
      </c>
      <c r="BA101" s="14" t="str">
        <f t="shared" si="63"/>
        <v/>
      </c>
      <c r="BB101" s="14" t="str">
        <f t="shared" si="63"/>
        <v/>
      </c>
      <c r="BC101" s="14" t="str">
        <f t="shared" si="63"/>
        <v/>
      </c>
      <c r="BD101" s="14" t="str">
        <f t="shared" si="63"/>
        <v/>
      </c>
      <c r="BE101" s="14" t="str">
        <f t="shared" si="63"/>
        <v/>
      </c>
      <c r="BF101" s="14" t="str">
        <f t="shared" si="63"/>
        <v/>
      </c>
      <c r="BG101" s="14" t="str">
        <f t="shared" si="63"/>
        <v/>
      </c>
      <c r="BH101" s="14" t="str">
        <f t="shared" si="63"/>
        <v/>
      </c>
      <c r="BI101" s="14" t="str">
        <f t="shared" si="63"/>
        <v/>
      </c>
      <c r="BJ101" s="14" t="str">
        <f t="shared" si="63"/>
        <v/>
      </c>
      <c r="BK101" s="14" t="str">
        <f t="shared" si="63"/>
        <v/>
      </c>
      <c r="BL101" s="14" t="str">
        <f t="shared" si="63"/>
        <v/>
      </c>
      <c r="BM101" s="14" t="str">
        <f t="shared" si="63"/>
        <v/>
      </c>
      <c r="BN101" s="14" t="str">
        <f t="shared" si="63"/>
        <v/>
      </c>
      <c r="BO101" s="14" t="str">
        <f t="shared" si="63"/>
        <v/>
      </c>
      <c r="BP101" s="14" t="str">
        <f t="shared" si="63"/>
        <v/>
      </c>
      <c r="BQ101" s="14" t="str">
        <f t="shared" ref="BQ101:DT101" si="64">IF(BQ34=1,$A34,"")</f>
        <v/>
      </c>
      <c r="BR101" s="14" t="str">
        <f t="shared" si="64"/>
        <v/>
      </c>
      <c r="BS101" s="14" t="str">
        <f t="shared" si="64"/>
        <v/>
      </c>
      <c r="BT101" s="14" t="str">
        <f t="shared" si="64"/>
        <v/>
      </c>
      <c r="BU101" s="14" t="str">
        <f t="shared" si="64"/>
        <v/>
      </c>
      <c r="BV101" s="14" t="str">
        <f t="shared" si="64"/>
        <v/>
      </c>
      <c r="BW101" s="14" t="str">
        <f t="shared" si="64"/>
        <v/>
      </c>
      <c r="BX101" s="14" t="str">
        <f t="shared" si="64"/>
        <v/>
      </c>
      <c r="BY101" s="14" t="str">
        <f t="shared" si="64"/>
        <v/>
      </c>
      <c r="BZ101" s="14" t="str">
        <f t="shared" si="64"/>
        <v/>
      </c>
      <c r="CA101" s="14" t="str">
        <f t="shared" si="64"/>
        <v/>
      </c>
      <c r="CB101" s="14" t="str">
        <f t="shared" si="64"/>
        <v/>
      </c>
      <c r="CC101" s="14" t="str">
        <f t="shared" si="64"/>
        <v/>
      </c>
      <c r="CD101" s="14" t="str">
        <f t="shared" si="64"/>
        <v/>
      </c>
      <c r="CE101" s="14" t="str">
        <f t="shared" si="64"/>
        <v/>
      </c>
      <c r="CF101" s="14" t="str">
        <f t="shared" si="64"/>
        <v/>
      </c>
      <c r="CG101" s="14" t="str">
        <f t="shared" si="64"/>
        <v/>
      </c>
      <c r="CH101" s="14" t="str">
        <f t="shared" si="64"/>
        <v/>
      </c>
      <c r="CI101" s="14" t="str">
        <f t="shared" si="64"/>
        <v/>
      </c>
      <c r="CJ101" s="14" t="str">
        <f t="shared" si="64"/>
        <v/>
      </c>
      <c r="CK101" s="14" t="str">
        <f t="shared" si="64"/>
        <v/>
      </c>
      <c r="CL101" s="14" t="str">
        <f t="shared" si="64"/>
        <v/>
      </c>
      <c r="CM101" s="14" t="str">
        <f t="shared" si="64"/>
        <v/>
      </c>
      <c r="CN101" s="14" t="str">
        <f t="shared" si="64"/>
        <v/>
      </c>
      <c r="CO101" s="14" t="str">
        <f t="shared" si="64"/>
        <v/>
      </c>
      <c r="CP101" s="14" t="str">
        <f t="shared" si="64"/>
        <v/>
      </c>
      <c r="CQ101" s="14" t="str">
        <f t="shared" si="64"/>
        <v/>
      </c>
      <c r="CR101" s="14" t="str">
        <f t="shared" si="64"/>
        <v>Desenvolvimento de E-commerce - Período : Manhã</v>
      </c>
      <c r="CS101" s="14" t="str">
        <f t="shared" si="64"/>
        <v/>
      </c>
      <c r="CT101" s="14" t="str">
        <f t="shared" si="64"/>
        <v/>
      </c>
      <c r="CU101" s="14" t="str">
        <f t="shared" si="64"/>
        <v/>
      </c>
      <c r="CV101" s="14" t="str">
        <f t="shared" si="64"/>
        <v/>
      </c>
      <c r="CW101" s="14" t="str">
        <f t="shared" si="64"/>
        <v/>
      </c>
      <c r="CX101" s="14" t="str">
        <f t="shared" si="64"/>
        <v/>
      </c>
      <c r="CY101" s="14" t="str">
        <f t="shared" si="64"/>
        <v/>
      </c>
      <c r="CZ101" s="14" t="str">
        <f t="shared" si="64"/>
        <v/>
      </c>
      <c r="DA101" s="14" t="str">
        <f t="shared" si="64"/>
        <v/>
      </c>
      <c r="DB101" s="14" t="str">
        <f t="shared" si="64"/>
        <v>Desenvolvimento de E-commerce - Período : Manhã</v>
      </c>
      <c r="DC101" s="14" t="str">
        <f t="shared" si="64"/>
        <v/>
      </c>
      <c r="DD101" s="14" t="str">
        <f t="shared" si="64"/>
        <v/>
      </c>
      <c r="DE101" s="14" t="str">
        <f t="shared" si="64"/>
        <v/>
      </c>
      <c r="DF101" s="14" t="str">
        <f t="shared" si="64"/>
        <v/>
      </c>
      <c r="DG101" s="14" t="str">
        <f t="shared" si="64"/>
        <v/>
      </c>
      <c r="DH101" s="14" t="str">
        <f t="shared" si="64"/>
        <v/>
      </c>
      <c r="DI101" s="14" t="str">
        <f t="shared" si="64"/>
        <v/>
      </c>
      <c r="DJ101" s="14" t="str">
        <f t="shared" si="64"/>
        <v/>
      </c>
      <c r="DK101" s="14" t="str">
        <f t="shared" si="64"/>
        <v/>
      </c>
      <c r="DL101" s="14" t="str">
        <f t="shared" si="64"/>
        <v/>
      </c>
      <c r="DM101" s="14" t="str">
        <f t="shared" si="64"/>
        <v/>
      </c>
      <c r="DN101" s="14" t="str">
        <f t="shared" si="64"/>
        <v/>
      </c>
      <c r="DO101" s="14" t="str">
        <f t="shared" si="64"/>
        <v/>
      </c>
      <c r="DP101" s="14" t="str">
        <f t="shared" si="64"/>
        <v/>
      </c>
      <c r="DQ101" s="14" t="str">
        <f t="shared" si="64"/>
        <v/>
      </c>
      <c r="DR101" s="14" t="str">
        <f t="shared" si="64"/>
        <v/>
      </c>
      <c r="DS101" s="14" t="str">
        <f t="shared" si="64"/>
        <v/>
      </c>
      <c r="DT101" s="14" t="str">
        <f t="shared" si="64"/>
        <v/>
      </c>
    </row>
    <row r="102" spans="1:124" ht="45" x14ac:dyDescent="0.25">
      <c r="A102" t="s">
        <v>487</v>
      </c>
      <c r="B102" s="14" t="str">
        <f t="shared" si="4"/>
        <v/>
      </c>
      <c r="C102" s="14" t="str">
        <f t="shared" si="4"/>
        <v/>
      </c>
      <c r="D102" s="14" t="str">
        <f t="shared" si="4"/>
        <v/>
      </c>
      <c r="E102" s="14" t="str">
        <f t="shared" ref="E102:BP102" si="65">IF(E35=1,$A35,"")</f>
        <v/>
      </c>
      <c r="F102" s="14" t="str">
        <f t="shared" si="65"/>
        <v/>
      </c>
      <c r="G102" s="14" t="str">
        <f t="shared" si="65"/>
        <v/>
      </c>
      <c r="H102" s="14" t="str">
        <f t="shared" si="65"/>
        <v/>
      </c>
      <c r="I102" s="14" t="str">
        <f t="shared" si="65"/>
        <v/>
      </c>
      <c r="J102" s="14" t="str">
        <f t="shared" si="65"/>
        <v/>
      </c>
      <c r="K102" s="14" t="str">
        <f t="shared" si="65"/>
        <v/>
      </c>
      <c r="L102" s="14" t="str">
        <f t="shared" si="65"/>
        <v/>
      </c>
      <c r="M102" s="14" t="str">
        <f t="shared" si="65"/>
        <v/>
      </c>
      <c r="N102" s="14" t="str">
        <f t="shared" si="65"/>
        <v/>
      </c>
      <c r="O102" s="14" t="str">
        <f t="shared" si="65"/>
        <v/>
      </c>
      <c r="P102" s="14" t="str">
        <f t="shared" si="65"/>
        <v/>
      </c>
      <c r="Q102" s="14" t="str">
        <f t="shared" si="65"/>
        <v/>
      </c>
      <c r="R102" s="14" t="str">
        <f t="shared" si="65"/>
        <v/>
      </c>
      <c r="S102" s="14" t="str">
        <f t="shared" si="65"/>
        <v/>
      </c>
      <c r="T102" s="14" t="str">
        <f t="shared" si="65"/>
        <v/>
      </c>
      <c r="U102" s="14" t="str">
        <f t="shared" si="65"/>
        <v/>
      </c>
      <c r="V102" s="14" t="str">
        <f t="shared" si="65"/>
        <v/>
      </c>
      <c r="W102" s="14" t="str">
        <f t="shared" si="65"/>
        <v/>
      </c>
      <c r="X102" s="14" t="str">
        <f t="shared" si="65"/>
        <v/>
      </c>
      <c r="Y102" s="14" t="str">
        <f t="shared" si="65"/>
        <v/>
      </c>
      <c r="Z102" s="14" t="str">
        <f t="shared" si="65"/>
        <v/>
      </c>
      <c r="AA102" s="14" t="str">
        <f t="shared" si="65"/>
        <v/>
      </c>
      <c r="AB102" s="14" t="str">
        <f t="shared" si="65"/>
        <v/>
      </c>
      <c r="AC102" s="14" t="str">
        <f t="shared" si="65"/>
        <v/>
      </c>
      <c r="AD102" s="14" t="str">
        <f t="shared" si="65"/>
        <v/>
      </c>
      <c r="AE102" s="14" t="str">
        <f t="shared" si="65"/>
        <v/>
      </c>
      <c r="AF102" s="14" t="str">
        <f t="shared" si="65"/>
        <v/>
      </c>
      <c r="AG102" s="14" t="str">
        <f t="shared" si="65"/>
        <v/>
      </c>
      <c r="AH102" s="14" t="str">
        <f t="shared" si="65"/>
        <v/>
      </c>
      <c r="AI102" s="14" t="str">
        <f t="shared" si="65"/>
        <v/>
      </c>
      <c r="AJ102" s="14" t="str">
        <f t="shared" si="65"/>
        <v/>
      </c>
      <c r="AK102" s="14" t="str">
        <f t="shared" si="65"/>
        <v/>
      </c>
      <c r="AL102" s="14" t="str">
        <f t="shared" si="65"/>
        <v/>
      </c>
      <c r="AM102" s="14" t="str">
        <f t="shared" si="65"/>
        <v/>
      </c>
      <c r="AN102" s="14" t="str">
        <f t="shared" si="65"/>
        <v/>
      </c>
      <c r="AO102" s="14" t="str">
        <f t="shared" si="65"/>
        <v/>
      </c>
      <c r="AP102" s="14" t="str">
        <f t="shared" si="65"/>
        <v/>
      </c>
      <c r="AQ102" s="14" t="str">
        <f t="shared" si="65"/>
        <v/>
      </c>
      <c r="AR102" s="14" t="str">
        <f t="shared" si="65"/>
        <v/>
      </c>
      <c r="AS102" s="14" t="str">
        <f t="shared" si="65"/>
        <v/>
      </c>
      <c r="AT102" s="14" t="str">
        <f t="shared" si="65"/>
        <v/>
      </c>
      <c r="AU102" s="14" t="str">
        <f t="shared" si="65"/>
        <v/>
      </c>
      <c r="AV102" s="14" t="str">
        <f t="shared" si="65"/>
        <v/>
      </c>
      <c r="AW102" s="14" t="str">
        <f t="shared" si="65"/>
        <v/>
      </c>
      <c r="AX102" s="14" t="str">
        <f t="shared" si="65"/>
        <v/>
      </c>
      <c r="AY102" s="14" t="str">
        <f t="shared" si="65"/>
        <v/>
      </c>
      <c r="AZ102" s="14" t="str">
        <f t="shared" si="65"/>
        <v/>
      </c>
      <c r="BA102" s="14" t="str">
        <f t="shared" si="65"/>
        <v/>
      </c>
      <c r="BB102" s="14" t="str">
        <f t="shared" si="65"/>
        <v/>
      </c>
      <c r="BC102" s="14" t="str">
        <f t="shared" si="65"/>
        <v/>
      </c>
      <c r="BD102" s="14" t="str">
        <f t="shared" si="65"/>
        <v/>
      </c>
      <c r="BE102" s="14" t="str">
        <f t="shared" si="65"/>
        <v/>
      </c>
      <c r="BF102" s="14" t="str">
        <f t="shared" si="65"/>
        <v/>
      </c>
      <c r="BG102" s="14" t="str">
        <f t="shared" si="65"/>
        <v/>
      </c>
      <c r="BH102" s="14" t="str">
        <f t="shared" si="65"/>
        <v/>
      </c>
      <c r="BI102" s="14" t="str">
        <f t="shared" si="65"/>
        <v/>
      </c>
      <c r="BJ102" s="14" t="str">
        <f t="shared" si="65"/>
        <v/>
      </c>
      <c r="BK102" s="14" t="str">
        <f t="shared" si="65"/>
        <v/>
      </c>
      <c r="BL102" s="14" t="str">
        <f t="shared" si="65"/>
        <v/>
      </c>
      <c r="BM102" s="14" t="str">
        <f t="shared" si="65"/>
        <v/>
      </c>
      <c r="BN102" s="14" t="str">
        <f t="shared" si="65"/>
        <v/>
      </c>
      <c r="BO102" s="14" t="str">
        <f t="shared" si="65"/>
        <v/>
      </c>
      <c r="BP102" s="14" t="str">
        <f t="shared" si="65"/>
        <v/>
      </c>
      <c r="BQ102" s="14" t="str">
        <f t="shared" ref="BQ102:DT102" si="66">IF(BQ35=1,$A35,"")</f>
        <v/>
      </c>
      <c r="BR102" s="14" t="str">
        <f t="shared" si="66"/>
        <v/>
      </c>
      <c r="BS102" s="14" t="str">
        <f t="shared" si="66"/>
        <v/>
      </c>
      <c r="BT102" s="14" t="str">
        <f t="shared" si="66"/>
        <v/>
      </c>
      <c r="BU102" s="14" t="str">
        <f t="shared" si="66"/>
        <v/>
      </c>
      <c r="BV102" s="14" t="str">
        <f t="shared" si="66"/>
        <v/>
      </c>
      <c r="BW102" s="14" t="str">
        <f t="shared" si="66"/>
        <v/>
      </c>
      <c r="BX102" s="14" t="str">
        <f t="shared" si="66"/>
        <v/>
      </c>
      <c r="BY102" s="14" t="str">
        <f t="shared" si="66"/>
        <v/>
      </c>
      <c r="BZ102" s="14" t="str">
        <f t="shared" si="66"/>
        <v/>
      </c>
      <c r="CA102" s="14" t="str">
        <f t="shared" si="66"/>
        <v/>
      </c>
      <c r="CB102" s="14" t="str">
        <f t="shared" si="66"/>
        <v/>
      </c>
      <c r="CC102" s="14" t="str">
        <f t="shared" si="66"/>
        <v>Desenvolvimento de E-commerce - Período : Noite</v>
      </c>
      <c r="CD102" s="14" t="str">
        <f t="shared" si="66"/>
        <v/>
      </c>
      <c r="CE102" s="14" t="str">
        <f t="shared" si="66"/>
        <v/>
      </c>
      <c r="CF102" s="14" t="str">
        <f t="shared" si="66"/>
        <v/>
      </c>
      <c r="CG102" s="14" t="str">
        <f t="shared" si="66"/>
        <v/>
      </c>
      <c r="CH102" s="14" t="str">
        <f t="shared" si="66"/>
        <v/>
      </c>
      <c r="CI102" s="14" t="str">
        <f t="shared" si="66"/>
        <v/>
      </c>
      <c r="CJ102" s="14" t="str">
        <f t="shared" si="66"/>
        <v/>
      </c>
      <c r="CK102" s="14" t="str">
        <f t="shared" si="66"/>
        <v/>
      </c>
      <c r="CL102" s="14" t="str">
        <f t="shared" si="66"/>
        <v/>
      </c>
      <c r="CM102" s="14" t="str">
        <f t="shared" si="66"/>
        <v/>
      </c>
      <c r="CN102" s="14" t="str">
        <f t="shared" si="66"/>
        <v/>
      </c>
      <c r="CO102" s="14" t="str">
        <f t="shared" si="66"/>
        <v/>
      </c>
      <c r="CP102" s="14" t="str">
        <f t="shared" si="66"/>
        <v/>
      </c>
      <c r="CQ102" s="14" t="str">
        <f t="shared" si="66"/>
        <v/>
      </c>
      <c r="CR102" s="14" t="str">
        <f t="shared" si="66"/>
        <v/>
      </c>
      <c r="CS102" s="14" t="str">
        <f t="shared" si="66"/>
        <v/>
      </c>
      <c r="CT102" s="14" t="str">
        <f t="shared" si="66"/>
        <v>Desenvolvimento de E-commerce - Período : Noite</v>
      </c>
      <c r="CU102" s="14" t="str">
        <f t="shared" si="66"/>
        <v/>
      </c>
      <c r="CV102" s="14" t="str">
        <f t="shared" si="66"/>
        <v/>
      </c>
      <c r="CW102" s="14" t="str">
        <f t="shared" si="66"/>
        <v/>
      </c>
      <c r="CX102" s="14" t="str">
        <f t="shared" si="66"/>
        <v/>
      </c>
      <c r="CY102" s="14" t="str">
        <f t="shared" si="66"/>
        <v/>
      </c>
      <c r="CZ102" s="14" t="str">
        <f t="shared" si="66"/>
        <v/>
      </c>
      <c r="DA102" s="14" t="str">
        <f t="shared" si="66"/>
        <v/>
      </c>
      <c r="DB102" s="14" t="str">
        <f t="shared" si="66"/>
        <v/>
      </c>
      <c r="DC102" s="14" t="str">
        <f t="shared" si="66"/>
        <v/>
      </c>
      <c r="DD102" s="14" t="str">
        <f t="shared" si="66"/>
        <v/>
      </c>
      <c r="DE102" s="14" t="str">
        <f t="shared" si="66"/>
        <v/>
      </c>
      <c r="DF102" s="14" t="str">
        <f t="shared" si="66"/>
        <v/>
      </c>
      <c r="DG102" s="14" t="str">
        <f t="shared" si="66"/>
        <v/>
      </c>
      <c r="DH102" s="14" t="str">
        <f t="shared" si="66"/>
        <v/>
      </c>
      <c r="DI102" s="14" t="str">
        <f t="shared" si="66"/>
        <v/>
      </c>
      <c r="DJ102" s="14" t="str">
        <f t="shared" si="66"/>
        <v/>
      </c>
      <c r="DK102" s="14" t="str">
        <f t="shared" si="66"/>
        <v/>
      </c>
      <c r="DL102" s="14" t="str">
        <f t="shared" si="66"/>
        <v/>
      </c>
      <c r="DM102" s="14" t="str">
        <f t="shared" si="66"/>
        <v/>
      </c>
      <c r="DN102" s="14" t="str">
        <f t="shared" si="66"/>
        <v/>
      </c>
      <c r="DO102" s="14" t="str">
        <f t="shared" si="66"/>
        <v/>
      </c>
      <c r="DP102" s="14" t="str">
        <f t="shared" si="66"/>
        <v/>
      </c>
      <c r="DQ102" s="14" t="str">
        <f t="shared" si="66"/>
        <v/>
      </c>
      <c r="DR102" s="14" t="str">
        <f t="shared" si="66"/>
        <v/>
      </c>
      <c r="DS102" s="14" t="str">
        <f t="shared" si="66"/>
        <v/>
      </c>
      <c r="DT102" s="14" t="str">
        <f t="shared" si="66"/>
        <v/>
      </c>
    </row>
    <row r="103" spans="1:124" ht="60" x14ac:dyDescent="0.25">
      <c r="A103" t="s">
        <v>514</v>
      </c>
      <c r="B103" s="14" t="str">
        <f t="shared" si="4"/>
        <v/>
      </c>
      <c r="C103" s="14" t="str">
        <f t="shared" si="4"/>
        <v/>
      </c>
      <c r="D103" s="14" t="str">
        <f t="shared" si="4"/>
        <v/>
      </c>
      <c r="E103" s="14" t="str">
        <f t="shared" ref="E103:BP103" si="67">IF(E36=1,$A36,"")</f>
        <v/>
      </c>
      <c r="F103" s="14" t="str">
        <f t="shared" si="67"/>
        <v/>
      </c>
      <c r="G103" s="14" t="str">
        <f t="shared" si="67"/>
        <v/>
      </c>
      <c r="H103" s="14" t="str">
        <f t="shared" si="67"/>
        <v/>
      </c>
      <c r="I103" s="14" t="str">
        <f t="shared" si="67"/>
        <v/>
      </c>
      <c r="J103" s="14" t="str">
        <f t="shared" si="67"/>
        <v/>
      </c>
      <c r="K103" s="14" t="str">
        <f t="shared" si="67"/>
        <v/>
      </c>
      <c r="L103" s="14" t="str">
        <f t="shared" si="67"/>
        <v/>
      </c>
      <c r="M103" s="14" t="str">
        <f t="shared" si="67"/>
        <v/>
      </c>
      <c r="N103" s="14" t="str">
        <f t="shared" si="67"/>
        <v/>
      </c>
      <c r="O103" s="14" t="str">
        <f t="shared" si="67"/>
        <v/>
      </c>
      <c r="P103" s="14" t="str">
        <f t="shared" si="67"/>
        <v/>
      </c>
      <c r="Q103" s="14" t="str">
        <f t="shared" si="67"/>
        <v/>
      </c>
      <c r="R103" s="14" t="str">
        <f t="shared" si="67"/>
        <v/>
      </c>
      <c r="S103" s="14" t="str">
        <f t="shared" si="67"/>
        <v/>
      </c>
      <c r="T103" s="14" t="str">
        <f t="shared" si="67"/>
        <v/>
      </c>
      <c r="U103" s="14" t="str">
        <f t="shared" si="67"/>
        <v/>
      </c>
      <c r="V103" s="14" t="str">
        <f t="shared" si="67"/>
        <v/>
      </c>
      <c r="W103" s="14" t="str">
        <f t="shared" si="67"/>
        <v/>
      </c>
      <c r="X103" s="14" t="str">
        <f t="shared" si="67"/>
        <v/>
      </c>
      <c r="Y103" s="14" t="str">
        <f t="shared" si="67"/>
        <v/>
      </c>
      <c r="Z103" s="14" t="str">
        <f t="shared" si="67"/>
        <v/>
      </c>
      <c r="AA103" s="14" t="str">
        <f t="shared" si="67"/>
        <v/>
      </c>
      <c r="AB103" s="14" t="str">
        <f t="shared" si="67"/>
        <v/>
      </c>
      <c r="AC103" s="14" t="str">
        <f t="shared" si="67"/>
        <v/>
      </c>
      <c r="AD103" s="14" t="str">
        <f t="shared" si="67"/>
        <v/>
      </c>
      <c r="AE103" s="14" t="str">
        <f t="shared" si="67"/>
        <v/>
      </c>
      <c r="AF103" s="14" t="str">
        <f t="shared" si="67"/>
        <v/>
      </c>
      <c r="AG103" s="14" t="str">
        <f t="shared" si="67"/>
        <v/>
      </c>
      <c r="AH103" s="14" t="str">
        <f t="shared" si="67"/>
        <v/>
      </c>
      <c r="AI103" s="14" t="str">
        <f t="shared" si="67"/>
        <v/>
      </c>
      <c r="AJ103" s="14" t="str">
        <f t="shared" si="67"/>
        <v/>
      </c>
      <c r="AK103" s="14" t="str">
        <f t="shared" si="67"/>
        <v/>
      </c>
      <c r="AL103" s="14" t="str">
        <f t="shared" si="67"/>
        <v/>
      </c>
      <c r="AM103" s="14" t="str">
        <f t="shared" si="67"/>
        <v/>
      </c>
      <c r="AN103" s="14" t="str">
        <f t="shared" si="67"/>
        <v/>
      </c>
      <c r="AO103" s="14" t="str">
        <f t="shared" si="67"/>
        <v/>
      </c>
      <c r="AP103" s="14" t="str">
        <f t="shared" si="67"/>
        <v/>
      </c>
      <c r="AQ103" s="14" t="str">
        <f t="shared" si="67"/>
        <v/>
      </c>
      <c r="AR103" s="14" t="str">
        <f t="shared" si="67"/>
        <v/>
      </c>
      <c r="AS103" s="14" t="str">
        <f t="shared" si="67"/>
        <v/>
      </c>
      <c r="AT103" s="14" t="str">
        <f t="shared" si="67"/>
        <v/>
      </c>
      <c r="AU103" s="14" t="str">
        <f t="shared" si="67"/>
        <v/>
      </c>
      <c r="AV103" s="14" t="str">
        <f t="shared" si="67"/>
        <v/>
      </c>
      <c r="AW103" s="14" t="str">
        <f t="shared" si="67"/>
        <v/>
      </c>
      <c r="AX103" s="14" t="str">
        <f t="shared" si="67"/>
        <v/>
      </c>
      <c r="AY103" s="14" t="str">
        <f t="shared" si="67"/>
        <v/>
      </c>
      <c r="AZ103" s="14" t="str">
        <f t="shared" si="67"/>
        <v/>
      </c>
      <c r="BA103" s="14" t="str">
        <f t="shared" si="67"/>
        <v/>
      </c>
      <c r="BB103" s="14" t="str">
        <f t="shared" si="67"/>
        <v/>
      </c>
      <c r="BC103" s="14" t="str">
        <f t="shared" si="67"/>
        <v/>
      </c>
      <c r="BD103" s="14" t="str">
        <f t="shared" si="67"/>
        <v/>
      </c>
      <c r="BE103" s="14" t="str">
        <f t="shared" si="67"/>
        <v/>
      </c>
      <c r="BF103" s="14" t="str">
        <f t="shared" si="67"/>
        <v/>
      </c>
      <c r="BG103" s="14" t="str">
        <f t="shared" si="67"/>
        <v/>
      </c>
      <c r="BH103" s="14" t="str">
        <f t="shared" si="67"/>
        <v/>
      </c>
      <c r="BI103" s="14" t="str">
        <f t="shared" si="67"/>
        <v/>
      </c>
      <c r="BJ103" s="14" t="str">
        <f t="shared" si="67"/>
        <v/>
      </c>
      <c r="BK103" s="14" t="str">
        <f t="shared" si="67"/>
        <v/>
      </c>
      <c r="BL103" s="14" t="str">
        <f t="shared" si="67"/>
        <v/>
      </c>
      <c r="BM103" s="14" t="str">
        <f t="shared" si="67"/>
        <v/>
      </c>
      <c r="BN103" s="14" t="str">
        <f t="shared" si="67"/>
        <v/>
      </c>
      <c r="BO103" s="14" t="str">
        <f t="shared" si="67"/>
        <v/>
      </c>
      <c r="BP103" s="14" t="str">
        <f t="shared" si="67"/>
        <v/>
      </c>
      <c r="BQ103" s="14" t="str">
        <f t="shared" ref="BQ103:DT103" si="68">IF(BQ36=1,$A36,"")</f>
        <v/>
      </c>
      <c r="BR103" s="14" t="str">
        <f t="shared" si="68"/>
        <v/>
      </c>
      <c r="BS103" s="14" t="str">
        <f t="shared" si="68"/>
        <v/>
      </c>
      <c r="BT103" s="14" t="str">
        <f t="shared" si="68"/>
        <v/>
      </c>
      <c r="BU103" s="14" t="str">
        <f t="shared" si="68"/>
        <v>Desenvolvimento de E-commerce - Período : Tarde</v>
      </c>
      <c r="BV103" s="14" t="str">
        <f t="shared" si="68"/>
        <v/>
      </c>
      <c r="BW103" s="14" t="str">
        <f t="shared" si="68"/>
        <v/>
      </c>
      <c r="BX103" s="14" t="str">
        <f t="shared" si="68"/>
        <v/>
      </c>
      <c r="BY103" s="14" t="str">
        <f t="shared" si="68"/>
        <v/>
      </c>
      <c r="BZ103" s="14" t="str">
        <f t="shared" si="68"/>
        <v/>
      </c>
      <c r="CA103" s="14" t="str">
        <f t="shared" si="68"/>
        <v/>
      </c>
      <c r="CB103" s="14" t="str">
        <f t="shared" si="68"/>
        <v/>
      </c>
      <c r="CC103" s="14" t="str">
        <f t="shared" si="68"/>
        <v/>
      </c>
      <c r="CD103" s="14" t="str">
        <f t="shared" si="68"/>
        <v/>
      </c>
      <c r="CE103" s="14" t="str">
        <f t="shared" si="68"/>
        <v/>
      </c>
      <c r="CF103" s="14" t="str">
        <f t="shared" si="68"/>
        <v/>
      </c>
      <c r="CG103" s="14" t="str">
        <f t="shared" si="68"/>
        <v/>
      </c>
      <c r="CH103" s="14" t="str">
        <f t="shared" si="68"/>
        <v/>
      </c>
      <c r="CI103" s="14" t="str">
        <f t="shared" si="68"/>
        <v/>
      </c>
      <c r="CJ103" s="14" t="str">
        <f t="shared" si="68"/>
        <v/>
      </c>
      <c r="CK103" s="14" t="str">
        <f t="shared" si="68"/>
        <v/>
      </c>
      <c r="CL103" s="14" t="str">
        <f t="shared" si="68"/>
        <v>Desenvolvimento de E-commerce - Período : Tarde</v>
      </c>
      <c r="CM103" s="14" t="str">
        <f t="shared" si="68"/>
        <v/>
      </c>
      <c r="CN103" s="14" t="str">
        <f t="shared" si="68"/>
        <v/>
      </c>
      <c r="CO103" s="14" t="str">
        <f t="shared" si="68"/>
        <v/>
      </c>
      <c r="CP103" s="14" t="str">
        <f t="shared" si="68"/>
        <v/>
      </c>
      <c r="CQ103" s="14" t="str">
        <f t="shared" si="68"/>
        <v/>
      </c>
      <c r="CR103" s="14" t="str">
        <f t="shared" si="68"/>
        <v/>
      </c>
      <c r="CS103" s="14" t="str">
        <f t="shared" si="68"/>
        <v/>
      </c>
      <c r="CT103" s="14" t="str">
        <f t="shared" si="68"/>
        <v/>
      </c>
      <c r="CU103" s="14" t="str">
        <f t="shared" si="68"/>
        <v/>
      </c>
      <c r="CV103" s="14" t="str">
        <f t="shared" si="68"/>
        <v/>
      </c>
      <c r="CW103" s="14" t="str">
        <f t="shared" si="68"/>
        <v/>
      </c>
      <c r="CX103" s="14" t="str">
        <f t="shared" si="68"/>
        <v/>
      </c>
      <c r="CY103" s="14" t="str">
        <f t="shared" si="68"/>
        <v/>
      </c>
      <c r="CZ103" s="14" t="str">
        <f t="shared" si="68"/>
        <v/>
      </c>
      <c r="DA103" s="14" t="str">
        <f t="shared" si="68"/>
        <v/>
      </c>
      <c r="DB103" s="14" t="str">
        <f t="shared" si="68"/>
        <v/>
      </c>
      <c r="DC103" s="14" t="str">
        <f t="shared" si="68"/>
        <v/>
      </c>
      <c r="DD103" s="14" t="str">
        <f t="shared" si="68"/>
        <v/>
      </c>
      <c r="DE103" s="14" t="str">
        <f t="shared" si="68"/>
        <v/>
      </c>
      <c r="DF103" s="14" t="str">
        <f t="shared" si="68"/>
        <v/>
      </c>
      <c r="DG103" s="14" t="str">
        <f t="shared" si="68"/>
        <v/>
      </c>
      <c r="DH103" s="14" t="str">
        <f t="shared" si="68"/>
        <v/>
      </c>
      <c r="DI103" s="14" t="str">
        <f t="shared" si="68"/>
        <v/>
      </c>
      <c r="DJ103" s="14" t="str">
        <f t="shared" si="68"/>
        <v/>
      </c>
      <c r="DK103" s="14" t="str">
        <f t="shared" si="68"/>
        <v/>
      </c>
      <c r="DL103" s="14" t="str">
        <f t="shared" si="68"/>
        <v>Desenvolvimento de E-commerce - Período : Tarde</v>
      </c>
      <c r="DM103" s="14" t="str">
        <f t="shared" si="68"/>
        <v/>
      </c>
      <c r="DN103" s="14" t="str">
        <f t="shared" si="68"/>
        <v/>
      </c>
      <c r="DO103" s="14" t="str">
        <f t="shared" si="68"/>
        <v/>
      </c>
      <c r="DP103" s="14" t="str">
        <f t="shared" si="68"/>
        <v/>
      </c>
      <c r="DQ103" s="14" t="str">
        <f t="shared" si="68"/>
        <v/>
      </c>
      <c r="DR103" s="14" t="str">
        <f t="shared" si="68"/>
        <v/>
      </c>
      <c r="DS103" s="14" t="str">
        <f t="shared" si="68"/>
        <v/>
      </c>
      <c r="DT103" s="14" t="str">
        <f t="shared" si="68"/>
        <v/>
      </c>
    </row>
    <row r="104" spans="1:124" ht="75" x14ac:dyDescent="0.25">
      <c r="A104" t="s">
        <v>515</v>
      </c>
      <c r="B104" s="14" t="str">
        <f t="shared" si="4"/>
        <v/>
      </c>
      <c r="C104" s="14" t="str">
        <f t="shared" si="4"/>
        <v/>
      </c>
      <c r="D104" s="14" t="str">
        <f t="shared" si="4"/>
        <v/>
      </c>
      <c r="E104" s="14" t="str">
        <f t="shared" ref="E104:BP104" si="69">IF(E37=1,$A37,"")</f>
        <v/>
      </c>
      <c r="F104" s="14" t="str">
        <f t="shared" si="69"/>
        <v/>
      </c>
      <c r="G104" s="14" t="str">
        <f t="shared" si="69"/>
        <v/>
      </c>
      <c r="H104" s="14" t="str">
        <f t="shared" si="69"/>
        <v/>
      </c>
      <c r="I104" s="14" t="str">
        <f t="shared" si="69"/>
        <v/>
      </c>
      <c r="J104" s="14" t="str">
        <f t="shared" si="69"/>
        <v/>
      </c>
      <c r="K104" s="14" t="str">
        <f t="shared" si="69"/>
        <v/>
      </c>
      <c r="L104" s="14" t="str">
        <f t="shared" si="69"/>
        <v/>
      </c>
      <c r="M104" s="14" t="str">
        <f t="shared" si="69"/>
        <v/>
      </c>
      <c r="N104" s="14" t="str">
        <f t="shared" si="69"/>
        <v/>
      </c>
      <c r="O104" s="14" t="str">
        <f t="shared" si="69"/>
        <v/>
      </c>
      <c r="P104" s="14" t="str">
        <f t="shared" si="69"/>
        <v/>
      </c>
      <c r="Q104" s="14" t="str">
        <f t="shared" si="69"/>
        <v/>
      </c>
      <c r="R104" s="14" t="str">
        <f t="shared" si="69"/>
        <v/>
      </c>
      <c r="S104" s="14" t="str">
        <f t="shared" si="69"/>
        <v/>
      </c>
      <c r="T104" s="14" t="str">
        <f t="shared" si="69"/>
        <v/>
      </c>
      <c r="U104" s="14" t="str">
        <f t="shared" si="69"/>
        <v/>
      </c>
      <c r="V104" s="14" t="str">
        <f t="shared" si="69"/>
        <v/>
      </c>
      <c r="W104" s="14" t="str">
        <f t="shared" si="69"/>
        <v/>
      </c>
      <c r="X104" s="14" t="str">
        <f t="shared" si="69"/>
        <v/>
      </c>
      <c r="Y104" s="14" t="str">
        <f t="shared" si="69"/>
        <v/>
      </c>
      <c r="Z104" s="14" t="str">
        <f t="shared" si="69"/>
        <v/>
      </c>
      <c r="AA104" s="14" t="str">
        <f t="shared" si="69"/>
        <v/>
      </c>
      <c r="AB104" s="14" t="str">
        <f t="shared" si="69"/>
        <v/>
      </c>
      <c r="AC104" s="14" t="str">
        <f t="shared" si="69"/>
        <v/>
      </c>
      <c r="AD104" s="14" t="str">
        <f t="shared" si="69"/>
        <v/>
      </c>
      <c r="AE104" s="14" t="str">
        <f t="shared" si="69"/>
        <v/>
      </c>
      <c r="AF104" s="14" t="str">
        <f t="shared" si="69"/>
        <v/>
      </c>
      <c r="AG104" s="14" t="str">
        <f t="shared" si="69"/>
        <v/>
      </c>
      <c r="AH104" s="14" t="str">
        <f t="shared" si="69"/>
        <v/>
      </c>
      <c r="AI104" s="14" t="str">
        <f t="shared" si="69"/>
        <v/>
      </c>
      <c r="AJ104" s="14" t="str">
        <f t="shared" si="69"/>
        <v/>
      </c>
      <c r="AK104" s="14" t="str">
        <f t="shared" si="69"/>
        <v/>
      </c>
      <c r="AL104" s="14" t="str">
        <f t="shared" si="69"/>
        <v/>
      </c>
      <c r="AM104" s="14" t="str">
        <f t="shared" si="69"/>
        <v/>
      </c>
      <c r="AN104" s="14" t="str">
        <f t="shared" si="69"/>
        <v/>
      </c>
      <c r="AO104" s="14" t="str">
        <f t="shared" si="69"/>
        <v/>
      </c>
      <c r="AP104" s="14" t="str">
        <f t="shared" si="69"/>
        <v/>
      </c>
      <c r="AQ104" s="14" t="str">
        <f t="shared" si="69"/>
        <v/>
      </c>
      <c r="AR104" s="14" t="str">
        <f t="shared" si="69"/>
        <v/>
      </c>
      <c r="AS104" s="14" t="str">
        <f t="shared" si="69"/>
        <v/>
      </c>
      <c r="AT104" s="14" t="str">
        <f t="shared" si="69"/>
        <v/>
      </c>
      <c r="AU104" s="14" t="str">
        <f t="shared" si="69"/>
        <v/>
      </c>
      <c r="AV104" s="14" t="str">
        <f t="shared" si="69"/>
        <v/>
      </c>
      <c r="AW104" s="14" t="str">
        <f t="shared" si="69"/>
        <v/>
      </c>
      <c r="AX104" s="14" t="str">
        <f t="shared" si="69"/>
        <v/>
      </c>
      <c r="AY104" s="14" t="str">
        <f t="shared" si="69"/>
        <v/>
      </c>
      <c r="AZ104" s="14" t="str">
        <f t="shared" si="69"/>
        <v/>
      </c>
      <c r="BA104" s="14" t="str">
        <f t="shared" si="69"/>
        <v/>
      </c>
      <c r="BB104" s="14" t="str">
        <f t="shared" si="69"/>
        <v/>
      </c>
      <c r="BC104" s="14" t="str">
        <f t="shared" si="69"/>
        <v/>
      </c>
      <c r="BD104" s="14" t="str">
        <f t="shared" si="69"/>
        <v/>
      </c>
      <c r="BE104" s="14" t="str">
        <f t="shared" si="69"/>
        <v/>
      </c>
      <c r="BF104" s="14" t="str">
        <f t="shared" si="69"/>
        <v/>
      </c>
      <c r="BG104" s="14" t="str">
        <f t="shared" si="69"/>
        <v/>
      </c>
      <c r="BH104" s="14" t="str">
        <f t="shared" si="69"/>
        <v/>
      </c>
      <c r="BI104" s="14" t="str">
        <f t="shared" si="69"/>
        <v/>
      </c>
      <c r="BJ104" s="14" t="str">
        <f t="shared" si="69"/>
        <v/>
      </c>
      <c r="BK104" s="14" t="str">
        <f t="shared" si="69"/>
        <v/>
      </c>
      <c r="BL104" s="14" t="str">
        <f t="shared" si="69"/>
        <v/>
      </c>
      <c r="BM104" s="14" t="str">
        <f t="shared" si="69"/>
        <v/>
      </c>
      <c r="BN104" s="14" t="str">
        <f t="shared" si="69"/>
        <v/>
      </c>
      <c r="BO104" s="14" t="str">
        <f t="shared" si="69"/>
        <v/>
      </c>
      <c r="BP104" s="14" t="str">
        <f t="shared" si="69"/>
        <v/>
      </c>
      <c r="BQ104" s="14" t="str">
        <f t="shared" ref="BQ104:DT104" si="70">IF(BQ37=1,$A37,"")</f>
        <v/>
      </c>
      <c r="BR104" s="14" t="str">
        <f t="shared" si="70"/>
        <v/>
      </c>
      <c r="BS104" s="14" t="str">
        <f t="shared" si="70"/>
        <v/>
      </c>
      <c r="BT104" s="14" t="str">
        <f t="shared" si="70"/>
        <v/>
      </c>
      <c r="BU104" s="14" t="str">
        <f t="shared" si="70"/>
        <v/>
      </c>
      <c r="BV104" s="14" t="str">
        <f t="shared" si="70"/>
        <v/>
      </c>
      <c r="BW104" s="14" t="str">
        <f t="shared" si="70"/>
        <v/>
      </c>
      <c r="BX104" s="14" t="str">
        <f t="shared" si="70"/>
        <v/>
      </c>
      <c r="BY104" s="14" t="str">
        <f t="shared" si="70"/>
        <v/>
      </c>
      <c r="BZ104" s="14" t="str">
        <f t="shared" si="70"/>
        <v/>
      </c>
      <c r="CA104" s="14" t="str">
        <f t="shared" si="70"/>
        <v/>
      </c>
      <c r="CB104" s="14" t="str">
        <f t="shared" si="70"/>
        <v/>
      </c>
      <c r="CC104" s="14" t="str">
        <f t="shared" si="70"/>
        <v/>
      </c>
      <c r="CD104" s="14" t="str">
        <f t="shared" si="70"/>
        <v/>
      </c>
      <c r="CE104" s="14" t="str">
        <f t="shared" si="70"/>
        <v/>
      </c>
      <c r="CF104" s="14" t="str">
        <f t="shared" si="70"/>
        <v/>
      </c>
      <c r="CG104" s="14" t="str">
        <f t="shared" si="70"/>
        <v/>
      </c>
      <c r="CH104" s="14" t="str">
        <f t="shared" si="70"/>
        <v/>
      </c>
      <c r="CI104" s="14" t="str">
        <f t="shared" si="70"/>
        <v/>
      </c>
      <c r="CJ104" s="14" t="str">
        <f t="shared" si="70"/>
        <v/>
      </c>
      <c r="CK104" s="14" t="str">
        <f t="shared" si="70"/>
        <v/>
      </c>
      <c r="CL104" s="14" t="str">
        <f t="shared" si="70"/>
        <v>Desenvolvimento de Software para web e celular - Período : Integral</v>
      </c>
      <c r="CM104" s="14" t="str">
        <f t="shared" si="70"/>
        <v/>
      </c>
      <c r="CN104" s="14" t="str">
        <f t="shared" si="70"/>
        <v/>
      </c>
      <c r="CO104" s="14" t="str">
        <f t="shared" si="70"/>
        <v/>
      </c>
      <c r="CP104" s="14" t="str">
        <f t="shared" si="70"/>
        <v/>
      </c>
      <c r="CQ104" s="14" t="str">
        <f t="shared" si="70"/>
        <v/>
      </c>
      <c r="CR104" s="14" t="str">
        <f t="shared" si="70"/>
        <v/>
      </c>
      <c r="CS104" s="14" t="str">
        <f t="shared" si="70"/>
        <v/>
      </c>
      <c r="CT104" s="14" t="str">
        <f t="shared" si="70"/>
        <v/>
      </c>
      <c r="CU104" s="14" t="str">
        <f t="shared" si="70"/>
        <v/>
      </c>
      <c r="CV104" s="14" t="str">
        <f t="shared" si="70"/>
        <v/>
      </c>
      <c r="CW104" s="14" t="str">
        <f t="shared" si="70"/>
        <v/>
      </c>
      <c r="CX104" s="14" t="str">
        <f t="shared" si="70"/>
        <v/>
      </c>
      <c r="CY104" s="14" t="str">
        <f t="shared" si="70"/>
        <v/>
      </c>
      <c r="CZ104" s="14" t="str">
        <f t="shared" si="70"/>
        <v/>
      </c>
      <c r="DA104" s="14" t="str">
        <f t="shared" si="70"/>
        <v/>
      </c>
      <c r="DB104" s="14" t="str">
        <f t="shared" si="70"/>
        <v/>
      </c>
      <c r="DC104" s="14" t="str">
        <f t="shared" si="70"/>
        <v/>
      </c>
      <c r="DD104" s="14" t="str">
        <f t="shared" si="70"/>
        <v/>
      </c>
      <c r="DE104" s="14" t="str">
        <f t="shared" si="70"/>
        <v>Desenvolvimento de Software para web e celular - Período : Integral</v>
      </c>
      <c r="DF104" s="14" t="str">
        <f t="shared" si="70"/>
        <v/>
      </c>
      <c r="DG104" s="14" t="str">
        <f t="shared" si="70"/>
        <v/>
      </c>
      <c r="DH104" s="14" t="str">
        <f t="shared" si="70"/>
        <v/>
      </c>
      <c r="DI104" s="14" t="str">
        <f t="shared" si="70"/>
        <v>Desenvolvimento de Software para web e celular - Período : Integral</v>
      </c>
      <c r="DJ104" s="14" t="str">
        <f t="shared" si="70"/>
        <v/>
      </c>
      <c r="DK104" s="14" t="str">
        <f t="shared" si="70"/>
        <v/>
      </c>
      <c r="DL104" s="14" t="str">
        <f t="shared" si="70"/>
        <v/>
      </c>
      <c r="DM104" s="14" t="str">
        <f t="shared" si="70"/>
        <v/>
      </c>
      <c r="DN104" s="14" t="str">
        <f t="shared" si="70"/>
        <v/>
      </c>
      <c r="DO104" s="14" t="str">
        <f t="shared" si="70"/>
        <v/>
      </c>
      <c r="DP104" s="14" t="str">
        <f t="shared" si="70"/>
        <v/>
      </c>
      <c r="DQ104" s="14" t="str">
        <f t="shared" si="70"/>
        <v/>
      </c>
      <c r="DR104" s="14" t="str">
        <f t="shared" si="70"/>
        <v/>
      </c>
      <c r="DS104" s="14" t="str">
        <f t="shared" si="70"/>
        <v/>
      </c>
      <c r="DT104" s="14" t="str">
        <f t="shared" si="70"/>
        <v/>
      </c>
    </row>
    <row r="105" spans="1:124" ht="45" x14ac:dyDescent="0.25">
      <c r="A105" t="s">
        <v>516</v>
      </c>
      <c r="B105" s="14" t="str">
        <f t="shared" si="4"/>
        <v/>
      </c>
      <c r="C105" s="14" t="str">
        <f t="shared" si="4"/>
        <v/>
      </c>
      <c r="D105" s="14" t="str">
        <f t="shared" si="4"/>
        <v/>
      </c>
      <c r="E105" s="14" t="str">
        <f t="shared" ref="E105:BP105" si="71">IF(E38=1,$A38,"")</f>
        <v/>
      </c>
      <c r="F105" s="14" t="str">
        <f t="shared" si="71"/>
        <v/>
      </c>
      <c r="G105" s="14" t="str">
        <f t="shared" si="71"/>
        <v/>
      </c>
      <c r="H105" s="14" t="str">
        <f t="shared" si="71"/>
        <v/>
      </c>
      <c r="I105" s="14" t="str">
        <f t="shared" si="71"/>
        <v/>
      </c>
      <c r="J105" s="14" t="str">
        <f t="shared" si="71"/>
        <v/>
      </c>
      <c r="K105" s="14" t="str">
        <f t="shared" si="71"/>
        <v/>
      </c>
      <c r="L105" s="14" t="str">
        <f t="shared" si="71"/>
        <v/>
      </c>
      <c r="M105" s="14" t="str">
        <f t="shared" si="71"/>
        <v/>
      </c>
      <c r="N105" s="14" t="str">
        <f t="shared" si="71"/>
        <v/>
      </c>
      <c r="O105" s="14" t="str">
        <f t="shared" si="71"/>
        <v/>
      </c>
      <c r="P105" s="14" t="str">
        <f t="shared" si="71"/>
        <v/>
      </c>
      <c r="Q105" s="14" t="str">
        <f t="shared" si="71"/>
        <v/>
      </c>
      <c r="R105" s="14" t="str">
        <f t="shared" si="71"/>
        <v/>
      </c>
      <c r="S105" s="14" t="str">
        <f t="shared" si="71"/>
        <v/>
      </c>
      <c r="T105" s="14" t="str">
        <f t="shared" si="71"/>
        <v/>
      </c>
      <c r="U105" s="14" t="str">
        <f t="shared" si="71"/>
        <v/>
      </c>
      <c r="V105" s="14" t="str">
        <f t="shared" si="71"/>
        <v/>
      </c>
      <c r="W105" s="14" t="str">
        <f t="shared" si="71"/>
        <v/>
      </c>
      <c r="X105" s="14" t="str">
        <f t="shared" si="71"/>
        <v/>
      </c>
      <c r="Y105" s="14" t="str">
        <f t="shared" si="71"/>
        <v/>
      </c>
      <c r="Z105" s="14" t="str">
        <f t="shared" si="71"/>
        <v/>
      </c>
      <c r="AA105" s="14" t="str">
        <f t="shared" si="71"/>
        <v/>
      </c>
      <c r="AB105" s="14" t="str">
        <f t="shared" si="71"/>
        <v/>
      </c>
      <c r="AC105" s="14" t="str">
        <f t="shared" si="71"/>
        <v/>
      </c>
      <c r="AD105" s="14" t="str">
        <f t="shared" si="71"/>
        <v/>
      </c>
      <c r="AE105" s="14" t="str">
        <f t="shared" si="71"/>
        <v/>
      </c>
      <c r="AF105" s="14" t="str">
        <f t="shared" si="71"/>
        <v/>
      </c>
      <c r="AG105" s="14" t="str">
        <f t="shared" si="71"/>
        <v/>
      </c>
      <c r="AH105" s="14" t="str">
        <f t="shared" si="71"/>
        <v/>
      </c>
      <c r="AI105" s="14" t="str">
        <f t="shared" si="71"/>
        <v/>
      </c>
      <c r="AJ105" s="14" t="str">
        <f t="shared" si="71"/>
        <v/>
      </c>
      <c r="AK105" s="14" t="str">
        <f t="shared" si="71"/>
        <v/>
      </c>
      <c r="AL105" s="14" t="str">
        <f t="shared" si="71"/>
        <v/>
      </c>
      <c r="AM105" s="14" t="str">
        <f t="shared" si="71"/>
        <v/>
      </c>
      <c r="AN105" s="14" t="str">
        <f t="shared" si="71"/>
        <v/>
      </c>
      <c r="AO105" s="14" t="str">
        <f t="shared" si="71"/>
        <v/>
      </c>
      <c r="AP105" s="14" t="str">
        <f t="shared" si="71"/>
        <v/>
      </c>
      <c r="AQ105" s="14" t="str">
        <f t="shared" si="71"/>
        <v/>
      </c>
      <c r="AR105" s="14" t="str">
        <f t="shared" si="71"/>
        <v/>
      </c>
      <c r="AS105" s="14" t="str">
        <f t="shared" si="71"/>
        <v/>
      </c>
      <c r="AT105" s="14" t="str">
        <f t="shared" si="71"/>
        <v/>
      </c>
      <c r="AU105" s="14" t="str">
        <f t="shared" si="71"/>
        <v/>
      </c>
      <c r="AV105" s="14" t="str">
        <f t="shared" si="71"/>
        <v/>
      </c>
      <c r="AW105" s="14" t="str">
        <f t="shared" si="71"/>
        <v/>
      </c>
      <c r="AX105" s="14" t="str">
        <f t="shared" si="71"/>
        <v/>
      </c>
      <c r="AY105" s="14" t="str">
        <f t="shared" si="71"/>
        <v/>
      </c>
      <c r="AZ105" s="14" t="str">
        <f t="shared" si="71"/>
        <v/>
      </c>
      <c r="BA105" s="14" t="str">
        <f t="shared" si="71"/>
        <v/>
      </c>
      <c r="BB105" s="14" t="str">
        <f t="shared" si="71"/>
        <v/>
      </c>
      <c r="BC105" s="14" t="str">
        <f t="shared" si="71"/>
        <v/>
      </c>
      <c r="BD105" s="14" t="str">
        <f t="shared" si="71"/>
        <v/>
      </c>
      <c r="BE105" s="14" t="str">
        <f t="shared" si="71"/>
        <v/>
      </c>
      <c r="BF105" s="14" t="str">
        <f t="shared" si="71"/>
        <v/>
      </c>
      <c r="BG105" s="14" t="str">
        <f t="shared" si="71"/>
        <v/>
      </c>
      <c r="BH105" s="14" t="str">
        <f t="shared" si="71"/>
        <v/>
      </c>
      <c r="BI105" s="14" t="str">
        <f t="shared" si="71"/>
        <v/>
      </c>
      <c r="BJ105" s="14" t="str">
        <f t="shared" si="71"/>
        <v/>
      </c>
      <c r="BK105" s="14" t="str">
        <f t="shared" si="71"/>
        <v/>
      </c>
      <c r="BL105" s="14" t="str">
        <f t="shared" si="71"/>
        <v/>
      </c>
      <c r="BM105" s="14" t="str">
        <f t="shared" si="71"/>
        <v/>
      </c>
      <c r="BN105" s="14" t="str">
        <f t="shared" si="71"/>
        <v/>
      </c>
      <c r="BO105" s="14" t="str">
        <f t="shared" si="71"/>
        <v/>
      </c>
      <c r="BP105" s="14" t="str">
        <f t="shared" si="71"/>
        <v/>
      </c>
      <c r="BQ105" s="14" t="str">
        <f t="shared" ref="BQ105:DT105" si="72">IF(BQ38=1,$A38,"")</f>
        <v/>
      </c>
      <c r="BR105" s="14" t="str">
        <f t="shared" si="72"/>
        <v/>
      </c>
      <c r="BS105" s="14" t="str">
        <f t="shared" si="72"/>
        <v/>
      </c>
      <c r="BT105" s="14" t="str">
        <f t="shared" si="72"/>
        <v/>
      </c>
      <c r="BU105" s="14" t="str">
        <f t="shared" si="72"/>
        <v/>
      </c>
      <c r="BV105" s="14" t="str">
        <f t="shared" si="72"/>
        <v/>
      </c>
      <c r="BW105" s="14" t="str">
        <f t="shared" si="72"/>
        <v/>
      </c>
      <c r="BX105" s="14" t="str">
        <f t="shared" si="72"/>
        <v/>
      </c>
      <c r="BY105" s="14" t="str">
        <f t="shared" si="72"/>
        <v/>
      </c>
      <c r="BZ105" s="14" t="str">
        <f t="shared" si="72"/>
        <v/>
      </c>
      <c r="CA105" s="14" t="str">
        <f t="shared" si="72"/>
        <v/>
      </c>
      <c r="CB105" s="14" t="str">
        <f t="shared" si="72"/>
        <v/>
      </c>
      <c r="CC105" s="14" t="str">
        <f t="shared" si="72"/>
        <v/>
      </c>
      <c r="CD105" s="14" t="str">
        <f t="shared" si="72"/>
        <v/>
      </c>
      <c r="CE105" s="14" t="str">
        <f t="shared" si="72"/>
        <v/>
      </c>
      <c r="CF105" s="14" t="str">
        <f t="shared" si="72"/>
        <v/>
      </c>
      <c r="CG105" s="14" t="str">
        <f t="shared" si="72"/>
        <v/>
      </c>
      <c r="CH105" s="14" t="str">
        <f t="shared" si="72"/>
        <v/>
      </c>
      <c r="CI105" s="14" t="str">
        <f t="shared" si="72"/>
        <v/>
      </c>
      <c r="CJ105" s="14" t="str">
        <f t="shared" si="72"/>
        <v/>
      </c>
      <c r="CK105" s="14" t="str">
        <f t="shared" si="72"/>
        <v/>
      </c>
      <c r="CL105" s="14" t="str">
        <f t="shared" si="72"/>
        <v/>
      </c>
      <c r="CM105" s="14" t="str">
        <f t="shared" si="72"/>
        <v/>
      </c>
      <c r="CN105" s="14" t="str">
        <f t="shared" si="72"/>
        <v/>
      </c>
      <c r="CO105" s="14" t="str">
        <f t="shared" si="72"/>
        <v/>
      </c>
      <c r="CP105" s="14" t="str">
        <f t="shared" si="72"/>
        <v/>
      </c>
      <c r="CQ105" s="14" t="str">
        <f t="shared" si="72"/>
        <v/>
      </c>
      <c r="CR105" s="14" t="str">
        <f t="shared" si="72"/>
        <v/>
      </c>
      <c r="CS105" s="14" t="str">
        <f t="shared" si="72"/>
        <v/>
      </c>
      <c r="CT105" s="14" t="str">
        <f t="shared" si="72"/>
        <v/>
      </c>
      <c r="CU105" s="14" t="str">
        <f t="shared" si="72"/>
        <v/>
      </c>
      <c r="CV105" s="14" t="str">
        <f t="shared" si="72"/>
        <v/>
      </c>
      <c r="CW105" s="14" t="str">
        <f t="shared" si="72"/>
        <v/>
      </c>
      <c r="CX105" s="14" t="str">
        <f t="shared" si="72"/>
        <v/>
      </c>
      <c r="CY105" s="14" t="str">
        <f t="shared" si="72"/>
        <v/>
      </c>
      <c r="CZ105" s="14" t="str">
        <f t="shared" si="72"/>
        <v/>
      </c>
      <c r="DA105" s="14" t="str">
        <f t="shared" si="72"/>
        <v>Desenvolvimento de Software para web e celular - Período : Manhã</v>
      </c>
      <c r="DB105" s="14" t="str">
        <f t="shared" si="72"/>
        <v/>
      </c>
      <c r="DC105" s="14" t="str">
        <f t="shared" si="72"/>
        <v/>
      </c>
      <c r="DD105" s="14" t="str">
        <f t="shared" si="72"/>
        <v/>
      </c>
      <c r="DE105" s="14" t="str">
        <f t="shared" si="72"/>
        <v/>
      </c>
      <c r="DF105" s="14" t="str">
        <f t="shared" si="72"/>
        <v/>
      </c>
      <c r="DG105" s="14" t="str">
        <f t="shared" si="72"/>
        <v/>
      </c>
      <c r="DH105" s="14" t="str">
        <f t="shared" si="72"/>
        <v/>
      </c>
      <c r="DI105" s="14" t="str">
        <f t="shared" si="72"/>
        <v/>
      </c>
      <c r="DJ105" s="14" t="str">
        <f t="shared" si="72"/>
        <v/>
      </c>
      <c r="DK105" s="14" t="str">
        <f t="shared" si="72"/>
        <v/>
      </c>
      <c r="DL105" s="14" t="str">
        <f t="shared" si="72"/>
        <v/>
      </c>
      <c r="DM105" s="14" t="str">
        <f t="shared" si="72"/>
        <v/>
      </c>
      <c r="DN105" s="14" t="str">
        <f t="shared" si="72"/>
        <v/>
      </c>
      <c r="DO105" s="14" t="str">
        <f t="shared" si="72"/>
        <v/>
      </c>
      <c r="DP105" s="14" t="str">
        <f t="shared" si="72"/>
        <v/>
      </c>
      <c r="DQ105" s="14" t="str">
        <f t="shared" si="72"/>
        <v/>
      </c>
      <c r="DR105" s="14" t="str">
        <f t="shared" si="72"/>
        <v/>
      </c>
      <c r="DS105" s="14" t="str">
        <f t="shared" si="72"/>
        <v/>
      </c>
      <c r="DT105" s="14" t="str">
        <f t="shared" si="72"/>
        <v/>
      </c>
    </row>
    <row r="106" spans="1:124" ht="60" x14ac:dyDescent="0.25">
      <c r="A106" t="s">
        <v>488</v>
      </c>
      <c r="B106" s="14" t="str">
        <f t="shared" si="4"/>
        <v/>
      </c>
      <c r="C106" s="14" t="str">
        <f t="shared" si="4"/>
        <v/>
      </c>
      <c r="D106" s="14" t="str">
        <f t="shared" si="4"/>
        <v/>
      </c>
      <c r="E106" s="14" t="str">
        <f t="shared" ref="E106:BP106" si="73">IF(E39=1,$A39,"")</f>
        <v/>
      </c>
      <c r="F106" s="14" t="str">
        <f t="shared" si="73"/>
        <v/>
      </c>
      <c r="G106" s="14" t="str">
        <f t="shared" si="73"/>
        <v/>
      </c>
      <c r="H106" s="14" t="str">
        <f t="shared" si="73"/>
        <v/>
      </c>
      <c r="I106" s="14" t="str">
        <f t="shared" si="73"/>
        <v/>
      </c>
      <c r="J106" s="14" t="str">
        <f t="shared" si="73"/>
        <v/>
      </c>
      <c r="K106" s="14" t="str">
        <f t="shared" si="73"/>
        <v/>
      </c>
      <c r="L106" s="14" t="str">
        <f t="shared" si="73"/>
        <v/>
      </c>
      <c r="M106" s="14" t="str">
        <f t="shared" si="73"/>
        <v/>
      </c>
      <c r="N106" s="14" t="str">
        <f t="shared" si="73"/>
        <v/>
      </c>
      <c r="O106" s="14" t="str">
        <f t="shared" si="73"/>
        <v/>
      </c>
      <c r="P106" s="14" t="str">
        <f t="shared" si="73"/>
        <v/>
      </c>
      <c r="Q106" s="14" t="str">
        <f t="shared" si="73"/>
        <v/>
      </c>
      <c r="R106" s="14" t="str">
        <f t="shared" si="73"/>
        <v/>
      </c>
      <c r="S106" s="14" t="str">
        <f t="shared" si="73"/>
        <v/>
      </c>
      <c r="T106" s="14" t="str">
        <f t="shared" si="73"/>
        <v/>
      </c>
      <c r="U106" s="14" t="str">
        <f t="shared" si="73"/>
        <v/>
      </c>
      <c r="V106" s="14" t="str">
        <f t="shared" si="73"/>
        <v/>
      </c>
      <c r="W106" s="14" t="str">
        <f t="shared" si="73"/>
        <v/>
      </c>
      <c r="X106" s="14" t="str">
        <f t="shared" si="73"/>
        <v/>
      </c>
      <c r="Y106" s="14" t="str">
        <f t="shared" si="73"/>
        <v/>
      </c>
      <c r="Z106" s="14" t="str">
        <f t="shared" si="73"/>
        <v/>
      </c>
      <c r="AA106" s="14" t="str">
        <f t="shared" si="73"/>
        <v/>
      </c>
      <c r="AB106" s="14" t="str">
        <f t="shared" si="73"/>
        <v/>
      </c>
      <c r="AC106" s="14" t="str">
        <f t="shared" si="73"/>
        <v/>
      </c>
      <c r="AD106" s="14" t="str">
        <f t="shared" si="73"/>
        <v/>
      </c>
      <c r="AE106" s="14" t="str">
        <f t="shared" si="73"/>
        <v/>
      </c>
      <c r="AF106" s="14" t="str">
        <f t="shared" si="73"/>
        <v/>
      </c>
      <c r="AG106" s="14" t="str">
        <f t="shared" si="73"/>
        <v/>
      </c>
      <c r="AH106" s="14" t="str">
        <f t="shared" si="73"/>
        <v/>
      </c>
      <c r="AI106" s="14" t="str">
        <f t="shared" si="73"/>
        <v/>
      </c>
      <c r="AJ106" s="14" t="str">
        <f t="shared" si="73"/>
        <v/>
      </c>
      <c r="AK106" s="14" t="str">
        <f t="shared" si="73"/>
        <v/>
      </c>
      <c r="AL106" s="14" t="str">
        <f t="shared" si="73"/>
        <v/>
      </c>
      <c r="AM106" s="14" t="str">
        <f t="shared" si="73"/>
        <v/>
      </c>
      <c r="AN106" s="14" t="str">
        <f t="shared" si="73"/>
        <v/>
      </c>
      <c r="AO106" s="14" t="str">
        <f t="shared" si="73"/>
        <v/>
      </c>
      <c r="AP106" s="14" t="str">
        <f t="shared" si="73"/>
        <v/>
      </c>
      <c r="AQ106" s="14" t="str">
        <f t="shared" si="73"/>
        <v/>
      </c>
      <c r="AR106" s="14" t="str">
        <f t="shared" si="73"/>
        <v/>
      </c>
      <c r="AS106" s="14" t="str">
        <f t="shared" si="73"/>
        <v/>
      </c>
      <c r="AT106" s="14" t="str">
        <f t="shared" si="73"/>
        <v/>
      </c>
      <c r="AU106" s="14" t="str">
        <f t="shared" si="73"/>
        <v/>
      </c>
      <c r="AV106" s="14" t="str">
        <f t="shared" si="73"/>
        <v/>
      </c>
      <c r="AW106" s="14" t="str">
        <f t="shared" si="73"/>
        <v/>
      </c>
      <c r="AX106" s="14" t="str">
        <f t="shared" si="73"/>
        <v/>
      </c>
      <c r="AY106" s="14" t="str">
        <f t="shared" si="73"/>
        <v/>
      </c>
      <c r="AZ106" s="14" t="str">
        <f t="shared" si="73"/>
        <v/>
      </c>
      <c r="BA106" s="14" t="str">
        <f t="shared" si="73"/>
        <v/>
      </c>
      <c r="BB106" s="14" t="str">
        <f t="shared" si="73"/>
        <v/>
      </c>
      <c r="BC106" s="14" t="str">
        <f t="shared" si="73"/>
        <v/>
      </c>
      <c r="BD106" s="14" t="str">
        <f t="shared" si="73"/>
        <v/>
      </c>
      <c r="BE106" s="14" t="str">
        <f t="shared" si="73"/>
        <v/>
      </c>
      <c r="BF106" s="14" t="str">
        <f t="shared" si="73"/>
        <v/>
      </c>
      <c r="BG106" s="14" t="str">
        <f t="shared" si="73"/>
        <v/>
      </c>
      <c r="BH106" s="14" t="str">
        <f t="shared" si="73"/>
        <v/>
      </c>
      <c r="BI106" s="14" t="str">
        <f t="shared" si="73"/>
        <v/>
      </c>
      <c r="BJ106" s="14" t="str">
        <f t="shared" si="73"/>
        <v/>
      </c>
      <c r="BK106" s="14" t="str">
        <f t="shared" si="73"/>
        <v>Desenvolvimento de Software para web e celular - Período : Noite</v>
      </c>
      <c r="BL106" s="14" t="str">
        <f t="shared" si="73"/>
        <v/>
      </c>
      <c r="BM106" s="14" t="str">
        <f t="shared" si="73"/>
        <v/>
      </c>
      <c r="BN106" s="14" t="str">
        <f t="shared" si="73"/>
        <v/>
      </c>
      <c r="BO106" s="14" t="str">
        <f t="shared" si="73"/>
        <v/>
      </c>
      <c r="BP106" s="14" t="str">
        <f t="shared" si="73"/>
        <v/>
      </c>
      <c r="BQ106" s="14" t="str">
        <f t="shared" ref="BQ106:DT106" si="74">IF(BQ39=1,$A39,"")</f>
        <v/>
      </c>
      <c r="BR106" s="14" t="str">
        <f t="shared" si="74"/>
        <v/>
      </c>
      <c r="BS106" s="14" t="str">
        <f t="shared" si="74"/>
        <v/>
      </c>
      <c r="BT106" s="14" t="str">
        <f t="shared" si="74"/>
        <v>Desenvolvimento de Software para web e celular - Período : Noite</v>
      </c>
      <c r="BU106" s="14" t="str">
        <f t="shared" si="74"/>
        <v/>
      </c>
      <c r="BV106" s="14" t="str">
        <f t="shared" si="74"/>
        <v/>
      </c>
      <c r="BW106" s="14" t="str">
        <f t="shared" si="74"/>
        <v/>
      </c>
      <c r="BX106" s="14" t="str">
        <f t="shared" si="74"/>
        <v/>
      </c>
      <c r="BY106" s="14" t="str">
        <f t="shared" si="74"/>
        <v/>
      </c>
      <c r="BZ106" s="14" t="str">
        <f t="shared" si="74"/>
        <v/>
      </c>
      <c r="CA106" s="14" t="str">
        <f t="shared" si="74"/>
        <v>Desenvolvimento de Software para web e celular - Período : Noite</v>
      </c>
      <c r="CB106" s="14" t="str">
        <f t="shared" si="74"/>
        <v/>
      </c>
      <c r="CC106" s="14" t="str">
        <f t="shared" si="74"/>
        <v/>
      </c>
      <c r="CD106" s="14" t="str">
        <f t="shared" si="74"/>
        <v/>
      </c>
      <c r="CE106" s="14" t="str">
        <f t="shared" si="74"/>
        <v/>
      </c>
      <c r="CF106" s="14" t="str">
        <f t="shared" si="74"/>
        <v/>
      </c>
      <c r="CG106" s="14" t="str">
        <f t="shared" si="74"/>
        <v/>
      </c>
      <c r="CH106" s="14" t="str">
        <f t="shared" si="74"/>
        <v/>
      </c>
      <c r="CI106" s="14" t="str">
        <f t="shared" si="74"/>
        <v/>
      </c>
      <c r="CJ106" s="14" t="str">
        <f t="shared" si="74"/>
        <v/>
      </c>
      <c r="CK106" s="14" t="str">
        <f t="shared" si="74"/>
        <v/>
      </c>
      <c r="CL106" s="14" t="str">
        <f t="shared" si="74"/>
        <v/>
      </c>
      <c r="CM106" s="14" t="str">
        <f t="shared" si="74"/>
        <v/>
      </c>
      <c r="CN106" s="14" t="str">
        <f t="shared" si="74"/>
        <v/>
      </c>
      <c r="CO106" s="14" t="str">
        <f t="shared" si="74"/>
        <v/>
      </c>
      <c r="CP106" s="14" t="str">
        <f t="shared" si="74"/>
        <v/>
      </c>
      <c r="CQ106" s="14" t="str">
        <f t="shared" si="74"/>
        <v/>
      </c>
      <c r="CR106" s="14" t="str">
        <f t="shared" si="74"/>
        <v/>
      </c>
      <c r="CS106" s="14" t="str">
        <f t="shared" si="74"/>
        <v/>
      </c>
      <c r="CT106" s="14" t="str">
        <f t="shared" si="74"/>
        <v/>
      </c>
      <c r="CU106" s="14" t="str">
        <f t="shared" si="74"/>
        <v/>
      </c>
      <c r="CV106" s="14" t="str">
        <f t="shared" si="74"/>
        <v/>
      </c>
      <c r="CW106" s="14" t="str">
        <f t="shared" si="74"/>
        <v/>
      </c>
      <c r="CX106" s="14" t="str">
        <f t="shared" si="74"/>
        <v/>
      </c>
      <c r="CY106" s="14" t="str">
        <f t="shared" si="74"/>
        <v/>
      </c>
      <c r="CZ106" s="14" t="str">
        <f t="shared" si="74"/>
        <v/>
      </c>
      <c r="DA106" s="14" t="str">
        <f t="shared" si="74"/>
        <v/>
      </c>
      <c r="DB106" s="14" t="str">
        <f t="shared" si="74"/>
        <v/>
      </c>
      <c r="DC106" s="14" t="str">
        <f t="shared" si="74"/>
        <v/>
      </c>
      <c r="DD106" s="14" t="str">
        <f t="shared" si="74"/>
        <v/>
      </c>
      <c r="DE106" s="14" t="str">
        <f t="shared" si="74"/>
        <v/>
      </c>
      <c r="DF106" s="14" t="str">
        <f t="shared" si="74"/>
        <v/>
      </c>
      <c r="DG106" s="14" t="str">
        <f t="shared" si="74"/>
        <v/>
      </c>
      <c r="DH106" s="14" t="str">
        <f t="shared" si="74"/>
        <v/>
      </c>
      <c r="DI106" s="14" t="str">
        <f t="shared" si="74"/>
        <v/>
      </c>
      <c r="DJ106" s="14" t="str">
        <f t="shared" si="74"/>
        <v/>
      </c>
      <c r="DK106" s="14" t="str">
        <f t="shared" si="74"/>
        <v/>
      </c>
      <c r="DL106" s="14" t="str">
        <f t="shared" si="74"/>
        <v/>
      </c>
      <c r="DM106" s="14" t="str">
        <f t="shared" si="74"/>
        <v/>
      </c>
      <c r="DN106" s="14" t="str">
        <f t="shared" si="74"/>
        <v/>
      </c>
      <c r="DO106" s="14" t="str">
        <f t="shared" si="74"/>
        <v/>
      </c>
      <c r="DP106" s="14" t="str">
        <f t="shared" si="74"/>
        <v/>
      </c>
      <c r="DQ106" s="14" t="str">
        <f t="shared" si="74"/>
        <v/>
      </c>
      <c r="DR106" s="14" t="str">
        <f t="shared" si="74"/>
        <v/>
      </c>
      <c r="DS106" s="14" t="str">
        <f t="shared" si="74"/>
        <v/>
      </c>
      <c r="DT106" s="14" t="str">
        <f t="shared" si="74"/>
        <v/>
      </c>
    </row>
    <row r="107" spans="1:124" ht="90" x14ac:dyDescent="0.25">
      <c r="A107" t="s">
        <v>517</v>
      </c>
      <c r="B107" s="14" t="str">
        <f t="shared" si="4"/>
        <v/>
      </c>
      <c r="C107" s="14" t="str">
        <f t="shared" si="4"/>
        <v/>
      </c>
      <c r="D107" s="14" t="str">
        <f t="shared" si="4"/>
        <v/>
      </c>
      <c r="E107" s="14" t="str">
        <f t="shared" ref="E107:BP107" si="75">IF(E40=1,$A40,"")</f>
        <v/>
      </c>
      <c r="F107" s="14" t="str">
        <f t="shared" si="75"/>
        <v/>
      </c>
      <c r="G107" s="14" t="str">
        <f t="shared" si="75"/>
        <v/>
      </c>
      <c r="H107" s="14" t="str">
        <f t="shared" si="75"/>
        <v/>
      </c>
      <c r="I107" s="14" t="str">
        <f t="shared" si="75"/>
        <v/>
      </c>
      <c r="J107" s="14" t="str">
        <f t="shared" si="75"/>
        <v/>
      </c>
      <c r="K107" s="14" t="str">
        <f t="shared" si="75"/>
        <v/>
      </c>
      <c r="L107" s="14" t="str">
        <f t="shared" si="75"/>
        <v/>
      </c>
      <c r="M107" s="14" t="str">
        <f t="shared" si="75"/>
        <v/>
      </c>
      <c r="N107" s="14" t="str">
        <f t="shared" si="75"/>
        <v/>
      </c>
      <c r="O107" s="14" t="str">
        <f t="shared" si="75"/>
        <v/>
      </c>
      <c r="P107" s="14" t="str">
        <f t="shared" si="75"/>
        <v/>
      </c>
      <c r="Q107" s="14" t="str">
        <f t="shared" si="75"/>
        <v/>
      </c>
      <c r="R107" s="14" t="str">
        <f t="shared" si="75"/>
        <v/>
      </c>
      <c r="S107" s="14" t="str">
        <f t="shared" si="75"/>
        <v/>
      </c>
      <c r="T107" s="14" t="str">
        <f t="shared" si="75"/>
        <v/>
      </c>
      <c r="U107" s="14" t="str">
        <f t="shared" si="75"/>
        <v/>
      </c>
      <c r="V107" s="14" t="str">
        <f t="shared" si="75"/>
        <v/>
      </c>
      <c r="W107" s="14" t="str">
        <f t="shared" si="75"/>
        <v/>
      </c>
      <c r="X107" s="14" t="str">
        <f t="shared" si="75"/>
        <v/>
      </c>
      <c r="Y107" s="14" t="str">
        <f t="shared" si="75"/>
        <v/>
      </c>
      <c r="Z107" s="14" t="str">
        <f t="shared" si="75"/>
        <v/>
      </c>
      <c r="AA107" s="14" t="str">
        <f t="shared" si="75"/>
        <v/>
      </c>
      <c r="AB107" s="14" t="str">
        <f t="shared" si="75"/>
        <v/>
      </c>
      <c r="AC107" s="14" t="str">
        <f t="shared" si="75"/>
        <v/>
      </c>
      <c r="AD107" s="14" t="str">
        <f t="shared" si="75"/>
        <v/>
      </c>
      <c r="AE107" s="14" t="str">
        <f t="shared" si="75"/>
        <v/>
      </c>
      <c r="AF107" s="14" t="str">
        <f t="shared" si="75"/>
        <v/>
      </c>
      <c r="AG107" s="14" t="str">
        <f t="shared" si="75"/>
        <v/>
      </c>
      <c r="AH107" s="14" t="str">
        <f t="shared" si="75"/>
        <v/>
      </c>
      <c r="AI107" s="14" t="str">
        <f t="shared" si="75"/>
        <v/>
      </c>
      <c r="AJ107" s="14" t="str">
        <f t="shared" si="75"/>
        <v/>
      </c>
      <c r="AK107" s="14" t="str">
        <f t="shared" si="75"/>
        <v/>
      </c>
      <c r="AL107" s="14" t="str">
        <f t="shared" si="75"/>
        <v/>
      </c>
      <c r="AM107" s="14" t="str">
        <f t="shared" si="75"/>
        <v/>
      </c>
      <c r="AN107" s="14" t="str">
        <f t="shared" si="75"/>
        <v/>
      </c>
      <c r="AO107" s="14" t="str">
        <f t="shared" si="75"/>
        <v/>
      </c>
      <c r="AP107" s="14" t="str">
        <f t="shared" si="75"/>
        <v/>
      </c>
      <c r="AQ107" s="14" t="str">
        <f t="shared" si="75"/>
        <v/>
      </c>
      <c r="AR107" s="14" t="str">
        <f t="shared" si="75"/>
        <v/>
      </c>
      <c r="AS107" s="14" t="str">
        <f t="shared" si="75"/>
        <v/>
      </c>
      <c r="AT107" s="14" t="str">
        <f t="shared" si="75"/>
        <v/>
      </c>
      <c r="AU107" s="14" t="str">
        <f t="shared" si="75"/>
        <v/>
      </c>
      <c r="AV107" s="14" t="str">
        <f t="shared" si="75"/>
        <v/>
      </c>
      <c r="AW107" s="14" t="str">
        <f t="shared" si="75"/>
        <v/>
      </c>
      <c r="AX107" s="14" t="str">
        <f t="shared" si="75"/>
        <v/>
      </c>
      <c r="AY107" s="14" t="str">
        <f t="shared" si="75"/>
        <v/>
      </c>
      <c r="AZ107" s="14" t="str">
        <f t="shared" si="75"/>
        <v/>
      </c>
      <c r="BA107" s="14" t="str">
        <f t="shared" si="75"/>
        <v/>
      </c>
      <c r="BB107" s="14" t="str">
        <f t="shared" si="75"/>
        <v/>
      </c>
      <c r="BC107" s="14" t="str">
        <f t="shared" si="75"/>
        <v/>
      </c>
      <c r="BD107" s="14" t="str">
        <f t="shared" si="75"/>
        <v/>
      </c>
      <c r="BE107" s="14" t="str">
        <f t="shared" si="75"/>
        <v/>
      </c>
      <c r="BF107" s="14" t="str">
        <f t="shared" si="75"/>
        <v/>
      </c>
      <c r="BG107" s="14" t="str">
        <f t="shared" si="75"/>
        <v/>
      </c>
      <c r="BH107" s="14" t="str">
        <f t="shared" si="75"/>
        <v/>
      </c>
      <c r="BI107" s="14" t="str">
        <f t="shared" si="75"/>
        <v/>
      </c>
      <c r="BJ107" s="14" t="str">
        <f t="shared" si="75"/>
        <v/>
      </c>
      <c r="BK107" s="14" t="str">
        <f t="shared" si="75"/>
        <v/>
      </c>
      <c r="BL107" s="14" t="str">
        <f t="shared" si="75"/>
        <v>Desenvolvimento de Software para web e celular - Período : Tarde</v>
      </c>
      <c r="BM107" s="14" t="str">
        <f t="shared" si="75"/>
        <v/>
      </c>
      <c r="BN107" s="14" t="str">
        <f t="shared" si="75"/>
        <v/>
      </c>
      <c r="BO107" s="14" t="str">
        <f t="shared" si="75"/>
        <v/>
      </c>
      <c r="BP107" s="14" t="str">
        <f t="shared" si="75"/>
        <v/>
      </c>
      <c r="BQ107" s="14" t="str">
        <f t="shared" ref="BQ107:DT107" si="76">IF(BQ40=1,$A40,"")</f>
        <v/>
      </c>
      <c r="BR107" s="14" t="str">
        <f t="shared" si="76"/>
        <v/>
      </c>
      <c r="BS107" s="14" t="str">
        <f t="shared" si="76"/>
        <v/>
      </c>
      <c r="BT107" s="14" t="str">
        <f t="shared" si="76"/>
        <v/>
      </c>
      <c r="BU107" s="14" t="str">
        <f t="shared" si="76"/>
        <v/>
      </c>
      <c r="BV107" s="14" t="str">
        <f t="shared" si="76"/>
        <v/>
      </c>
      <c r="BW107" s="14" t="str">
        <f t="shared" si="76"/>
        <v/>
      </c>
      <c r="BX107" s="14" t="str">
        <f t="shared" si="76"/>
        <v/>
      </c>
      <c r="BY107" s="14" t="str">
        <f t="shared" si="76"/>
        <v/>
      </c>
      <c r="BZ107" s="14" t="str">
        <f t="shared" si="76"/>
        <v/>
      </c>
      <c r="CA107" s="14" t="str">
        <f t="shared" si="76"/>
        <v/>
      </c>
      <c r="CB107" s="14" t="str">
        <f t="shared" si="76"/>
        <v/>
      </c>
      <c r="CC107" s="14" t="str">
        <f t="shared" si="76"/>
        <v/>
      </c>
      <c r="CD107" s="14" t="str">
        <f t="shared" si="76"/>
        <v/>
      </c>
      <c r="CE107" s="14" t="str">
        <f t="shared" si="76"/>
        <v/>
      </c>
      <c r="CF107" s="14" t="str">
        <f t="shared" si="76"/>
        <v/>
      </c>
      <c r="CG107" s="14" t="str">
        <f t="shared" si="76"/>
        <v/>
      </c>
      <c r="CH107" s="14" t="str">
        <f t="shared" si="76"/>
        <v/>
      </c>
      <c r="CI107" s="14" t="str">
        <f t="shared" si="76"/>
        <v/>
      </c>
      <c r="CJ107" s="14" t="str">
        <f t="shared" si="76"/>
        <v/>
      </c>
      <c r="CK107" s="14" t="str">
        <f t="shared" si="76"/>
        <v/>
      </c>
      <c r="CL107" s="14" t="str">
        <f t="shared" si="76"/>
        <v/>
      </c>
      <c r="CM107" s="14" t="str">
        <f t="shared" si="76"/>
        <v/>
      </c>
      <c r="CN107" s="14" t="str">
        <f t="shared" si="76"/>
        <v/>
      </c>
      <c r="CO107" s="14" t="str">
        <f t="shared" si="76"/>
        <v/>
      </c>
      <c r="CP107" s="14" t="str">
        <f t="shared" si="76"/>
        <v>Desenvolvimento de Software para web e celular - Período : Tarde</v>
      </c>
      <c r="CQ107" s="14" t="str">
        <f t="shared" si="76"/>
        <v/>
      </c>
      <c r="CR107" s="14" t="str">
        <f t="shared" si="76"/>
        <v/>
      </c>
      <c r="CS107" s="14" t="str">
        <f t="shared" si="76"/>
        <v/>
      </c>
      <c r="CT107" s="14" t="str">
        <f t="shared" si="76"/>
        <v/>
      </c>
      <c r="CU107" s="14" t="str">
        <f t="shared" si="76"/>
        <v/>
      </c>
      <c r="CV107" s="14" t="str">
        <f t="shared" si="76"/>
        <v/>
      </c>
      <c r="CW107" s="14" t="str">
        <f t="shared" si="76"/>
        <v/>
      </c>
      <c r="CX107" s="14" t="str">
        <f t="shared" si="76"/>
        <v/>
      </c>
      <c r="CY107" s="14" t="str">
        <f t="shared" si="76"/>
        <v/>
      </c>
      <c r="CZ107" s="14" t="str">
        <f t="shared" si="76"/>
        <v/>
      </c>
      <c r="DA107" s="14" t="str">
        <f t="shared" si="76"/>
        <v/>
      </c>
      <c r="DB107" s="14" t="str">
        <f t="shared" si="76"/>
        <v/>
      </c>
      <c r="DC107" s="14" t="str">
        <f t="shared" si="76"/>
        <v/>
      </c>
      <c r="DD107" s="14" t="str">
        <f t="shared" si="76"/>
        <v/>
      </c>
      <c r="DE107" s="14" t="str">
        <f t="shared" si="76"/>
        <v/>
      </c>
      <c r="DF107" s="14" t="str">
        <f t="shared" si="76"/>
        <v/>
      </c>
      <c r="DG107" s="14" t="str">
        <f t="shared" si="76"/>
        <v/>
      </c>
      <c r="DH107" s="14" t="str">
        <f t="shared" si="76"/>
        <v>Desenvolvimento de Software para web e celular - Período : Tarde</v>
      </c>
      <c r="DI107" s="14" t="str">
        <f t="shared" si="76"/>
        <v/>
      </c>
      <c r="DJ107" s="14" t="str">
        <f t="shared" si="76"/>
        <v>Desenvolvimento de Software para web e celular - Período : Tarde</v>
      </c>
      <c r="DK107" s="14" t="str">
        <f t="shared" si="76"/>
        <v/>
      </c>
      <c r="DL107" s="14" t="str">
        <f t="shared" si="76"/>
        <v/>
      </c>
      <c r="DM107" s="14" t="str">
        <f t="shared" si="76"/>
        <v/>
      </c>
      <c r="DN107" s="14" t="str">
        <f t="shared" si="76"/>
        <v>Desenvolvimento de Software para web e celular - Período : Tarde</v>
      </c>
      <c r="DO107" s="14" t="str">
        <f t="shared" si="76"/>
        <v/>
      </c>
      <c r="DP107" s="14" t="str">
        <f t="shared" si="76"/>
        <v/>
      </c>
      <c r="DQ107" s="14" t="str">
        <f t="shared" si="76"/>
        <v/>
      </c>
      <c r="DR107" s="14" t="str">
        <f t="shared" si="76"/>
        <v/>
      </c>
      <c r="DS107" s="14" t="str">
        <f t="shared" si="76"/>
        <v/>
      </c>
      <c r="DT107" s="14" t="str">
        <f t="shared" si="76"/>
        <v/>
      </c>
    </row>
    <row r="108" spans="1:124" ht="75" x14ac:dyDescent="0.25">
      <c r="A108" t="s">
        <v>518</v>
      </c>
      <c r="B108" s="14" t="str">
        <f t="shared" si="4"/>
        <v/>
      </c>
      <c r="C108" s="14" t="str">
        <f t="shared" si="4"/>
        <v/>
      </c>
      <c r="D108" s="14" t="str">
        <f t="shared" si="4"/>
        <v/>
      </c>
      <c r="E108" s="14" t="str">
        <f t="shared" ref="E108:BP108" si="77">IF(E41=1,$A41,"")</f>
        <v/>
      </c>
      <c r="F108" s="14" t="str">
        <f t="shared" si="77"/>
        <v/>
      </c>
      <c r="G108" s="14" t="str">
        <f t="shared" si="77"/>
        <v/>
      </c>
      <c r="H108" s="14" t="str">
        <f t="shared" si="77"/>
        <v/>
      </c>
      <c r="I108" s="14" t="str">
        <f t="shared" si="77"/>
        <v/>
      </c>
      <c r="J108" s="14" t="str">
        <f t="shared" si="77"/>
        <v/>
      </c>
      <c r="K108" s="14" t="str">
        <f t="shared" si="77"/>
        <v/>
      </c>
      <c r="L108" s="14" t="str">
        <f t="shared" si="77"/>
        <v/>
      </c>
      <c r="M108" s="14" t="str">
        <f t="shared" si="77"/>
        <v/>
      </c>
      <c r="N108" s="14" t="str">
        <f t="shared" si="77"/>
        <v/>
      </c>
      <c r="O108" s="14" t="str">
        <f t="shared" si="77"/>
        <v/>
      </c>
      <c r="P108" s="14" t="str">
        <f t="shared" si="77"/>
        <v/>
      </c>
      <c r="Q108" s="14" t="str">
        <f t="shared" si="77"/>
        <v/>
      </c>
      <c r="R108" s="14" t="str">
        <f t="shared" si="77"/>
        <v/>
      </c>
      <c r="S108" s="14" t="str">
        <f t="shared" si="77"/>
        <v/>
      </c>
      <c r="T108" s="14" t="str">
        <f t="shared" si="77"/>
        <v>Design de Plataforma Digitais e Experiência do Usuário - Período : Manhã</v>
      </c>
      <c r="U108" s="14" t="str">
        <f t="shared" si="77"/>
        <v/>
      </c>
      <c r="V108" s="14" t="str">
        <f t="shared" si="77"/>
        <v/>
      </c>
      <c r="W108" s="14" t="str">
        <f t="shared" si="77"/>
        <v/>
      </c>
      <c r="X108" s="14" t="str">
        <f t="shared" si="77"/>
        <v/>
      </c>
      <c r="Y108" s="14" t="str">
        <f t="shared" si="77"/>
        <v/>
      </c>
      <c r="Z108" s="14" t="str">
        <f t="shared" si="77"/>
        <v/>
      </c>
      <c r="AA108" s="14" t="str">
        <f t="shared" si="77"/>
        <v/>
      </c>
      <c r="AB108" s="14" t="str">
        <f t="shared" si="77"/>
        <v/>
      </c>
      <c r="AC108" s="14" t="str">
        <f t="shared" si="77"/>
        <v/>
      </c>
      <c r="AD108" s="14" t="str">
        <f t="shared" si="77"/>
        <v/>
      </c>
      <c r="AE108" s="14" t="str">
        <f t="shared" si="77"/>
        <v/>
      </c>
      <c r="AF108" s="14" t="str">
        <f t="shared" si="77"/>
        <v/>
      </c>
      <c r="AG108" s="14" t="str">
        <f t="shared" si="77"/>
        <v/>
      </c>
      <c r="AH108" s="14" t="str">
        <f t="shared" si="77"/>
        <v/>
      </c>
      <c r="AI108" s="14" t="str">
        <f t="shared" si="77"/>
        <v/>
      </c>
      <c r="AJ108" s="14" t="str">
        <f t="shared" si="77"/>
        <v/>
      </c>
      <c r="AK108" s="14" t="str">
        <f t="shared" si="77"/>
        <v/>
      </c>
      <c r="AL108" s="14" t="str">
        <f t="shared" si="77"/>
        <v/>
      </c>
      <c r="AM108" s="14" t="str">
        <f t="shared" si="77"/>
        <v/>
      </c>
      <c r="AN108" s="14" t="str">
        <f t="shared" si="77"/>
        <v/>
      </c>
      <c r="AO108" s="14" t="str">
        <f t="shared" si="77"/>
        <v/>
      </c>
      <c r="AP108" s="14" t="str">
        <f t="shared" si="77"/>
        <v/>
      </c>
      <c r="AQ108" s="14" t="str">
        <f t="shared" si="77"/>
        <v/>
      </c>
      <c r="AR108" s="14" t="str">
        <f t="shared" si="77"/>
        <v/>
      </c>
      <c r="AS108" s="14" t="str">
        <f t="shared" si="77"/>
        <v/>
      </c>
      <c r="AT108" s="14" t="str">
        <f t="shared" si="77"/>
        <v/>
      </c>
      <c r="AU108" s="14" t="str">
        <f t="shared" si="77"/>
        <v/>
      </c>
      <c r="AV108" s="14" t="str">
        <f t="shared" si="77"/>
        <v/>
      </c>
      <c r="AW108" s="14" t="str">
        <f t="shared" si="77"/>
        <v/>
      </c>
      <c r="AX108" s="14" t="str">
        <f t="shared" si="77"/>
        <v/>
      </c>
      <c r="AY108" s="14" t="str">
        <f t="shared" si="77"/>
        <v/>
      </c>
      <c r="AZ108" s="14" t="str">
        <f t="shared" si="77"/>
        <v/>
      </c>
      <c r="BA108" s="14" t="str">
        <f t="shared" si="77"/>
        <v/>
      </c>
      <c r="BB108" s="14" t="str">
        <f t="shared" si="77"/>
        <v/>
      </c>
      <c r="BC108" s="14" t="str">
        <f t="shared" si="77"/>
        <v/>
      </c>
      <c r="BD108" s="14" t="str">
        <f t="shared" si="77"/>
        <v/>
      </c>
      <c r="BE108" s="14" t="str">
        <f t="shared" si="77"/>
        <v/>
      </c>
      <c r="BF108" s="14" t="str">
        <f t="shared" si="77"/>
        <v/>
      </c>
      <c r="BG108" s="14" t="str">
        <f t="shared" si="77"/>
        <v/>
      </c>
      <c r="BH108" s="14" t="str">
        <f t="shared" si="77"/>
        <v/>
      </c>
      <c r="BI108" s="14" t="str">
        <f t="shared" si="77"/>
        <v/>
      </c>
      <c r="BJ108" s="14" t="str">
        <f t="shared" si="77"/>
        <v/>
      </c>
      <c r="BK108" s="14" t="str">
        <f t="shared" si="77"/>
        <v/>
      </c>
      <c r="BL108" s="14" t="str">
        <f t="shared" si="77"/>
        <v/>
      </c>
      <c r="BM108" s="14" t="str">
        <f t="shared" si="77"/>
        <v/>
      </c>
      <c r="BN108" s="14" t="str">
        <f t="shared" si="77"/>
        <v/>
      </c>
      <c r="BO108" s="14" t="str">
        <f t="shared" si="77"/>
        <v/>
      </c>
      <c r="BP108" s="14" t="str">
        <f t="shared" si="77"/>
        <v/>
      </c>
      <c r="BQ108" s="14" t="str">
        <f t="shared" ref="BQ108:DT108" si="78">IF(BQ41=1,$A41,"")</f>
        <v/>
      </c>
      <c r="BR108" s="14" t="str">
        <f t="shared" si="78"/>
        <v/>
      </c>
      <c r="BS108" s="14" t="str">
        <f t="shared" si="78"/>
        <v/>
      </c>
      <c r="BT108" s="14" t="str">
        <f t="shared" si="78"/>
        <v/>
      </c>
      <c r="BU108" s="14" t="str">
        <f t="shared" si="78"/>
        <v/>
      </c>
      <c r="BV108" s="14" t="str">
        <f t="shared" si="78"/>
        <v/>
      </c>
      <c r="BW108" s="14" t="str">
        <f t="shared" si="78"/>
        <v/>
      </c>
      <c r="BX108" s="14" t="str">
        <f t="shared" si="78"/>
        <v/>
      </c>
      <c r="BY108" s="14" t="str">
        <f t="shared" si="78"/>
        <v/>
      </c>
      <c r="BZ108" s="14" t="str">
        <f t="shared" si="78"/>
        <v/>
      </c>
      <c r="CA108" s="14" t="str">
        <f t="shared" si="78"/>
        <v/>
      </c>
      <c r="CB108" s="14" t="str">
        <f t="shared" si="78"/>
        <v/>
      </c>
      <c r="CC108" s="14" t="str">
        <f t="shared" si="78"/>
        <v/>
      </c>
      <c r="CD108" s="14" t="str">
        <f t="shared" si="78"/>
        <v/>
      </c>
      <c r="CE108" s="14" t="str">
        <f t="shared" si="78"/>
        <v/>
      </c>
      <c r="CF108" s="14" t="str">
        <f t="shared" si="78"/>
        <v/>
      </c>
      <c r="CG108" s="14" t="str">
        <f t="shared" si="78"/>
        <v/>
      </c>
      <c r="CH108" s="14" t="str">
        <f t="shared" si="78"/>
        <v/>
      </c>
      <c r="CI108" s="14" t="str">
        <f t="shared" si="78"/>
        <v/>
      </c>
      <c r="CJ108" s="14" t="str">
        <f t="shared" si="78"/>
        <v/>
      </c>
      <c r="CK108" s="14" t="str">
        <f t="shared" si="78"/>
        <v/>
      </c>
      <c r="CL108" s="14" t="str">
        <f t="shared" si="78"/>
        <v/>
      </c>
      <c r="CM108" s="14" t="str">
        <f t="shared" si="78"/>
        <v/>
      </c>
      <c r="CN108" s="14" t="str">
        <f t="shared" si="78"/>
        <v/>
      </c>
      <c r="CO108" s="14" t="str">
        <f t="shared" si="78"/>
        <v/>
      </c>
      <c r="CP108" s="14" t="str">
        <f t="shared" si="78"/>
        <v/>
      </c>
      <c r="CQ108" s="14" t="str">
        <f t="shared" si="78"/>
        <v/>
      </c>
      <c r="CR108" s="14" t="str">
        <f t="shared" si="78"/>
        <v/>
      </c>
      <c r="CS108" s="14" t="str">
        <f t="shared" si="78"/>
        <v/>
      </c>
      <c r="CT108" s="14" t="str">
        <f t="shared" si="78"/>
        <v/>
      </c>
      <c r="CU108" s="14" t="str">
        <f t="shared" si="78"/>
        <v/>
      </c>
      <c r="CV108" s="14" t="str">
        <f t="shared" si="78"/>
        <v/>
      </c>
      <c r="CW108" s="14" t="str">
        <f t="shared" si="78"/>
        <v/>
      </c>
      <c r="CX108" s="14" t="str">
        <f t="shared" si="78"/>
        <v/>
      </c>
      <c r="CY108" s="14" t="str">
        <f t="shared" si="78"/>
        <v/>
      </c>
      <c r="CZ108" s="14" t="str">
        <f t="shared" si="78"/>
        <v/>
      </c>
      <c r="DA108" s="14" t="str">
        <f t="shared" si="78"/>
        <v/>
      </c>
      <c r="DB108" s="14" t="str">
        <f t="shared" si="78"/>
        <v/>
      </c>
      <c r="DC108" s="14" t="str">
        <f t="shared" si="78"/>
        <v/>
      </c>
      <c r="DD108" s="14" t="str">
        <f t="shared" si="78"/>
        <v/>
      </c>
      <c r="DE108" s="14" t="str">
        <f t="shared" si="78"/>
        <v/>
      </c>
      <c r="DF108" s="14" t="str">
        <f t="shared" si="78"/>
        <v/>
      </c>
      <c r="DG108" s="14" t="str">
        <f t="shared" si="78"/>
        <v/>
      </c>
      <c r="DH108" s="14" t="str">
        <f t="shared" si="78"/>
        <v/>
      </c>
      <c r="DI108" s="14" t="str">
        <f t="shared" si="78"/>
        <v/>
      </c>
      <c r="DJ108" s="14" t="str">
        <f t="shared" si="78"/>
        <v/>
      </c>
      <c r="DK108" s="14" t="str">
        <f t="shared" si="78"/>
        <v/>
      </c>
      <c r="DL108" s="14" t="str">
        <f t="shared" si="78"/>
        <v/>
      </c>
      <c r="DM108" s="14" t="str">
        <f t="shared" si="78"/>
        <v/>
      </c>
      <c r="DN108" s="14" t="str">
        <f t="shared" si="78"/>
        <v/>
      </c>
      <c r="DO108" s="14" t="str">
        <f t="shared" si="78"/>
        <v/>
      </c>
      <c r="DP108" s="14" t="str">
        <f t="shared" si="78"/>
        <v/>
      </c>
      <c r="DQ108" s="14" t="str">
        <f t="shared" si="78"/>
        <v/>
      </c>
      <c r="DR108" s="14" t="str">
        <f t="shared" si="78"/>
        <v/>
      </c>
      <c r="DS108" s="14" t="str">
        <f t="shared" si="78"/>
        <v/>
      </c>
      <c r="DT108" s="14" t="str">
        <f t="shared" si="78"/>
        <v/>
      </c>
    </row>
    <row r="109" spans="1:124" ht="60" x14ac:dyDescent="0.25">
      <c r="A109" t="s">
        <v>519</v>
      </c>
      <c r="B109" s="14" t="str">
        <f t="shared" si="4"/>
        <v/>
      </c>
      <c r="C109" s="14" t="str">
        <f t="shared" si="4"/>
        <v/>
      </c>
      <c r="D109" s="14" t="str">
        <f t="shared" si="4"/>
        <v/>
      </c>
      <c r="E109" s="14" t="str">
        <f t="shared" ref="E109:BP109" si="79">IF(E42=1,$A42,"")</f>
        <v/>
      </c>
      <c r="F109" s="14" t="str">
        <f t="shared" si="79"/>
        <v/>
      </c>
      <c r="G109" s="14" t="str">
        <f t="shared" si="79"/>
        <v/>
      </c>
      <c r="H109" s="14" t="str">
        <f t="shared" si="79"/>
        <v/>
      </c>
      <c r="I109" s="14" t="str">
        <f t="shared" si="79"/>
        <v/>
      </c>
      <c r="J109" s="14" t="str">
        <f t="shared" si="79"/>
        <v/>
      </c>
      <c r="K109" s="14" t="str">
        <f t="shared" si="79"/>
        <v/>
      </c>
      <c r="L109" s="14" t="str">
        <f t="shared" si="79"/>
        <v/>
      </c>
      <c r="M109" s="14" t="str">
        <f t="shared" si="79"/>
        <v/>
      </c>
      <c r="N109" s="14" t="str">
        <f t="shared" si="79"/>
        <v/>
      </c>
      <c r="O109" s="14" t="str">
        <f t="shared" si="79"/>
        <v/>
      </c>
      <c r="P109" s="14" t="str">
        <f t="shared" si="79"/>
        <v/>
      </c>
      <c r="Q109" s="14" t="str">
        <f t="shared" si="79"/>
        <v/>
      </c>
      <c r="R109" s="14" t="str">
        <f t="shared" si="79"/>
        <v/>
      </c>
      <c r="S109" s="14" t="str">
        <f t="shared" si="79"/>
        <v/>
      </c>
      <c r="T109" s="14" t="str">
        <f t="shared" si="79"/>
        <v/>
      </c>
      <c r="U109" s="14" t="str">
        <f t="shared" si="79"/>
        <v/>
      </c>
      <c r="V109" s="14" t="str">
        <f t="shared" si="79"/>
        <v/>
      </c>
      <c r="W109" s="14" t="str">
        <f t="shared" si="79"/>
        <v/>
      </c>
      <c r="X109" s="14" t="str">
        <f t="shared" si="79"/>
        <v/>
      </c>
      <c r="Y109" s="14" t="str">
        <f t="shared" si="79"/>
        <v/>
      </c>
      <c r="Z109" s="14" t="str">
        <f t="shared" si="79"/>
        <v/>
      </c>
      <c r="AA109" s="14" t="str">
        <f t="shared" si="79"/>
        <v/>
      </c>
      <c r="AB109" s="14" t="str">
        <f t="shared" si="79"/>
        <v/>
      </c>
      <c r="AC109" s="14" t="str">
        <f t="shared" si="79"/>
        <v/>
      </c>
      <c r="AD109" s="14" t="str">
        <f t="shared" si="79"/>
        <v/>
      </c>
      <c r="AE109" s="14" t="str">
        <f t="shared" si="79"/>
        <v/>
      </c>
      <c r="AF109" s="14" t="str">
        <f t="shared" si="79"/>
        <v/>
      </c>
      <c r="AG109" s="14" t="str">
        <f t="shared" si="79"/>
        <v/>
      </c>
      <c r="AH109" s="14" t="str">
        <f t="shared" si="79"/>
        <v/>
      </c>
      <c r="AI109" s="14" t="str">
        <f t="shared" si="79"/>
        <v/>
      </c>
      <c r="AJ109" s="14" t="str">
        <f t="shared" si="79"/>
        <v/>
      </c>
      <c r="AK109" s="14" t="str">
        <f t="shared" si="79"/>
        <v/>
      </c>
      <c r="AL109" s="14" t="str">
        <f t="shared" si="79"/>
        <v/>
      </c>
      <c r="AM109" s="14" t="str">
        <f t="shared" si="79"/>
        <v/>
      </c>
      <c r="AN109" s="14" t="str">
        <f t="shared" si="79"/>
        <v/>
      </c>
      <c r="AO109" s="14" t="str">
        <f t="shared" si="79"/>
        <v/>
      </c>
      <c r="AP109" s="14" t="str">
        <f t="shared" si="79"/>
        <v>Design de Plataforma Digitais e Experiência do Usuário - Período : Tarde</v>
      </c>
      <c r="AQ109" s="14" t="str">
        <f t="shared" si="79"/>
        <v/>
      </c>
      <c r="AR109" s="14" t="str">
        <f t="shared" si="79"/>
        <v/>
      </c>
      <c r="AS109" s="14" t="str">
        <f t="shared" si="79"/>
        <v/>
      </c>
      <c r="AT109" s="14" t="str">
        <f t="shared" si="79"/>
        <v/>
      </c>
      <c r="AU109" s="14" t="str">
        <f t="shared" si="79"/>
        <v/>
      </c>
      <c r="AV109" s="14" t="str">
        <f t="shared" si="79"/>
        <v/>
      </c>
      <c r="AW109" s="14" t="str">
        <f t="shared" si="79"/>
        <v/>
      </c>
      <c r="AX109" s="14" t="str">
        <f t="shared" si="79"/>
        <v/>
      </c>
      <c r="AY109" s="14" t="str">
        <f t="shared" si="79"/>
        <v/>
      </c>
      <c r="AZ109" s="14" t="str">
        <f t="shared" si="79"/>
        <v/>
      </c>
      <c r="BA109" s="14" t="str">
        <f t="shared" si="79"/>
        <v/>
      </c>
      <c r="BB109" s="14" t="str">
        <f t="shared" si="79"/>
        <v/>
      </c>
      <c r="BC109" s="14" t="str">
        <f t="shared" si="79"/>
        <v/>
      </c>
      <c r="BD109" s="14" t="str">
        <f t="shared" si="79"/>
        <v/>
      </c>
      <c r="BE109" s="14" t="str">
        <f t="shared" si="79"/>
        <v/>
      </c>
      <c r="BF109" s="14" t="str">
        <f t="shared" si="79"/>
        <v/>
      </c>
      <c r="BG109" s="14" t="str">
        <f t="shared" si="79"/>
        <v/>
      </c>
      <c r="BH109" s="14" t="str">
        <f t="shared" si="79"/>
        <v/>
      </c>
      <c r="BI109" s="14" t="str">
        <f t="shared" si="79"/>
        <v/>
      </c>
      <c r="BJ109" s="14" t="str">
        <f t="shared" si="79"/>
        <v/>
      </c>
      <c r="BK109" s="14" t="str">
        <f t="shared" si="79"/>
        <v/>
      </c>
      <c r="BL109" s="14" t="str">
        <f t="shared" si="79"/>
        <v/>
      </c>
      <c r="BM109" s="14" t="str">
        <f t="shared" si="79"/>
        <v/>
      </c>
      <c r="BN109" s="14" t="str">
        <f t="shared" si="79"/>
        <v/>
      </c>
      <c r="BO109" s="14" t="str">
        <f t="shared" si="79"/>
        <v/>
      </c>
      <c r="BP109" s="14" t="str">
        <f t="shared" si="79"/>
        <v/>
      </c>
      <c r="BQ109" s="14" t="str">
        <f t="shared" ref="BQ109:DT109" si="80">IF(BQ42=1,$A42,"")</f>
        <v/>
      </c>
      <c r="BR109" s="14" t="str">
        <f t="shared" si="80"/>
        <v/>
      </c>
      <c r="BS109" s="14" t="str">
        <f t="shared" si="80"/>
        <v/>
      </c>
      <c r="BT109" s="14" t="str">
        <f t="shared" si="80"/>
        <v/>
      </c>
      <c r="BU109" s="14" t="str">
        <f t="shared" si="80"/>
        <v/>
      </c>
      <c r="BV109" s="14" t="str">
        <f t="shared" si="80"/>
        <v/>
      </c>
      <c r="BW109" s="14" t="str">
        <f t="shared" si="80"/>
        <v/>
      </c>
      <c r="BX109" s="14" t="str">
        <f t="shared" si="80"/>
        <v/>
      </c>
      <c r="BY109" s="14" t="str">
        <f t="shared" si="80"/>
        <v/>
      </c>
      <c r="BZ109" s="14" t="str">
        <f t="shared" si="80"/>
        <v/>
      </c>
      <c r="CA109" s="14" t="str">
        <f t="shared" si="80"/>
        <v/>
      </c>
      <c r="CB109" s="14" t="str">
        <f t="shared" si="80"/>
        <v/>
      </c>
      <c r="CC109" s="14" t="str">
        <f t="shared" si="80"/>
        <v/>
      </c>
      <c r="CD109" s="14" t="str">
        <f t="shared" si="80"/>
        <v/>
      </c>
      <c r="CE109" s="14" t="str">
        <f t="shared" si="80"/>
        <v/>
      </c>
      <c r="CF109" s="14" t="str">
        <f t="shared" si="80"/>
        <v/>
      </c>
      <c r="CG109" s="14" t="str">
        <f t="shared" si="80"/>
        <v/>
      </c>
      <c r="CH109" s="14" t="str">
        <f t="shared" si="80"/>
        <v/>
      </c>
      <c r="CI109" s="14" t="str">
        <f t="shared" si="80"/>
        <v/>
      </c>
      <c r="CJ109" s="14" t="str">
        <f t="shared" si="80"/>
        <v/>
      </c>
      <c r="CK109" s="14" t="str">
        <f t="shared" si="80"/>
        <v/>
      </c>
      <c r="CL109" s="14" t="str">
        <f t="shared" si="80"/>
        <v/>
      </c>
      <c r="CM109" s="14" t="str">
        <f t="shared" si="80"/>
        <v/>
      </c>
      <c r="CN109" s="14" t="str">
        <f t="shared" si="80"/>
        <v/>
      </c>
      <c r="CO109" s="14" t="str">
        <f t="shared" si="80"/>
        <v/>
      </c>
      <c r="CP109" s="14" t="str">
        <f t="shared" si="80"/>
        <v/>
      </c>
      <c r="CQ109" s="14" t="str">
        <f t="shared" si="80"/>
        <v/>
      </c>
      <c r="CR109" s="14" t="str">
        <f t="shared" si="80"/>
        <v/>
      </c>
      <c r="CS109" s="14" t="str">
        <f t="shared" si="80"/>
        <v/>
      </c>
      <c r="CT109" s="14" t="str">
        <f t="shared" si="80"/>
        <v/>
      </c>
      <c r="CU109" s="14" t="str">
        <f t="shared" si="80"/>
        <v/>
      </c>
      <c r="CV109" s="14" t="str">
        <f t="shared" si="80"/>
        <v/>
      </c>
      <c r="CW109" s="14" t="str">
        <f t="shared" si="80"/>
        <v/>
      </c>
      <c r="CX109" s="14" t="str">
        <f t="shared" si="80"/>
        <v/>
      </c>
      <c r="CY109" s="14" t="str">
        <f t="shared" si="80"/>
        <v/>
      </c>
      <c r="CZ109" s="14" t="str">
        <f t="shared" si="80"/>
        <v/>
      </c>
      <c r="DA109" s="14" t="str">
        <f t="shared" si="80"/>
        <v/>
      </c>
      <c r="DB109" s="14" t="str">
        <f t="shared" si="80"/>
        <v/>
      </c>
      <c r="DC109" s="14" t="str">
        <f t="shared" si="80"/>
        <v/>
      </c>
      <c r="DD109" s="14" t="str">
        <f t="shared" si="80"/>
        <v/>
      </c>
      <c r="DE109" s="14" t="str">
        <f t="shared" si="80"/>
        <v/>
      </c>
      <c r="DF109" s="14" t="str">
        <f t="shared" si="80"/>
        <v/>
      </c>
      <c r="DG109" s="14" t="str">
        <f t="shared" si="80"/>
        <v/>
      </c>
      <c r="DH109" s="14" t="str">
        <f t="shared" si="80"/>
        <v/>
      </c>
      <c r="DI109" s="14" t="str">
        <f t="shared" si="80"/>
        <v/>
      </c>
      <c r="DJ109" s="14" t="str">
        <f t="shared" si="80"/>
        <v/>
      </c>
      <c r="DK109" s="14" t="str">
        <f t="shared" si="80"/>
        <v/>
      </c>
      <c r="DL109" s="14" t="str">
        <f t="shared" si="80"/>
        <v/>
      </c>
      <c r="DM109" s="14" t="str">
        <f t="shared" si="80"/>
        <v/>
      </c>
      <c r="DN109" s="14" t="str">
        <f t="shared" si="80"/>
        <v/>
      </c>
      <c r="DO109" s="14" t="str">
        <f t="shared" si="80"/>
        <v/>
      </c>
      <c r="DP109" s="14" t="str">
        <f t="shared" si="80"/>
        <v/>
      </c>
      <c r="DQ109" s="14" t="str">
        <f t="shared" si="80"/>
        <v/>
      </c>
      <c r="DR109" s="14" t="str">
        <f t="shared" si="80"/>
        <v/>
      </c>
      <c r="DS109" s="14" t="str">
        <f t="shared" si="80"/>
        <v/>
      </c>
      <c r="DT109" s="14" t="str">
        <f t="shared" si="80"/>
        <v/>
      </c>
    </row>
    <row r="110" spans="1:124" ht="75" x14ac:dyDescent="0.25">
      <c r="A110" t="s">
        <v>520</v>
      </c>
      <c r="B110" s="14" t="str">
        <f t="shared" si="4"/>
        <v/>
      </c>
      <c r="C110" s="14" t="str">
        <f t="shared" si="4"/>
        <v/>
      </c>
      <c r="D110" s="14" t="str">
        <f t="shared" si="4"/>
        <v/>
      </c>
      <c r="E110" s="14" t="str">
        <f t="shared" ref="E110:BP110" si="81">IF(E43=1,$A43,"")</f>
        <v/>
      </c>
      <c r="F110" s="14" t="str">
        <f t="shared" si="81"/>
        <v/>
      </c>
      <c r="G110" s="14" t="str">
        <f t="shared" si="81"/>
        <v/>
      </c>
      <c r="H110" s="14" t="str">
        <f t="shared" si="81"/>
        <v/>
      </c>
      <c r="I110" s="14" t="str">
        <f t="shared" si="81"/>
        <v/>
      </c>
      <c r="J110" s="14" t="str">
        <f t="shared" si="81"/>
        <v/>
      </c>
      <c r="K110" s="14" t="str">
        <f t="shared" si="81"/>
        <v/>
      </c>
      <c r="L110" s="14" t="str">
        <f t="shared" si="81"/>
        <v/>
      </c>
      <c r="M110" s="14" t="str">
        <f t="shared" si="81"/>
        <v/>
      </c>
      <c r="N110" s="14" t="str">
        <f t="shared" si="81"/>
        <v/>
      </c>
      <c r="O110" s="14" t="str">
        <f t="shared" si="81"/>
        <v/>
      </c>
      <c r="P110" s="14" t="str">
        <f t="shared" si="81"/>
        <v/>
      </c>
      <c r="Q110" s="14" t="str">
        <f t="shared" si="81"/>
        <v/>
      </c>
      <c r="R110" s="14" t="str">
        <f t="shared" si="81"/>
        <v/>
      </c>
      <c r="S110" s="14" t="str">
        <f t="shared" si="81"/>
        <v/>
      </c>
      <c r="T110" s="14" t="str">
        <f t="shared" si="81"/>
        <v/>
      </c>
      <c r="U110" s="14" t="str">
        <f t="shared" si="81"/>
        <v/>
      </c>
      <c r="V110" s="14" t="str">
        <f t="shared" si="81"/>
        <v/>
      </c>
      <c r="W110" s="14" t="str">
        <f t="shared" si="81"/>
        <v/>
      </c>
      <c r="X110" s="14" t="str">
        <f t="shared" si="81"/>
        <v/>
      </c>
      <c r="Y110" s="14" t="str">
        <f t="shared" si="81"/>
        <v/>
      </c>
      <c r="Z110" s="14" t="str">
        <f t="shared" si="81"/>
        <v/>
      </c>
      <c r="AA110" s="14" t="str">
        <f t="shared" si="81"/>
        <v/>
      </c>
      <c r="AB110" s="14" t="str">
        <f t="shared" si="81"/>
        <v/>
      </c>
      <c r="AC110" s="14" t="str">
        <f t="shared" si="81"/>
        <v/>
      </c>
      <c r="AD110" s="14" t="str">
        <f t="shared" si="81"/>
        <v/>
      </c>
      <c r="AE110" s="14" t="str">
        <f t="shared" si="81"/>
        <v/>
      </c>
      <c r="AF110" s="14" t="str">
        <f t="shared" si="81"/>
        <v/>
      </c>
      <c r="AG110" s="14" t="str">
        <f t="shared" si="81"/>
        <v/>
      </c>
      <c r="AH110" s="14" t="str">
        <f t="shared" si="81"/>
        <v/>
      </c>
      <c r="AI110" s="14" t="str">
        <f t="shared" si="81"/>
        <v/>
      </c>
      <c r="AJ110" s="14" t="str">
        <f t="shared" si="81"/>
        <v/>
      </c>
      <c r="AK110" s="14" t="str">
        <f t="shared" si="81"/>
        <v/>
      </c>
      <c r="AL110" s="14" t="str">
        <f t="shared" si="81"/>
        <v/>
      </c>
      <c r="AM110" s="14" t="str">
        <f t="shared" si="81"/>
        <v/>
      </c>
      <c r="AN110" s="14" t="str">
        <f t="shared" si="81"/>
        <v/>
      </c>
      <c r="AO110" s="14" t="str">
        <f t="shared" si="81"/>
        <v/>
      </c>
      <c r="AP110" s="14" t="str">
        <f t="shared" si="81"/>
        <v/>
      </c>
      <c r="AQ110" s="14" t="str">
        <f t="shared" si="81"/>
        <v/>
      </c>
      <c r="AR110" s="14" t="str">
        <f t="shared" si="81"/>
        <v/>
      </c>
      <c r="AS110" s="14" t="str">
        <f t="shared" si="81"/>
        <v>Excel Aplicado à Área Administrativa - Período : Manhã</v>
      </c>
      <c r="AT110" s="14" t="str">
        <f t="shared" si="81"/>
        <v/>
      </c>
      <c r="AU110" s="14" t="str">
        <f t="shared" si="81"/>
        <v/>
      </c>
      <c r="AV110" s="14" t="str">
        <f t="shared" si="81"/>
        <v/>
      </c>
      <c r="AW110" s="14" t="str">
        <f t="shared" si="81"/>
        <v/>
      </c>
      <c r="AX110" s="14" t="str">
        <f t="shared" si="81"/>
        <v/>
      </c>
      <c r="AY110" s="14" t="str">
        <f t="shared" si="81"/>
        <v/>
      </c>
      <c r="AZ110" s="14" t="str">
        <f t="shared" si="81"/>
        <v/>
      </c>
      <c r="BA110" s="14" t="str">
        <f t="shared" si="81"/>
        <v/>
      </c>
      <c r="BB110" s="14" t="str">
        <f t="shared" si="81"/>
        <v/>
      </c>
      <c r="BC110" s="14" t="str">
        <f t="shared" si="81"/>
        <v/>
      </c>
      <c r="BD110" s="14" t="str">
        <f t="shared" si="81"/>
        <v/>
      </c>
      <c r="BE110" s="14" t="str">
        <f t="shared" si="81"/>
        <v>Excel Aplicado à Área Administrativa - Período : Manhã</v>
      </c>
      <c r="BF110" s="14" t="str">
        <f t="shared" si="81"/>
        <v/>
      </c>
      <c r="BG110" s="14" t="str">
        <f t="shared" si="81"/>
        <v/>
      </c>
      <c r="BH110" s="14" t="str">
        <f t="shared" si="81"/>
        <v/>
      </c>
      <c r="BI110" s="14" t="str">
        <f t="shared" si="81"/>
        <v/>
      </c>
      <c r="BJ110" s="14" t="str">
        <f t="shared" si="81"/>
        <v/>
      </c>
      <c r="BK110" s="14" t="str">
        <f t="shared" si="81"/>
        <v/>
      </c>
      <c r="BL110" s="14" t="str">
        <f t="shared" si="81"/>
        <v/>
      </c>
      <c r="BM110" s="14" t="str">
        <f t="shared" si="81"/>
        <v/>
      </c>
      <c r="BN110" s="14" t="str">
        <f t="shared" si="81"/>
        <v/>
      </c>
      <c r="BO110" s="14" t="str">
        <f t="shared" si="81"/>
        <v/>
      </c>
      <c r="BP110" s="14" t="str">
        <f t="shared" si="81"/>
        <v/>
      </c>
      <c r="BQ110" s="14" t="str">
        <f t="shared" ref="BQ110:DT110" si="82">IF(BQ43=1,$A43,"")</f>
        <v/>
      </c>
      <c r="BR110" s="14" t="str">
        <f t="shared" si="82"/>
        <v/>
      </c>
      <c r="BS110" s="14" t="str">
        <f t="shared" si="82"/>
        <v/>
      </c>
      <c r="BT110" s="14" t="str">
        <f t="shared" si="82"/>
        <v/>
      </c>
      <c r="BU110" s="14" t="str">
        <f t="shared" si="82"/>
        <v/>
      </c>
      <c r="BV110" s="14" t="str">
        <f t="shared" si="82"/>
        <v/>
      </c>
      <c r="BW110" s="14" t="str">
        <f t="shared" si="82"/>
        <v/>
      </c>
      <c r="BX110" s="14" t="str">
        <f t="shared" si="82"/>
        <v/>
      </c>
      <c r="BY110" s="14" t="str">
        <f t="shared" si="82"/>
        <v/>
      </c>
      <c r="BZ110" s="14" t="str">
        <f t="shared" si="82"/>
        <v/>
      </c>
      <c r="CA110" s="14" t="str">
        <f t="shared" si="82"/>
        <v/>
      </c>
      <c r="CB110" s="14" t="str">
        <f t="shared" si="82"/>
        <v/>
      </c>
      <c r="CC110" s="14" t="str">
        <f t="shared" si="82"/>
        <v/>
      </c>
      <c r="CD110" s="14" t="str">
        <f t="shared" si="82"/>
        <v/>
      </c>
      <c r="CE110" s="14" t="str">
        <f t="shared" si="82"/>
        <v/>
      </c>
      <c r="CF110" s="14" t="str">
        <f t="shared" si="82"/>
        <v/>
      </c>
      <c r="CG110" s="14" t="str">
        <f t="shared" si="82"/>
        <v/>
      </c>
      <c r="CH110" s="14" t="str">
        <f t="shared" si="82"/>
        <v/>
      </c>
      <c r="CI110" s="14" t="str">
        <f t="shared" si="82"/>
        <v/>
      </c>
      <c r="CJ110" s="14" t="str">
        <f t="shared" si="82"/>
        <v/>
      </c>
      <c r="CK110" s="14" t="str">
        <f t="shared" si="82"/>
        <v/>
      </c>
      <c r="CL110" s="14" t="str">
        <f t="shared" si="82"/>
        <v/>
      </c>
      <c r="CM110" s="14" t="str">
        <f t="shared" si="82"/>
        <v/>
      </c>
      <c r="CN110" s="14" t="str">
        <f t="shared" si="82"/>
        <v/>
      </c>
      <c r="CO110" s="14" t="str">
        <f t="shared" si="82"/>
        <v/>
      </c>
      <c r="CP110" s="14" t="str">
        <f t="shared" si="82"/>
        <v/>
      </c>
      <c r="CQ110" s="14" t="str">
        <f t="shared" si="82"/>
        <v/>
      </c>
      <c r="CR110" s="14" t="str">
        <f t="shared" si="82"/>
        <v/>
      </c>
      <c r="CS110" s="14" t="str">
        <f t="shared" si="82"/>
        <v/>
      </c>
      <c r="CT110" s="14" t="str">
        <f t="shared" si="82"/>
        <v/>
      </c>
      <c r="CU110" s="14" t="str">
        <f t="shared" si="82"/>
        <v/>
      </c>
      <c r="CV110" s="14" t="str">
        <f t="shared" si="82"/>
        <v/>
      </c>
      <c r="CW110" s="14" t="str">
        <f t="shared" si="82"/>
        <v/>
      </c>
      <c r="CX110" s="14" t="str">
        <f t="shared" si="82"/>
        <v/>
      </c>
      <c r="CY110" s="14" t="str">
        <f t="shared" si="82"/>
        <v/>
      </c>
      <c r="CZ110" s="14" t="str">
        <f t="shared" si="82"/>
        <v/>
      </c>
      <c r="DA110" s="14" t="str">
        <f t="shared" si="82"/>
        <v/>
      </c>
      <c r="DB110" s="14" t="str">
        <f t="shared" si="82"/>
        <v/>
      </c>
      <c r="DC110" s="14" t="str">
        <f t="shared" si="82"/>
        <v/>
      </c>
      <c r="DD110" s="14" t="str">
        <f t="shared" si="82"/>
        <v/>
      </c>
      <c r="DE110" s="14" t="str">
        <f t="shared" si="82"/>
        <v/>
      </c>
      <c r="DF110" s="14" t="str">
        <f t="shared" si="82"/>
        <v/>
      </c>
      <c r="DG110" s="14" t="str">
        <f t="shared" si="82"/>
        <v/>
      </c>
      <c r="DH110" s="14" t="str">
        <f t="shared" si="82"/>
        <v/>
      </c>
      <c r="DI110" s="14" t="str">
        <f t="shared" si="82"/>
        <v/>
      </c>
      <c r="DJ110" s="14" t="str">
        <f t="shared" si="82"/>
        <v/>
      </c>
      <c r="DK110" s="14" t="str">
        <f t="shared" si="82"/>
        <v/>
      </c>
      <c r="DL110" s="14" t="str">
        <f t="shared" si="82"/>
        <v/>
      </c>
      <c r="DM110" s="14" t="str">
        <f t="shared" si="82"/>
        <v/>
      </c>
      <c r="DN110" s="14" t="str">
        <f t="shared" si="82"/>
        <v/>
      </c>
      <c r="DO110" s="14" t="str">
        <f t="shared" si="82"/>
        <v/>
      </c>
      <c r="DP110" s="14" t="str">
        <f t="shared" si="82"/>
        <v/>
      </c>
      <c r="DQ110" s="14" t="str">
        <f t="shared" si="82"/>
        <v/>
      </c>
      <c r="DR110" s="14" t="str">
        <f t="shared" si="82"/>
        <v/>
      </c>
      <c r="DS110" s="14" t="str">
        <f t="shared" si="82"/>
        <v/>
      </c>
      <c r="DT110" s="14" t="str">
        <f t="shared" si="82"/>
        <v/>
      </c>
    </row>
    <row r="111" spans="1:124" ht="45" x14ac:dyDescent="0.25">
      <c r="A111" t="s">
        <v>480</v>
      </c>
      <c r="B111" s="14" t="str">
        <f t="shared" si="4"/>
        <v/>
      </c>
      <c r="C111" s="14" t="str">
        <f t="shared" si="4"/>
        <v/>
      </c>
      <c r="D111" s="14" t="str">
        <f t="shared" si="4"/>
        <v/>
      </c>
      <c r="E111" s="14" t="str">
        <f t="shared" ref="E111:BP111" si="83">IF(E44=1,$A44,"")</f>
        <v/>
      </c>
      <c r="F111" s="14" t="str">
        <f t="shared" si="83"/>
        <v/>
      </c>
      <c r="G111" s="14" t="str">
        <f t="shared" si="83"/>
        <v/>
      </c>
      <c r="H111" s="14" t="str">
        <f t="shared" si="83"/>
        <v/>
      </c>
      <c r="I111" s="14" t="str">
        <f t="shared" si="83"/>
        <v/>
      </c>
      <c r="J111" s="14" t="str">
        <f t="shared" si="83"/>
        <v/>
      </c>
      <c r="K111" s="14" t="str">
        <f t="shared" si="83"/>
        <v/>
      </c>
      <c r="L111" s="14" t="str">
        <f t="shared" si="83"/>
        <v/>
      </c>
      <c r="M111" s="14" t="str">
        <f t="shared" si="83"/>
        <v/>
      </c>
      <c r="N111" s="14" t="str">
        <f t="shared" si="83"/>
        <v/>
      </c>
      <c r="O111" s="14" t="str">
        <f t="shared" si="83"/>
        <v/>
      </c>
      <c r="P111" s="14" t="str">
        <f t="shared" si="83"/>
        <v>Excel Aplicado à Área Administrativa - Período : Noite</v>
      </c>
      <c r="Q111" s="14" t="str">
        <f t="shared" si="83"/>
        <v/>
      </c>
      <c r="R111" s="14" t="str">
        <f t="shared" si="83"/>
        <v/>
      </c>
      <c r="S111" s="14" t="str">
        <f t="shared" si="83"/>
        <v/>
      </c>
      <c r="T111" s="14" t="str">
        <f t="shared" si="83"/>
        <v/>
      </c>
      <c r="U111" s="14" t="str">
        <f t="shared" si="83"/>
        <v/>
      </c>
      <c r="V111" s="14" t="str">
        <f t="shared" si="83"/>
        <v/>
      </c>
      <c r="W111" s="14" t="str">
        <f t="shared" si="83"/>
        <v>Excel Aplicado à Área Administrativa - Período : Noite</v>
      </c>
      <c r="X111" s="14" t="str">
        <f t="shared" si="83"/>
        <v/>
      </c>
      <c r="Y111" s="14" t="str">
        <f t="shared" si="83"/>
        <v/>
      </c>
      <c r="Z111" s="14" t="str">
        <f t="shared" si="83"/>
        <v/>
      </c>
      <c r="AA111" s="14" t="str">
        <f t="shared" si="83"/>
        <v/>
      </c>
      <c r="AB111" s="14" t="str">
        <f t="shared" si="83"/>
        <v>Excel Aplicado à Área Administrativa - Período : Noite</v>
      </c>
      <c r="AC111" s="14" t="str">
        <f t="shared" si="83"/>
        <v/>
      </c>
      <c r="AD111" s="14" t="str">
        <f t="shared" si="83"/>
        <v>Excel Aplicado à Área Administrativa - Período : Noite</v>
      </c>
      <c r="AE111" s="14" t="str">
        <f t="shared" si="83"/>
        <v/>
      </c>
      <c r="AF111" s="14" t="str">
        <f t="shared" si="83"/>
        <v/>
      </c>
      <c r="AG111" s="14" t="str">
        <f t="shared" si="83"/>
        <v/>
      </c>
      <c r="AH111" s="14" t="str">
        <f t="shared" si="83"/>
        <v/>
      </c>
      <c r="AI111" s="14" t="str">
        <f t="shared" si="83"/>
        <v/>
      </c>
      <c r="AJ111" s="14" t="str">
        <f t="shared" si="83"/>
        <v>Excel Aplicado à Área Administrativa - Período : Noite</v>
      </c>
      <c r="AK111" s="14" t="str">
        <f t="shared" si="83"/>
        <v>Excel Aplicado à Área Administrativa - Período : Noite</v>
      </c>
      <c r="AL111" s="14" t="str">
        <f t="shared" si="83"/>
        <v/>
      </c>
      <c r="AM111" s="14" t="str">
        <f t="shared" si="83"/>
        <v/>
      </c>
      <c r="AN111" s="14" t="str">
        <f t="shared" si="83"/>
        <v/>
      </c>
      <c r="AO111" s="14" t="str">
        <f t="shared" si="83"/>
        <v/>
      </c>
      <c r="AP111" s="14" t="str">
        <f t="shared" si="83"/>
        <v/>
      </c>
      <c r="AQ111" s="14" t="str">
        <f t="shared" si="83"/>
        <v/>
      </c>
      <c r="AR111" s="14" t="str">
        <f t="shared" si="83"/>
        <v/>
      </c>
      <c r="AS111" s="14" t="str">
        <f t="shared" si="83"/>
        <v/>
      </c>
      <c r="AT111" s="14" t="str">
        <f t="shared" si="83"/>
        <v/>
      </c>
      <c r="AU111" s="14" t="str">
        <f t="shared" si="83"/>
        <v/>
      </c>
      <c r="AV111" s="14" t="str">
        <f t="shared" si="83"/>
        <v/>
      </c>
      <c r="AW111" s="14" t="str">
        <f t="shared" si="83"/>
        <v/>
      </c>
      <c r="AX111" s="14" t="str">
        <f t="shared" si="83"/>
        <v/>
      </c>
      <c r="AY111" s="14" t="str">
        <f t="shared" si="83"/>
        <v/>
      </c>
      <c r="AZ111" s="14" t="str">
        <f t="shared" si="83"/>
        <v/>
      </c>
      <c r="BA111" s="14" t="str">
        <f t="shared" si="83"/>
        <v/>
      </c>
      <c r="BB111" s="14" t="str">
        <f t="shared" si="83"/>
        <v/>
      </c>
      <c r="BC111" s="14" t="str">
        <f t="shared" si="83"/>
        <v/>
      </c>
      <c r="BD111" s="14" t="str">
        <f t="shared" si="83"/>
        <v/>
      </c>
      <c r="BE111" s="14" t="str">
        <f t="shared" si="83"/>
        <v/>
      </c>
      <c r="BF111" s="14" t="str">
        <f t="shared" si="83"/>
        <v/>
      </c>
      <c r="BG111" s="14" t="str">
        <f t="shared" si="83"/>
        <v/>
      </c>
      <c r="BH111" s="14" t="str">
        <f t="shared" si="83"/>
        <v/>
      </c>
      <c r="BI111" s="14" t="str">
        <f t="shared" si="83"/>
        <v/>
      </c>
      <c r="BJ111" s="14" t="str">
        <f t="shared" si="83"/>
        <v/>
      </c>
      <c r="BK111" s="14" t="str">
        <f t="shared" si="83"/>
        <v/>
      </c>
      <c r="BL111" s="14" t="str">
        <f t="shared" si="83"/>
        <v/>
      </c>
      <c r="BM111" s="14" t="str">
        <f t="shared" si="83"/>
        <v/>
      </c>
      <c r="BN111" s="14" t="str">
        <f t="shared" si="83"/>
        <v/>
      </c>
      <c r="BO111" s="14" t="str">
        <f t="shared" si="83"/>
        <v/>
      </c>
      <c r="BP111" s="14" t="str">
        <f t="shared" si="83"/>
        <v/>
      </c>
      <c r="BQ111" s="14" t="str">
        <f t="shared" ref="BQ111:DT111" si="84">IF(BQ44=1,$A44,"")</f>
        <v/>
      </c>
      <c r="BR111" s="14" t="str">
        <f t="shared" si="84"/>
        <v/>
      </c>
      <c r="BS111" s="14" t="str">
        <f t="shared" si="84"/>
        <v/>
      </c>
      <c r="BT111" s="14" t="str">
        <f t="shared" si="84"/>
        <v/>
      </c>
      <c r="BU111" s="14" t="str">
        <f t="shared" si="84"/>
        <v/>
      </c>
      <c r="BV111" s="14" t="str">
        <f t="shared" si="84"/>
        <v/>
      </c>
      <c r="BW111" s="14" t="str">
        <f t="shared" si="84"/>
        <v/>
      </c>
      <c r="BX111" s="14" t="str">
        <f t="shared" si="84"/>
        <v/>
      </c>
      <c r="BY111" s="14" t="str">
        <f t="shared" si="84"/>
        <v/>
      </c>
      <c r="BZ111" s="14" t="str">
        <f t="shared" si="84"/>
        <v/>
      </c>
      <c r="CA111" s="14" t="str">
        <f t="shared" si="84"/>
        <v/>
      </c>
      <c r="CB111" s="14" t="str">
        <f t="shared" si="84"/>
        <v/>
      </c>
      <c r="CC111" s="14" t="str">
        <f t="shared" si="84"/>
        <v/>
      </c>
      <c r="CD111" s="14" t="str">
        <f t="shared" si="84"/>
        <v/>
      </c>
      <c r="CE111" s="14" t="str">
        <f t="shared" si="84"/>
        <v/>
      </c>
      <c r="CF111" s="14" t="str">
        <f t="shared" si="84"/>
        <v/>
      </c>
      <c r="CG111" s="14" t="str">
        <f t="shared" si="84"/>
        <v/>
      </c>
      <c r="CH111" s="14" t="str">
        <f t="shared" si="84"/>
        <v/>
      </c>
      <c r="CI111" s="14" t="str">
        <f t="shared" si="84"/>
        <v/>
      </c>
      <c r="CJ111" s="14" t="str">
        <f t="shared" si="84"/>
        <v/>
      </c>
      <c r="CK111" s="14" t="str">
        <f t="shared" si="84"/>
        <v/>
      </c>
      <c r="CL111" s="14" t="str">
        <f t="shared" si="84"/>
        <v/>
      </c>
      <c r="CM111" s="14" t="str">
        <f t="shared" si="84"/>
        <v/>
      </c>
      <c r="CN111" s="14" t="str">
        <f t="shared" si="84"/>
        <v/>
      </c>
      <c r="CO111" s="14" t="str">
        <f t="shared" si="84"/>
        <v/>
      </c>
      <c r="CP111" s="14" t="str">
        <f t="shared" si="84"/>
        <v/>
      </c>
      <c r="CQ111" s="14" t="str">
        <f t="shared" si="84"/>
        <v/>
      </c>
      <c r="CR111" s="14" t="str">
        <f t="shared" si="84"/>
        <v/>
      </c>
      <c r="CS111" s="14" t="str">
        <f t="shared" si="84"/>
        <v/>
      </c>
      <c r="CT111" s="14" t="str">
        <f t="shared" si="84"/>
        <v/>
      </c>
      <c r="CU111" s="14" t="str">
        <f t="shared" si="84"/>
        <v/>
      </c>
      <c r="CV111" s="14" t="str">
        <f t="shared" si="84"/>
        <v/>
      </c>
      <c r="CW111" s="14" t="str">
        <f t="shared" si="84"/>
        <v/>
      </c>
      <c r="CX111" s="14" t="str">
        <f t="shared" si="84"/>
        <v/>
      </c>
      <c r="CY111" s="14" t="str">
        <f t="shared" si="84"/>
        <v/>
      </c>
      <c r="CZ111" s="14" t="str">
        <f t="shared" si="84"/>
        <v/>
      </c>
      <c r="DA111" s="14" t="str">
        <f t="shared" si="84"/>
        <v/>
      </c>
      <c r="DB111" s="14" t="str">
        <f t="shared" si="84"/>
        <v/>
      </c>
      <c r="DC111" s="14" t="str">
        <f t="shared" si="84"/>
        <v/>
      </c>
      <c r="DD111" s="14" t="str">
        <f t="shared" si="84"/>
        <v/>
      </c>
      <c r="DE111" s="14" t="str">
        <f t="shared" si="84"/>
        <v/>
      </c>
      <c r="DF111" s="14" t="str">
        <f t="shared" si="84"/>
        <v/>
      </c>
      <c r="DG111" s="14" t="str">
        <f t="shared" si="84"/>
        <v/>
      </c>
      <c r="DH111" s="14" t="str">
        <f t="shared" si="84"/>
        <v/>
      </c>
      <c r="DI111" s="14" t="str">
        <f t="shared" si="84"/>
        <v/>
      </c>
      <c r="DJ111" s="14" t="str">
        <f t="shared" si="84"/>
        <v/>
      </c>
      <c r="DK111" s="14" t="str">
        <f t="shared" si="84"/>
        <v/>
      </c>
      <c r="DL111" s="14" t="str">
        <f t="shared" si="84"/>
        <v/>
      </c>
      <c r="DM111" s="14" t="str">
        <f t="shared" si="84"/>
        <v/>
      </c>
      <c r="DN111" s="14" t="str">
        <f t="shared" si="84"/>
        <v/>
      </c>
      <c r="DO111" s="14" t="str">
        <f t="shared" si="84"/>
        <v/>
      </c>
      <c r="DP111" s="14" t="str">
        <f t="shared" si="84"/>
        <v/>
      </c>
      <c r="DQ111" s="14" t="str">
        <f t="shared" si="84"/>
        <v/>
      </c>
      <c r="DR111" s="14" t="str">
        <f t="shared" si="84"/>
        <v/>
      </c>
      <c r="DS111" s="14" t="str">
        <f t="shared" si="84"/>
        <v/>
      </c>
      <c r="DT111" s="14" t="str">
        <f t="shared" si="84"/>
        <v/>
      </c>
    </row>
    <row r="112" spans="1:124" ht="75" x14ac:dyDescent="0.25">
      <c r="A112" t="s">
        <v>521</v>
      </c>
      <c r="B112" s="14" t="str">
        <f t="shared" si="4"/>
        <v/>
      </c>
      <c r="C112" s="14" t="str">
        <f t="shared" si="4"/>
        <v/>
      </c>
      <c r="D112" s="14" t="str">
        <f t="shared" si="4"/>
        <v/>
      </c>
      <c r="E112" s="14" t="str">
        <f t="shared" ref="E112:BP112" si="85">IF(E45=1,$A45,"")</f>
        <v/>
      </c>
      <c r="F112" s="14" t="str">
        <f t="shared" si="85"/>
        <v/>
      </c>
      <c r="G112" s="14" t="str">
        <f t="shared" si="85"/>
        <v/>
      </c>
      <c r="H112" s="14" t="str">
        <f t="shared" si="85"/>
        <v/>
      </c>
      <c r="I112" s="14" t="str">
        <f t="shared" si="85"/>
        <v/>
      </c>
      <c r="J112" s="14" t="str">
        <f t="shared" si="85"/>
        <v/>
      </c>
      <c r="K112" s="14" t="str">
        <f t="shared" si="85"/>
        <v/>
      </c>
      <c r="L112" s="14" t="str">
        <f t="shared" si="85"/>
        <v/>
      </c>
      <c r="M112" s="14" t="str">
        <f t="shared" si="85"/>
        <v/>
      </c>
      <c r="N112" s="14" t="str">
        <f t="shared" si="85"/>
        <v/>
      </c>
      <c r="O112" s="14" t="str">
        <f t="shared" si="85"/>
        <v/>
      </c>
      <c r="P112" s="14" t="str">
        <f t="shared" si="85"/>
        <v/>
      </c>
      <c r="Q112" s="14" t="str">
        <f t="shared" si="85"/>
        <v/>
      </c>
      <c r="R112" s="14" t="str">
        <f t="shared" si="85"/>
        <v/>
      </c>
      <c r="S112" s="14" t="str">
        <f t="shared" si="85"/>
        <v/>
      </c>
      <c r="T112" s="14" t="str">
        <f t="shared" si="85"/>
        <v/>
      </c>
      <c r="U112" s="14" t="str">
        <f t="shared" si="85"/>
        <v/>
      </c>
      <c r="V112" s="14" t="str">
        <f t="shared" si="85"/>
        <v>Excel Aplicado à Área Administrativa - Período : Tarde</v>
      </c>
      <c r="W112" s="14" t="str">
        <f t="shared" si="85"/>
        <v/>
      </c>
      <c r="X112" s="14" t="str">
        <f t="shared" si="85"/>
        <v/>
      </c>
      <c r="Y112" s="14" t="str">
        <f t="shared" si="85"/>
        <v/>
      </c>
      <c r="Z112" s="14" t="str">
        <f t="shared" si="85"/>
        <v/>
      </c>
      <c r="AA112" s="14" t="str">
        <f t="shared" si="85"/>
        <v/>
      </c>
      <c r="AB112" s="14" t="str">
        <f t="shared" si="85"/>
        <v/>
      </c>
      <c r="AC112" s="14" t="str">
        <f t="shared" si="85"/>
        <v/>
      </c>
      <c r="AD112" s="14" t="str">
        <f t="shared" si="85"/>
        <v/>
      </c>
      <c r="AE112" s="14" t="str">
        <f t="shared" si="85"/>
        <v>Excel Aplicado à Área Administrativa - Período : Tarde</v>
      </c>
      <c r="AF112" s="14" t="str">
        <f t="shared" si="85"/>
        <v/>
      </c>
      <c r="AG112" s="14" t="str">
        <f t="shared" si="85"/>
        <v/>
      </c>
      <c r="AH112" s="14" t="str">
        <f t="shared" si="85"/>
        <v/>
      </c>
      <c r="AI112" s="14" t="str">
        <f t="shared" si="85"/>
        <v/>
      </c>
      <c r="AJ112" s="14" t="str">
        <f t="shared" si="85"/>
        <v/>
      </c>
      <c r="AK112" s="14" t="str">
        <f t="shared" si="85"/>
        <v/>
      </c>
      <c r="AL112" s="14" t="str">
        <f t="shared" si="85"/>
        <v/>
      </c>
      <c r="AM112" s="14" t="str">
        <f t="shared" si="85"/>
        <v>Excel Aplicado à Área Administrativa - Período : Tarde</v>
      </c>
      <c r="AN112" s="14" t="str">
        <f t="shared" si="85"/>
        <v>Excel Aplicado à Área Administrativa - Período : Tarde</v>
      </c>
      <c r="AO112" s="14" t="str">
        <f t="shared" si="85"/>
        <v/>
      </c>
      <c r="AP112" s="14" t="str">
        <f t="shared" si="85"/>
        <v/>
      </c>
      <c r="AQ112" s="14" t="str">
        <f t="shared" si="85"/>
        <v>Excel Aplicado à Área Administrativa - Período : Tarde</v>
      </c>
      <c r="AR112" s="14" t="str">
        <f t="shared" si="85"/>
        <v>Excel Aplicado à Área Administrativa - Período : Tarde</v>
      </c>
      <c r="AS112" s="14" t="str">
        <f t="shared" si="85"/>
        <v/>
      </c>
      <c r="AT112" s="14" t="str">
        <f t="shared" si="85"/>
        <v/>
      </c>
      <c r="AU112" s="14" t="str">
        <f t="shared" si="85"/>
        <v>Excel Aplicado à Área Administrativa - Período : Tarde</v>
      </c>
      <c r="AV112" s="14" t="str">
        <f t="shared" si="85"/>
        <v/>
      </c>
      <c r="AW112" s="14" t="str">
        <f t="shared" si="85"/>
        <v>Excel Aplicado à Área Administrativa - Período : Tarde</v>
      </c>
      <c r="AX112" s="14" t="str">
        <f t="shared" si="85"/>
        <v/>
      </c>
      <c r="AY112" s="14" t="str">
        <f t="shared" si="85"/>
        <v>Excel Aplicado à Área Administrativa - Período : Tarde</v>
      </c>
      <c r="AZ112" s="14" t="str">
        <f t="shared" si="85"/>
        <v/>
      </c>
      <c r="BA112" s="14" t="str">
        <f t="shared" si="85"/>
        <v/>
      </c>
      <c r="BB112" s="14" t="str">
        <f t="shared" si="85"/>
        <v/>
      </c>
      <c r="BC112" s="14" t="str">
        <f t="shared" si="85"/>
        <v>Excel Aplicado à Área Administrativa - Período : Tarde</v>
      </c>
      <c r="BD112" s="14" t="str">
        <f t="shared" si="85"/>
        <v/>
      </c>
      <c r="BE112" s="14" t="str">
        <f t="shared" si="85"/>
        <v/>
      </c>
      <c r="BF112" s="14" t="str">
        <f t="shared" si="85"/>
        <v/>
      </c>
      <c r="BG112" s="14" t="str">
        <f t="shared" si="85"/>
        <v/>
      </c>
      <c r="BH112" s="14" t="str">
        <f t="shared" si="85"/>
        <v/>
      </c>
      <c r="BI112" s="14" t="str">
        <f t="shared" si="85"/>
        <v/>
      </c>
      <c r="BJ112" s="14" t="str">
        <f t="shared" si="85"/>
        <v/>
      </c>
      <c r="BK112" s="14" t="str">
        <f t="shared" si="85"/>
        <v/>
      </c>
      <c r="BL112" s="14" t="str">
        <f t="shared" si="85"/>
        <v/>
      </c>
      <c r="BM112" s="14" t="str">
        <f t="shared" si="85"/>
        <v/>
      </c>
      <c r="BN112" s="14" t="str">
        <f t="shared" si="85"/>
        <v/>
      </c>
      <c r="BO112" s="14" t="str">
        <f t="shared" si="85"/>
        <v/>
      </c>
      <c r="BP112" s="14" t="str">
        <f t="shared" si="85"/>
        <v/>
      </c>
      <c r="BQ112" s="14" t="str">
        <f t="shared" ref="BQ112:DT112" si="86">IF(BQ45=1,$A45,"")</f>
        <v/>
      </c>
      <c r="BR112" s="14" t="str">
        <f t="shared" si="86"/>
        <v/>
      </c>
      <c r="BS112" s="14" t="str">
        <f t="shared" si="86"/>
        <v/>
      </c>
      <c r="BT112" s="14" t="str">
        <f t="shared" si="86"/>
        <v/>
      </c>
      <c r="BU112" s="14" t="str">
        <f t="shared" si="86"/>
        <v/>
      </c>
      <c r="BV112" s="14" t="str">
        <f t="shared" si="86"/>
        <v/>
      </c>
      <c r="BW112" s="14" t="str">
        <f t="shared" si="86"/>
        <v/>
      </c>
      <c r="BX112" s="14" t="str">
        <f t="shared" si="86"/>
        <v/>
      </c>
      <c r="BY112" s="14" t="str">
        <f t="shared" si="86"/>
        <v/>
      </c>
      <c r="BZ112" s="14" t="str">
        <f t="shared" si="86"/>
        <v/>
      </c>
      <c r="CA112" s="14" t="str">
        <f t="shared" si="86"/>
        <v/>
      </c>
      <c r="CB112" s="14" t="str">
        <f t="shared" si="86"/>
        <v/>
      </c>
      <c r="CC112" s="14" t="str">
        <f t="shared" si="86"/>
        <v/>
      </c>
      <c r="CD112" s="14" t="str">
        <f t="shared" si="86"/>
        <v/>
      </c>
      <c r="CE112" s="14" t="str">
        <f t="shared" si="86"/>
        <v/>
      </c>
      <c r="CF112" s="14" t="str">
        <f t="shared" si="86"/>
        <v/>
      </c>
      <c r="CG112" s="14" t="str">
        <f t="shared" si="86"/>
        <v/>
      </c>
      <c r="CH112" s="14" t="str">
        <f t="shared" si="86"/>
        <v/>
      </c>
      <c r="CI112" s="14" t="str">
        <f t="shared" si="86"/>
        <v/>
      </c>
      <c r="CJ112" s="14" t="str">
        <f t="shared" si="86"/>
        <v/>
      </c>
      <c r="CK112" s="14" t="str">
        <f t="shared" si="86"/>
        <v/>
      </c>
      <c r="CL112" s="14" t="str">
        <f t="shared" si="86"/>
        <v/>
      </c>
      <c r="CM112" s="14" t="str">
        <f t="shared" si="86"/>
        <v/>
      </c>
      <c r="CN112" s="14" t="str">
        <f t="shared" si="86"/>
        <v/>
      </c>
      <c r="CO112" s="14" t="str">
        <f t="shared" si="86"/>
        <v/>
      </c>
      <c r="CP112" s="14" t="str">
        <f t="shared" si="86"/>
        <v/>
      </c>
      <c r="CQ112" s="14" t="str">
        <f t="shared" si="86"/>
        <v/>
      </c>
      <c r="CR112" s="14" t="str">
        <f t="shared" si="86"/>
        <v/>
      </c>
      <c r="CS112" s="14" t="str">
        <f t="shared" si="86"/>
        <v/>
      </c>
      <c r="CT112" s="14" t="str">
        <f t="shared" si="86"/>
        <v/>
      </c>
      <c r="CU112" s="14" t="str">
        <f t="shared" si="86"/>
        <v/>
      </c>
      <c r="CV112" s="14" t="str">
        <f t="shared" si="86"/>
        <v/>
      </c>
      <c r="CW112" s="14" t="str">
        <f t="shared" si="86"/>
        <v/>
      </c>
      <c r="CX112" s="14" t="str">
        <f t="shared" si="86"/>
        <v/>
      </c>
      <c r="CY112" s="14" t="str">
        <f t="shared" si="86"/>
        <v/>
      </c>
      <c r="CZ112" s="14" t="str">
        <f t="shared" si="86"/>
        <v/>
      </c>
      <c r="DA112" s="14" t="str">
        <f t="shared" si="86"/>
        <v/>
      </c>
      <c r="DB112" s="14" t="str">
        <f t="shared" si="86"/>
        <v/>
      </c>
      <c r="DC112" s="14" t="str">
        <f t="shared" si="86"/>
        <v/>
      </c>
      <c r="DD112" s="14" t="str">
        <f t="shared" si="86"/>
        <v/>
      </c>
      <c r="DE112" s="14" t="str">
        <f t="shared" si="86"/>
        <v/>
      </c>
      <c r="DF112" s="14" t="str">
        <f t="shared" si="86"/>
        <v/>
      </c>
      <c r="DG112" s="14" t="str">
        <f t="shared" si="86"/>
        <v/>
      </c>
      <c r="DH112" s="14" t="str">
        <f t="shared" si="86"/>
        <v/>
      </c>
      <c r="DI112" s="14" t="str">
        <f t="shared" si="86"/>
        <v/>
      </c>
      <c r="DJ112" s="14" t="str">
        <f t="shared" si="86"/>
        <v/>
      </c>
      <c r="DK112" s="14" t="str">
        <f t="shared" si="86"/>
        <v/>
      </c>
      <c r="DL112" s="14" t="str">
        <f t="shared" si="86"/>
        <v/>
      </c>
      <c r="DM112" s="14" t="str">
        <f t="shared" si="86"/>
        <v/>
      </c>
      <c r="DN112" s="14" t="str">
        <f t="shared" si="86"/>
        <v/>
      </c>
      <c r="DO112" s="14" t="str">
        <f t="shared" si="86"/>
        <v/>
      </c>
      <c r="DP112" s="14" t="str">
        <f t="shared" si="86"/>
        <v/>
      </c>
      <c r="DQ112" s="14" t="str">
        <f t="shared" si="86"/>
        <v/>
      </c>
      <c r="DR112" s="14" t="str">
        <f t="shared" si="86"/>
        <v/>
      </c>
      <c r="DS112" s="14" t="str">
        <f t="shared" si="86"/>
        <v/>
      </c>
      <c r="DT112" s="14" t="str">
        <f t="shared" si="86"/>
        <v>Excel Aplicado à Área Administrativa - Período : Tarde</v>
      </c>
    </row>
    <row r="113" spans="1:124" ht="75" x14ac:dyDescent="0.25">
      <c r="A113" t="s">
        <v>522</v>
      </c>
      <c r="B113" s="14" t="str">
        <f t="shared" si="4"/>
        <v/>
      </c>
      <c r="C113" s="14" t="str">
        <f t="shared" si="4"/>
        <v/>
      </c>
      <c r="D113" s="14" t="str">
        <f t="shared" si="4"/>
        <v/>
      </c>
      <c r="E113" s="14" t="str">
        <f t="shared" ref="E113:BP113" si="87">IF(E46=1,$A46,"")</f>
        <v/>
      </c>
      <c r="F113" s="14" t="str">
        <f t="shared" si="87"/>
        <v/>
      </c>
      <c r="G113" s="14" t="str">
        <f t="shared" si="87"/>
        <v/>
      </c>
      <c r="H113" s="14" t="str">
        <f t="shared" si="87"/>
        <v/>
      </c>
      <c r="I113" s="14" t="str">
        <f t="shared" si="87"/>
        <v/>
      </c>
      <c r="J113" s="14" t="str">
        <f t="shared" si="87"/>
        <v/>
      </c>
      <c r="K113" s="14" t="str">
        <f t="shared" si="87"/>
        <v>Gestão de Pequenos Negócios - Período : Manhã</v>
      </c>
      <c r="L113" s="14" t="str">
        <f t="shared" si="87"/>
        <v/>
      </c>
      <c r="M113" s="14" t="str">
        <f t="shared" si="87"/>
        <v/>
      </c>
      <c r="N113" s="14" t="str">
        <f t="shared" si="87"/>
        <v/>
      </c>
      <c r="O113" s="14" t="str">
        <f t="shared" si="87"/>
        <v/>
      </c>
      <c r="P113" s="14" t="str">
        <f t="shared" si="87"/>
        <v/>
      </c>
      <c r="Q113" s="14" t="str">
        <f t="shared" si="87"/>
        <v/>
      </c>
      <c r="R113" s="14" t="str">
        <f t="shared" si="87"/>
        <v/>
      </c>
      <c r="S113" s="14" t="str">
        <f t="shared" si="87"/>
        <v/>
      </c>
      <c r="T113" s="14" t="str">
        <f t="shared" si="87"/>
        <v/>
      </c>
      <c r="U113" s="14" t="str">
        <f t="shared" si="87"/>
        <v/>
      </c>
      <c r="V113" s="14" t="str">
        <f t="shared" si="87"/>
        <v/>
      </c>
      <c r="W113" s="14" t="str">
        <f t="shared" si="87"/>
        <v/>
      </c>
      <c r="X113" s="14" t="str">
        <f t="shared" si="87"/>
        <v/>
      </c>
      <c r="Y113" s="14" t="str">
        <f t="shared" si="87"/>
        <v/>
      </c>
      <c r="Z113" s="14" t="str">
        <f t="shared" si="87"/>
        <v/>
      </c>
      <c r="AA113" s="14" t="str">
        <f t="shared" si="87"/>
        <v/>
      </c>
      <c r="AB113" s="14" t="str">
        <f t="shared" si="87"/>
        <v/>
      </c>
      <c r="AC113" s="14" t="str">
        <f t="shared" si="87"/>
        <v/>
      </c>
      <c r="AD113" s="14" t="str">
        <f t="shared" si="87"/>
        <v/>
      </c>
      <c r="AE113" s="14" t="str">
        <f t="shared" si="87"/>
        <v/>
      </c>
      <c r="AF113" s="14" t="str">
        <f t="shared" si="87"/>
        <v/>
      </c>
      <c r="AG113" s="14" t="str">
        <f t="shared" si="87"/>
        <v/>
      </c>
      <c r="AH113" s="14" t="str">
        <f t="shared" si="87"/>
        <v/>
      </c>
      <c r="AI113" s="14" t="str">
        <f t="shared" si="87"/>
        <v/>
      </c>
      <c r="AJ113" s="14" t="str">
        <f t="shared" si="87"/>
        <v/>
      </c>
      <c r="AK113" s="14" t="str">
        <f t="shared" si="87"/>
        <v/>
      </c>
      <c r="AL113" s="14" t="str">
        <f t="shared" si="87"/>
        <v/>
      </c>
      <c r="AM113" s="14" t="str">
        <f t="shared" si="87"/>
        <v/>
      </c>
      <c r="AN113" s="14" t="str">
        <f t="shared" si="87"/>
        <v/>
      </c>
      <c r="AO113" s="14" t="str">
        <f t="shared" si="87"/>
        <v/>
      </c>
      <c r="AP113" s="14" t="str">
        <f t="shared" si="87"/>
        <v/>
      </c>
      <c r="AQ113" s="14" t="str">
        <f t="shared" si="87"/>
        <v/>
      </c>
      <c r="AR113" s="14" t="str">
        <f t="shared" si="87"/>
        <v/>
      </c>
      <c r="AS113" s="14" t="str">
        <f t="shared" si="87"/>
        <v/>
      </c>
      <c r="AT113" s="14" t="str">
        <f t="shared" si="87"/>
        <v/>
      </c>
      <c r="AU113" s="14" t="str">
        <f t="shared" si="87"/>
        <v/>
      </c>
      <c r="AV113" s="14" t="str">
        <f t="shared" si="87"/>
        <v/>
      </c>
      <c r="AW113" s="14" t="str">
        <f t="shared" si="87"/>
        <v/>
      </c>
      <c r="AX113" s="14" t="str">
        <f t="shared" si="87"/>
        <v/>
      </c>
      <c r="AY113" s="14" t="str">
        <f t="shared" si="87"/>
        <v>Gestão de Pequenos Negócios - Período : Manhã</v>
      </c>
      <c r="AZ113" s="14" t="str">
        <f t="shared" si="87"/>
        <v/>
      </c>
      <c r="BA113" s="14" t="str">
        <f t="shared" si="87"/>
        <v/>
      </c>
      <c r="BB113" s="14" t="str">
        <f t="shared" si="87"/>
        <v/>
      </c>
      <c r="BC113" s="14" t="str">
        <f t="shared" si="87"/>
        <v/>
      </c>
      <c r="BD113" s="14" t="str">
        <f t="shared" si="87"/>
        <v/>
      </c>
      <c r="BE113" s="14" t="str">
        <f t="shared" si="87"/>
        <v/>
      </c>
      <c r="BF113" s="14" t="str">
        <f t="shared" si="87"/>
        <v/>
      </c>
      <c r="BG113" s="14" t="str">
        <f t="shared" si="87"/>
        <v/>
      </c>
      <c r="BH113" s="14" t="str">
        <f t="shared" si="87"/>
        <v/>
      </c>
      <c r="BI113" s="14" t="str">
        <f t="shared" si="87"/>
        <v/>
      </c>
      <c r="BJ113" s="14" t="str">
        <f t="shared" si="87"/>
        <v/>
      </c>
      <c r="BK113" s="14" t="str">
        <f t="shared" si="87"/>
        <v/>
      </c>
      <c r="BL113" s="14" t="str">
        <f t="shared" si="87"/>
        <v/>
      </c>
      <c r="BM113" s="14" t="str">
        <f t="shared" si="87"/>
        <v/>
      </c>
      <c r="BN113" s="14" t="str">
        <f t="shared" si="87"/>
        <v/>
      </c>
      <c r="BO113" s="14" t="str">
        <f t="shared" si="87"/>
        <v/>
      </c>
      <c r="BP113" s="14" t="str">
        <f t="shared" si="87"/>
        <v/>
      </c>
      <c r="BQ113" s="14" t="str">
        <f t="shared" ref="BQ113:DT113" si="88">IF(BQ46=1,$A46,"")</f>
        <v/>
      </c>
      <c r="BR113" s="14" t="str">
        <f t="shared" si="88"/>
        <v/>
      </c>
      <c r="BS113" s="14" t="str">
        <f t="shared" si="88"/>
        <v/>
      </c>
      <c r="BT113" s="14" t="str">
        <f t="shared" si="88"/>
        <v/>
      </c>
      <c r="BU113" s="14" t="str">
        <f t="shared" si="88"/>
        <v/>
      </c>
      <c r="BV113" s="14" t="str">
        <f t="shared" si="88"/>
        <v/>
      </c>
      <c r="BW113" s="14" t="str">
        <f t="shared" si="88"/>
        <v/>
      </c>
      <c r="BX113" s="14" t="str">
        <f t="shared" si="88"/>
        <v/>
      </c>
      <c r="BY113" s="14" t="str">
        <f t="shared" si="88"/>
        <v/>
      </c>
      <c r="BZ113" s="14" t="str">
        <f t="shared" si="88"/>
        <v/>
      </c>
      <c r="CA113" s="14" t="str">
        <f t="shared" si="88"/>
        <v/>
      </c>
      <c r="CB113" s="14" t="str">
        <f t="shared" si="88"/>
        <v/>
      </c>
      <c r="CC113" s="14" t="str">
        <f t="shared" si="88"/>
        <v/>
      </c>
      <c r="CD113" s="14" t="str">
        <f t="shared" si="88"/>
        <v/>
      </c>
      <c r="CE113" s="14" t="str">
        <f t="shared" si="88"/>
        <v/>
      </c>
      <c r="CF113" s="14" t="str">
        <f t="shared" si="88"/>
        <v/>
      </c>
      <c r="CG113" s="14" t="str">
        <f t="shared" si="88"/>
        <v/>
      </c>
      <c r="CH113" s="14" t="str">
        <f t="shared" si="88"/>
        <v/>
      </c>
      <c r="CI113" s="14" t="str">
        <f t="shared" si="88"/>
        <v/>
      </c>
      <c r="CJ113" s="14" t="str">
        <f t="shared" si="88"/>
        <v/>
      </c>
      <c r="CK113" s="14" t="str">
        <f t="shared" si="88"/>
        <v/>
      </c>
      <c r="CL113" s="14" t="str">
        <f t="shared" si="88"/>
        <v/>
      </c>
      <c r="CM113" s="14" t="str">
        <f t="shared" si="88"/>
        <v/>
      </c>
      <c r="CN113" s="14" t="str">
        <f t="shared" si="88"/>
        <v/>
      </c>
      <c r="CO113" s="14" t="str">
        <f t="shared" si="88"/>
        <v/>
      </c>
      <c r="CP113" s="14" t="str">
        <f t="shared" si="88"/>
        <v/>
      </c>
      <c r="CQ113" s="14" t="str">
        <f t="shared" si="88"/>
        <v/>
      </c>
      <c r="CR113" s="14" t="str">
        <f t="shared" si="88"/>
        <v/>
      </c>
      <c r="CS113" s="14" t="str">
        <f t="shared" si="88"/>
        <v/>
      </c>
      <c r="CT113" s="14" t="str">
        <f t="shared" si="88"/>
        <v/>
      </c>
      <c r="CU113" s="14" t="str">
        <f t="shared" si="88"/>
        <v/>
      </c>
      <c r="CV113" s="14" t="str">
        <f t="shared" si="88"/>
        <v/>
      </c>
      <c r="CW113" s="14" t="str">
        <f t="shared" si="88"/>
        <v/>
      </c>
      <c r="CX113" s="14" t="str">
        <f t="shared" si="88"/>
        <v/>
      </c>
      <c r="CY113" s="14" t="str">
        <f t="shared" si="88"/>
        <v/>
      </c>
      <c r="CZ113" s="14" t="str">
        <f t="shared" si="88"/>
        <v/>
      </c>
      <c r="DA113" s="14" t="str">
        <f t="shared" si="88"/>
        <v/>
      </c>
      <c r="DB113" s="14" t="str">
        <f t="shared" si="88"/>
        <v/>
      </c>
      <c r="DC113" s="14" t="str">
        <f t="shared" si="88"/>
        <v/>
      </c>
      <c r="DD113" s="14" t="str">
        <f t="shared" si="88"/>
        <v/>
      </c>
      <c r="DE113" s="14" t="str">
        <f t="shared" si="88"/>
        <v/>
      </c>
      <c r="DF113" s="14" t="str">
        <f t="shared" si="88"/>
        <v/>
      </c>
      <c r="DG113" s="14" t="str">
        <f t="shared" si="88"/>
        <v/>
      </c>
      <c r="DH113" s="14" t="str">
        <f t="shared" si="88"/>
        <v/>
      </c>
      <c r="DI113" s="14" t="str">
        <f t="shared" si="88"/>
        <v/>
      </c>
      <c r="DJ113" s="14" t="str">
        <f t="shared" si="88"/>
        <v/>
      </c>
      <c r="DK113" s="14" t="str">
        <f t="shared" si="88"/>
        <v/>
      </c>
      <c r="DL113" s="14" t="str">
        <f t="shared" si="88"/>
        <v/>
      </c>
      <c r="DM113" s="14" t="str">
        <f t="shared" si="88"/>
        <v/>
      </c>
      <c r="DN113" s="14" t="str">
        <f t="shared" si="88"/>
        <v/>
      </c>
      <c r="DO113" s="14" t="str">
        <f t="shared" si="88"/>
        <v/>
      </c>
      <c r="DP113" s="14" t="str">
        <f t="shared" si="88"/>
        <v/>
      </c>
      <c r="DQ113" s="14" t="str">
        <f t="shared" si="88"/>
        <v/>
      </c>
      <c r="DR113" s="14" t="str">
        <f t="shared" si="88"/>
        <v/>
      </c>
      <c r="DS113" s="14" t="str">
        <f t="shared" si="88"/>
        <v/>
      </c>
      <c r="DT113" s="14" t="str">
        <f t="shared" si="88"/>
        <v/>
      </c>
    </row>
    <row r="114" spans="1:124" ht="30" x14ac:dyDescent="0.25">
      <c r="A114" t="s">
        <v>473</v>
      </c>
      <c r="B114" s="14" t="str">
        <f t="shared" si="4"/>
        <v/>
      </c>
      <c r="C114" s="14" t="str">
        <f t="shared" si="4"/>
        <v/>
      </c>
      <c r="D114" s="14" t="str">
        <f t="shared" si="4"/>
        <v/>
      </c>
      <c r="E114" s="14" t="str">
        <f t="shared" ref="E114:BP114" si="89">IF(E47=1,$A47,"")</f>
        <v/>
      </c>
      <c r="F114" s="14" t="str">
        <f t="shared" si="89"/>
        <v/>
      </c>
      <c r="G114" s="14" t="str">
        <f t="shared" si="89"/>
        <v/>
      </c>
      <c r="H114" s="14" t="str">
        <f t="shared" si="89"/>
        <v/>
      </c>
      <c r="I114" s="14" t="str">
        <f t="shared" si="89"/>
        <v/>
      </c>
      <c r="J114" s="14" t="str">
        <f t="shared" si="89"/>
        <v/>
      </c>
      <c r="K114" s="14" t="str">
        <f t="shared" si="89"/>
        <v/>
      </c>
      <c r="L114" s="14" t="str">
        <f t="shared" si="89"/>
        <v/>
      </c>
      <c r="M114" s="14" t="str">
        <f t="shared" si="89"/>
        <v/>
      </c>
      <c r="N114" s="14" t="str">
        <f t="shared" si="89"/>
        <v>Gestão de Pequenos Negócios - Período : Noite</v>
      </c>
      <c r="O114" s="14" t="str">
        <f t="shared" si="89"/>
        <v>Gestão de Pequenos Negócios - Período : Noite</v>
      </c>
      <c r="P114" s="14" t="str">
        <f t="shared" si="89"/>
        <v/>
      </c>
      <c r="Q114" s="14" t="str">
        <f t="shared" si="89"/>
        <v>Gestão de Pequenos Negócios - Período : Noite</v>
      </c>
      <c r="R114" s="14" t="str">
        <f t="shared" si="89"/>
        <v/>
      </c>
      <c r="S114" s="14" t="str">
        <f t="shared" si="89"/>
        <v/>
      </c>
      <c r="T114" s="14" t="str">
        <f t="shared" si="89"/>
        <v/>
      </c>
      <c r="U114" s="14" t="str">
        <f t="shared" si="89"/>
        <v/>
      </c>
      <c r="V114" s="14" t="str">
        <f t="shared" si="89"/>
        <v/>
      </c>
      <c r="W114" s="14" t="str">
        <f t="shared" si="89"/>
        <v/>
      </c>
      <c r="X114" s="14" t="str">
        <f t="shared" si="89"/>
        <v/>
      </c>
      <c r="Y114" s="14" t="str">
        <f t="shared" si="89"/>
        <v/>
      </c>
      <c r="Z114" s="14" t="str">
        <f t="shared" si="89"/>
        <v/>
      </c>
      <c r="AA114" s="14" t="str">
        <f t="shared" si="89"/>
        <v>Gestão de Pequenos Negócios - Período : Noite</v>
      </c>
      <c r="AB114" s="14" t="str">
        <f t="shared" si="89"/>
        <v/>
      </c>
      <c r="AC114" s="14" t="str">
        <f t="shared" si="89"/>
        <v/>
      </c>
      <c r="AD114" s="14" t="str">
        <f t="shared" si="89"/>
        <v/>
      </c>
      <c r="AE114" s="14" t="str">
        <f t="shared" si="89"/>
        <v/>
      </c>
      <c r="AF114" s="14" t="str">
        <f t="shared" si="89"/>
        <v/>
      </c>
      <c r="AG114" s="14" t="str">
        <f t="shared" si="89"/>
        <v/>
      </c>
      <c r="AH114" s="14" t="str">
        <f t="shared" si="89"/>
        <v/>
      </c>
      <c r="AI114" s="14" t="str">
        <f t="shared" si="89"/>
        <v/>
      </c>
      <c r="AJ114" s="14" t="str">
        <f t="shared" si="89"/>
        <v/>
      </c>
      <c r="AK114" s="14" t="str">
        <f t="shared" si="89"/>
        <v/>
      </c>
      <c r="AL114" s="14" t="str">
        <f t="shared" si="89"/>
        <v/>
      </c>
      <c r="AM114" s="14" t="str">
        <f t="shared" si="89"/>
        <v/>
      </c>
      <c r="AN114" s="14" t="str">
        <f t="shared" si="89"/>
        <v/>
      </c>
      <c r="AO114" s="14" t="str">
        <f t="shared" si="89"/>
        <v/>
      </c>
      <c r="AP114" s="14" t="str">
        <f t="shared" si="89"/>
        <v/>
      </c>
      <c r="AQ114" s="14" t="str">
        <f t="shared" si="89"/>
        <v/>
      </c>
      <c r="AR114" s="14" t="str">
        <f t="shared" si="89"/>
        <v/>
      </c>
      <c r="AS114" s="14" t="str">
        <f t="shared" si="89"/>
        <v/>
      </c>
      <c r="AT114" s="14" t="str">
        <f t="shared" si="89"/>
        <v/>
      </c>
      <c r="AU114" s="14" t="str">
        <f t="shared" si="89"/>
        <v/>
      </c>
      <c r="AV114" s="14" t="str">
        <f t="shared" si="89"/>
        <v/>
      </c>
      <c r="AW114" s="14" t="str">
        <f t="shared" si="89"/>
        <v/>
      </c>
      <c r="AX114" s="14" t="str">
        <f t="shared" si="89"/>
        <v/>
      </c>
      <c r="AY114" s="14" t="str">
        <f t="shared" si="89"/>
        <v/>
      </c>
      <c r="AZ114" s="14" t="str">
        <f t="shared" si="89"/>
        <v/>
      </c>
      <c r="BA114" s="14" t="str">
        <f t="shared" si="89"/>
        <v/>
      </c>
      <c r="BB114" s="14" t="str">
        <f t="shared" si="89"/>
        <v/>
      </c>
      <c r="BC114" s="14" t="str">
        <f t="shared" si="89"/>
        <v/>
      </c>
      <c r="BD114" s="14" t="str">
        <f t="shared" si="89"/>
        <v/>
      </c>
      <c r="BE114" s="14" t="str">
        <f t="shared" si="89"/>
        <v/>
      </c>
      <c r="BF114" s="14" t="str">
        <f t="shared" si="89"/>
        <v/>
      </c>
      <c r="BG114" s="14" t="str">
        <f t="shared" si="89"/>
        <v/>
      </c>
      <c r="BH114" s="14" t="str">
        <f t="shared" si="89"/>
        <v/>
      </c>
      <c r="BI114" s="14" t="str">
        <f t="shared" si="89"/>
        <v/>
      </c>
      <c r="BJ114" s="14" t="str">
        <f t="shared" si="89"/>
        <v/>
      </c>
      <c r="BK114" s="14" t="str">
        <f t="shared" si="89"/>
        <v/>
      </c>
      <c r="BL114" s="14" t="str">
        <f t="shared" si="89"/>
        <v/>
      </c>
      <c r="BM114" s="14" t="str">
        <f t="shared" si="89"/>
        <v/>
      </c>
      <c r="BN114" s="14" t="str">
        <f t="shared" si="89"/>
        <v/>
      </c>
      <c r="BO114" s="14" t="str">
        <f t="shared" si="89"/>
        <v/>
      </c>
      <c r="BP114" s="14" t="str">
        <f t="shared" si="89"/>
        <v/>
      </c>
      <c r="BQ114" s="14" t="str">
        <f t="shared" ref="BQ114:DT114" si="90">IF(BQ47=1,$A47,"")</f>
        <v/>
      </c>
      <c r="BR114" s="14" t="str">
        <f t="shared" si="90"/>
        <v/>
      </c>
      <c r="BS114" s="14" t="str">
        <f t="shared" si="90"/>
        <v/>
      </c>
      <c r="BT114" s="14" t="str">
        <f t="shared" si="90"/>
        <v/>
      </c>
      <c r="BU114" s="14" t="str">
        <f t="shared" si="90"/>
        <v/>
      </c>
      <c r="BV114" s="14" t="str">
        <f t="shared" si="90"/>
        <v/>
      </c>
      <c r="BW114" s="14" t="str">
        <f t="shared" si="90"/>
        <v/>
      </c>
      <c r="BX114" s="14" t="str">
        <f t="shared" si="90"/>
        <v/>
      </c>
      <c r="BY114" s="14" t="str">
        <f t="shared" si="90"/>
        <v/>
      </c>
      <c r="BZ114" s="14" t="str">
        <f t="shared" si="90"/>
        <v/>
      </c>
      <c r="CA114" s="14" t="str">
        <f t="shared" si="90"/>
        <v/>
      </c>
      <c r="CB114" s="14" t="str">
        <f t="shared" si="90"/>
        <v/>
      </c>
      <c r="CC114" s="14" t="str">
        <f t="shared" si="90"/>
        <v/>
      </c>
      <c r="CD114" s="14" t="str">
        <f t="shared" si="90"/>
        <v/>
      </c>
      <c r="CE114" s="14" t="str">
        <f t="shared" si="90"/>
        <v/>
      </c>
      <c r="CF114" s="14" t="str">
        <f t="shared" si="90"/>
        <v/>
      </c>
      <c r="CG114" s="14" t="str">
        <f t="shared" si="90"/>
        <v/>
      </c>
      <c r="CH114" s="14" t="str">
        <f t="shared" si="90"/>
        <v/>
      </c>
      <c r="CI114" s="14" t="str">
        <f t="shared" si="90"/>
        <v/>
      </c>
      <c r="CJ114" s="14" t="str">
        <f t="shared" si="90"/>
        <v/>
      </c>
      <c r="CK114" s="14" t="str">
        <f t="shared" si="90"/>
        <v/>
      </c>
      <c r="CL114" s="14" t="str">
        <f t="shared" si="90"/>
        <v/>
      </c>
      <c r="CM114" s="14" t="str">
        <f t="shared" si="90"/>
        <v/>
      </c>
      <c r="CN114" s="14" t="str">
        <f t="shared" si="90"/>
        <v/>
      </c>
      <c r="CO114" s="14" t="str">
        <f t="shared" si="90"/>
        <v/>
      </c>
      <c r="CP114" s="14" t="str">
        <f t="shared" si="90"/>
        <v/>
      </c>
      <c r="CQ114" s="14" t="str">
        <f t="shared" si="90"/>
        <v/>
      </c>
      <c r="CR114" s="14" t="str">
        <f t="shared" si="90"/>
        <v/>
      </c>
      <c r="CS114" s="14" t="str">
        <f t="shared" si="90"/>
        <v/>
      </c>
      <c r="CT114" s="14" t="str">
        <f t="shared" si="90"/>
        <v/>
      </c>
      <c r="CU114" s="14" t="str">
        <f t="shared" si="90"/>
        <v/>
      </c>
      <c r="CV114" s="14" t="str">
        <f t="shared" si="90"/>
        <v/>
      </c>
      <c r="CW114" s="14" t="str">
        <f t="shared" si="90"/>
        <v/>
      </c>
      <c r="CX114" s="14" t="str">
        <f t="shared" si="90"/>
        <v/>
      </c>
      <c r="CY114" s="14" t="str">
        <f t="shared" si="90"/>
        <v/>
      </c>
      <c r="CZ114" s="14" t="str">
        <f t="shared" si="90"/>
        <v/>
      </c>
      <c r="DA114" s="14" t="str">
        <f t="shared" si="90"/>
        <v/>
      </c>
      <c r="DB114" s="14" t="str">
        <f t="shared" si="90"/>
        <v/>
      </c>
      <c r="DC114" s="14" t="str">
        <f t="shared" si="90"/>
        <v/>
      </c>
      <c r="DD114" s="14" t="str">
        <f t="shared" si="90"/>
        <v/>
      </c>
      <c r="DE114" s="14" t="str">
        <f t="shared" si="90"/>
        <v/>
      </c>
      <c r="DF114" s="14" t="str">
        <f t="shared" si="90"/>
        <v/>
      </c>
      <c r="DG114" s="14" t="str">
        <f t="shared" si="90"/>
        <v/>
      </c>
      <c r="DH114" s="14" t="str">
        <f t="shared" si="90"/>
        <v/>
      </c>
      <c r="DI114" s="14" t="str">
        <f t="shared" si="90"/>
        <v/>
      </c>
      <c r="DJ114" s="14" t="str">
        <f t="shared" si="90"/>
        <v/>
      </c>
      <c r="DK114" s="14" t="str">
        <f t="shared" si="90"/>
        <v/>
      </c>
      <c r="DL114" s="14" t="str">
        <f t="shared" si="90"/>
        <v/>
      </c>
      <c r="DM114" s="14" t="str">
        <f t="shared" si="90"/>
        <v/>
      </c>
      <c r="DN114" s="14" t="str">
        <f t="shared" si="90"/>
        <v/>
      </c>
      <c r="DO114" s="14" t="str">
        <f t="shared" si="90"/>
        <v/>
      </c>
      <c r="DP114" s="14" t="str">
        <f t="shared" si="90"/>
        <v/>
      </c>
      <c r="DQ114" s="14" t="str">
        <f t="shared" si="90"/>
        <v/>
      </c>
      <c r="DR114" s="14" t="str">
        <f t="shared" si="90"/>
        <v/>
      </c>
      <c r="DS114" s="14" t="str">
        <f t="shared" si="90"/>
        <v/>
      </c>
      <c r="DT114" s="14" t="str">
        <f t="shared" si="90"/>
        <v/>
      </c>
    </row>
    <row r="115" spans="1:124" ht="75" x14ac:dyDescent="0.25">
      <c r="A115" t="s">
        <v>523</v>
      </c>
      <c r="B115" s="14" t="str">
        <f t="shared" si="4"/>
        <v/>
      </c>
      <c r="C115" s="14" t="str">
        <f t="shared" si="4"/>
        <v/>
      </c>
      <c r="D115" s="14" t="str">
        <f t="shared" si="4"/>
        <v/>
      </c>
      <c r="E115" s="14" t="str">
        <f t="shared" ref="E115:BP115" si="91">IF(E48=1,$A48,"")</f>
        <v/>
      </c>
      <c r="F115" s="14" t="str">
        <f t="shared" si="91"/>
        <v/>
      </c>
      <c r="G115" s="14" t="str">
        <f t="shared" si="91"/>
        <v/>
      </c>
      <c r="H115" s="14" t="str">
        <f t="shared" si="91"/>
        <v/>
      </c>
      <c r="I115" s="14" t="str">
        <f t="shared" si="91"/>
        <v/>
      </c>
      <c r="J115" s="14" t="str">
        <f t="shared" si="91"/>
        <v>Gestão de Pequenos Negócios - Período : Tarde</v>
      </c>
      <c r="K115" s="14" t="str">
        <f t="shared" si="91"/>
        <v/>
      </c>
      <c r="L115" s="14" t="str">
        <f t="shared" si="91"/>
        <v/>
      </c>
      <c r="M115" s="14" t="str">
        <f t="shared" si="91"/>
        <v/>
      </c>
      <c r="N115" s="14" t="str">
        <f t="shared" si="91"/>
        <v/>
      </c>
      <c r="O115" s="14" t="str">
        <f t="shared" si="91"/>
        <v>Gestão de Pequenos Negócios - Período : Tarde</v>
      </c>
      <c r="P115" s="14" t="str">
        <f t="shared" si="91"/>
        <v/>
      </c>
      <c r="Q115" s="14" t="str">
        <f t="shared" si="91"/>
        <v/>
      </c>
      <c r="R115" s="14" t="str">
        <f t="shared" si="91"/>
        <v/>
      </c>
      <c r="S115" s="14" t="str">
        <f t="shared" si="91"/>
        <v/>
      </c>
      <c r="T115" s="14" t="str">
        <f t="shared" si="91"/>
        <v/>
      </c>
      <c r="U115" s="14" t="str">
        <f t="shared" si="91"/>
        <v/>
      </c>
      <c r="V115" s="14" t="str">
        <f t="shared" si="91"/>
        <v/>
      </c>
      <c r="W115" s="14" t="str">
        <f t="shared" si="91"/>
        <v/>
      </c>
      <c r="X115" s="14" t="str">
        <f t="shared" si="91"/>
        <v/>
      </c>
      <c r="Y115" s="14" t="str">
        <f t="shared" si="91"/>
        <v>Gestão de Pequenos Negócios - Período : Tarde</v>
      </c>
      <c r="Z115" s="14" t="str">
        <f t="shared" si="91"/>
        <v/>
      </c>
      <c r="AA115" s="14" t="str">
        <f t="shared" si="91"/>
        <v/>
      </c>
      <c r="AB115" s="14" t="str">
        <f t="shared" si="91"/>
        <v/>
      </c>
      <c r="AC115" s="14" t="str">
        <f t="shared" si="91"/>
        <v/>
      </c>
      <c r="AD115" s="14" t="str">
        <f t="shared" si="91"/>
        <v/>
      </c>
      <c r="AE115" s="14" t="str">
        <f t="shared" si="91"/>
        <v/>
      </c>
      <c r="AF115" s="14" t="str">
        <f t="shared" si="91"/>
        <v/>
      </c>
      <c r="AG115" s="14" t="str">
        <f t="shared" si="91"/>
        <v/>
      </c>
      <c r="AH115" s="14" t="str">
        <f t="shared" si="91"/>
        <v/>
      </c>
      <c r="AI115" s="14" t="str">
        <f t="shared" si="91"/>
        <v/>
      </c>
      <c r="AJ115" s="14" t="str">
        <f t="shared" si="91"/>
        <v/>
      </c>
      <c r="AK115" s="14" t="str">
        <f t="shared" si="91"/>
        <v/>
      </c>
      <c r="AL115" s="14" t="str">
        <f t="shared" si="91"/>
        <v/>
      </c>
      <c r="AM115" s="14" t="str">
        <f t="shared" si="91"/>
        <v/>
      </c>
      <c r="AN115" s="14" t="str">
        <f t="shared" si="91"/>
        <v/>
      </c>
      <c r="AO115" s="14" t="str">
        <f t="shared" si="91"/>
        <v/>
      </c>
      <c r="AP115" s="14" t="str">
        <f t="shared" si="91"/>
        <v/>
      </c>
      <c r="AQ115" s="14" t="str">
        <f t="shared" si="91"/>
        <v>Gestão de Pequenos Negócios - Período : Tarde</v>
      </c>
      <c r="AR115" s="14" t="str">
        <f t="shared" si="91"/>
        <v/>
      </c>
      <c r="AS115" s="14" t="str">
        <f t="shared" si="91"/>
        <v/>
      </c>
      <c r="AT115" s="14" t="str">
        <f t="shared" si="91"/>
        <v/>
      </c>
      <c r="AU115" s="14" t="str">
        <f t="shared" si="91"/>
        <v/>
      </c>
      <c r="AV115" s="14" t="str">
        <f t="shared" si="91"/>
        <v/>
      </c>
      <c r="AW115" s="14" t="str">
        <f t="shared" si="91"/>
        <v>Gestão de Pequenos Negócios - Período : Tarde</v>
      </c>
      <c r="AX115" s="14" t="str">
        <f t="shared" si="91"/>
        <v/>
      </c>
      <c r="AY115" s="14" t="str">
        <f t="shared" si="91"/>
        <v/>
      </c>
      <c r="AZ115" s="14" t="str">
        <f t="shared" si="91"/>
        <v>Gestão de Pequenos Negócios - Período : Tarde</v>
      </c>
      <c r="BA115" s="14" t="str">
        <f t="shared" si="91"/>
        <v>Gestão de Pequenos Negócios - Período : Tarde</v>
      </c>
      <c r="BB115" s="14" t="str">
        <f t="shared" si="91"/>
        <v/>
      </c>
      <c r="BC115" s="14" t="str">
        <f t="shared" si="91"/>
        <v/>
      </c>
      <c r="BD115" s="14" t="str">
        <f t="shared" si="91"/>
        <v/>
      </c>
      <c r="BE115" s="14" t="str">
        <f t="shared" si="91"/>
        <v/>
      </c>
      <c r="BF115" s="14" t="str">
        <f t="shared" si="91"/>
        <v/>
      </c>
      <c r="BG115" s="14" t="str">
        <f t="shared" si="91"/>
        <v>Gestão de Pequenos Negócios - Período : Tarde</v>
      </c>
      <c r="BH115" s="14" t="str">
        <f t="shared" si="91"/>
        <v>Gestão de Pequenos Negócios - Período : Tarde</v>
      </c>
      <c r="BI115" s="14" t="str">
        <f t="shared" si="91"/>
        <v/>
      </c>
      <c r="BJ115" s="14" t="str">
        <f t="shared" si="91"/>
        <v/>
      </c>
      <c r="BK115" s="14" t="str">
        <f t="shared" si="91"/>
        <v/>
      </c>
      <c r="BL115" s="14" t="str">
        <f t="shared" si="91"/>
        <v/>
      </c>
      <c r="BM115" s="14" t="str">
        <f t="shared" si="91"/>
        <v/>
      </c>
      <c r="BN115" s="14" t="str">
        <f t="shared" si="91"/>
        <v/>
      </c>
      <c r="BO115" s="14" t="str">
        <f t="shared" si="91"/>
        <v/>
      </c>
      <c r="BP115" s="14" t="str">
        <f t="shared" si="91"/>
        <v/>
      </c>
      <c r="BQ115" s="14" t="str">
        <f t="shared" ref="BQ115:DT115" si="92">IF(BQ48=1,$A48,"")</f>
        <v/>
      </c>
      <c r="BR115" s="14" t="str">
        <f t="shared" si="92"/>
        <v/>
      </c>
      <c r="BS115" s="14" t="str">
        <f t="shared" si="92"/>
        <v/>
      </c>
      <c r="BT115" s="14" t="str">
        <f t="shared" si="92"/>
        <v/>
      </c>
      <c r="BU115" s="14" t="str">
        <f t="shared" si="92"/>
        <v/>
      </c>
      <c r="BV115" s="14" t="str">
        <f t="shared" si="92"/>
        <v/>
      </c>
      <c r="BW115" s="14" t="str">
        <f t="shared" si="92"/>
        <v/>
      </c>
      <c r="BX115" s="14" t="str">
        <f t="shared" si="92"/>
        <v/>
      </c>
      <c r="BY115" s="14" t="str">
        <f t="shared" si="92"/>
        <v/>
      </c>
      <c r="BZ115" s="14" t="str">
        <f t="shared" si="92"/>
        <v/>
      </c>
      <c r="CA115" s="14" t="str">
        <f t="shared" si="92"/>
        <v/>
      </c>
      <c r="CB115" s="14" t="str">
        <f t="shared" si="92"/>
        <v/>
      </c>
      <c r="CC115" s="14" t="str">
        <f t="shared" si="92"/>
        <v/>
      </c>
      <c r="CD115" s="14" t="str">
        <f t="shared" si="92"/>
        <v/>
      </c>
      <c r="CE115" s="14" t="str">
        <f t="shared" si="92"/>
        <v/>
      </c>
      <c r="CF115" s="14" t="str">
        <f t="shared" si="92"/>
        <v/>
      </c>
      <c r="CG115" s="14" t="str">
        <f t="shared" si="92"/>
        <v/>
      </c>
      <c r="CH115" s="14" t="str">
        <f t="shared" si="92"/>
        <v/>
      </c>
      <c r="CI115" s="14" t="str">
        <f t="shared" si="92"/>
        <v/>
      </c>
      <c r="CJ115" s="14" t="str">
        <f t="shared" si="92"/>
        <v/>
      </c>
      <c r="CK115" s="14" t="str">
        <f t="shared" si="92"/>
        <v/>
      </c>
      <c r="CL115" s="14" t="str">
        <f t="shared" si="92"/>
        <v/>
      </c>
      <c r="CM115" s="14" t="str">
        <f t="shared" si="92"/>
        <v/>
      </c>
      <c r="CN115" s="14" t="str">
        <f t="shared" si="92"/>
        <v/>
      </c>
      <c r="CO115" s="14" t="str">
        <f t="shared" si="92"/>
        <v/>
      </c>
      <c r="CP115" s="14" t="str">
        <f t="shared" si="92"/>
        <v/>
      </c>
      <c r="CQ115" s="14" t="str">
        <f t="shared" si="92"/>
        <v/>
      </c>
      <c r="CR115" s="14" t="str">
        <f t="shared" si="92"/>
        <v/>
      </c>
      <c r="CS115" s="14" t="str">
        <f t="shared" si="92"/>
        <v/>
      </c>
      <c r="CT115" s="14" t="str">
        <f t="shared" si="92"/>
        <v/>
      </c>
      <c r="CU115" s="14" t="str">
        <f t="shared" si="92"/>
        <v/>
      </c>
      <c r="CV115" s="14" t="str">
        <f t="shared" si="92"/>
        <v/>
      </c>
      <c r="CW115" s="14" t="str">
        <f t="shared" si="92"/>
        <v/>
      </c>
      <c r="CX115" s="14" t="str">
        <f t="shared" si="92"/>
        <v/>
      </c>
      <c r="CY115" s="14" t="str">
        <f t="shared" si="92"/>
        <v/>
      </c>
      <c r="CZ115" s="14" t="str">
        <f t="shared" si="92"/>
        <v/>
      </c>
      <c r="DA115" s="14" t="str">
        <f t="shared" si="92"/>
        <v/>
      </c>
      <c r="DB115" s="14" t="str">
        <f t="shared" si="92"/>
        <v/>
      </c>
      <c r="DC115" s="14" t="str">
        <f t="shared" si="92"/>
        <v/>
      </c>
      <c r="DD115" s="14" t="str">
        <f t="shared" si="92"/>
        <v/>
      </c>
      <c r="DE115" s="14" t="str">
        <f t="shared" si="92"/>
        <v/>
      </c>
      <c r="DF115" s="14" t="str">
        <f t="shared" si="92"/>
        <v/>
      </c>
      <c r="DG115" s="14" t="str">
        <f t="shared" si="92"/>
        <v/>
      </c>
      <c r="DH115" s="14" t="str">
        <f t="shared" si="92"/>
        <v/>
      </c>
      <c r="DI115" s="14" t="str">
        <f t="shared" si="92"/>
        <v/>
      </c>
      <c r="DJ115" s="14" t="str">
        <f t="shared" si="92"/>
        <v/>
      </c>
      <c r="DK115" s="14" t="str">
        <f t="shared" si="92"/>
        <v/>
      </c>
      <c r="DL115" s="14" t="str">
        <f t="shared" si="92"/>
        <v/>
      </c>
      <c r="DM115" s="14" t="str">
        <f t="shared" si="92"/>
        <v/>
      </c>
      <c r="DN115" s="14" t="str">
        <f t="shared" si="92"/>
        <v/>
      </c>
      <c r="DO115" s="14" t="str">
        <f t="shared" si="92"/>
        <v/>
      </c>
      <c r="DP115" s="14" t="str">
        <f t="shared" si="92"/>
        <v/>
      </c>
      <c r="DQ115" s="14" t="str">
        <f t="shared" si="92"/>
        <v/>
      </c>
      <c r="DR115" s="14" t="str">
        <f t="shared" si="92"/>
        <v/>
      </c>
      <c r="DS115" s="14" t="str">
        <f t="shared" si="92"/>
        <v>Gestão de Pequenos Negócios - Período : Tarde</v>
      </c>
      <c r="DT115" s="14" t="str">
        <f t="shared" si="92"/>
        <v>Gestão de Pequenos Negócios - Período : Tarde</v>
      </c>
    </row>
    <row r="116" spans="1:124" ht="60" x14ac:dyDescent="0.25">
      <c r="A116" t="s">
        <v>524</v>
      </c>
      <c r="B116" s="14" t="str">
        <f t="shared" si="4"/>
        <v/>
      </c>
      <c r="C116" s="14" t="str">
        <f t="shared" si="4"/>
        <v/>
      </c>
      <c r="D116" s="14" t="str">
        <f t="shared" si="4"/>
        <v/>
      </c>
      <c r="E116" s="14" t="str">
        <f t="shared" ref="E116:BP116" si="93">IF(E49=1,$A49,"")</f>
        <v/>
      </c>
      <c r="F116" s="14" t="str">
        <f t="shared" si="93"/>
        <v/>
      </c>
      <c r="G116" s="14" t="str">
        <f t="shared" si="93"/>
        <v/>
      </c>
      <c r="H116" s="14" t="str">
        <f t="shared" si="93"/>
        <v/>
      </c>
      <c r="I116" s="14" t="str">
        <f t="shared" si="93"/>
        <v/>
      </c>
      <c r="J116" s="14" t="str">
        <f t="shared" si="93"/>
        <v/>
      </c>
      <c r="K116" s="14" t="str">
        <f t="shared" si="93"/>
        <v/>
      </c>
      <c r="L116" s="14" t="str">
        <f t="shared" si="93"/>
        <v/>
      </c>
      <c r="M116" s="14" t="str">
        <f t="shared" si="93"/>
        <v/>
      </c>
      <c r="N116" s="14" t="str">
        <f t="shared" si="93"/>
        <v/>
      </c>
      <c r="O116" s="14" t="str">
        <f t="shared" si="93"/>
        <v/>
      </c>
      <c r="P116" s="14" t="str">
        <f t="shared" si="93"/>
        <v/>
      </c>
      <c r="Q116" s="14" t="str">
        <f t="shared" si="93"/>
        <v/>
      </c>
      <c r="R116" s="14" t="str">
        <f t="shared" si="93"/>
        <v/>
      </c>
      <c r="S116" s="14" t="str">
        <f t="shared" si="93"/>
        <v/>
      </c>
      <c r="T116" s="14" t="str">
        <f t="shared" si="93"/>
        <v/>
      </c>
      <c r="U116" s="14" t="str">
        <f t="shared" si="93"/>
        <v/>
      </c>
      <c r="V116" s="14" t="str">
        <f t="shared" si="93"/>
        <v/>
      </c>
      <c r="W116" s="14" t="str">
        <f t="shared" si="93"/>
        <v/>
      </c>
      <c r="X116" s="14" t="str">
        <f t="shared" si="93"/>
        <v/>
      </c>
      <c r="Y116" s="14" t="str">
        <f t="shared" si="93"/>
        <v/>
      </c>
      <c r="Z116" s="14" t="str">
        <f t="shared" si="93"/>
        <v/>
      </c>
      <c r="AA116" s="14" t="str">
        <f t="shared" si="93"/>
        <v/>
      </c>
      <c r="AB116" s="14" t="str">
        <f t="shared" si="93"/>
        <v/>
      </c>
      <c r="AC116" s="14" t="str">
        <f t="shared" si="93"/>
        <v/>
      </c>
      <c r="AD116" s="14" t="str">
        <f t="shared" si="93"/>
        <v/>
      </c>
      <c r="AE116" s="14" t="str">
        <f t="shared" si="93"/>
        <v/>
      </c>
      <c r="AF116" s="14" t="str">
        <f t="shared" si="93"/>
        <v/>
      </c>
      <c r="AG116" s="14" t="str">
        <f t="shared" si="93"/>
        <v/>
      </c>
      <c r="AH116" s="14" t="str">
        <f t="shared" si="93"/>
        <v/>
      </c>
      <c r="AI116" s="14" t="str">
        <f t="shared" si="93"/>
        <v/>
      </c>
      <c r="AJ116" s="14" t="str">
        <f t="shared" si="93"/>
        <v/>
      </c>
      <c r="AK116" s="14" t="str">
        <f t="shared" si="93"/>
        <v/>
      </c>
      <c r="AL116" s="14" t="str">
        <f t="shared" si="93"/>
        <v/>
      </c>
      <c r="AM116" s="14" t="str">
        <f t="shared" si="93"/>
        <v/>
      </c>
      <c r="AN116" s="14" t="str">
        <f t="shared" si="93"/>
        <v/>
      </c>
      <c r="AO116" s="14" t="str">
        <f t="shared" si="93"/>
        <v/>
      </c>
      <c r="AP116" s="14" t="str">
        <f t="shared" si="93"/>
        <v/>
      </c>
      <c r="AQ116" s="14" t="str">
        <f t="shared" si="93"/>
        <v/>
      </c>
      <c r="AR116" s="14" t="str">
        <f t="shared" si="93"/>
        <v/>
      </c>
      <c r="AS116" s="14" t="str">
        <f t="shared" si="93"/>
        <v/>
      </c>
      <c r="AT116" s="14" t="str">
        <f t="shared" si="93"/>
        <v/>
      </c>
      <c r="AU116" s="14" t="str">
        <f t="shared" si="93"/>
        <v/>
      </c>
      <c r="AV116" s="14" t="str">
        <f t="shared" si="93"/>
        <v/>
      </c>
      <c r="AW116" s="14" t="str">
        <f t="shared" si="93"/>
        <v/>
      </c>
      <c r="AX116" s="14" t="str">
        <f t="shared" si="93"/>
        <v/>
      </c>
      <c r="AY116" s="14" t="str">
        <f t="shared" si="93"/>
        <v/>
      </c>
      <c r="AZ116" s="14" t="str">
        <f t="shared" si="93"/>
        <v/>
      </c>
      <c r="BA116" s="14" t="str">
        <f t="shared" si="93"/>
        <v/>
      </c>
      <c r="BB116" s="14" t="str">
        <f t="shared" si="93"/>
        <v/>
      </c>
      <c r="BC116" s="14" t="str">
        <f t="shared" si="93"/>
        <v/>
      </c>
      <c r="BD116" s="14" t="str">
        <f t="shared" si="93"/>
        <v/>
      </c>
      <c r="BE116" s="14" t="str">
        <f t="shared" si="93"/>
        <v/>
      </c>
      <c r="BF116" s="14" t="str">
        <f t="shared" si="93"/>
        <v/>
      </c>
      <c r="BG116" s="14" t="str">
        <f t="shared" si="93"/>
        <v/>
      </c>
      <c r="BH116" s="14" t="str">
        <f t="shared" si="93"/>
        <v/>
      </c>
      <c r="BI116" s="14" t="str">
        <f t="shared" si="93"/>
        <v/>
      </c>
      <c r="BJ116" s="14" t="str">
        <f t="shared" si="93"/>
        <v/>
      </c>
      <c r="BK116" s="14" t="str">
        <f t="shared" si="93"/>
        <v/>
      </c>
      <c r="BL116" s="14" t="str">
        <f t="shared" si="93"/>
        <v/>
      </c>
      <c r="BM116" s="14" t="str">
        <f t="shared" si="93"/>
        <v/>
      </c>
      <c r="BN116" s="14" t="str">
        <f t="shared" si="93"/>
        <v/>
      </c>
      <c r="BO116" s="14" t="str">
        <f t="shared" si="93"/>
        <v/>
      </c>
      <c r="BP116" s="14" t="str">
        <f t="shared" si="93"/>
        <v/>
      </c>
      <c r="BQ116" s="14" t="str">
        <f t="shared" ref="BQ116:DT116" si="94">IF(BQ49=1,$A49,"")</f>
        <v/>
      </c>
      <c r="BR116" s="14" t="str">
        <f t="shared" si="94"/>
        <v/>
      </c>
      <c r="BS116" s="14" t="str">
        <f t="shared" si="94"/>
        <v/>
      </c>
      <c r="BT116" s="14" t="str">
        <f t="shared" si="94"/>
        <v/>
      </c>
      <c r="BU116" s="14" t="str">
        <f t="shared" si="94"/>
        <v/>
      </c>
      <c r="BV116" s="14" t="str">
        <f t="shared" si="94"/>
        <v/>
      </c>
      <c r="BW116" s="14" t="str">
        <f t="shared" si="94"/>
        <v/>
      </c>
      <c r="BX116" s="14" t="str">
        <f t="shared" si="94"/>
        <v/>
      </c>
      <c r="BY116" s="14" t="str">
        <f t="shared" si="94"/>
        <v/>
      </c>
      <c r="BZ116" s="14" t="str">
        <f t="shared" si="94"/>
        <v/>
      </c>
      <c r="CA116" s="14" t="str">
        <f t="shared" si="94"/>
        <v>Introdução a Banco de Dados - Período : Integral</v>
      </c>
      <c r="CB116" s="14" t="str">
        <f t="shared" si="94"/>
        <v/>
      </c>
      <c r="CC116" s="14" t="str">
        <f t="shared" si="94"/>
        <v/>
      </c>
      <c r="CD116" s="14" t="str">
        <f t="shared" si="94"/>
        <v/>
      </c>
      <c r="CE116" s="14" t="str">
        <f t="shared" si="94"/>
        <v/>
      </c>
      <c r="CF116" s="14" t="str">
        <f t="shared" si="94"/>
        <v/>
      </c>
      <c r="CG116" s="14" t="str">
        <f t="shared" si="94"/>
        <v/>
      </c>
      <c r="CH116" s="14" t="str">
        <f t="shared" si="94"/>
        <v/>
      </c>
      <c r="CI116" s="14" t="str">
        <f t="shared" si="94"/>
        <v/>
      </c>
      <c r="CJ116" s="14" t="str">
        <f t="shared" si="94"/>
        <v/>
      </c>
      <c r="CK116" s="14" t="str">
        <f t="shared" si="94"/>
        <v/>
      </c>
      <c r="CL116" s="14" t="str">
        <f t="shared" si="94"/>
        <v/>
      </c>
      <c r="CM116" s="14" t="str">
        <f t="shared" si="94"/>
        <v/>
      </c>
      <c r="CN116" s="14" t="str">
        <f t="shared" si="94"/>
        <v/>
      </c>
      <c r="CO116" s="14" t="str">
        <f t="shared" si="94"/>
        <v/>
      </c>
      <c r="CP116" s="14" t="str">
        <f t="shared" si="94"/>
        <v/>
      </c>
      <c r="CQ116" s="14" t="str">
        <f t="shared" si="94"/>
        <v/>
      </c>
      <c r="CR116" s="14" t="str">
        <f t="shared" si="94"/>
        <v/>
      </c>
      <c r="CS116" s="14" t="str">
        <f t="shared" si="94"/>
        <v>Introdução a Banco de Dados - Período : Integral</v>
      </c>
      <c r="CT116" s="14" t="str">
        <f t="shared" si="94"/>
        <v/>
      </c>
      <c r="CU116" s="14" t="str">
        <f t="shared" si="94"/>
        <v/>
      </c>
      <c r="CV116" s="14" t="str">
        <f t="shared" si="94"/>
        <v/>
      </c>
      <c r="CW116" s="14" t="str">
        <f t="shared" si="94"/>
        <v/>
      </c>
      <c r="CX116" s="14" t="str">
        <f t="shared" si="94"/>
        <v/>
      </c>
      <c r="CY116" s="14" t="str">
        <f t="shared" si="94"/>
        <v/>
      </c>
      <c r="CZ116" s="14" t="str">
        <f t="shared" si="94"/>
        <v/>
      </c>
      <c r="DA116" s="14" t="str">
        <f t="shared" si="94"/>
        <v/>
      </c>
      <c r="DB116" s="14" t="str">
        <f t="shared" si="94"/>
        <v/>
      </c>
      <c r="DC116" s="14" t="str">
        <f t="shared" si="94"/>
        <v/>
      </c>
      <c r="DD116" s="14" t="str">
        <f t="shared" si="94"/>
        <v/>
      </c>
      <c r="DE116" s="14" t="str">
        <f t="shared" si="94"/>
        <v/>
      </c>
      <c r="DF116" s="14" t="str">
        <f t="shared" si="94"/>
        <v/>
      </c>
      <c r="DG116" s="14" t="str">
        <f t="shared" si="94"/>
        <v/>
      </c>
      <c r="DH116" s="14" t="str">
        <f t="shared" si="94"/>
        <v/>
      </c>
      <c r="DI116" s="14" t="str">
        <f t="shared" si="94"/>
        <v/>
      </c>
      <c r="DJ116" s="14" t="str">
        <f t="shared" si="94"/>
        <v/>
      </c>
      <c r="DK116" s="14" t="str">
        <f t="shared" si="94"/>
        <v/>
      </c>
      <c r="DL116" s="14" t="str">
        <f t="shared" si="94"/>
        <v/>
      </c>
      <c r="DM116" s="14" t="str">
        <f t="shared" si="94"/>
        <v/>
      </c>
      <c r="DN116" s="14" t="str">
        <f t="shared" si="94"/>
        <v/>
      </c>
      <c r="DO116" s="14" t="str">
        <f t="shared" si="94"/>
        <v/>
      </c>
      <c r="DP116" s="14" t="str">
        <f t="shared" si="94"/>
        <v/>
      </c>
      <c r="DQ116" s="14" t="str">
        <f t="shared" si="94"/>
        <v/>
      </c>
      <c r="DR116" s="14" t="str">
        <f t="shared" si="94"/>
        <v/>
      </c>
      <c r="DS116" s="14" t="str">
        <f t="shared" si="94"/>
        <v/>
      </c>
      <c r="DT116" s="14" t="str">
        <f t="shared" si="94"/>
        <v/>
      </c>
    </row>
    <row r="117" spans="1:124" ht="75" x14ac:dyDescent="0.25">
      <c r="A117" t="s">
        <v>525</v>
      </c>
      <c r="B117" s="14" t="str">
        <f t="shared" si="4"/>
        <v/>
      </c>
      <c r="C117" s="14" t="str">
        <f t="shared" si="4"/>
        <v/>
      </c>
      <c r="D117" s="14" t="str">
        <f t="shared" si="4"/>
        <v/>
      </c>
      <c r="E117" s="14" t="str">
        <f t="shared" ref="E117:BP117" si="95">IF(E50=1,$A50,"")</f>
        <v/>
      </c>
      <c r="F117" s="14" t="str">
        <f t="shared" si="95"/>
        <v/>
      </c>
      <c r="G117" s="14" t="str">
        <f t="shared" si="95"/>
        <v/>
      </c>
      <c r="H117" s="14" t="str">
        <f t="shared" si="95"/>
        <v/>
      </c>
      <c r="I117" s="14" t="str">
        <f t="shared" si="95"/>
        <v/>
      </c>
      <c r="J117" s="14" t="str">
        <f t="shared" si="95"/>
        <v/>
      </c>
      <c r="K117" s="14" t="str">
        <f t="shared" si="95"/>
        <v/>
      </c>
      <c r="L117" s="14" t="str">
        <f t="shared" si="95"/>
        <v/>
      </c>
      <c r="M117" s="14" t="str">
        <f t="shared" si="95"/>
        <v/>
      </c>
      <c r="N117" s="14" t="str">
        <f t="shared" si="95"/>
        <v/>
      </c>
      <c r="O117" s="14" t="str">
        <f t="shared" si="95"/>
        <v/>
      </c>
      <c r="P117" s="14" t="str">
        <f t="shared" si="95"/>
        <v/>
      </c>
      <c r="Q117" s="14" t="str">
        <f t="shared" si="95"/>
        <v/>
      </c>
      <c r="R117" s="14" t="str">
        <f t="shared" si="95"/>
        <v/>
      </c>
      <c r="S117" s="14" t="str">
        <f t="shared" si="95"/>
        <v/>
      </c>
      <c r="T117" s="14" t="str">
        <f t="shared" si="95"/>
        <v/>
      </c>
      <c r="U117" s="14" t="str">
        <f t="shared" si="95"/>
        <v/>
      </c>
      <c r="V117" s="14" t="str">
        <f t="shared" si="95"/>
        <v/>
      </c>
      <c r="W117" s="14" t="str">
        <f t="shared" si="95"/>
        <v/>
      </c>
      <c r="X117" s="14" t="str">
        <f t="shared" si="95"/>
        <v/>
      </c>
      <c r="Y117" s="14" t="str">
        <f t="shared" si="95"/>
        <v/>
      </c>
      <c r="Z117" s="14" t="str">
        <f t="shared" si="95"/>
        <v/>
      </c>
      <c r="AA117" s="14" t="str">
        <f t="shared" si="95"/>
        <v/>
      </c>
      <c r="AB117" s="14" t="str">
        <f t="shared" si="95"/>
        <v/>
      </c>
      <c r="AC117" s="14" t="str">
        <f t="shared" si="95"/>
        <v/>
      </c>
      <c r="AD117" s="14" t="str">
        <f t="shared" si="95"/>
        <v/>
      </c>
      <c r="AE117" s="14" t="str">
        <f t="shared" si="95"/>
        <v/>
      </c>
      <c r="AF117" s="14" t="str">
        <f t="shared" si="95"/>
        <v/>
      </c>
      <c r="AG117" s="14" t="str">
        <f t="shared" si="95"/>
        <v/>
      </c>
      <c r="AH117" s="14" t="str">
        <f t="shared" si="95"/>
        <v/>
      </c>
      <c r="AI117" s="14" t="str">
        <f t="shared" si="95"/>
        <v/>
      </c>
      <c r="AJ117" s="14" t="str">
        <f t="shared" si="95"/>
        <v/>
      </c>
      <c r="AK117" s="14" t="str">
        <f t="shared" si="95"/>
        <v/>
      </c>
      <c r="AL117" s="14" t="str">
        <f t="shared" si="95"/>
        <v/>
      </c>
      <c r="AM117" s="14" t="str">
        <f t="shared" si="95"/>
        <v/>
      </c>
      <c r="AN117" s="14" t="str">
        <f t="shared" si="95"/>
        <v/>
      </c>
      <c r="AO117" s="14" t="str">
        <f t="shared" si="95"/>
        <v/>
      </c>
      <c r="AP117" s="14" t="str">
        <f t="shared" si="95"/>
        <v/>
      </c>
      <c r="AQ117" s="14" t="str">
        <f t="shared" si="95"/>
        <v/>
      </c>
      <c r="AR117" s="14" t="str">
        <f t="shared" si="95"/>
        <v/>
      </c>
      <c r="AS117" s="14" t="str">
        <f t="shared" si="95"/>
        <v/>
      </c>
      <c r="AT117" s="14" t="str">
        <f t="shared" si="95"/>
        <v/>
      </c>
      <c r="AU117" s="14" t="str">
        <f t="shared" si="95"/>
        <v/>
      </c>
      <c r="AV117" s="14" t="str">
        <f t="shared" si="95"/>
        <v/>
      </c>
      <c r="AW117" s="14" t="str">
        <f t="shared" si="95"/>
        <v/>
      </c>
      <c r="AX117" s="14" t="str">
        <f t="shared" si="95"/>
        <v/>
      </c>
      <c r="AY117" s="14" t="str">
        <f t="shared" si="95"/>
        <v/>
      </c>
      <c r="AZ117" s="14" t="str">
        <f t="shared" si="95"/>
        <v/>
      </c>
      <c r="BA117" s="14" t="str">
        <f t="shared" si="95"/>
        <v/>
      </c>
      <c r="BB117" s="14" t="str">
        <f t="shared" si="95"/>
        <v/>
      </c>
      <c r="BC117" s="14" t="str">
        <f t="shared" si="95"/>
        <v/>
      </c>
      <c r="BD117" s="14" t="str">
        <f t="shared" si="95"/>
        <v/>
      </c>
      <c r="BE117" s="14" t="str">
        <f t="shared" si="95"/>
        <v/>
      </c>
      <c r="BF117" s="14" t="str">
        <f t="shared" si="95"/>
        <v/>
      </c>
      <c r="BG117" s="14" t="str">
        <f t="shared" si="95"/>
        <v/>
      </c>
      <c r="BH117" s="14" t="str">
        <f t="shared" si="95"/>
        <v/>
      </c>
      <c r="BI117" s="14" t="str">
        <f t="shared" si="95"/>
        <v/>
      </c>
      <c r="BJ117" s="14" t="str">
        <f t="shared" si="95"/>
        <v/>
      </c>
      <c r="BK117" s="14" t="str">
        <f t="shared" si="95"/>
        <v/>
      </c>
      <c r="BL117" s="14" t="str">
        <f t="shared" si="95"/>
        <v/>
      </c>
      <c r="BM117" s="14" t="str">
        <f t="shared" si="95"/>
        <v/>
      </c>
      <c r="BN117" s="14" t="str">
        <f t="shared" si="95"/>
        <v/>
      </c>
      <c r="BO117" s="14" t="str">
        <f t="shared" si="95"/>
        <v/>
      </c>
      <c r="BP117" s="14" t="str">
        <f t="shared" si="95"/>
        <v/>
      </c>
      <c r="BQ117" s="14" t="str">
        <f t="shared" ref="BQ117:DT117" si="96">IF(BQ50=1,$A50,"")</f>
        <v/>
      </c>
      <c r="BR117" s="14" t="str">
        <f t="shared" si="96"/>
        <v/>
      </c>
      <c r="BS117" s="14" t="str">
        <f t="shared" si="96"/>
        <v/>
      </c>
      <c r="BT117" s="14" t="str">
        <f t="shared" si="96"/>
        <v/>
      </c>
      <c r="BU117" s="14" t="str">
        <f t="shared" si="96"/>
        <v/>
      </c>
      <c r="BV117" s="14" t="str">
        <f t="shared" si="96"/>
        <v/>
      </c>
      <c r="BW117" s="14" t="str">
        <f t="shared" si="96"/>
        <v/>
      </c>
      <c r="BX117" s="14" t="str">
        <f t="shared" si="96"/>
        <v/>
      </c>
      <c r="BY117" s="14" t="str">
        <f t="shared" si="96"/>
        <v/>
      </c>
      <c r="BZ117" s="14" t="str">
        <f t="shared" si="96"/>
        <v/>
      </c>
      <c r="CA117" s="14" t="str">
        <f t="shared" si="96"/>
        <v/>
      </c>
      <c r="CB117" s="14" t="str">
        <f t="shared" si="96"/>
        <v/>
      </c>
      <c r="CC117" s="14" t="str">
        <f t="shared" si="96"/>
        <v/>
      </c>
      <c r="CD117" s="14" t="str">
        <f t="shared" si="96"/>
        <v/>
      </c>
      <c r="CE117" s="14" t="str">
        <f t="shared" si="96"/>
        <v/>
      </c>
      <c r="CF117" s="14" t="str">
        <f t="shared" si="96"/>
        <v/>
      </c>
      <c r="CG117" s="14" t="str">
        <f t="shared" si="96"/>
        <v/>
      </c>
      <c r="CH117" s="14" t="str">
        <f t="shared" si="96"/>
        <v/>
      </c>
      <c r="CI117" s="14" t="str">
        <f t="shared" si="96"/>
        <v/>
      </c>
      <c r="CJ117" s="14" t="str">
        <f t="shared" si="96"/>
        <v/>
      </c>
      <c r="CK117" s="14" t="str">
        <f t="shared" si="96"/>
        <v/>
      </c>
      <c r="CL117" s="14" t="str">
        <f t="shared" si="96"/>
        <v/>
      </c>
      <c r="CM117" s="14" t="str">
        <f t="shared" si="96"/>
        <v/>
      </c>
      <c r="CN117" s="14" t="str">
        <f t="shared" si="96"/>
        <v/>
      </c>
      <c r="CO117" s="14" t="str">
        <f t="shared" si="96"/>
        <v/>
      </c>
      <c r="CP117" s="14" t="str">
        <f t="shared" si="96"/>
        <v/>
      </c>
      <c r="CQ117" s="14" t="str">
        <f t="shared" si="96"/>
        <v/>
      </c>
      <c r="CR117" s="14" t="str">
        <f t="shared" si="96"/>
        <v/>
      </c>
      <c r="CS117" s="14" t="str">
        <f t="shared" si="96"/>
        <v/>
      </c>
      <c r="CT117" s="14" t="str">
        <f t="shared" si="96"/>
        <v/>
      </c>
      <c r="CU117" s="14" t="str">
        <f t="shared" si="96"/>
        <v/>
      </c>
      <c r="CV117" s="14" t="str">
        <f t="shared" si="96"/>
        <v/>
      </c>
      <c r="CW117" s="14" t="str">
        <f t="shared" si="96"/>
        <v>Introdução a Banco de Dados - Período : Manhã</v>
      </c>
      <c r="CX117" s="14" t="str">
        <f t="shared" si="96"/>
        <v/>
      </c>
      <c r="CY117" s="14" t="str">
        <f t="shared" si="96"/>
        <v/>
      </c>
      <c r="CZ117" s="14" t="str">
        <f t="shared" si="96"/>
        <v/>
      </c>
      <c r="DA117" s="14" t="str">
        <f t="shared" si="96"/>
        <v/>
      </c>
      <c r="DB117" s="14" t="str">
        <f t="shared" si="96"/>
        <v/>
      </c>
      <c r="DC117" s="14" t="str">
        <f t="shared" si="96"/>
        <v/>
      </c>
      <c r="DD117" s="14" t="str">
        <f t="shared" si="96"/>
        <v/>
      </c>
      <c r="DE117" s="14" t="str">
        <f t="shared" si="96"/>
        <v/>
      </c>
      <c r="DF117" s="14" t="str">
        <f t="shared" si="96"/>
        <v/>
      </c>
      <c r="DG117" s="14" t="str">
        <f t="shared" si="96"/>
        <v/>
      </c>
      <c r="DH117" s="14" t="str">
        <f t="shared" si="96"/>
        <v/>
      </c>
      <c r="DI117" s="14" t="str">
        <f t="shared" si="96"/>
        <v/>
      </c>
      <c r="DJ117" s="14" t="str">
        <f t="shared" si="96"/>
        <v/>
      </c>
      <c r="DK117" s="14" t="str">
        <f t="shared" si="96"/>
        <v/>
      </c>
      <c r="DL117" s="14" t="str">
        <f t="shared" si="96"/>
        <v/>
      </c>
      <c r="DM117" s="14" t="str">
        <f t="shared" si="96"/>
        <v/>
      </c>
      <c r="DN117" s="14" t="str">
        <f t="shared" si="96"/>
        <v/>
      </c>
      <c r="DO117" s="14" t="str">
        <f t="shared" si="96"/>
        <v/>
      </c>
      <c r="DP117" s="14" t="str">
        <f t="shared" si="96"/>
        <v/>
      </c>
      <c r="DQ117" s="14" t="str">
        <f t="shared" si="96"/>
        <v/>
      </c>
      <c r="DR117" s="14" t="str">
        <f t="shared" si="96"/>
        <v/>
      </c>
      <c r="DS117" s="14" t="str">
        <f t="shared" si="96"/>
        <v/>
      </c>
      <c r="DT117" s="14" t="str">
        <f t="shared" si="96"/>
        <v/>
      </c>
    </row>
    <row r="118" spans="1:124" ht="45" x14ac:dyDescent="0.25">
      <c r="A118" t="s">
        <v>485</v>
      </c>
      <c r="B118" s="14" t="str">
        <f t="shared" si="4"/>
        <v/>
      </c>
      <c r="C118" s="14" t="str">
        <f t="shared" si="4"/>
        <v/>
      </c>
      <c r="D118" s="14" t="str">
        <f t="shared" si="4"/>
        <v/>
      </c>
      <c r="E118" s="14" t="str">
        <f t="shared" ref="E118:BP118" si="97">IF(E51=1,$A51,"")</f>
        <v/>
      </c>
      <c r="F118" s="14" t="str">
        <f t="shared" si="97"/>
        <v/>
      </c>
      <c r="G118" s="14" t="str">
        <f t="shared" si="97"/>
        <v/>
      </c>
      <c r="H118" s="14" t="str">
        <f t="shared" si="97"/>
        <v/>
      </c>
      <c r="I118" s="14" t="str">
        <f t="shared" si="97"/>
        <v/>
      </c>
      <c r="J118" s="14" t="str">
        <f t="shared" si="97"/>
        <v/>
      </c>
      <c r="K118" s="14" t="str">
        <f t="shared" si="97"/>
        <v/>
      </c>
      <c r="L118" s="14" t="str">
        <f t="shared" si="97"/>
        <v/>
      </c>
      <c r="M118" s="14" t="str">
        <f t="shared" si="97"/>
        <v/>
      </c>
      <c r="N118" s="14" t="str">
        <f t="shared" si="97"/>
        <v/>
      </c>
      <c r="O118" s="14" t="str">
        <f t="shared" si="97"/>
        <v/>
      </c>
      <c r="P118" s="14" t="str">
        <f t="shared" si="97"/>
        <v/>
      </c>
      <c r="Q118" s="14" t="str">
        <f t="shared" si="97"/>
        <v/>
      </c>
      <c r="R118" s="14" t="str">
        <f t="shared" si="97"/>
        <v/>
      </c>
      <c r="S118" s="14" t="str">
        <f t="shared" si="97"/>
        <v/>
      </c>
      <c r="T118" s="14" t="str">
        <f t="shared" si="97"/>
        <v/>
      </c>
      <c r="U118" s="14" t="str">
        <f t="shared" si="97"/>
        <v/>
      </c>
      <c r="V118" s="14" t="str">
        <f t="shared" si="97"/>
        <v/>
      </c>
      <c r="W118" s="14" t="str">
        <f t="shared" si="97"/>
        <v/>
      </c>
      <c r="X118" s="14" t="str">
        <f t="shared" si="97"/>
        <v/>
      </c>
      <c r="Y118" s="14" t="str">
        <f t="shared" si="97"/>
        <v/>
      </c>
      <c r="Z118" s="14" t="str">
        <f t="shared" si="97"/>
        <v/>
      </c>
      <c r="AA118" s="14" t="str">
        <f t="shared" si="97"/>
        <v/>
      </c>
      <c r="AB118" s="14" t="str">
        <f t="shared" si="97"/>
        <v/>
      </c>
      <c r="AC118" s="14" t="str">
        <f t="shared" si="97"/>
        <v/>
      </c>
      <c r="AD118" s="14" t="str">
        <f t="shared" si="97"/>
        <v/>
      </c>
      <c r="AE118" s="14" t="str">
        <f t="shared" si="97"/>
        <v/>
      </c>
      <c r="AF118" s="14" t="str">
        <f t="shared" si="97"/>
        <v/>
      </c>
      <c r="AG118" s="14" t="str">
        <f t="shared" si="97"/>
        <v/>
      </c>
      <c r="AH118" s="14" t="str">
        <f t="shared" si="97"/>
        <v/>
      </c>
      <c r="AI118" s="14" t="str">
        <f t="shared" si="97"/>
        <v/>
      </c>
      <c r="AJ118" s="14" t="str">
        <f t="shared" si="97"/>
        <v/>
      </c>
      <c r="AK118" s="14" t="str">
        <f t="shared" si="97"/>
        <v/>
      </c>
      <c r="AL118" s="14" t="str">
        <f t="shared" si="97"/>
        <v/>
      </c>
      <c r="AM118" s="14" t="str">
        <f t="shared" si="97"/>
        <v/>
      </c>
      <c r="AN118" s="14" t="str">
        <f t="shared" si="97"/>
        <v/>
      </c>
      <c r="AO118" s="14" t="str">
        <f t="shared" si="97"/>
        <v/>
      </c>
      <c r="AP118" s="14" t="str">
        <f t="shared" si="97"/>
        <v/>
      </c>
      <c r="AQ118" s="14" t="str">
        <f t="shared" si="97"/>
        <v/>
      </c>
      <c r="AR118" s="14" t="str">
        <f t="shared" si="97"/>
        <v/>
      </c>
      <c r="AS118" s="14" t="str">
        <f t="shared" si="97"/>
        <v/>
      </c>
      <c r="AT118" s="14" t="str">
        <f t="shared" si="97"/>
        <v/>
      </c>
      <c r="AU118" s="14" t="str">
        <f t="shared" si="97"/>
        <v/>
      </c>
      <c r="AV118" s="14" t="str">
        <f t="shared" si="97"/>
        <v/>
      </c>
      <c r="AW118" s="14" t="str">
        <f t="shared" si="97"/>
        <v/>
      </c>
      <c r="AX118" s="14" t="str">
        <f t="shared" si="97"/>
        <v/>
      </c>
      <c r="AY118" s="14" t="str">
        <f t="shared" si="97"/>
        <v/>
      </c>
      <c r="AZ118" s="14" t="str">
        <f t="shared" si="97"/>
        <v/>
      </c>
      <c r="BA118" s="14" t="str">
        <f t="shared" si="97"/>
        <v/>
      </c>
      <c r="BB118" s="14" t="str">
        <f t="shared" si="97"/>
        <v/>
      </c>
      <c r="BC118" s="14" t="str">
        <f t="shared" si="97"/>
        <v/>
      </c>
      <c r="BD118" s="14" t="str">
        <f t="shared" si="97"/>
        <v/>
      </c>
      <c r="BE118" s="14" t="str">
        <f t="shared" si="97"/>
        <v/>
      </c>
      <c r="BF118" s="14" t="str">
        <f t="shared" si="97"/>
        <v/>
      </c>
      <c r="BG118" s="14" t="str">
        <f t="shared" si="97"/>
        <v/>
      </c>
      <c r="BH118" s="14" t="str">
        <f t="shared" si="97"/>
        <v/>
      </c>
      <c r="BI118" s="14" t="str">
        <f t="shared" si="97"/>
        <v/>
      </c>
      <c r="BJ118" s="14" t="str">
        <f t="shared" si="97"/>
        <v/>
      </c>
      <c r="BK118" s="14" t="str">
        <f t="shared" si="97"/>
        <v/>
      </c>
      <c r="BL118" s="14" t="str">
        <f t="shared" si="97"/>
        <v/>
      </c>
      <c r="BM118" s="14" t="str">
        <f t="shared" si="97"/>
        <v/>
      </c>
      <c r="BN118" s="14" t="str">
        <f t="shared" si="97"/>
        <v/>
      </c>
      <c r="BO118" s="14" t="str">
        <f t="shared" si="97"/>
        <v/>
      </c>
      <c r="BP118" s="14" t="str">
        <f t="shared" si="97"/>
        <v/>
      </c>
      <c r="BQ118" s="14" t="str">
        <f t="shared" ref="BQ118:DT118" si="98">IF(BQ51=1,$A51,"")</f>
        <v/>
      </c>
      <c r="BR118" s="14" t="str">
        <f t="shared" si="98"/>
        <v/>
      </c>
      <c r="BS118" s="14" t="str">
        <f t="shared" si="98"/>
        <v/>
      </c>
      <c r="BT118" s="14" t="str">
        <f t="shared" si="98"/>
        <v/>
      </c>
      <c r="BU118" s="14" t="str">
        <f t="shared" si="98"/>
        <v/>
      </c>
      <c r="BV118" s="14" t="str">
        <f t="shared" si="98"/>
        <v/>
      </c>
      <c r="BW118" s="14" t="str">
        <f t="shared" si="98"/>
        <v/>
      </c>
      <c r="BX118" s="14" t="str">
        <f t="shared" si="98"/>
        <v/>
      </c>
      <c r="BY118" s="14" t="str">
        <f t="shared" si="98"/>
        <v/>
      </c>
      <c r="BZ118" s="14" t="str">
        <f t="shared" si="98"/>
        <v>Introdução a Banco de Dados - Período : Noite</v>
      </c>
      <c r="CA118" s="14" t="str">
        <f t="shared" si="98"/>
        <v/>
      </c>
      <c r="CB118" s="14" t="str">
        <f t="shared" si="98"/>
        <v/>
      </c>
      <c r="CC118" s="14" t="str">
        <f t="shared" si="98"/>
        <v/>
      </c>
      <c r="CD118" s="14" t="str">
        <f t="shared" si="98"/>
        <v/>
      </c>
      <c r="CE118" s="14" t="str">
        <f t="shared" si="98"/>
        <v/>
      </c>
      <c r="CF118" s="14" t="str">
        <f t="shared" si="98"/>
        <v/>
      </c>
      <c r="CG118" s="14" t="str">
        <f t="shared" si="98"/>
        <v/>
      </c>
      <c r="CH118" s="14" t="str">
        <f t="shared" si="98"/>
        <v/>
      </c>
      <c r="CI118" s="14" t="str">
        <f t="shared" si="98"/>
        <v/>
      </c>
      <c r="CJ118" s="14" t="str">
        <f t="shared" si="98"/>
        <v/>
      </c>
      <c r="CK118" s="14" t="str">
        <f t="shared" si="98"/>
        <v/>
      </c>
      <c r="CL118" s="14" t="str">
        <f t="shared" si="98"/>
        <v/>
      </c>
      <c r="CM118" s="14" t="str">
        <f t="shared" si="98"/>
        <v/>
      </c>
      <c r="CN118" s="14" t="str">
        <f t="shared" si="98"/>
        <v/>
      </c>
      <c r="CO118" s="14" t="str">
        <f t="shared" si="98"/>
        <v/>
      </c>
      <c r="CP118" s="14" t="str">
        <f t="shared" si="98"/>
        <v/>
      </c>
      <c r="CQ118" s="14" t="str">
        <f t="shared" si="98"/>
        <v/>
      </c>
      <c r="CR118" s="14" t="str">
        <f t="shared" si="98"/>
        <v/>
      </c>
      <c r="CS118" s="14" t="str">
        <f t="shared" si="98"/>
        <v/>
      </c>
      <c r="CT118" s="14" t="str">
        <f t="shared" si="98"/>
        <v/>
      </c>
      <c r="CU118" s="14" t="str">
        <f t="shared" si="98"/>
        <v/>
      </c>
      <c r="CV118" s="14" t="str">
        <f t="shared" si="98"/>
        <v/>
      </c>
      <c r="CW118" s="14" t="str">
        <f t="shared" si="98"/>
        <v/>
      </c>
      <c r="CX118" s="14" t="str">
        <f t="shared" si="98"/>
        <v/>
      </c>
      <c r="CY118" s="14" t="str">
        <f t="shared" si="98"/>
        <v/>
      </c>
      <c r="CZ118" s="14" t="str">
        <f t="shared" si="98"/>
        <v/>
      </c>
      <c r="DA118" s="14" t="str">
        <f t="shared" si="98"/>
        <v/>
      </c>
      <c r="DB118" s="14" t="str">
        <f t="shared" si="98"/>
        <v/>
      </c>
      <c r="DC118" s="14" t="str">
        <f t="shared" si="98"/>
        <v/>
      </c>
      <c r="DD118" s="14" t="str">
        <f t="shared" si="98"/>
        <v/>
      </c>
      <c r="DE118" s="14" t="str">
        <f t="shared" si="98"/>
        <v/>
      </c>
      <c r="DF118" s="14" t="str">
        <f t="shared" si="98"/>
        <v/>
      </c>
      <c r="DG118" s="14" t="str">
        <f t="shared" si="98"/>
        <v/>
      </c>
      <c r="DH118" s="14" t="str">
        <f t="shared" si="98"/>
        <v/>
      </c>
      <c r="DI118" s="14" t="str">
        <f t="shared" si="98"/>
        <v/>
      </c>
      <c r="DJ118" s="14" t="str">
        <f t="shared" si="98"/>
        <v/>
      </c>
      <c r="DK118" s="14" t="str">
        <f t="shared" si="98"/>
        <v>Introdução a Banco de Dados - Período : Noite</v>
      </c>
      <c r="DL118" s="14" t="str">
        <f t="shared" si="98"/>
        <v/>
      </c>
      <c r="DM118" s="14" t="str">
        <f t="shared" si="98"/>
        <v/>
      </c>
      <c r="DN118" s="14" t="str">
        <f t="shared" si="98"/>
        <v/>
      </c>
      <c r="DO118" s="14" t="str">
        <f t="shared" si="98"/>
        <v/>
      </c>
      <c r="DP118" s="14" t="str">
        <f t="shared" si="98"/>
        <v/>
      </c>
      <c r="DQ118" s="14" t="str">
        <f t="shared" si="98"/>
        <v/>
      </c>
      <c r="DR118" s="14" t="str">
        <f t="shared" si="98"/>
        <v/>
      </c>
      <c r="DS118" s="14" t="str">
        <f t="shared" si="98"/>
        <v/>
      </c>
      <c r="DT118" s="14" t="str">
        <f t="shared" si="98"/>
        <v/>
      </c>
    </row>
    <row r="119" spans="1:124" ht="75" x14ac:dyDescent="0.25">
      <c r="A119" t="s">
        <v>526</v>
      </c>
      <c r="B119" s="14" t="str">
        <f t="shared" si="4"/>
        <v/>
      </c>
      <c r="C119" s="14" t="str">
        <f t="shared" si="4"/>
        <v/>
      </c>
      <c r="D119" s="14" t="str">
        <f t="shared" si="4"/>
        <v/>
      </c>
      <c r="E119" s="14" t="str">
        <f t="shared" ref="E119:BP119" si="99">IF(E52=1,$A52,"")</f>
        <v/>
      </c>
      <c r="F119" s="14" t="str">
        <f t="shared" si="99"/>
        <v/>
      </c>
      <c r="G119" s="14" t="str">
        <f t="shared" si="99"/>
        <v/>
      </c>
      <c r="H119" s="14" t="str">
        <f t="shared" si="99"/>
        <v/>
      </c>
      <c r="I119" s="14" t="str">
        <f t="shared" si="99"/>
        <v/>
      </c>
      <c r="J119" s="14" t="str">
        <f t="shared" si="99"/>
        <v/>
      </c>
      <c r="K119" s="14" t="str">
        <f t="shared" si="99"/>
        <v/>
      </c>
      <c r="L119" s="14" t="str">
        <f t="shared" si="99"/>
        <v/>
      </c>
      <c r="M119" s="14" t="str">
        <f t="shared" si="99"/>
        <v/>
      </c>
      <c r="N119" s="14" t="str">
        <f t="shared" si="99"/>
        <v/>
      </c>
      <c r="O119" s="14" t="str">
        <f t="shared" si="99"/>
        <v/>
      </c>
      <c r="P119" s="14" t="str">
        <f t="shared" si="99"/>
        <v/>
      </c>
      <c r="Q119" s="14" t="str">
        <f t="shared" si="99"/>
        <v/>
      </c>
      <c r="R119" s="14" t="str">
        <f t="shared" si="99"/>
        <v/>
      </c>
      <c r="S119" s="14" t="str">
        <f t="shared" si="99"/>
        <v/>
      </c>
      <c r="T119" s="14" t="str">
        <f t="shared" si="99"/>
        <v/>
      </c>
      <c r="U119" s="14" t="str">
        <f t="shared" si="99"/>
        <v/>
      </c>
      <c r="V119" s="14" t="str">
        <f t="shared" si="99"/>
        <v/>
      </c>
      <c r="W119" s="14" t="str">
        <f t="shared" si="99"/>
        <v/>
      </c>
      <c r="X119" s="14" t="str">
        <f t="shared" si="99"/>
        <v/>
      </c>
      <c r="Y119" s="14" t="str">
        <f t="shared" si="99"/>
        <v/>
      </c>
      <c r="Z119" s="14" t="str">
        <f t="shared" si="99"/>
        <v/>
      </c>
      <c r="AA119" s="14" t="str">
        <f t="shared" si="99"/>
        <v/>
      </c>
      <c r="AB119" s="14" t="str">
        <f t="shared" si="99"/>
        <v>Introdução a Banco de Dados - Período : Tarde</v>
      </c>
      <c r="AC119" s="14" t="str">
        <f t="shared" si="99"/>
        <v/>
      </c>
      <c r="AD119" s="14" t="str">
        <f t="shared" si="99"/>
        <v/>
      </c>
      <c r="AE119" s="14" t="str">
        <f t="shared" si="99"/>
        <v/>
      </c>
      <c r="AF119" s="14" t="str">
        <f t="shared" si="99"/>
        <v/>
      </c>
      <c r="AG119" s="14" t="str">
        <f t="shared" si="99"/>
        <v/>
      </c>
      <c r="AH119" s="14" t="str">
        <f t="shared" si="99"/>
        <v/>
      </c>
      <c r="AI119" s="14" t="str">
        <f t="shared" si="99"/>
        <v/>
      </c>
      <c r="AJ119" s="14" t="str">
        <f t="shared" si="99"/>
        <v/>
      </c>
      <c r="AK119" s="14" t="str">
        <f t="shared" si="99"/>
        <v/>
      </c>
      <c r="AL119" s="14" t="str">
        <f t="shared" si="99"/>
        <v/>
      </c>
      <c r="AM119" s="14" t="str">
        <f t="shared" si="99"/>
        <v/>
      </c>
      <c r="AN119" s="14" t="str">
        <f t="shared" si="99"/>
        <v>Introdução a Banco de Dados - Período : Tarde</v>
      </c>
      <c r="AO119" s="14" t="str">
        <f t="shared" si="99"/>
        <v>Introdução a Banco de Dados - Período : Tarde</v>
      </c>
      <c r="AP119" s="14" t="str">
        <f t="shared" si="99"/>
        <v/>
      </c>
      <c r="AQ119" s="14" t="str">
        <f t="shared" si="99"/>
        <v/>
      </c>
      <c r="AR119" s="14" t="str">
        <f t="shared" si="99"/>
        <v>Introdução a Banco de Dados - Período : Tarde</v>
      </c>
      <c r="AS119" s="14" t="str">
        <f t="shared" si="99"/>
        <v/>
      </c>
      <c r="AT119" s="14" t="str">
        <f t="shared" si="99"/>
        <v/>
      </c>
      <c r="AU119" s="14" t="str">
        <f t="shared" si="99"/>
        <v/>
      </c>
      <c r="AV119" s="14" t="str">
        <f t="shared" si="99"/>
        <v/>
      </c>
      <c r="AW119" s="14" t="str">
        <f t="shared" si="99"/>
        <v/>
      </c>
      <c r="AX119" s="14" t="str">
        <f t="shared" si="99"/>
        <v/>
      </c>
      <c r="AY119" s="14" t="str">
        <f t="shared" si="99"/>
        <v/>
      </c>
      <c r="AZ119" s="14" t="str">
        <f t="shared" si="99"/>
        <v>Introdução a Banco de Dados - Período : Tarde</v>
      </c>
      <c r="BA119" s="14" t="str">
        <f t="shared" si="99"/>
        <v/>
      </c>
      <c r="BB119" s="14" t="str">
        <f t="shared" si="99"/>
        <v>Introdução a Banco de Dados - Período : Tarde</v>
      </c>
      <c r="BC119" s="14" t="str">
        <f t="shared" si="99"/>
        <v/>
      </c>
      <c r="BD119" s="14" t="str">
        <f t="shared" si="99"/>
        <v/>
      </c>
      <c r="BE119" s="14" t="str">
        <f t="shared" si="99"/>
        <v/>
      </c>
      <c r="BF119" s="14" t="str">
        <f t="shared" si="99"/>
        <v/>
      </c>
      <c r="BG119" s="14" t="str">
        <f t="shared" si="99"/>
        <v/>
      </c>
      <c r="BH119" s="14" t="str">
        <f t="shared" si="99"/>
        <v/>
      </c>
      <c r="BI119" s="14" t="str">
        <f t="shared" si="99"/>
        <v/>
      </c>
      <c r="BJ119" s="14" t="str">
        <f t="shared" si="99"/>
        <v/>
      </c>
      <c r="BK119" s="14" t="str">
        <f t="shared" si="99"/>
        <v/>
      </c>
      <c r="BL119" s="14" t="str">
        <f t="shared" si="99"/>
        <v/>
      </c>
      <c r="BM119" s="14" t="str">
        <f t="shared" si="99"/>
        <v/>
      </c>
      <c r="BN119" s="14" t="str">
        <f t="shared" si="99"/>
        <v/>
      </c>
      <c r="BO119" s="14" t="str">
        <f t="shared" si="99"/>
        <v/>
      </c>
      <c r="BP119" s="14" t="str">
        <f t="shared" si="99"/>
        <v/>
      </c>
      <c r="BQ119" s="14" t="str">
        <f t="shared" ref="BQ119:DT119" si="100">IF(BQ52=1,$A52,"")</f>
        <v/>
      </c>
      <c r="BR119" s="14" t="str">
        <f t="shared" si="100"/>
        <v/>
      </c>
      <c r="BS119" s="14" t="str">
        <f t="shared" si="100"/>
        <v/>
      </c>
      <c r="BT119" s="14" t="str">
        <f t="shared" si="100"/>
        <v/>
      </c>
      <c r="BU119" s="14" t="str">
        <f t="shared" si="100"/>
        <v/>
      </c>
      <c r="BV119" s="14" t="str">
        <f t="shared" si="100"/>
        <v/>
      </c>
      <c r="BW119" s="14" t="str">
        <f t="shared" si="100"/>
        <v/>
      </c>
      <c r="BX119" s="14" t="str">
        <f t="shared" si="100"/>
        <v/>
      </c>
      <c r="BY119" s="14" t="str">
        <f t="shared" si="100"/>
        <v/>
      </c>
      <c r="BZ119" s="14" t="str">
        <f t="shared" si="100"/>
        <v/>
      </c>
      <c r="CA119" s="14" t="str">
        <f t="shared" si="100"/>
        <v/>
      </c>
      <c r="CB119" s="14" t="str">
        <f t="shared" si="100"/>
        <v/>
      </c>
      <c r="CC119" s="14" t="str">
        <f t="shared" si="100"/>
        <v/>
      </c>
      <c r="CD119" s="14" t="str">
        <f t="shared" si="100"/>
        <v/>
      </c>
      <c r="CE119" s="14" t="str">
        <f t="shared" si="100"/>
        <v/>
      </c>
      <c r="CF119" s="14" t="str">
        <f t="shared" si="100"/>
        <v/>
      </c>
      <c r="CG119" s="14" t="str">
        <f t="shared" si="100"/>
        <v/>
      </c>
      <c r="CH119" s="14" t="str">
        <f t="shared" si="100"/>
        <v/>
      </c>
      <c r="CI119" s="14" t="str">
        <f t="shared" si="100"/>
        <v>Introdução a Banco de Dados - Período : Tarde</v>
      </c>
      <c r="CJ119" s="14" t="str">
        <f t="shared" si="100"/>
        <v/>
      </c>
      <c r="CK119" s="14" t="str">
        <f t="shared" si="100"/>
        <v/>
      </c>
      <c r="CL119" s="14" t="str">
        <f t="shared" si="100"/>
        <v/>
      </c>
      <c r="CM119" s="14" t="str">
        <f t="shared" si="100"/>
        <v/>
      </c>
      <c r="CN119" s="14" t="str">
        <f t="shared" si="100"/>
        <v/>
      </c>
      <c r="CO119" s="14" t="str">
        <f t="shared" si="100"/>
        <v/>
      </c>
      <c r="CP119" s="14" t="str">
        <f t="shared" si="100"/>
        <v/>
      </c>
      <c r="CQ119" s="14" t="str">
        <f t="shared" si="100"/>
        <v>Introdução a Banco de Dados - Período : Tarde</v>
      </c>
      <c r="CR119" s="14" t="str">
        <f t="shared" si="100"/>
        <v/>
      </c>
      <c r="CS119" s="14" t="str">
        <f t="shared" si="100"/>
        <v/>
      </c>
      <c r="CT119" s="14" t="str">
        <f t="shared" si="100"/>
        <v/>
      </c>
      <c r="CU119" s="14" t="str">
        <f t="shared" si="100"/>
        <v/>
      </c>
      <c r="CV119" s="14" t="str">
        <f t="shared" si="100"/>
        <v/>
      </c>
      <c r="CW119" s="14" t="str">
        <f t="shared" si="100"/>
        <v/>
      </c>
      <c r="CX119" s="14" t="str">
        <f t="shared" si="100"/>
        <v/>
      </c>
      <c r="CY119" s="14" t="str">
        <f t="shared" si="100"/>
        <v/>
      </c>
      <c r="CZ119" s="14" t="str">
        <f t="shared" si="100"/>
        <v/>
      </c>
      <c r="DA119" s="14" t="str">
        <f t="shared" si="100"/>
        <v/>
      </c>
      <c r="DB119" s="14" t="str">
        <f t="shared" si="100"/>
        <v>Introdução a Banco de Dados - Período : Tarde</v>
      </c>
      <c r="DC119" s="14" t="str">
        <f t="shared" si="100"/>
        <v/>
      </c>
      <c r="DD119" s="14" t="str">
        <f t="shared" si="100"/>
        <v/>
      </c>
      <c r="DE119" s="14" t="str">
        <f t="shared" si="100"/>
        <v/>
      </c>
      <c r="DF119" s="14" t="str">
        <f t="shared" si="100"/>
        <v/>
      </c>
      <c r="DG119" s="14" t="str">
        <f t="shared" si="100"/>
        <v/>
      </c>
      <c r="DH119" s="14" t="str">
        <f t="shared" si="100"/>
        <v/>
      </c>
      <c r="DI119" s="14" t="str">
        <f t="shared" si="100"/>
        <v/>
      </c>
      <c r="DJ119" s="14" t="str">
        <f t="shared" si="100"/>
        <v/>
      </c>
      <c r="DK119" s="14" t="str">
        <f t="shared" si="100"/>
        <v/>
      </c>
      <c r="DL119" s="14" t="str">
        <f t="shared" si="100"/>
        <v/>
      </c>
      <c r="DM119" s="14" t="str">
        <f t="shared" si="100"/>
        <v/>
      </c>
      <c r="DN119" s="14" t="str">
        <f t="shared" si="100"/>
        <v/>
      </c>
      <c r="DO119" s="14" t="str">
        <f t="shared" si="100"/>
        <v/>
      </c>
      <c r="DP119" s="14" t="str">
        <f t="shared" si="100"/>
        <v/>
      </c>
      <c r="DQ119" s="14" t="str">
        <f t="shared" si="100"/>
        <v/>
      </c>
      <c r="DR119" s="14" t="str">
        <f t="shared" si="100"/>
        <v/>
      </c>
      <c r="DS119" s="14" t="str">
        <f t="shared" si="100"/>
        <v/>
      </c>
      <c r="DT119" s="14" t="str">
        <f t="shared" si="100"/>
        <v/>
      </c>
    </row>
    <row r="120" spans="1:124" ht="30" x14ac:dyDescent="0.25">
      <c r="A120" t="s">
        <v>527</v>
      </c>
      <c r="B120" s="14" t="str">
        <f t="shared" si="4"/>
        <v/>
      </c>
      <c r="C120" s="14" t="str">
        <f t="shared" si="4"/>
        <v/>
      </c>
      <c r="D120" s="14" t="str">
        <f t="shared" si="4"/>
        <v/>
      </c>
      <c r="E120" s="14" t="str">
        <f t="shared" ref="E120:BP120" si="101">IF(E53=1,$A53,"")</f>
        <v/>
      </c>
      <c r="F120" s="14" t="str">
        <f t="shared" si="101"/>
        <v/>
      </c>
      <c r="G120" s="14" t="str">
        <f t="shared" si="101"/>
        <v/>
      </c>
      <c r="H120" s="14" t="str">
        <f t="shared" si="101"/>
        <v/>
      </c>
      <c r="I120" s="14" t="str">
        <f t="shared" si="101"/>
        <v/>
      </c>
      <c r="J120" s="14" t="str">
        <f t="shared" si="101"/>
        <v/>
      </c>
      <c r="K120" s="14" t="str">
        <f t="shared" si="101"/>
        <v/>
      </c>
      <c r="L120" s="14" t="str">
        <f t="shared" si="101"/>
        <v/>
      </c>
      <c r="M120" s="14" t="str">
        <f t="shared" si="101"/>
        <v/>
      </c>
      <c r="N120" s="14" t="str">
        <f t="shared" si="101"/>
        <v/>
      </c>
      <c r="O120" s="14" t="str">
        <f t="shared" si="101"/>
        <v/>
      </c>
      <c r="P120" s="14" t="str">
        <f t="shared" si="101"/>
        <v/>
      </c>
      <c r="Q120" s="14" t="str">
        <f t="shared" si="101"/>
        <v/>
      </c>
      <c r="R120" s="14" t="str">
        <f t="shared" si="101"/>
        <v/>
      </c>
      <c r="S120" s="14" t="str">
        <f t="shared" si="101"/>
        <v/>
      </c>
      <c r="T120" s="14" t="str">
        <f t="shared" si="101"/>
        <v/>
      </c>
      <c r="U120" s="14" t="str">
        <f t="shared" si="101"/>
        <v/>
      </c>
      <c r="V120" s="14" t="str">
        <f t="shared" si="101"/>
        <v/>
      </c>
      <c r="W120" s="14" t="str">
        <f t="shared" si="101"/>
        <v/>
      </c>
      <c r="X120" s="14" t="str">
        <f t="shared" si="101"/>
        <v/>
      </c>
      <c r="Y120" s="14" t="str">
        <f t="shared" si="101"/>
        <v>Introdução à Robótica Utilizando Arduíno - Período : Tarde</v>
      </c>
      <c r="Z120" s="14" t="str">
        <f t="shared" si="101"/>
        <v/>
      </c>
      <c r="AA120" s="14" t="str">
        <f t="shared" si="101"/>
        <v/>
      </c>
      <c r="AB120" s="14" t="str">
        <f t="shared" si="101"/>
        <v/>
      </c>
      <c r="AC120" s="14" t="str">
        <f t="shared" si="101"/>
        <v/>
      </c>
      <c r="AD120" s="14" t="str">
        <f t="shared" si="101"/>
        <v/>
      </c>
      <c r="AE120" s="14" t="str">
        <f t="shared" si="101"/>
        <v/>
      </c>
      <c r="AF120" s="14" t="str">
        <f t="shared" si="101"/>
        <v/>
      </c>
      <c r="AG120" s="14" t="str">
        <f t="shared" si="101"/>
        <v/>
      </c>
      <c r="AH120" s="14" t="str">
        <f t="shared" si="101"/>
        <v/>
      </c>
      <c r="AI120" s="14" t="str">
        <f t="shared" si="101"/>
        <v/>
      </c>
      <c r="AJ120" s="14" t="str">
        <f t="shared" si="101"/>
        <v/>
      </c>
      <c r="AK120" s="14" t="str">
        <f t="shared" si="101"/>
        <v/>
      </c>
      <c r="AL120" s="14" t="str">
        <f t="shared" si="101"/>
        <v/>
      </c>
      <c r="AM120" s="14" t="str">
        <f t="shared" si="101"/>
        <v/>
      </c>
      <c r="AN120" s="14" t="str">
        <f t="shared" si="101"/>
        <v/>
      </c>
      <c r="AO120" s="14" t="str">
        <f t="shared" si="101"/>
        <v/>
      </c>
      <c r="AP120" s="14" t="str">
        <f t="shared" si="101"/>
        <v/>
      </c>
      <c r="AQ120" s="14" t="str">
        <f t="shared" si="101"/>
        <v/>
      </c>
      <c r="AR120" s="14" t="str">
        <f t="shared" si="101"/>
        <v/>
      </c>
      <c r="AS120" s="14" t="str">
        <f t="shared" si="101"/>
        <v/>
      </c>
      <c r="AT120" s="14" t="str">
        <f t="shared" si="101"/>
        <v/>
      </c>
      <c r="AU120" s="14" t="str">
        <f t="shared" si="101"/>
        <v/>
      </c>
      <c r="AV120" s="14" t="str">
        <f t="shared" si="101"/>
        <v/>
      </c>
      <c r="AW120" s="14" t="str">
        <f t="shared" si="101"/>
        <v/>
      </c>
      <c r="AX120" s="14" t="str">
        <f t="shared" si="101"/>
        <v/>
      </c>
      <c r="AY120" s="14" t="str">
        <f t="shared" si="101"/>
        <v/>
      </c>
      <c r="AZ120" s="14" t="str">
        <f t="shared" si="101"/>
        <v/>
      </c>
      <c r="BA120" s="14" t="str">
        <f t="shared" si="101"/>
        <v/>
      </c>
      <c r="BB120" s="14" t="str">
        <f t="shared" si="101"/>
        <v/>
      </c>
      <c r="BC120" s="14" t="str">
        <f t="shared" si="101"/>
        <v/>
      </c>
      <c r="BD120" s="14" t="str">
        <f t="shared" si="101"/>
        <v/>
      </c>
      <c r="BE120" s="14" t="str">
        <f t="shared" si="101"/>
        <v/>
      </c>
      <c r="BF120" s="14" t="str">
        <f t="shared" si="101"/>
        <v/>
      </c>
      <c r="BG120" s="14" t="str">
        <f t="shared" si="101"/>
        <v/>
      </c>
      <c r="BH120" s="14" t="str">
        <f t="shared" si="101"/>
        <v/>
      </c>
      <c r="BI120" s="14" t="str">
        <f t="shared" si="101"/>
        <v/>
      </c>
      <c r="BJ120" s="14" t="str">
        <f t="shared" si="101"/>
        <v/>
      </c>
      <c r="BK120" s="14" t="str">
        <f t="shared" si="101"/>
        <v/>
      </c>
      <c r="BL120" s="14" t="str">
        <f t="shared" si="101"/>
        <v/>
      </c>
      <c r="BM120" s="14" t="str">
        <f t="shared" si="101"/>
        <v/>
      </c>
      <c r="BN120" s="14" t="str">
        <f t="shared" si="101"/>
        <v/>
      </c>
      <c r="BO120" s="14" t="str">
        <f t="shared" si="101"/>
        <v/>
      </c>
      <c r="BP120" s="14" t="str">
        <f t="shared" si="101"/>
        <v/>
      </c>
      <c r="BQ120" s="14" t="str">
        <f t="shared" ref="BQ120:DT120" si="102">IF(BQ53=1,$A53,"")</f>
        <v/>
      </c>
      <c r="BR120" s="14" t="str">
        <f t="shared" si="102"/>
        <v/>
      </c>
      <c r="BS120" s="14" t="str">
        <f t="shared" si="102"/>
        <v/>
      </c>
      <c r="BT120" s="14" t="str">
        <f t="shared" si="102"/>
        <v/>
      </c>
      <c r="BU120" s="14" t="str">
        <f t="shared" si="102"/>
        <v/>
      </c>
      <c r="BV120" s="14" t="str">
        <f t="shared" si="102"/>
        <v/>
      </c>
      <c r="BW120" s="14" t="str">
        <f t="shared" si="102"/>
        <v/>
      </c>
      <c r="BX120" s="14" t="str">
        <f t="shared" si="102"/>
        <v/>
      </c>
      <c r="BY120" s="14" t="str">
        <f t="shared" si="102"/>
        <v/>
      </c>
      <c r="BZ120" s="14" t="str">
        <f t="shared" si="102"/>
        <v/>
      </c>
      <c r="CA120" s="14" t="str">
        <f t="shared" si="102"/>
        <v/>
      </c>
      <c r="CB120" s="14" t="str">
        <f t="shared" si="102"/>
        <v/>
      </c>
      <c r="CC120" s="14" t="str">
        <f t="shared" si="102"/>
        <v/>
      </c>
      <c r="CD120" s="14" t="str">
        <f t="shared" si="102"/>
        <v/>
      </c>
      <c r="CE120" s="14" t="str">
        <f t="shared" si="102"/>
        <v/>
      </c>
      <c r="CF120" s="14" t="str">
        <f t="shared" si="102"/>
        <v/>
      </c>
      <c r="CG120" s="14" t="str">
        <f t="shared" si="102"/>
        <v/>
      </c>
      <c r="CH120" s="14" t="str">
        <f t="shared" si="102"/>
        <v/>
      </c>
      <c r="CI120" s="14" t="str">
        <f t="shared" si="102"/>
        <v/>
      </c>
      <c r="CJ120" s="14" t="str">
        <f t="shared" si="102"/>
        <v/>
      </c>
      <c r="CK120" s="14" t="str">
        <f t="shared" si="102"/>
        <v/>
      </c>
      <c r="CL120" s="14" t="str">
        <f t="shared" si="102"/>
        <v/>
      </c>
      <c r="CM120" s="14" t="str">
        <f t="shared" si="102"/>
        <v/>
      </c>
      <c r="CN120" s="14" t="str">
        <f t="shared" si="102"/>
        <v/>
      </c>
      <c r="CO120" s="14" t="str">
        <f t="shared" si="102"/>
        <v/>
      </c>
      <c r="CP120" s="14" t="str">
        <f t="shared" si="102"/>
        <v/>
      </c>
      <c r="CQ120" s="14" t="str">
        <f t="shared" si="102"/>
        <v/>
      </c>
      <c r="CR120" s="14" t="str">
        <f t="shared" si="102"/>
        <v/>
      </c>
      <c r="CS120" s="14" t="str">
        <f t="shared" si="102"/>
        <v/>
      </c>
      <c r="CT120" s="14" t="str">
        <f t="shared" si="102"/>
        <v/>
      </c>
      <c r="CU120" s="14" t="str">
        <f t="shared" si="102"/>
        <v/>
      </c>
      <c r="CV120" s="14" t="str">
        <f t="shared" si="102"/>
        <v/>
      </c>
      <c r="CW120" s="14" t="str">
        <f t="shared" si="102"/>
        <v/>
      </c>
      <c r="CX120" s="14" t="str">
        <f t="shared" si="102"/>
        <v/>
      </c>
      <c r="CY120" s="14" t="str">
        <f t="shared" si="102"/>
        <v/>
      </c>
      <c r="CZ120" s="14" t="str">
        <f t="shared" si="102"/>
        <v/>
      </c>
      <c r="DA120" s="14" t="str">
        <f t="shared" si="102"/>
        <v/>
      </c>
      <c r="DB120" s="14" t="str">
        <f t="shared" si="102"/>
        <v/>
      </c>
      <c r="DC120" s="14" t="str">
        <f t="shared" si="102"/>
        <v/>
      </c>
      <c r="DD120" s="14" t="str">
        <f t="shared" si="102"/>
        <v/>
      </c>
      <c r="DE120" s="14" t="str">
        <f t="shared" si="102"/>
        <v/>
      </c>
      <c r="DF120" s="14" t="str">
        <f t="shared" si="102"/>
        <v/>
      </c>
      <c r="DG120" s="14" t="str">
        <f t="shared" si="102"/>
        <v/>
      </c>
      <c r="DH120" s="14" t="str">
        <f t="shared" si="102"/>
        <v/>
      </c>
      <c r="DI120" s="14" t="str">
        <f t="shared" si="102"/>
        <v/>
      </c>
      <c r="DJ120" s="14" t="str">
        <f t="shared" si="102"/>
        <v/>
      </c>
      <c r="DK120" s="14" t="str">
        <f t="shared" si="102"/>
        <v/>
      </c>
      <c r="DL120" s="14" t="str">
        <f t="shared" si="102"/>
        <v/>
      </c>
      <c r="DM120" s="14" t="str">
        <f t="shared" si="102"/>
        <v/>
      </c>
      <c r="DN120" s="14" t="str">
        <f t="shared" si="102"/>
        <v/>
      </c>
      <c r="DO120" s="14" t="str">
        <f t="shared" si="102"/>
        <v/>
      </c>
      <c r="DP120" s="14" t="str">
        <f t="shared" si="102"/>
        <v/>
      </c>
      <c r="DQ120" s="14" t="str">
        <f t="shared" si="102"/>
        <v/>
      </c>
      <c r="DR120" s="14" t="str">
        <f t="shared" si="102"/>
        <v/>
      </c>
      <c r="DS120" s="14" t="str">
        <f t="shared" si="102"/>
        <v/>
      </c>
      <c r="DT120" s="14" t="str">
        <f t="shared" si="102"/>
        <v/>
      </c>
    </row>
    <row r="121" spans="1:124" ht="30" x14ac:dyDescent="0.25">
      <c r="A121" t="s">
        <v>528</v>
      </c>
      <c r="B121" s="14" t="str">
        <f t="shared" si="4"/>
        <v/>
      </c>
      <c r="C121" s="14" t="str">
        <f t="shared" si="4"/>
        <v/>
      </c>
      <c r="D121" s="14" t="str">
        <f t="shared" si="4"/>
        <v/>
      </c>
      <c r="E121" s="14" t="str">
        <f t="shared" ref="E121:BP121" si="103">IF(E54=1,$A54,"")</f>
        <v/>
      </c>
      <c r="F121" s="14" t="str">
        <f t="shared" si="103"/>
        <v/>
      </c>
      <c r="G121" s="14" t="str">
        <f t="shared" si="103"/>
        <v/>
      </c>
      <c r="H121" s="14" t="str">
        <f t="shared" si="103"/>
        <v/>
      </c>
      <c r="I121" s="14" t="str">
        <f t="shared" si="103"/>
        <v/>
      </c>
      <c r="J121" s="14" t="str">
        <f t="shared" si="103"/>
        <v/>
      </c>
      <c r="K121" s="14" t="str">
        <f t="shared" si="103"/>
        <v/>
      </c>
      <c r="L121" s="14" t="str">
        <f t="shared" si="103"/>
        <v/>
      </c>
      <c r="M121" s="14" t="str">
        <f t="shared" si="103"/>
        <v/>
      </c>
      <c r="N121" s="14" t="str">
        <f t="shared" si="103"/>
        <v/>
      </c>
      <c r="O121" s="14" t="str">
        <f t="shared" si="103"/>
        <v/>
      </c>
      <c r="P121" s="14" t="str">
        <f t="shared" si="103"/>
        <v/>
      </c>
      <c r="Q121" s="14" t="str">
        <f t="shared" si="103"/>
        <v/>
      </c>
      <c r="R121" s="14" t="str">
        <f t="shared" si="103"/>
        <v/>
      </c>
      <c r="S121" s="14" t="str">
        <f t="shared" si="103"/>
        <v/>
      </c>
      <c r="T121" s="14" t="str">
        <f t="shared" si="103"/>
        <v/>
      </c>
      <c r="U121" s="14" t="str">
        <f t="shared" si="103"/>
        <v/>
      </c>
      <c r="V121" s="14" t="str">
        <f t="shared" si="103"/>
        <v/>
      </c>
      <c r="W121" s="14" t="str">
        <f t="shared" si="103"/>
        <v/>
      </c>
      <c r="X121" s="14" t="str">
        <f t="shared" si="103"/>
        <v/>
      </c>
      <c r="Y121" s="14" t="str">
        <f t="shared" si="103"/>
        <v/>
      </c>
      <c r="Z121" s="14" t="str">
        <f t="shared" si="103"/>
        <v/>
      </c>
      <c r="AA121" s="14" t="str">
        <f t="shared" si="103"/>
        <v/>
      </c>
      <c r="AB121" s="14" t="str">
        <f t="shared" si="103"/>
        <v/>
      </c>
      <c r="AC121" s="14" t="str">
        <f t="shared" si="103"/>
        <v/>
      </c>
      <c r="AD121" s="14" t="str">
        <f t="shared" si="103"/>
        <v>Jogos Digitais - Período : Manhã</v>
      </c>
      <c r="AE121" s="14" t="str">
        <f t="shared" si="103"/>
        <v/>
      </c>
      <c r="AF121" s="14" t="str">
        <f t="shared" si="103"/>
        <v/>
      </c>
      <c r="AG121" s="14" t="str">
        <f t="shared" si="103"/>
        <v/>
      </c>
      <c r="AH121" s="14" t="str">
        <f t="shared" si="103"/>
        <v/>
      </c>
      <c r="AI121" s="14" t="str">
        <f t="shared" si="103"/>
        <v/>
      </c>
      <c r="AJ121" s="14" t="str">
        <f t="shared" si="103"/>
        <v/>
      </c>
      <c r="AK121" s="14" t="str">
        <f t="shared" si="103"/>
        <v/>
      </c>
      <c r="AL121" s="14" t="str">
        <f t="shared" si="103"/>
        <v/>
      </c>
      <c r="AM121" s="14" t="str">
        <f t="shared" si="103"/>
        <v/>
      </c>
      <c r="AN121" s="14" t="str">
        <f t="shared" si="103"/>
        <v/>
      </c>
      <c r="AO121" s="14" t="str">
        <f t="shared" si="103"/>
        <v/>
      </c>
      <c r="AP121" s="14" t="str">
        <f t="shared" si="103"/>
        <v/>
      </c>
      <c r="AQ121" s="14" t="str">
        <f t="shared" si="103"/>
        <v/>
      </c>
      <c r="AR121" s="14" t="str">
        <f t="shared" si="103"/>
        <v/>
      </c>
      <c r="AS121" s="14" t="str">
        <f t="shared" si="103"/>
        <v/>
      </c>
      <c r="AT121" s="14" t="str">
        <f t="shared" si="103"/>
        <v/>
      </c>
      <c r="AU121" s="14" t="str">
        <f t="shared" si="103"/>
        <v/>
      </c>
      <c r="AV121" s="14" t="str">
        <f t="shared" si="103"/>
        <v/>
      </c>
      <c r="AW121" s="14" t="str">
        <f t="shared" si="103"/>
        <v/>
      </c>
      <c r="AX121" s="14" t="str">
        <f t="shared" si="103"/>
        <v/>
      </c>
      <c r="AY121" s="14" t="str">
        <f t="shared" si="103"/>
        <v/>
      </c>
      <c r="AZ121" s="14" t="str">
        <f t="shared" si="103"/>
        <v/>
      </c>
      <c r="BA121" s="14" t="str">
        <f t="shared" si="103"/>
        <v/>
      </c>
      <c r="BB121" s="14" t="str">
        <f t="shared" si="103"/>
        <v/>
      </c>
      <c r="BC121" s="14" t="str">
        <f t="shared" si="103"/>
        <v/>
      </c>
      <c r="BD121" s="14" t="str">
        <f t="shared" si="103"/>
        <v/>
      </c>
      <c r="BE121" s="14" t="str">
        <f t="shared" si="103"/>
        <v/>
      </c>
      <c r="BF121" s="14" t="str">
        <f t="shared" si="103"/>
        <v/>
      </c>
      <c r="BG121" s="14" t="str">
        <f t="shared" si="103"/>
        <v/>
      </c>
      <c r="BH121" s="14" t="str">
        <f t="shared" si="103"/>
        <v/>
      </c>
      <c r="BI121" s="14" t="str">
        <f t="shared" si="103"/>
        <v/>
      </c>
      <c r="BJ121" s="14" t="str">
        <f t="shared" si="103"/>
        <v/>
      </c>
      <c r="BK121" s="14" t="str">
        <f t="shared" si="103"/>
        <v/>
      </c>
      <c r="BL121" s="14" t="str">
        <f t="shared" si="103"/>
        <v/>
      </c>
      <c r="BM121" s="14" t="str">
        <f t="shared" si="103"/>
        <v/>
      </c>
      <c r="BN121" s="14" t="str">
        <f t="shared" si="103"/>
        <v/>
      </c>
      <c r="BO121" s="14" t="str">
        <f t="shared" si="103"/>
        <v/>
      </c>
      <c r="BP121" s="14" t="str">
        <f t="shared" si="103"/>
        <v/>
      </c>
      <c r="BQ121" s="14" t="str">
        <f t="shared" ref="BQ121:DT121" si="104">IF(BQ54=1,$A54,"")</f>
        <v/>
      </c>
      <c r="BR121" s="14" t="str">
        <f t="shared" si="104"/>
        <v/>
      </c>
      <c r="BS121" s="14" t="str">
        <f t="shared" si="104"/>
        <v/>
      </c>
      <c r="BT121" s="14" t="str">
        <f t="shared" si="104"/>
        <v/>
      </c>
      <c r="BU121" s="14" t="str">
        <f t="shared" si="104"/>
        <v/>
      </c>
      <c r="BV121" s="14" t="str">
        <f t="shared" si="104"/>
        <v/>
      </c>
      <c r="BW121" s="14" t="str">
        <f t="shared" si="104"/>
        <v/>
      </c>
      <c r="BX121" s="14" t="str">
        <f t="shared" si="104"/>
        <v/>
      </c>
      <c r="BY121" s="14" t="str">
        <f t="shared" si="104"/>
        <v/>
      </c>
      <c r="BZ121" s="14" t="str">
        <f t="shared" si="104"/>
        <v/>
      </c>
      <c r="CA121" s="14" t="str">
        <f t="shared" si="104"/>
        <v/>
      </c>
      <c r="CB121" s="14" t="str">
        <f t="shared" si="104"/>
        <v/>
      </c>
      <c r="CC121" s="14" t="str">
        <f t="shared" si="104"/>
        <v/>
      </c>
      <c r="CD121" s="14" t="str">
        <f t="shared" si="104"/>
        <v/>
      </c>
      <c r="CE121" s="14" t="str">
        <f t="shared" si="104"/>
        <v/>
      </c>
      <c r="CF121" s="14" t="str">
        <f t="shared" si="104"/>
        <v/>
      </c>
      <c r="CG121" s="14" t="str">
        <f t="shared" si="104"/>
        <v/>
      </c>
      <c r="CH121" s="14" t="str">
        <f t="shared" si="104"/>
        <v/>
      </c>
      <c r="CI121" s="14" t="str">
        <f t="shared" si="104"/>
        <v/>
      </c>
      <c r="CJ121" s="14" t="str">
        <f t="shared" si="104"/>
        <v/>
      </c>
      <c r="CK121" s="14" t="str">
        <f t="shared" si="104"/>
        <v/>
      </c>
      <c r="CL121" s="14" t="str">
        <f t="shared" si="104"/>
        <v/>
      </c>
      <c r="CM121" s="14" t="str">
        <f t="shared" si="104"/>
        <v/>
      </c>
      <c r="CN121" s="14" t="str">
        <f t="shared" si="104"/>
        <v/>
      </c>
      <c r="CO121" s="14" t="str">
        <f t="shared" si="104"/>
        <v/>
      </c>
      <c r="CP121" s="14" t="str">
        <f t="shared" si="104"/>
        <v/>
      </c>
      <c r="CQ121" s="14" t="str">
        <f t="shared" si="104"/>
        <v/>
      </c>
      <c r="CR121" s="14" t="str">
        <f t="shared" si="104"/>
        <v/>
      </c>
      <c r="CS121" s="14" t="str">
        <f t="shared" si="104"/>
        <v/>
      </c>
      <c r="CT121" s="14" t="str">
        <f t="shared" si="104"/>
        <v/>
      </c>
      <c r="CU121" s="14" t="str">
        <f t="shared" si="104"/>
        <v/>
      </c>
      <c r="CV121" s="14" t="str">
        <f t="shared" si="104"/>
        <v/>
      </c>
      <c r="CW121" s="14" t="str">
        <f t="shared" si="104"/>
        <v/>
      </c>
      <c r="CX121" s="14" t="str">
        <f t="shared" si="104"/>
        <v/>
      </c>
      <c r="CY121" s="14" t="str">
        <f t="shared" si="104"/>
        <v/>
      </c>
      <c r="CZ121" s="14" t="str">
        <f t="shared" si="104"/>
        <v/>
      </c>
      <c r="DA121" s="14" t="str">
        <f t="shared" si="104"/>
        <v/>
      </c>
      <c r="DB121" s="14" t="str">
        <f t="shared" si="104"/>
        <v/>
      </c>
      <c r="DC121" s="14" t="str">
        <f t="shared" si="104"/>
        <v/>
      </c>
      <c r="DD121" s="14" t="str">
        <f t="shared" si="104"/>
        <v/>
      </c>
      <c r="DE121" s="14" t="str">
        <f t="shared" si="104"/>
        <v/>
      </c>
      <c r="DF121" s="14" t="str">
        <f t="shared" si="104"/>
        <v/>
      </c>
      <c r="DG121" s="14" t="str">
        <f t="shared" si="104"/>
        <v/>
      </c>
      <c r="DH121" s="14" t="str">
        <f t="shared" si="104"/>
        <v/>
      </c>
      <c r="DI121" s="14" t="str">
        <f t="shared" si="104"/>
        <v/>
      </c>
      <c r="DJ121" s="14" t="str">
        <f t="shared" si="104"/>
        <v/>
      </c>
      <c r="DK121" s="14" t="str">
        <f t="shared" si="104"/>
        <v/>
      </c>
      <c r="DL121" s="14" t="str">
        <f t="shared" si="104"/>
        <v/>
      </c>
      <c r="DM121" s="14" t="str">
        <f t="shared" si="104"/>
        <v/>
      </c>
      <c r="DN121" s="14" t="str">
        <f t="shared" si="104"/>
        <v/>
      </c>
      <c r="DO121" s="14" t="str">
        <f t="shared" si="104"/>
        <v/>
      </c>
      <c r="DP121" s="14" t="str">
        <f t="shared" si="104"/>
        <v/>
      </c>
      <c r="DQ121" s="14" t="str">
        <f t="shared" si="104"/>
        <v/>
      </c>
      <c r="DR121" s="14" t="str">
        <f t="shared" si="104"/>
        <v/>
      </c>
      <c r="DS121" s="14" t="str">
        <f t="shared" si="104"/>
        <v/>
      </c>
      <c r="DT121" s="14" t="str">
        <f t="shared" si="104"/>
        <v/>
      </c>
    </row>
    <row r="122" spans="1:124" ht="30" x14ac:dyDescent="0.25">
      <c r="A122" t="s">
        <v>481</v>
      </c>
      <c r="B122" s="14" t="str">
        <f t="shared" si="4"/>
        <v/>
      </c>
      <c r="C122" s="14" t="str">
        <f t="shared" si="4"/>
        <v/>
      </c>
      <c r="D122" s="14" t="str">
        <f t="shared" si="4"/>
        <v/>
      </c>
      <c r="E122" s="14" t="str">
        <f t="shared" ref="E122:BP122" si="105">IF(E55=1,$A55,"")</f>
        <v/>
      </c>
      <c r="F122" s="14" t="str">
        <f t="shared" si="105"/>
        <v/>
      </c>
      <c r="G122" s="14" t="str">
        <f t="shared" si="105"/>
        <v/>
      </c>
      <c r="H122" s="14" t="str">
        <f t="shared" si="105"/>
        <v/>
      </c>
      <c r="I122" s="14" t="str">
        <f t="shared" si="105"/>
        <v/>
      </c>
      <c r="J122" s="14" t="str">
        <f t="shared" si="105"/>
        <v/>
      </c>
      <c r="K122" s="14" t="str">
        <f t="shared" si="105"/>
        <v/>
      </c>
      <c r="L122" s="14" t="str">
        <f t="shared" si="105"/>
        <v/>
      </c>
      <c r="M122" s="14" t="str">
        <f t="shared" si="105"/>
        <v/>
      </c>
      <c r="N122" s="14" t="str">
        <f t="shared" si="105"/>
        <v/>
      </c>
      <c r="O122" s="14" t="str">
        <f t="shared" si="105"/>
        <v/>
      </c>
      <c r="P122" s="14" t="str">
        <f t="shared" si="105"/>
        <v/>
      </c>
      <c r="Q122" s="14" t="str">
        <f t="shared" si="105"/>
        <v/>
      </c>
      <c r="R122" s="14" t="str">
        <f t="shared" si="105"/>
        <v>Jogos Digitais - Período : Noite</v>
      </c>
      <c r="S122" s="14" t="str">
        <f t="shared" si="105"/>
        <v/>
      </c>
      <c r="T122" s="14" t="str">
        <f t="shared" si="105"/>
        <v>Jogos Digitais - Período : Noite</v>
      </c>
      <c r="U122" s="14" t="str">
        <f t="shared" si="105"/>
        <v/>
      </c>
      <c r="V122" s="14" t="str">
        <f t="shared" si="105"/>
        <v/>
      </c>
      <c r="W122" s="14" t="str">
        <f t="shared" si="105"/>
        <v/>
      </c>
      <c r="X122" s="14" t="str">
        <f t="shared" si="105"/>
        <v/>
      </c>
      <c r="Y122" s="14" t="str">
        <f t="shared" si="105"/>
        <v/>
      </c>
      <c r="Z122" s="14" t="str">
        <f t="shared" si="105"/>
        <v/>
      </c>
      <c r="AA122" s="14" t="str">
        <f t="shared" si="105"/>
        <v/>
      </c>
      <c r="AB122" s="14" t="str">
        <f t="shared" si="105"/>
        <v/>
      </c>
      <c r="AC122" s="14" t="str">
        <f t="shared" si="105"/>
        <v/>
      </c>
      <c r="AD122" s="14" t="str">
        <f t="shared" si="105"/>
        <v/>
      </c>
      <c r="AE122" s="14" t="str">
        <f t="shared" si="105"/>
        <v/>
      </c>
      <c r="AF122" s="14" t="str">
        <f t="shared" si="105"/>
        <v/>
      </c>
      <c r="AG122" s="14" t="str">
        <f t="shared" si="105"/>
        <v/>
      </c>
      <c r="AH122" s="14" t="str">
        <f t="shared" si="105"/>
        <v/>
      </c>
      <c r="AI122" s="14" t="str">
        <f t="shared" si="105"/>
        <v/>
      </c>
      <c r="AJ122" s="14" t="str">
        <f t="shared" si="105"/>
        <v/>
      </c>
      <c r="AK122" s="14" t="str">
        <f t="shared" si="105"/>
        <v/>
      </c>
      <c r="AL122" s="14" t="str">
        <f t="shared" si="105"/>
        <v/>
      </c>
      <c r="AM122" s="14" t="str">
        <f t="shared" si="105"/>
        <v/>
      </c>
      <c r="AN122" s="14" t="str">
        <f t="shared" si="105"/>
        <v/>
      </c>
      <c r="AO122" s="14" t="str">
        <f t="shared" si="105"/>
        <v/>
      </c>
      <c r="AP122" s="14" t="str">
        <f t="shared" si="105"/>
        <v/>
      </c>
      <c r="AQ122" s="14" t="str">
        <f t="shared" si="105"/>
        <v/>
      </c>
      <c r="AR122" s="14" t="str">
        <f t="shared" si="105"/>
        <v/>
      </c>
      <c r="AS122" s="14" t="str">
        <f t="shared" si="105"/>
        <v/>
      </c>
      <c r="AT122" s="14" t="str">
        <f t="shared" si="105"/>
        <v/>
      </c>
      <c r="AU122" s="14" t="str">
        <f t="shared" si="105"/>
        <v/>
      </c>
      <c r="AV122" s="14" t="str">
        <f t="shared" si="105"/>
        <v/>
      </c>
      <c r="AW122" s="14" t="str">
        <f t="shared" si="105"/>
        <v/>
      </c>
      <c r="AX122" s="14" t="str">
        <f t="shared" si="105"/>
        <v/>
      </c>
      <c r="AY122" s="14" t="str">
        <f t="shared" si="105"/>
        <v/>
      </c>
      <c r="AZ122" s="14" t="str">
        <f t="shared" si="105"/>
        <v/>
      </c>
      <c r="BA122" s="14" t="str">
        <f t="shared" si="105"/>
        <v/>
      </c>
      <c r="BB122" s="14" t="str">
        <f t="shared" si="105"/>
        <v/>
      </c>
      <c r="BC122" s="14" t="str">
        <f t="shared" si="105"/>
        <v/>
      </c>
      <c r="BD122" s="14" t="str">
        <f t="shared" si="105"/>
        <v/>
      </c>
      <c r="BE122" s="14" t="str">
        <f t="shared" si="105"/>
        <v/>
      </c>
      <c r="BF122" s="14" t="str">
        <f t="shared" si="105"/>
        <v/>
      </c>
      <c r="BG122" s="14" t="str">
        <f t="shared" si="105"/>
        <v/>
      </c>
      <c r="BH122" s="14" t="str">
        <f t="shared" si="105"/>
        <v/>
      </c>
      <c r="BI122" s="14" t="str">
        <f t="shared" si="105"/>
        <v/>
      </c>
      <c r="BJ122" s="14" t="str">
        <f t="shared" si="105"/>
        <v/>
      </c>
      <c r="BK122" s="14" t="str">
        <f t="shared" si="105"/>
        <v/>
      </c>
      <c r="BL122" s="14" t="str">
        <f t="shared" si="105"/>
        <v/>
      </c>
      <c r="BM122" s="14" t="str">
        <f t="shared" si="105"/>
        <v/>
      </c>
      <c r="BN122" s="14" t="str">
        <f t="shared" si="105"/>
        <v/>
      </c>
      <c r="BO122" s="14" t="str">
        <f t="shared" si="105"/>
        <v/>
      </c>
      <c r="BP122" s="14" t="str">
        <f t="shared" si="105"/>
        <v/>
      </c>
      <c r="BQ122" s="14" t="str">
        <f t="shared" ref="BQ122:DT122" si="106">IF(BQ55=1,$A55,"")</f>
        <v/>
      </c>
      <c r="BR122" s="14" t="str">
        <f t="shared" si="106"/>
        <v/>
      </c>
      <c r="BS122" s="14" t="str">
        <f t="shared" si="106"/>
        <v/>
      </c>
      <c r="BT122" s="14" t="str">
        <f t="shared" si="106"/>
        <v/>
      </c>
      <c r="BU122" s="14" t="str">
        <f t="shared" si="106"/>
        <v/>
      </c>
      <c r="BV122" s="14" t="str">
        <f t="shared" si="106"/>
        <v/>
      </c>
      <c r="BW122" s="14" t="str">
        <f t="shared" si="106"/>
        <v/>
      </c>
      <c r="BX122" s="14" t="str">
        <f t="shared" si="106"/>
        <v/>
      </c>
      <c r="BY122" s="14" t="str">
        <f t="shared" si="106"/>
        <v/>
      </c>
      <c r="BZ122" s="14" t="str">
        <f t="shared" si="106"/>
        <v/>
      </c>
      <c r="CA122" s="14" t="str">
        <f t="shared" si="106"/>
        <v/>
      </c>
      <c r="CB122" s="14" t="str">
        <f t="shared" si="106"/>
        <v/>
      </c>
      <c r="CC122" s="14" t="str">
        <f t="shared" si="106"/>
        <v/>
      </c>
      <c r="CD122" s="14" t="str">
        <f t="shared" si="106"/>
        <v/>
      </c>
      <c r="CE122" s="14" t="str">
        <f t="shared" si="106"/>
        <v/>
      </c>
      <c r="CF122" s="14" t="str">
        <f t="shared" si="106"/>
        <v/>
      </c>
      <c r="CG122" s="14" t="str">
        <f t="shared" si="106"/>
        <v/>
      </c>
      <c r="CH122" s="14" t="str">
        <f t="shared" si="106"/>
        <v/>
      </c>
      <c r="CI122" s="14" t="str">
        <f t="shared" si="106"/>
        <v/>
      </c>
      <c r="CJ122" s="14" t="str">
        <f t="shared" si="106"/>
        <v/>
      </c>
      <c r="CK122" s="14" t="str">
        <f t="shared" si="106"/>
        <v/>
      </c>
      <c r="CL122" s="14" t="str">
        <f t="shared" si="106"/>
        <v/>
      </c>
      <c r="CM122" s="14" t="str">
        <f t="shared" si="106"/>
        <v/>
      </c>
      <c r="CN122" s="14" t="str">
        <f t="shared" si="106"/>
        <v/>
      </c>
      <c r="CO122" s="14" t="str">
        <f t="shared" si="106"/>
        <v/>
      </c>
      <c r="CP122" s="14" t="str">
        <f t="shared" si="106"/>
        <v/>
      </c>
      <c r="CQ122" s="14" t="str">
        <f t="shared" si="106"/>
        <v/>
      </c>
      <c r="CR122" s="14" t="str">
        <f t="shared" si="106"/>
        <v/>
      </c>
      <c r="CS122" s="14" t="str">
        <f t="shared" si="106"/>
        <v/>
      </c>
      <c r="CT122" s="14" t="str">
        <f t="shared" si="106"/>
        <v/>
      </c>
      <c r="CU122" s="14" t="str">
        <f t="shared" si="106"/>
        <v/>
      </c>
      <c r="CV122" s="14" t="str">
        <f t="shared" si="106"/>
        <v/>
      </c>
      <c r="CW122" s="14" t="str">
        <f t="shared" si="106"/>
        <v/>
      </c>
      <c r="CX122" s="14" t="str">
        <f t="shared" si="106"/>
        <v/>
      </c>
      <c r="CY122" s="14" t="str">
        <f t="shared" si="106"/>
        <v/>
      </c>
      <c r="CZ122" s="14" t="str">
        <f t="shared" si="106"/>
        <v/>
      </c>
      <c r="DA122" s="14" t="str">
        <f t="shared" si="106"/>
        <v/>
      </c>
      <c r="DB122" s="14" t="str">
        <f t="shared" si="106"/>
        <v/>
      </c>
      <c r="DC122" s="14" t="str">
        <f t="shared" si="106"/>
        <v/>
      </c>
      <c r="DD122" s="14" t="str">
        <f t="shared" si="106"/>
        <v/>
      </c>
      <c r="DE122" s="14" t="str">
        <f t="shared" si="106"/>
        <v/>
      </c>
      <c r="DF122" s="14" t="str">
        <f t="shared" si="106"/>
        <v/>
      </c>
      <c r="DG122" s="14" t="str">
        <f t="shared" si="106"/>
        <v/>
      </c>
      <c r="DH122" s="14" t="str">
        <f t="shared" si="106"/>
        <v/>
      </c>
      <c r="DI122" s="14" t="str">
        <f t="shared" si="106"/>
        <v/>
      </c>
      <c r="DJ122" s="14" t="str">
        <f t="shared" si="106"/>
        <v/>
      </c>
      <c r="DK122" s="14" t="str">
        <f t="shared" si="106"/>
        <v/>
      </c>
      <c r="DL122" s="14" t="str">
        <f t="shared" si="106"/>
        <v/>
      </c>
      <c r="DM122" s="14" t="str">
        <f t="shared" si="106"/>
        <v/>
      </c>
      <c r="DN122" s="14" t="str">
        <f t="shared" si="106"/>
        <v/>
      </c>
      <c r="DO122" s="14" t="str">
        <f t="shared" si="106"/>
        <v/>
      </c>
      <c r="DP122" s="14" t="str">
        <f t="shared" si="106"/>
        <v/>
      </c>
      <c r="DQ122" s="14" t="str">
        <f t="shared" si="106"/>
        <v/>
      </c>
      <c r="DR122" s="14" t="str">
        <f t="shared" si="106"/>
        <v/>
      </c>
      <c r="DS122" s="14" t="str">
        <f t="shared" si="106"/>
        <v/>
      </c>
      <c r="DT122" s="14" t="str">
        <f t="shared" si="106"/>
        <v/>
      </c>
    </row>
    <row r="123" spans="1:124" ht="30" x14ac:dyDescent="0.25">
      <c r="A123" t="s">
        <v>529</v>
      </c>
      <c r="B123" s="14" t="str">
        <f t="shared" si="4"/>
        <v/>
      </c>
      <c r="C123" s="14" t="str">
        <f t="shared" si="4"/>
        <v/>
      </c>
      <c r="D123" s="14" t="str">
        <f t="shared" si="4"/>
        <v/>
      </c>
      <c r="E123" s="14" t="str">
        <f t="shared" ref="E123:BP123" si="107">IF(E56=1,$A56,"")</f>
        <v/>
      </c>
      <c r="F123" s="14" t="str">
        <f t="shared" si="107"/>
        <v/>
      </c>
      <c r="G123" s="14" t="str">
        <f t="shared" si="107"/>
        <v/>
      </c>
      <c r="H123" s="14" t="str">
        <f t="shared" si="107"/>
        <v/>
      </c>
      <c r="I123" s="14" t="str">
        <f t="shared" si="107"/>
        <v/>
      </c>
      <c r="J123" s="14" t="str">
        <f t="shared" si="107"/>
        <v/>
      </c>
      <c r="K123" s="14" t="str">
        <f t="shared" si="107"/>
        <v/>
      </c>
      <c r="L123" s="14" t="str">
        <f t="shared" si="107"/>
        <v/>
      </c>
      <c r="M123" s="14" t="str">
        <f t="shared" si="107"/>
        <v/>
      </c>
      <c r="N123" s="14" t="str">
        <f t="shared" si="107"/>
        <v/>
      </c>
      <c r="O123" s="14" t="str">
        <f t="shared" si="107"/>
        <v/>
      </c>
      <c r="P123" s="14" t="str">
        <f t="shared" si="107"/>
        <v/>
      </c>
      <c r="Q123" s="14" t="str">
        <f t="shared" si="107"/>
        <v/>
      </c>
      <c r="R123" s="14" t="str">
        <f t="shared" si="107"/>
        <v/>
      </c>
      <c r="S123" s="14" t="str">
        <f t="shared" si="107"/>
        <v/>
      </c>
      <c r="T123" s="14" t="str">
        <f t="shared" si="107"/>
        <v/>
      </c>
      <c r="U123" s="14" t="str">
        <f t="shared" si="107"/>
        <v/>
      </c>
      <c r="V123" s="14" t="str">
        <f t="shared" si="107"/>
        <v/>
      </c>
      <c r="W123" s="14" t="str">
        <f t="shared" si="107"/>
        <v>Jogos Digitais - Período : Tarde</v>
      </c>
      <c r="X123" s="14" t="str">
        <f t="shared" si="107"/>
        <v/>
      </c>
      <c r="Y123" s="14" t="str">
        <f t="shared" si="107"/>
        <v/>
      </c>
      <c r="Z123" s="14" t="str">
        <f t="shared" si="107"/>
        <v/>
      </c>
      <c r="AA123" s="14" t="str">
        <f t="shared" si="107"/>
        <v/>
      </c>
      <c r="AB123" s="14" t="str">
        <f t="shared" si="107"/>
        <v/>
      </c>
      <c r="AC123" s="14" t="str">
        <f t="shared" si="107"/>
        <v/>
      </c>
      <c r="AD123" s="14" t="str">
        <f t="shared" si="107"/>
        <v/>
      </c>
      <c r="AE123" s="14" t="str">
        <f t="shared" si="107"/>
        <v/>
      </c>
      <c r="AF123" s="14" t="str">
        <f t="shared" si="107"/>
        <v/>
      </c>
      <c r="AG123" s="14" t="str">
        <f t="shared" si="107"/>
        <v/>
      </c>
      <c r="AH123" s="14" t="str">
        <f t="shared" si="107"/>
        <v/>
      </c>
      <c r="AI123" s="14" t="str">
        <f t="shared" si="107"/>
        <v/>
      </c>
      <c r="AJ123" s="14" t="str">
        <f t="shared" si="107"/>
        <v/>
      </c>
      <c r="AK123" s="14" t="str">
        <f t="shared" si="107"/>
        <v/>
      </c>
      <c r="AL123" s="14" t="str">
        <f t="shared" si="107"/>
        <v/>
      </c>
      <c r="AM123" s="14" t="str">
        <f t="shared" si="107"/>
        <v/>
      </c>
      <c r="AN123" s="14" t="str">
        <f t="shared" si="107"/>
        <v/>
      </c>
      <c r="AO123" s="14" t="str">
        <f t="shared" si="107"/>
        <v/>
      </c>
      <c r="AP123" s="14" t="str">
        <f t="shared" si="107"/>
        <v/>
      </c>
      <c r="AQ123" s="14" t="str">
        <f t="shared" si="107"/>
        <v/>
      </c>
      <c r="AR123" s="14" t="str">
        <f t="shared" si="107"/>
        <v/>
      </c>
      <c r="AS123" s="14" t="str">
        <f t="shared" si="107"/>
        <v/>
      </c>
      <c r="AT123" s="14" t="str">
        <f t="shared" si="107"/>
        <v/>
      </c>
      <c r="AU123" s="14" t="str">
        <f t="shared" si="107"/>
        <v/>
      </c>
      <c r="AV123" s="14" t="str">
        <f t="shared" si="107"/>
        <v/>
      </c>
      <c r="AW123" s="14" t="str">
        <f t="shared" si="107"/>
        <v/>
      </c>
      <c r="AX123" s="14" t="str">
        <f t="shared" si="107"/>
        <v/>
      </c>
      <c r="AY123" s="14" t="str">
        <f t="shared" si="107"/>
        <v/>
      </c>
      <c r="AZ123" s="14" t="str">
        <f t="shared" si="107"/>
        <v/>
      </c>
      <c r="BA123" s="14" t="str">
        <f t="shared" si="107"/>
        <v/>
      </c>
      <c r="BB123" s="14" t="str">
        <f t="shared" si="107"/>
        <v/>
      </c>
      <c r="BC123" s="14" t="str">
        <f t="shared" si="107"/>
        <v/>
      </c>
      <c r="BD123" s="14" t="str">
        <f t="shared" si="107"/>
        <v/>
      </c>
      <c r="BE123" s="14" t="str">
        <f t="shared" si="107"/>
        <v/>
      </c>
      <c r="BF123" s="14" t="str">
        <f t="shared" si="107"/>
        <v/>
      </c>
      <c r="BG123" s="14" t="str">
        <f t="shared" si="107"/>
        <v/>
      </c>
      <c r="BH123" s="14" t="str">
        <f t="shared" si="107"/>
        <v/>
      </c>
      <c r="BI123" s="14" t="str">
        <f t="shared" si="107"/>
        <v/>
      </c>
      <c r="BJ123" s="14" t="str">
        <f t="shared" si="107"/>
        <v/>
      </c>
      <c r="BK123" s="14" t="str">
        <f t="shared" si="107"/>
        <v/>
      </c>
      <c r="BL123" s="14" t="str">
        <f t="shared" si="107"/>
        <v/>
      </c>
      <c r="BM123" s="14" t="str">
        <f t="shared" si="107"/>
        <v/>
      </c>
      <c r="BN123" s="14" t="str">
        <f t="shared" si="107"/>
        <v/>
      </c>
      <c r="BO123" s="14" t="str">
        <f t="shared" si="107"/>
        <v/>
      </c>
      <c r="BP123" s="14" t="str">
        <f t="shared" si="107"/>
        <v/>
      </c>
      <c r="BQ123" s="14" t="str">
        <f t="shared" ref="BQ123:DT123" si="108">IF(BQ56=1,$A56,"")</f>
        <v/>
      </c>
      <c r="BR123" s="14" t="str">
        <f t="shared" si="108"/>
        <v/>
      </c>
      <c r="BS123" s="14" t="str">
        <f t="shared" si="108"/>
        <v/>
      </c>
      <c r="BT123" s="14" t="str">
        <f t="shared" si="108"/>
        <v/>
      </c>
      <c r="BU123" s="14" t="str">
        <f t="shared" si="108"/>
        <v/>
      </c>
      <c r="BV123" s="14" t="str">
        <f t="shared" si="108"/>
        <v/>
      </c>
      <c r="BW123" s="14" t="str">
        <f t="shared" si="108"/>
        <v/>
      </c>
      <c r="BX123" s="14" t="str">
        <f t="shared" si="108"/>
        <v/>
      </c>
      <c r="BY123" s="14" t="str">
        <f t="shared" si="108"/>
        <v/>
      </c>
      <c r="BZ123" s="14" t="str">
        <f t="shared" si="108"/>
        <v/>
      </c>
      <c r="CA123" s="14" t="str">
        <f t="shared" si="108"/>
        <v/>
      </c>
      <c r="CB123" s="14" t="str">
        <f t="shared" si="108"/>
        <v/>
      </c>
      <c r="CC123" s="14" t="str">
        <f t="shared" si="108"/>
        <v/>
      </c>
      <c r="CD123" s="14" t="str">
        <f t="shared" si="108"/>
        <v/>
      </c>
      <c r="CE123" s="14" t="str">
        <f t="shared" si="108"/>
        <v/>
      </c>
      <c r="CF123" s="14" t="str">
        <f t="shared" si="108"/>
        <v/>
      </c>
      <c r="CG123" s="14" t="str">
        <f t="shared" si="108"/>
        <v/>
      </c>
      <c r="CH123" s="14" t="str">
        <f t="shared" si="108"/>
        <v/>
      </c>
      <c r="CI123" s="14" t="str">
        <f t="shared" si="108"/>
        <v/>
      </c>
      <c r="CJ123" s="14" t="str">
        <f t="shared" si="108"/>
        <v/>
      </c>
      <c r="CK123" s="14" t="str">
        <f t="shared" si="108"/>
        <v/>
      </c>
      <c r="CL123" s="14" t="str">
        <f t="shared" si="108"/>
        <v/>
      </c>
      <c r="CM123" s="14" t="str">
        <f t="shared" si="108"/>
        <v/>
      </c>
      <c r="CN123" s="14" t="str">
        <f t="shared" si="108"/>
        <v/>
      </c>
      <c r="CO123" s="14" t="str">
        <f t="shared" si="108"/>
        <v/>
      </c>
      <c r="CP123" s="14" t="str">
        <f t="shared" si="108"/>
        <v/>
      </c>
      <c r="CQ123" s="14" t="str">
        <f t="shared" si="108"/>
        <v/>
      </c>
      <c r="CR123" s="14" t="str">
        <f t="shared" si="108"/>
        <v/>
      </c>
      <c r="CS123" s="14" t="str">
        <f t="shared" si="108"/>
        <v/>
      </c>
      <c r="CT123" s="14" t="str">
        <f t="shared" si="108"/>
        <v/>
      </c>
      <c r="CU123" s="14" t="str">
        <f t="shared" si="108"/>
        <v/>
      </c>
      <c r="CV123" s="14" t="str">
        <f t="shared" si="108"/>
        <v/>
      </c>
      <c r="CW123" s="14" t="str">
        <f t="shared" si="108"/>
        <v/>
      </c>
      <c r="CX123" s="14" t="str">
        <f t="shared" si="108"/>
        <v/>
      </c>
      <c r="CY123" s="14" t="str">
        <f t="shared" si="108"/>
        <v/>
      </c>
      <c r="CZ123" s="14" t="str">
        <f t="shared" si="108"/>
        <v/>
      </c>
      <c r="DA123" s="14" t="str">
        <f t="shared" si="108"/>
        <v/>
      </c>
      <c r="DB123" s="14" t="str">
        <f t="shared" si="108"/>
        <v/>
      </c>
      <c r="DC123" s="14" t="str">
        <f t="shared" si="108"/>
        <v/>
      </c>
      <c r="DD123" s="14" t="str">
        <f t="shared" si="108"/>
        <v/>
      </c>
      <c r="DE123" s="14" t="str">
        <f t="shared" si="108"/>
        <v/>
      </c>
      <c r="DF123" s="14" t="str">
        <f t="shared" si="108"/>
        <v/>
      </c>
      <c r="DG123" s="14" t="str">
        <f t="shared" si="108"/>
        <v/>
      </c>
      <c r="DH123" s="14" t="str">
        <f t="shared" si="108"/>
        <v/>
      </c>
      <c r="DI123" s="14" t="str">
        <f t="shared" si="108"/>
        <v/>
      </c>
      <c r="DJ123" s="14" t="str">
        <f t="shared" si="108"/>
        <v/>
      </c>
      <c r="DK123" s="14" t="str">
        <f t="shared" si="108"/>
        <v/>
      </c>
      <c r="DL123" s="14" t="str">
        <f t="shared" si="108"/>
        <v/>
      </c>
      <c r="DM123" s="14" t="str">
        <f t="shared" si="108"/>
        <v/>
      </c>
      <c r="DN123" s="14" t="str">
        <f t="shared" si="108"/>
        <v/>
      </c>
      <c r="DO123" s="14" t="str">
        <f t="shared" si="108"/>
        <v/>
      </c>
      <c r="DP123" s="14" t="str">
        <f t="shared" si="108"/>
        <v/>
      </c>
      <c r="DQ123" s="14" t="str">
        <f t="shared" si="108"/>
        <v/>
      </c>
      <c r="DR123" s="14" t="str">
        <f t="shared" si="108"/>
        <v/>
      </c>
      <c r="DS123" s="14" t="str">
        <f t="shared" si="108"/>
        <v/>
      </c>
      <c r="DT123" s="14" t="str">
        <f t="shared" si="108"/>
        <v/>
      </c>
    </row>
    <row r="124" spans="1:124" ht="90" x14ac:dyDescent="0.25">
      <c r="A124" t="s">
        <v>530</v>
      </c>
      <c r="B124" s="14" t="str">
        <f t="shared" si="4"/>
        <v/>
      </c>
      <c r="C124" s="14" t="str">
        <f t="shared" si="4"/>
        <v/>
      </c>
      <c r="D124" s="14" t="str">
        <f t="shared" si="4"/>
        <v/>
      </c>
      <c r="E124" s="14" t="str">
        <f t="shared" ref="E124:BP124" si="109">IF(E57=1,$A57,"")</f>
        <v/>
      </c>
      <c r="F124" s="14" t="str">
        <f t="shared" si="109"/>
        <v/>
      </c>
      <c r="G124" s="14" t="str">
        <f t="shared" si="109"/>
        <v/>
      </c>
      <c r="H124" s="14" t="str">
        <f t="shared" si="109"/>
        <v/>
      </c>
      <c r="I124" s="14" t="str">
        <f t="shared" si="109"/>
        <v/>
      </c>
      <c r="J124" s="14" t="str">
        <f t="shared" si="109"/>
        <v/>
      </c>
      <c r="K124" s="14" t="str">
        <f t="shared" si="109"/>
        <v/>
      </c>
      <c r="L124" s="14" t="str">
        <f t="shared" si="109"/>
        <v/>
      </c>
      <c r="M124" s="14" t="str">
        <f t="shared" si="109"/>
        <v/>
      </c>
      <c r="N124" s="14" t="str">
        <f t="shared" si="109"/>
        <v/>
      </c>
      <c r="O124" s="14" t="str">
        <f t="shared" si="109"/>
        <v/>
      </c>
      <c r="P124" s="14" t="str">
        <f t="shared" si="109"/>
        <v/>
      </c>
      <c r="Q124" s="14" t="str">
        <f t="shared" si="109"/>
        <v/>
      </c>
      <c r="R124" s="14" t="str">
        <f t="shared" si="109"/>
        <v/>
      </c>
      <c r="S124" s="14" t="str">
        <f t="shared" si="109"/>
        <v/>
      </c>
      <c r="T124" s="14" t="str">
        <f t="shared" si="109"/>
        <v/>
      </c>
      <c r="U124" s="14" t="str">
        <f t="shared" si="109"/>
        <v>Marketing Digital e Vendas em Redes Sociais - Período : Manhã</v>
      </c>
      <c r="V124" s="14" t="str">
        <f t="shared" si="109"/>
        <v/>
      </c>
      <c r="W124" s="14" t="str">
        <f t="shared" si="109"/>
        <v/>
      </c>
      <c r="X124" s="14" t="str">
        <f t="shared" si="109"/>
        <v/>
      </c>
      <c r="Y124" s="14" t="str">
        <f t="shared" si="109"/>
        <v/>
      </c>
      <c r="Z124" s="14" t="str">
        <f t="shared" si="109"/>
        <v/>
      </c>
      <c r="AA124" s="14" t="str">
        <f t="shared" si="109"/>
        <v/>
      </c>
      <c r="AB124" s="14" t="str">
        <f t="shared" si="109"/>
        <v>Marketing Digital e Vendas em Redes Sociais - Período : Manhã</v>
      </c>
      <c r="AC124" s="14" t="str">
        <f t="shared" si="109"/>
        <v/>
      </c>
      <c r="AD124" s="14" t="str">
        <f t="shared" si="109"/>
        <v/>
      </c>
      <c r="AE124" s="14" t="str">
        <f t="shared" si="109"/>
        <v/>
      </c>
      <c r="AF124" s="14" t="str">
        <f t="shared" si="109"/>
        <v/>
      </c>
      <c r="AG124" s="14" t="str">
        <f t="shared" si="109"/>
        <v/>
      </c>
      <c r="AH124" s="14" t="str">
        <f t="shared" si="109"/>
        <v>Marketing Digital e Vendas em Redes Sociais - Período : Manhã</v>
      </c>
      <c r="AI124" s="14" t="str">
        <f t="shared" si="109"/>
        <v/>
      </c>
      <c r="AJ124" s="14" t="str">
        <f t="shared" si="109"/>
        <v/>
      </c>
      <c r="AK124" s="14" t="str">
        <f t="shared" si="109"/>
        <v/>
      </c>
      <c r="AL124" s="14" t="str">
        <f t="shared" si="109"/>
        <v/>
      </c>
      <c r="AM124" s="14" t="str">
        <f t="shared" si="109"/>
        <v>Marketing Digital e Vendas em Redes Sociais - Período : Manhã</v>
      </c>
      <c r="AN124" s="14" t="str">
        <f t="shared" si="109"/>
        <v/>
      </c>
      <c r="AO124" s="14" t="str">
        <f t="shared" si="109"/>
        <v/>
      </c>
      <c r="AP124" s="14" t="str">
        <f t="shared" si="109"/>
        <v/>
      </c>
      <c r="AQ124" s="14" t="str">
        <f t="shared" si="109"/>
        <v/>
      </c>
      <c r="AR124" s="14" t="str">
        <f t="shared" si="109"/>
        <v/>
      </c>
      <c r="AS124" s="14" t="str">
        <f t="shared" si="109"/>
        <v/>
      </c>
      <c r="AT124" s="14" t="str">
        <f t="shared" si="109"/>
        <v/>
      </c>
      <c r="AU124" s="14" t="str">
        <f t="shared" si="109"/>
        <v/>
      </c>
      <c r="AV124" s="14" t="str">
        <f t="shared" si="109"/>
        <v/>
      </c>
      <c r="AW124" s="14" t="str">
        <f t="shared" si="109"/>
        <v/>
      </c>
      <c r="AX124" s="14" t="str">
        <f t="shared" si="109"/>
        <v/>
      </c>
      <c r="AY124" s="14" t="str">
        <f t="shared" si="109"/>
        <v/>
      </c>
      <c r="AZ124" s="14" t="str">
        <f t="shared" si="109"/>
        <v/>
      </c>
      <c r="BA124" s="14" t="str">
        <f t="shared" si="109"/>
        <v/>
      </c>
      <c r="BB124" s="14" t="str">
        <f t="shared" si="109"/>
        <v/>
      </c>
      <c r="BC124" s="14" t="str">
        <f t="shared" si="109"/>
        <v/>
      </c>
      <c r="BD124" s="14" t="str">
        <f t="shared" si="109"/>
        <v/>
      </c>
      <c r="BE124" s="14" t="str">
        <f t="shared" si="109"/>
        <v/>
      </c>
      <c r="BF124" s="14" t="str">
        <f t="shared" si="109"/>
        <v/>
      </c>
      <c r="BG124" s="14" t="str">
        <f t="shared" si="109"/>
        <v/>
      </c>
      <c r="BH124" s="14" t="str">
        <f t="shared" si="109"/>
        <v/>
      </c>
      <c r="BI124" s="14" t="str">
        <f t="shared" si="109"/>
        <v/>
      </c>
      <c r="BJ124" s="14" t="str">
        <f t="shared" si="109"/>
        <v/>
      </c>
      <c r="BK124" s="14" t="str">
        <f t="shared" si="109"/>
        <v/>
      </c>
      <c r="BL124" s="14" t="str">
        <f t="shared" si="109"/>
        <v/>
      </c>
      <c r="BM124" s="14" t="str">
        <f t="shared" si="109"/>
        <v/>
      </c>
      <c r="BN124" s="14" t="str">
        <f t="shared" si="109"/>
        <v/>
      </c>
      <c r="BO124" s="14" t="str">
        <f t="shared" si="109"/>
        <v/>
      </c>
      <c r="BP124" s="14" t="str">
        <f t="shared" si="109"/>
        <v/>
      </c>
      <c r="BQ124" s="14" t="str">
        <f t="shared" ref="BQ124:DT124" si="110">IF(BQ57=1,$A57,"")</f>
        <v/>
      </c>
      <c r="BR124" s="14" t="str">
        <f t="shared" si="110"/>
        <v/>
      </c>
      <c r="BS124" s="14" t="str">
        <f t="shared" si="110"/>
        <v/>
      </c>
      <c r="BT124" s="14" t="str">
        <f t="shared" si="110"/>
        <v/>
      </c>
      <c r="BU124" s="14" t="str">
        <f t="shared" si="110"/>
        <v/>
      </c>
      <c r="BV124" s="14" t="str">
        <f t="shared" si="110"/>
        <v/>
      </c>
      <c r="BW124" s="14" t="str">
        <f t="shared" si="110"/>
        <v/>
      </c>
      <c r="BX124" s="14" t="str">
        <f t="shared" si="110"/>
        <v/>
      </c>
      <c r="BY124" s="14" t="str">
        <f t="shared" si="110"/>
        <v/>
      </c>
      <c r="BZ124" s="14" t="str">
        <f t="shared" si="110"/>
        <v/>
      </c>
      <c r="CA124" s="14" t="str">
        <f t="shared" si="110"/>
        <v/>
      </c>
      <c r="CB124" s="14" t="str">
        <f t="shared" si="110"/>
        <v/>
      </c>
      <c r="CC124" s="14" t="str">
        <f t="shared" si="110"/>
        <v/>
      </c>
      <c r="CD124" s="14" t="str">
        <f t="shared" si="110"/>
        <v/>
      </c>
      <c r="CE124" s="14" t="str">
        <f t="shared" si="110"/>
        <v/>
      </c>
      <c r="CF124" s="14" t="str">
        <f t="shared" si="110"/>
        <v/>
      </c>
      <c r="CG124" s="14" t="str">
        <f t="shared" si="110"/>
        <v/>
      </c>
      <c r="CH124" s="14" t="str">
        <f t="shared" si="110"/>
        <v/>
      </c>
      <c r="CI124" s="14" t="str">
        <f t="shared" si="110"/>
        <v/>
      </c>
      <c r="CJ124" s="14" t="str">
        <f t="shared" si="110"/>
        <v/>
      </c>
      <c r="CK124" s="14" t="str">
        <f t="shared" si="110"/>
        <v/>
      </c>
      <c r="CL124" s="14" t="str">
        <f t="shared" si="110"/>
        <v/>
      </c>
      <c r="CM124" s="14" t="str">
        <f t="shared" si="110"/>
        <v/>
      </c>
      <c r="CN124" s="14" t="str">
        <f t="shared" si="110"/>
        <v/>
      </c>
      <c r="CO124" s="14" t="str">
        <f t="shared" si="110"/>
        <v/>
      </c>
      <c r="CP124" s="14" t="str">
        <f t="shared" si="110"/>
        <v/>
      </c>
      <c r="CQ124" s="14" t="str">
        <f t="shared" si="110"/>
        <v/>
      </c>
      <c r="CR124" s="14" t="str">
        <f t="shared" si="110"/>
        <v/>
      </c>
      <c r="CS124" s="14" t="str">
        <f t="shared" si="110"/>
        <v/>
      </c>
      <c r="CT124" s="14" t="str">
        <f t="shared" si="110"/>
        <v/>
      </c>
      <c r="CU124" s="14" t="str">
        <f t="shared" si="110"/>
        <v/>
      </c>
      <c r="CV124" s="14" t="str">
        <f t="shared" si="110"/>
        <v/>
      </c>
      <c r="CW124" s="14" t="str">
        <f t="shared" si="110"/>
        <v/>
      </c>
      <c r="CX124" s="14" t="str">
        <f t="shared" si="110"/>
        <v/>
      </c>
      <c r="CY124" s="14" t="str">
        <f t="shared" si="110"/>
        <v/>
      </c>
      <c r="CZ124" s="14" t="str">
        <f t="shared" si="110"/>
        <v/>
      </c>
      <c r="DA124" s="14" t="str">
        <f t="shared" si="110"/>
        <v/>
      </c>
      <c r="DB124" s="14" t="str">
        <f t="shared" si="110"/>
        <v/>
      </c>
      <c r="DC124" s="14" t="str">
        <f t="shared" si="110"/>
        <v/>
      </c>
      <c r="DD124" s="14" t="str">
        <f t="shared" si="110"/>
        <v/>
      </c>
      <c r="DE124" s="14" t="str">
        <f t="shared" si="110"/>
        <v/>
      </c>
      <c r="DF124" s="14" t="str">
        <f t="shared" si="110"/>
        <v/>
      </c>
      <c r="DG124" s="14" t="str">
        <f t="shared" si="110"/>
        <v/>
      </c>
      <c r="DH124" s="14" t="str">
        <f t="shared" si="110"/>
        <v/>
      </c>
      <c r="DI124" s="14" t="str">
        <f t="shared" si="110"/>
        <v/>
      </c>
      <c r="DJ124" s="14" t="str">
        <f t="shared" si="110"/>
        <v/>
      </c>
      <c r="DK124" s="14" t="str">
        <f t="shared" si="110"/>
        <v/>
      </c>
      <c r="DL124" s="14" t="str">
        <f t="shared" si="110"/>
        <v/>
      </c>
      <c r="DM124" s="14" t="str">
        <f t="shared" si="110"/>
        <v/>
      </c>
      <c r="DN124" s="14" t="str">
        <f t="shared" si="110"/>
        <v/>
      </c>
      <c r="DO124" s="14" t="str">
        <f t="shared" si="110"/>
        <v/>
      </c>
      <c r="DP124" s="14" t="str">
        <f t="shared" si="110"/>
        <v/>
      </c>
      <c r="DQ124" s="14" t="str">
        <f t="shared" si="110"/>
        <v/>
      </c>
      <c r="DR124" s="14" t="str">
        <f t="shared" si="110"/>
        <v/>
      </c>
      <c r="DS124" s="14" t="str">
        <f t="shared" si="110"/>
        <v/>
      </c>
      <c r="DT124" s="14" t="str">
        <f t="shared" si="110"/>
        <v/>
      </c>
    </row>
    <row r="125" spans="1:124" ht="75" x14ac:dyDescent="0.25">
      <c r="A125" t="s">
        <v>478</v>
      </c>
      <c r="B125" s="14" t="str">
        <f t="shared" si="4"/>
        <v/>
      </c>
      <c r="C125" s="14" t="str">
        <f t="shared" si="4"/>
        <v/>
      </c>
      <c r="D125" s="14" t="str">
        <f t="shared" si="4"/>
        <v/>
      </c>
      <c r="E125" s="14" t="str">
        <f t="shared" ref="E125:BP125" si="111">IF(E58=1,$A58,"")</f>
        <v/>
      </c>
      <c r="F125" s="14" t="str">
        <f t="shared" si="111"/>
        <v/>
      </c>
      <c r="G125" s="14" t="str">
        <f t="shared" si="111"/>
        <v/>
      </c>
      <c r="H125" s="14" t="str">
        <f t="shared" si="111"/>
        <v/>
      </c>
      <c r="I125" s="14" t="str">
        <f t="shared" si="111"/>
        <v/>
      </c>
      <c r="J125" s="14" t="str">
        <f t="shared" si="111"/>
        <v/>
      </c>
      <c r="K125" s="14" t="str">
        <f t="shared" si="111"/>
        <v/>
      </c>
      <c r="L125" s="14" t="str">
        <f t="shared" si="111"/>
        <v/>
      </c>
      <c r="M125" s="14" t="str">
        <f t="shared" si="111"/>
        <v>Marketing Digital e Vendas em Redes Sociais - Período : Noite</v>
      </c>
      <c r="N125" s="14" t="str">
        <f t="shared" si="111"/>
        <v/>
      </c>
      <c r="O125" s="14" t="str">
        <f t="shared" si="111"/>
        <v/>
      </c>
      <c r="P125" s="14" t="str">
        <f t="shared" si="111"/>
        <v/>
      </c>
      <c r="Q125" s="14" t="str">
        <f t="shared" si="111"/>
        <v/>
      </c>
      <c r="R125" s="14" t="str">
        <f t="shared" si="111"/>
        <v/>
      </c>
      <c r="S125" s="14" t="str">
        <f t="shared" si="111"/>
        <v/>
      </c>
      <c r="T125" s="14" t="str">
        <f t="shared" si="111"/>
        <v/>
      </c>
      <c r="U125" s="14" t="str">
        <f t="shared" si="111"/>
        <v>Marketing Digital e Vendas em Redes Sociais - Período : Noite</v>
      </c>
      <c r="V125" s="14" t="str">
        <f t="shared" si="111"/>
        <v/>
      </c>
      <c r="W125" s="14" t="str">
        <f t="shared" si="111"/>
        <v/>
      </c>
      <c r="X125" s="14" t="str">
        <f t="shared" si="111"/>
        <v/>
      </c>
      <c r="Y125" s="14" t="str">
        <f t="shared" si="111"/>
        <v/>
      </c>
      <c r="Z125" s="14" t="str">
        <f t="shared" si="111"/>
        <v/>
      </c>
      <c r="AA125" s="14" t="str">
        <f t="shared" si="111"/>
        <v/>
      </c>
      <c r="AB125" s="14" t="str">
        <f t="shared" si="111"/>
        <v/>
      </c>
      <c r="AC125" s="14" t="str">
        <f t="shared" si="111"/>
        <v/>
      </c>
      <c r="AD125" s="14" t="str">
        <f t="shared" si="111"/>
        <v/>
      </c>
      <c r="AE125" s="14" t="str">
        <f t="shared" si="111"/>
        <v/>
      </c>
      <c r="AF125" s="14" t="str">
        <f t="shared" si="111"/>
        <v/>
      </c>
      <c r="AG125" s="14" t="str">
        <f t="shared" si="111"/>
        <v/>
      </c>
      <c r="AH125" s="14" t="str">
        <f t="shared" si="111"/>
        <v/>
      </c>
      <c r="AI125" s="14" t="str">
        <f t="shared" si="111"/>
        <v>Marketing Digital e Vendas em Redes Sociais - Período : Noite</v>
      </c>
      <c r="AJ125" s="14" t="str">
        <f t="shared" si="111"/>
        <v/>
      </c>
      <c r="AK125" s="14" t="str">
        <f t="shared" si="111"/>
        <v/>
      </c>
      <c r="AL125" s="14" t="str">
        <f t="shared" si="111"/>
        <v/>
      </c>
      <c r="AM125" s="14" t="str">
        <f t="shared" si="111"/>
        <v>Marketing Digital e Vendas em Redes Sociais - Período : Noite</v>
      </c>
      <c r="AN125" s="14" t="str">
        <f t="shared" si="111"/>
        <v/>
      </c>
      <c r="AO125" s="14" t="str">
        <f t="shared" si="111"/>
        <v/>
      </c>
      <c r="AP125" s="14" t="str">
        <f t="shared" si="111"/>
        <v/>
      </c>
      <c r="AQ125" s="14" t="str">
        <f t="shared" si="111"/>
        <v/>
      </c>
      <c r="AR125" s="14" t="str">
        <f t="shared" si="111"/>
        <v/>
      </c>
      <c r="AS125" s="14" t="str">
        <f t="shared" si="111"/>
        <v/>
      </c>
      <c r="AT125" s="14" t="str">
        <f t="shared" si="111"/>
        <v/>
      </c>
      <c r="AU125" s="14" t="str">
        <f t="shared" si="111"/>
        <v/>
      </c>
      <c r="AV125" s="14" t="str">
        <f t="shared" si="111"/>
        <v/>
      </c>
      <c r="AW125" s="14" t="str">
        <f t="shared" si="111"/>
        <v/>
      </c>
      <c r="AX125" s="14" t="str">
        <f t="shared" si="111"/>
        <v/>
      </c>
      <c r="AY125" s="14" t="str">
        <f t="shared" si="111"/>
        <v/>
      </c>
      <c r="AZ125" s="14" t="str">
        <f t="shared" si="111"/>
        <v/>
      </c>
      <c r="BA125" s="14" t="str">
        <f t="shared" si="111"/>
        <v/>
      </c>
      <c r="BB125" s="14" t="str">
        <f t="shared" si="111"/>
        <v/>
      </c>
      <c r="BC125" s="14" t="str">
        <f t="shared" si="111"/>
        <v/>
      </c>
      <c r="BD125" s="14" t="str">
        <f t="shared" si="111"/>
        <v/>
      </c>
      <c r="BE125" s="14" t="str">
        <f t="shared" si="111"/>
        <v/>
      </c>
      <c r="BF125" s="14" t="str">
        <f t="shared" si="111"/>
        <v>Marketing Digital e Vendas em Redes Sociais - Período : Noite</v>
      </c>
      <c r="BG125" s="14" t="str">
        <f t="shared" si="111"/>
        <v/>
      </c>
      <c r="BH125" s="14" t="str">
        <f t="shared" si="111"/>
        <v/>
      </c>
      <c r="BI125" s="14" t="str">
        <f t="shared" si="111"/>
        <v/>
      </c>
      <c r="BJ125" s="14" t="str">
        <f t="shared" si="111"/>
        <v/>
      </c>
      <c r="BK125" s="14" t="str">
        <f t="shared" si="111"/>
        <v/>
      </c>
      <c r="BL125" s="14" t="str">
        <f t="shared" si="111"/>
        <v/>
      </c>
      <c r="BM125" s="14" t="str">
        <f t="shared" si="111"/>
        <v/>
      </c>
      <c r="BN125" s="14" t="str">
        <f t="shared" si="111"/>
        <v/>
      </c>
      <c r="BO125" s="14" t="str">
        <f t="shared" si="111"/>
        <v/>
      </c>
      <c r="BP125" s="14" t="str">
        <f t="shared" si="111"/>
        <v/>
      </c>
      <c r="BQ125" s="14" t="str">
        <f t="shared" ref="BQ125:DT125" si="112">IF(BQ58=1,$A58,"")</f>
        <v/>
      </c>
      <c r="BR125" s="14" t="str">
        <f t="shared" si="112"/>
        <v/>
      </c>
      <c r="BS125" s="14" t="str">
        <f t="shared" si="112"/>
        <v/>
      </c>
      <c r="BT125" s="14" t="str">
        <f t="shared" si="112"/>
        <v/>
      </c>
      <c r="BU125" s="14" t="str">
        <f t="shared" si="112"/>
        <v/>
      </c>
      <c r="BV125" s="14" t="str">
        <f t="shared" si="112"/>
        <v/>
      </c>
      <c r="BW125" s="14" t="str">
        <f t="shared" si="112"/>
        <v/>
      </c>
      <c r="BX125" s="14" t="str">
        <f t="shared" si="112"/>
        <v/>
      </c>
      <c r="BY125" s="14" t="str">
        <f t="shared" si="112"/>
        <v/>
      </c>
      <c r="BZ125" s="14" t="str">
        <f t="shared" si="112"/>
        <v/>
      </c>
      <c r="CA125" s="14" t="str">
        <f t="shared" si="112"/>
        <v/>
      </c>
      <c r="CB125" s="14" t="str">
        <f t="shared" si="112"/>
        <v/>
      </c>
      <c r="CC125" s="14" t="str">
        <f t="shared" si="112"/>
        <v/>
      </c>
      <c r="CD125" s="14" t="str">
        <f t="shared" si="112"/>
        <v/>
      </c>
      <c r="CE125" s="14" t="str">
        <f t="shared" si="112"/>
        <v/>
      </c>
      <c r="CF125" s="14" t="str">
        <f t="shared" si="112"/>
        <v/>
      </c>
      <c r="CG125" s="14" t="str">
        <f t="shared" si="112"/>
        <v/>
      </c>
      <c r="CH125" s="14" t="str">
        <f t="shared" si="112"/>
        <v/>
      </c>
      <c r="CI125" s="14" t="str">
        <f t="shared" si="112"/>
        <v/>
      </c>
      <c r="CJ125" s="14" t="str">
        <f t="shared" si="112"/>
        <v/>
      </c>
      <c r="CK125" s="14" t="str">
        <f t="shared" si="112"/>
        <v/>
      </c>
      <c r="CL125" s="14" t="str">
        <f t="shared" si="112"/>
        <v/>
      </c>
      <c r="CM125" s="14" t="str">
        <f t="shared" si="112"/>
        <v/>
      </c>
      <c r="CN125" s="14" t="str">
        <f t="shared" si="112"/>
        <v/>
      </c>
      <c r="CO125" s="14" t="str">
        <f t="shared" si="112"/>
        <v/>
      </c>
      <c r="CP125" s="14" t="str">
        <f t="shared" si="112"/>
        <v/>
      </c>
      <c r="CQ125" s="14" t="str">
        <f t="shared" si="112"/>
        <v/>
      </c>
      <c r="CR125" s="14" t="str">
        <f t="shared" si="112"/>
        <v/>
      </c>
      <c r="CS125" s="14" t="str">
        <f t="shared" si="112"/>
        <v/>
      </c>
      <c r="CT125" s="14" t="str">
        <f t="shared" si="112"/>
        <v/>
      </c>
      <c r="CU125" s="14" t="str">
        <f t="shared" si="112"/>
        <v/>
      </c>
      <c r="CV125" s="14" t="str">
        <f t="shared" si="112"/>
        <v/>
      </c>
      <c r="CW125" s="14" t="str">
        <f t="shared" si="112"/>
        <v/>
      </c>
      <c r="CX125" s="14" t="str">
        <f t="shared" si="112"/>
        <v/>
      </c>
      <c r="CY125" s="14" t="str">
        <f t="shared" si="112"/>
        <v/>
      </c>
      <c r="CZ125" s="14" t="str">
        <f t="shared" si="112"/>
        <v/>
      </c>
      <c r="DA125" s="14" t="str">
        <f t="shared" si="112"/>
        <v/>
      </c>
      <c r="DB125" s="14" t="str">
        <f t="shared" si="112"/>
        <v/>
      </c>
      <c r="DC125" s="14" t="str">
        <f t="shared" si="112"/>
        <v/>
      </c>
      <c r="DD125" s="14" t="str">
        <f t="shared" si="112"/>
        <v/>
      </c>
      <c r="DE125" s="14" t="str">
        <f t="shared" si="112"/>
        <v/>
      </c>
      <c r="DF125" s="14" t="str">
        <f t="shared" si="112"/>
        <v/>
      </c>
      <c r="DG125" s="14" t="str">
        <f t="shared" si="112"/>
        <v/>
      </c>
      <c r="DH125" s="14" t="str">
        <f t="shared" si="112"/>
        <v/>
      </c>
      <c r="DI125" s="14" t="str">
        <f t="shared" si="112"/>
        <v/>
      </c>
      <c r="DJ125" s="14" t="str">
        <f t="shared" si="112"/>
        <v/>
      </c>
      <c r="DK125" s="14" t="str">
        <f t="shared" si="112"/>
        <v/>
      </c>
      <c r="DL125" s="14" t="str">
        <f t="shared" si="112"/>
        <v/>
      </c>
      <c r="DM125" s="14" t="str">
        <f t="shared" si="112"/>
        <v/>
      </c>
      <c r="DN125" s="14" t="str">
        <f t="shared" si="112"/>
        <v/>
      </c>
      <c r="DO125" s="14" t="str">
        <f t="shared" si="112"/>
        <v/>
      </c>
      <c r="DP125" s="14" t="str">
        <f t="shared" si="112"/>
        <v/>
      </c>
      <c r="DQ125" s="14" t="str">
        <f t="shared" si="112"/>
        <v/>
      </c>
      <c r="DR125" s="14" t="str">
        <f t="shared" si="112"/>
        <v/>
      </c>
      <c r="DS125" s="14" t="str">
        <f t="shared" si="112"/>
        <v/>
      </c>
      <c r="DT125" s="14" t="str">
        <f t="shared" si="112"/>
        <v/>
      </c>
    </row>
    <row r="126" spans="1:124" ht="90" x14ac:dyDescent="0.25">
      <c r="A126" t="s">
        <v>484</v>
      </c>
      <c r="B126" s="14" t="str">
        <f t="shared" si="4"/>
        <v/>
      </c>
      <c r="C126" s="14" t="str">
        <f t="shared" si="4"/>
        <v/>
      </c>
      <c r="D126" s="14" t="str">
        <f t="shared" si="4"/>
        <v/>
      </c>
      <c r="E126" s="14" t="str">
        <f t="shared" ref="E126:BP126" si="113">IF(E59=1,$A59,"")</f>
        <v/>
      </c>
      <c r="F126" s="14" t="str">
        <f t="shared" si="113"/>
        <v/>
      </c>
      <c r="G126" s="14" t="str">
        <f t="shared" si="113"/>
        <v/>
      </c>
      <c r="H126" s="14" t="str">
        <f t="shared" si="113"/>
        <v/>
      </c>
      <c r="I126" s="14" t="str">
        <f t="shared" si="113"/>
        <v/>
      </c>
      <c r="J126" s="14" t="str">
        <f t="shared" si="113"/>
        <v/>
      </c>
      <c r="K126" s="14" t="str">
        <f t="shared" si="113"/>
        <v/>
      </c>
      <c r="L126" s="14" t="str">
        <f t="shared" si="113"/>
        <v/>
      </c>
      <c r="M126" s="14" t="str">
        <f t="shared" si="113"/>
        <v/>
      </c>
      <c r="N126" s="14" t="str">
        <f t="shared" si="113"/>
        <v/>
      </c>
      <c r="O126" s="14" t="str">
        <f t="shared" si="113"/>
        <v/>
      </c>
      <c r="P126" s="14" t="str">
        <f t="shared" si="113"/>
        <v/>
      </c>
      <c r="Q126" s="14" t="str">
        <f t="shared" si="113"/>
        <v/>
      </c>
      <c r="R126" s="14" t="str">
        <f t="shared" si="113"/>
        <v/>
      </c>
      <c r="S126" s="14" t="str">
        <f t="shared" si="113"/>
        <v>Marketing Digital e Vendas em Redes Sociais - Período : Tarde</v>
      </c>
      <c r="T126" s="14" t="str">
        <f t="shared" si="113"/>
        <v>Marketing Digital e Vendas em Redes Sociais - Período : Tarde</v>
      </c>
      <c r="U126" s="14" t="str">
        <f t="shared" si="113"/>
        <v>Marketing Digital e Vendas em Redes Sociais - Período : Tarde</v>
      </c>
      <c r="V126" s="14" t="str">
        <f t="shared" si="113"/>
        <v>Marketing Digital e Vendas em Redes Sociais - Período : Tarde</v>
      </c>
      <c r="W126" s="14" t="str">
        <f t="shared" si="113"/>
        <v/>
      </c>
      <c r="X126" s="14" t="str">
        <f t="shared" si="113"/>
        <v/>
      </c>
      <c r="Y126" s="14" t="str">
        <f t="shared" si="113"/>
        <v/>
      </c>
      <c r="Z126" s="14" t="str">
        <f t="shared" si="113"/>
        <v>Marketing Digital e Vendas em Redes Sociais - Período : Tarde</v>
      </c>
      <c r="AA126" s="14" t="str">
        <f t="shared" si="113"/>
        <v/>
      </c>
      <c r="AB126" s="14" t="str">
        <f t="shared" si="113"/>
        <v/>
      </c>
      <c r="AC126" s="14" t="str">
        <f t="shared" si="113"/>
        <v>Marketing Digital e Vendas em Redes Sociais - Período : Tarde</v>
      </c>
      <c r="AD126" s="14" t="str">
        <f t="shared" si="113"/>
        <v/>
      </c>
      <c r="AE126" s="14" t="str">
        <f t="shared" si="113"/>
        <v/>
      </c>
      <c r="AF126" s="14" t="str">
        <f t="shared" si="113"/>
        <v/>
      </c>
      <c r="AG126" s="14" t="str">
        <f t="shared" si="113"/>
        <v/>
      </c>
      <c r="AH126" s="14" t="str">
        <f t="shared" si="113"/>
        <v>Marketing Digital e Vendas em Redes Sociais - Período : Tarde</v>
      </c>
      <c r="AI126" s="14" t="str">
        <f t="shared" si="113"/>
        <v/>
      </c>
      <c r="AJ126" s="14" t="str">
        <f t="shared" si="113"/>
        <v/>
      </c>
      <c r="AK126" s="14" t="str">
        <f t="shared" si="113"/>
        <v/>
      </c>
      <c r="AL126" s="14" t="str">
        <f t="shared" si="113"/>
        <v/>
      </c>
      <c r="AM126" s="14" t="str">
        <f t="shared" si="113"/>
        <v/>
      </c>
      <c r="AN126" s="14" t="str">
        <f t="shared" si="113"/>
        <v/>
      </c>
      <c r="AO126" s="14" t="str">
        <f t="shared" si="113"/>
        <v>Marketing Digital e Vendas em Redes Sociais - Período : Tarde</v>
      </c>
      <c r="AP126" s="14" t="str">
        <f t="shared" si="113"/>
        <v/>
      </c>
      <c r="AQ126" s="14" t="str">
        <f t="shared" si="113"/>
        <v/>
      </c>
      <c r="AR126" s="14" t="str">
        <f t="shared" si="113"/>
        <v>Marketing Digital e Vendas em Redes Sociais - Período : Tarde</v>
      </c>
      <c r="AS126" s="14" t="str">
        <f t="shared" si="113"/>
        <v/>
      </c>
      <c r="AT126" s="14" t="str">
        <f t="shared" si="113"/>
        <v>Marketing Digital e Vendas em Redes Sociais - Período : Tarde</v>
      </c>
      <c r="AU126" s="14" t="str">
        <f t="shared" si="113"/>
        <v>Marketing Digital e Vendas em Redes Sociais - Período : Tarde</v>
      </c>
      <c r="AV126" s="14" t="str">
        <f t="shared" si="113"/>
        <v>Marketing Digital e Vendas em Redes Sociais - Período : Tarde</v>
      </c>
      <c r="AW126" s="14" t="str">
        <f t="shared" si="113"/>
        <v/>
      </c>
      <c r="AX126" s="14" t="str">
        <f t="shared" si="113"/>
        <v/>
      </c>
      <c r="AY126" s="14" t="str">
        <f t="shared" si="113"/>
        <v/>
      </c>
      <c r="AZ126" s="14" t="str">
        <f t="shared" si="113"/>
        <v/>
      </c>
      <c r="BA126" s="14" t="str">
        <f t="shared" si="113"/>
        <v/>
      </c>
      <c r="BB126" s="14" t="str">
        <f t="shared" si="113"/>
        <v/>
      </c>
      <c r="BC126" s="14" t="str">
        <f t="shared" si="113"/>
        <v/>
      </c>
      <c r="BD126" s="14" t="str">
        <f t="shared" si="113"/>
        <v/>
      </c>
      <c r="BE126" s="14" t="str">
        <f t="shared" si="113"/>
        <v>Marketing Digital e Vendas em Redes Sociais - Período : Tarde</v>
      </c>
      <c r="BF126" s="14" t="str">
        <f t="shared" si="113"/>
        <v/>
      </c>
      <c r="BG126" s="14" t="str">
        <f t="shared" si="113"/>
        <v/>
      </c>
      <c r="BH126" s="14" t="str">
        <f t="shared" si="113"/>
        <v/>
      </c>
      <c r="BI126" s="14" t="str">
        <f t="shared" si="113"/>
        <v/>
      </c>
      <c r="BJ126" s="14" t="str">
        <f t="shared" si="113"/>
        <v/>
      </c>
      <c r="BK126" s="14" t="str">
        <f t="shared" si="113"/>
        <v/>
      </c>
      <c r="BL126" s="14" t="str">
        <f t="shared" si="113"/>
        <v/>
      </c>
      <c r="BM126" s="14" t="str">
        <f t="shared" si="113"/>
        <v/>
      </c>
      <c r="BN126" s="14" t="str">
        <f t="shared" si="113"/>
        <v/>
      </c>
      <c r="BO126" s="14" t="str">
        <f t="shared" si="113"/>
        <v/>
      </c>
      <c r="BP126" s="14" t="str">
        <f t="shared" si="113"/>
        <v/>
      </c>
      <c r="BQ126" s="14" t="str">
        <f t="shared" ref="BQ126:DT126" si="114">IF(BQ59=1,$A59,"")</f>
        <v/>
      </c>
      <c r="BR126" s="14" t="str">
        <f t="shared" si="114"/>
        <v/>
      </c>
      <c r="BS126" s="14" t="str">
        <f t="shared" si="114"/>
        <v/>
      </c>
      <c r="BT126" s="14" t="str">
        <f t="shared" si="114"/>
        <v/>
      </c>
      <c r="BU126" s="14" t="str">
        <f t="shared" si="114"/>
        <v/>
      </c>
      <c r="BV126" s="14" t="str">
        <f t="shared" si="114"/>
        <v/>
      </c>
      <c r="BW126" s="14" t="str">
        <f t="shared" si="114"/>
        <v/>
      </c>
      <c r="BX126" s="14" t="str">
        <f t="shared" si="114"/>
        <v/>
      </c>
      <c r="BY126" s="14" t="str">
        <f t="shared" si="114"/>
        <v/>
      </c>
      <c r="BZ126" s="14" t="str">
        <f t="shared" si="114"/>
        <v/>
      </c>
      <c r="CA126" s="14" t="str">
        <f t="shared" si="114"/>
        <v/>
      </c>
      <c r="CB126" s="14" t="str">
        <f t="shared" si="114"/>
        <v/>
      </c>
      <c r="CC126" s="14" t="str">
        <f t="shared" si="114"/>
        <v/>
      </c>
      <c r="CD126" s="14" t="str">
        <f t="shared" si="114"/>
        <v/>
      </c>
      <c r="CE126" s="14" t="str">
        <f t="shared" si="114"/>
        <v/>
      </c>
      <c r="CF126" s="14" t="str">
        <f t="shared" si="114"/>
        <v/>
      </c>
      <c r="CG126" s="14" t="str">
        <f t="shared" si="114"/>
        <v/>
      </c>
      <c r="CH126" s="14" t="str">
        <f t="shared" si="114"/>
        <v/>
      </c>
      <c r="CI126" s="14" t="str">
        <f t="shared" si="114"/>
        <v/>
      </c>
      <c r="CJ126" s="14" t="str">
        <f t="shared" si="114"/>
        <v/>
      </c>
      <c r="CK126" s="14" t="str">
        <f t="shared" si="114"/>
        <v/>
      </c>
      <c r="CL126" s="14" t="str">
        <f t="shared" si="114"/>
        <v/>
      </c>
      <c r="CM126" s="14" t="str">
        <f t="shared" si="114"/>
        <v/>
      </c>
      <c r="CN126" s="14" t="str">
        <f t="shared" si="114"/>
        <v/>
      </c>
      <c r="CO126" s="14" t="str">
        <f t="shared" si="114"/>
        <v/>
      </c>
      <c r="CP126" s="14" t="str">
        <f t="shared" si="114"/>
        <v/>
      </c>
      <c r="CQ126" s="14" t="str">
        <f t="shared" si="114"/>
        <v/>
      </c>
      <c r="CR126" s="14" t="str">
        <f t="shared" si="114"/>
        <v/>
      </c>
      <c r="CS126" s="14" t="str">
        <f t="shared" si="114"/>
        <v/>
      </c>
      <c r="CT126" s="14" t="str">
        <f t="shared" si="114"/>
        <v/>
      </c>
      <c r="CU126" s="14" t="str">
        <f t="shared" si="114"/>
        <v/>
      </c>
      <c r="CV126" s="14" t="str">
        <f t="shared" si="114"/>
        <v/>
      </c>
      <c r="CW126" s="14" t="str">
        <f t="shared" si="114"/>
        <v/>
      </c>
      <c r="CX126" s="14" t="str">
        <f t="shared" si="114"/>
        <v/>
      </c>
      <c r="CY126" s="14" t="str">
        <f t="shared" si="114"/>
        <v/>
      </c>
      <c r="CZ126" s="14" t="str">
        <f t="shared" si="114"/>
        <v/>
      </c>
      <c r="DA126" s="14" t="str">
        <f t="shared" si="114"/>
        <v/>
      </c>
      <c r="DB126" s="14" t="str">
        <f t="shared" si="114"/>
        <v/>
      </c>
      <c r="DC126" s="14" t="str">
        <f t="shared" si="114"/>
        <v/>
      </c>
      <c r="DD126" s="14" t="str">
        <f t="shared" si="114"/>
        <v/>
      </c>
      <c r="DE126" s="14" t="str">
        <f t="shared" si="114"/>
        <v/>
      </c>
      <c r="DF126" s="14" t="str">
        <f t="shared" si="114"/>
        <v/>
      </c>
      <c r="DG126" s="14" t="str">
        <f t="shared" si="114"/>
        <v/>
      </c>
      <c r="DH126" s="14" t="str">
        <f t="shared" si="114"/>
        <v/>
      </c>
      <c r="DI126" s="14" t="str">
        <f t="shared" si="114"/>
        <v/>
      </c>
      <c r="DJ126" s="14" t="str">
        <f t="shared" si="114"/>
        <v/>
      </c>
      <c r="DK126" s="14" t="str">
        <f t="shared" si="114"/>
        <v/>
      </c>
      <c r="DL126" s="14" t="str">
        <f t="shared" si="114"/>
        <v/>
      </c>
      <c r="DM126" s="14" t="str">
        <f t="shared" si="114"/>
        <v/>
      </c>
      <c r="DN126" s="14" t="str">
        <f t="shared" si="114"/>
        <v/>
      </c>
      <c r="DO126" s="14" t="str">
        <f t="shared" si="114"/>
        <v/>
      </c>
      <c r="DP126" s="14" t="str">
        <f t="shared" si="114"/>
        <v/>
      </c>
      <c r="DQ126" s="14" t="str">
        <f t="shared" si="114"/>
        <v/>
      </c>
      <c r="DR126" s="14" t="str">
        <f t="shared" si="114"/>
        <v/>
      </c>
      <c r="DS126" s="14" t="str">
        <f t="shared" si="114"/>
        <v/>
      </c>
      <c r="DT126" s="14" t="str">
        <f t="shared" si="114"/>
        <v/>
      </c>
    </row>
    <row r="127" spans="1:124" ht="60" x14ac:dyDescent="0.25">
      <c r="A127" t="s">
        <v>468</v>
      </c>
      <c r="B127" s="14" t="str">
        <f t="shared" si="4"/>
        <v/>
      </c>
      <c r="C127" s="14" t="str">
        <f t="shared" si="4"/>
        <v>Segurança Cibernética Fundamental - Período : Integral</v>
      </c>
      <c r="D127" s="14" t="str">
        <f t="shared" si="4"/>
        <v/>
      </c>
      <c r="E127" s="14" t="str">
        <f t="shared" ref="E127:BP127" si="115">IF(E60=1,$A60,"")</f>
        <v/>
      </c>
      <c r="F127" s="14" t="str">
        <f t="shared" si="115"/>
        <v/>
      </c>
      <c r="G127" s="14" t="str">
        <f t="shared" si="115"/>
        <v/>
      </c>
      <c r="H127" s="14" t="str">
        <f t="shared" si="115"/>
        <v/>
      </c>
      <c r="I127" s="14" t="str">
        <f t="shared" si="115"/>
        <v/>
      </c>
      <c r="J127" s="14" t="str">
        <f t="shared" si="115"/>
        <v/>
      </c>
      <c r="K127" s="14" t="str">
        <f t="shared" si="115"/>
        <v/>
      </c>
      <c r="L127" s="14" t="str">
        <f t="shared" si="115"/>
        <v/>
      </c>
      <c r="M127" s="14" t="str">
        <f t="shared" si="115"/>
        <v/>
      </c>
      <c r="N127" s="14" t="str">
        <f t="shared" si="115"/>
        <v/>
      </c>
      <c r="O127" s="14" t="str">
        <f t="shared" si="115"/>
        <v/>
      </c>
      <c r="P127" s="14" t="str">
        <f t="shared" si="115"/>
        <v/>
      </c>
      <c r="Q127" s="14" t="str">
        <f t="shared" si="115"/>
        <v/>
      </c>
      <c r="R127" s="14" t="str">
        <f t="shared" si="115"/>
        <v/>
      </c>
      <c r="S127" s="14" t="str">
        <f t="shared" si="115"/>
        <v/>
      </c>
      <c r="T127" s="14" t="str">
        <f t="shared" si="115"/>
        <v/>
      </c>
      <c r="U127" s="14" t="str">
        <f t="shared" si="115"/>
        <v/>
      </c>
      <c r="V127" s="14" t="str">
        <f t="shared" si="115"/>
        <v/>
      </c>
      <c r="W127" s="14" t="str">
        <f t="shared" si="115"/>
        <v/>
      </c>
      <c r="X127" s="14" t="str">
        <f t="shared" si="115"/>
        <v/>
      </c>
      <c r="Y127" s="14" t="str">
        <f t="shared" si="115"/>
        <v/>
      </c>
      <c r="Z127" s="14" t="str">
        <f t="shared" si="115"/>
        <v/>
      </c>
      <c r="AA127" s="14" t="str">
        <f t="shared" si="115"/>
        <v/>
      </c>
      <c r="AB127" s="14" t="str">
        <f t="shared" si="115"/>
        <v/>
      </c>
      <c r="AC127" s="14" t="str">
        <f t="shared" si="115"/>
        <v/>
      </c>
      <c r="AD127" s="14" t="str">
        <f t="shared" si="115"/>
        <v/>
      </c>
      <c r="AE127" s="14" t="str">
        <f t="shared" si="115"/>
        <v/>
      </c>
      <c r="AF127" s="14" t="str">
        <f t="shared" si="115"/>
        <v/>
      </c>
      <c r="AG127" s="14" t="str">
        <f t="shared" si="115"/>
        <v/>
      </c>
      <c r="AH127" s="14" t="str">
        <f t="shared" si="115"/>
        <v/>
      </c>
      <c r="AI127" s="14" t="str">
        <f t="shared" si="115"/>
        <v/>
      </c>
      <c r="AJ127" s="14" t="str">
        <f t="shared" si="115"/>
        <v/>
      </c>
      <c r="AK127" s="14" t="str">
        <f t="shared" si="115"/>
        <v/>
      </c>
      <c r="AL127" s="14" t="str">
        <f t="shared" si="115"/>
        <v/>
      </c>
      <c r="AM127" s="14" t="str">
        <f t="shared" si="115"/>
        <v/>
      </c>
      <c r="AN127" s="14" t="str">
        <f t="shared" si="115"/>
        <v/>
      </c>
      <c r="AO127" s="14" t="str">
        <f t="shared" si="115"/>
        <v/>
      </c>
      <c r="AP127" s="14" t="str">
        <f t="shared" si="115"/>
        <v/>
      </c>
      <c r="AQ127" s="14" t="str">
        <f t="shared" si="115"/>
        <v/>
      </c>
      <c r="AR127" s="14" t="str">
        <f t="shared" si="115"/>
        <v/>
      </c>
      <c r="AS127" s="14" t="str">
        <f t="shared" si="115"/>
        <v/>
      </c>
      <c r="AT127" s="14" t="str">
        <f t="shared" si="115"/>
        <v/>
      </c>
      <c r="AU127" s="14" t="str">
        <f t="shared" si="115"/>
        <v/>
      </c>
      <c r="AV127" s="14" t="str">
        <f t="shared" si="115"/>
        <v/>
      </c>
      <c r="AW127" s="14" t="str">
        <f t="shared" si="115"/>
        <v/>
      </c>
      <c r="AX127" s="14" t="str">
        <f t="shared" si="115"/>
        <v/>
      </c>
      <c r="AY127" s="14" t="str">
        <f t="shared" si="115"/>
        <v/>
      </c>
      <c r="AZ127" s="14" t="str">
        <f t="shared" si="115"/>
        <v/>
      </c>
      <c r="BA127" s="14" t="str">
        <f t="shared" si="115"/>
        <v/>
      </c>
      <c r="BB127" s="14" t="str">
        <f t="shared" si="115"/>
        <v/>
      </c>
      <c r="BC127" s="14" t="str">
        <f t="shared" si="115"/>
        <v/>
      </c>
      <c r="BD127" s="14" t="str">
        <f t="shared" si="115"/>
        <v/>
      </c>
      <c r="BE127" s="14" t="str">
        <f t="shared" si="115"/>
        <v/>
      </c>
      <c r="BF127" s="14" t="str">
        <f t="shared" si="115"/>
        <v/>
      </c>
      <c r="BG127" s="14" t="str">
        <f t="shared" si="115"/>
        <v/>
      </c>
      <c r="BH127" s="14" t="str">
        <f t="shared" si="115"/>
        <v/>
      </c>
      <c r="BI127" s="14" t="str">
        <f t="shared" si="115"/>
        <v/>
      </c>
      <c r="BJ127" s="14" t="str">
        <f t="shared" si="115"/>
        <v/>
      </c>
      <c r="BK127" s="14" t="str">
        <f t="shared" si="115"/>
        <v/>
      </c>
      <c r="BL127" s="14" t="str">
        <f t="shared" si="115"/>
        <v/>
      </c>
      <c r="BM127" s="14" t="str">
        <f t="shared" si="115"/>
        <v/>
      </c>
      <c r="BN127" s="14" t="str">
        <f t="shared" si="115"/>
        <v/>
      </c>
      <c r="BO127" s="14" t="str">
        <f t="shared" si="115"/>
        <v/>
      </c>
      <c r="BP127" s="14" t="str">
        <f t="shared" si="115"/>
        <v/>
      </c>
      <c r="BQ127" s="14" t="str">
        <f t="shared" ref="BQ127:DT127" si="116">IF(BQ60=1,$A60,"")</f>
        <v/>
      </c>
      <c r="BR127" s="14" t="str">
        <f t="shared" si="116"/>
        <v/>
      </c>
      <c r="BS127" s="14" t="str">
        <f t="shared" si="116"/>
        <v/>
      </c>
      <c r="BT127" s="14" t="str">
        <f t="shared" si="116"/>
        <v/>
      </c>
      <c r="BU127" s="14" t="str">
        <f t="shared" si="116"/>
        <v/>
      </c>
      <c r="BV127" s="14" t="str">
        <f t="shared" si="116"/>
        <v/>
      </c>
      <c r="BW127" s="14" t="str">
        <f t="shared" si="116"/>
        <v/>
      </c>
      <c r="BX127" s="14" t="str">
        <f t="shared" si="116"/>
        <v/>
      </c>
      <c r="BY127" s="14" t="str">
        <f t="shared" si="116"/>
        <v/>
      </c>
      <c r="BZ127" s="14" t="str">
        <f t="shared" si="116"/>
        <v/>
      </c>
      <c r="CA127" s="14" t="str">
        <f t="shared" si="116"/>
        <v/>
      </c>
      <c r="CB127" s="14" t="str">
        <f t="shared" si="116"/>
        <v>Segurança Cibernética Fundamental - Período : Integral</v>
      </c>
      <c r="CC127" s="14" t="str">
        <f t="shared" si="116"/>
        <v/>
      </c>
      <c r="CD127" s="14" t="str">
        <f t="shared" si="116"/>
        <v/>
      </c>
      <c r="CE127" s="14" t="str">
        <f t="shared" si="116"/>
        <v/>
      </c>
      <c r="CF127" s="14" t="str">
        <f t="shared" si="116"/>
        <v/>
      </c>
      <c r="CG127" s="14" t="str">
        <f t="shared" si="116"/>
        <v/>
      </c>
      <c r="CH127" s="14" t="str">
        <f t="shared" si="116"/>
        <v/>
      </c>
      <c r="CI127" s="14" t="str">
        <f t="shared" si="116"/>
        <v/>
      </c>
      <c r="CJ127" s="14" t="str">
        <f t="shared" si="116"/>
        <v/>
      </c>
      <c r="CK127" s="14" t="str">
        <f t="shared" si="116"/>
        <v/>
      </c>
      <c r="CL127" s="14" t="str">
        <f t="shared" si="116"/>
        <v/>
      </c>
      <c r="CM127" s="14" t="str">
        <f t="shared" si="116"/>
        <v/>
      </c>
      <c r="CN127" s="14" t="str">
        <f t="shared" si="116"/>
        <v/>
      </c>
      <c r="CO127" s="14" t="str">
        <f t="shared" si="116"/>
        <v/>
      </c>
      <c r="CP127" s="14" t="str">
        <f t="shared" si="116"/>
        <v/>
      </c>
      <c r="CQ127" s="14" t="str">
        <f t="shared" si="116"/>
        <v/>
      </c>
      <c r="CR127" s="14" t="str">
        <f t="shared" si="116"/>
        <v/>
      </c>
      <c r="CS127" s="14" t="str">
        <f t="shared" si="116"/>
        <v/>
      </c>
      <c r="CT127" s="14" t="str">
        <f t="shared" si="116"/>
        <v/>
      </c>
      <c r="CU127" s="14" t="str">
        <f t="shared" si="116"/>
        <v/>
      </c>
      <c r="CV127" s="14" t="str">
        <f t="shared" si="116"/>
        <v/>
      </c>
      <c r="CW127" s="14" t="str">
        <f t="shared" si="116"/>
        <v/>
      </c>
      <c r="CX127" s="14" t="str">
        <f t="shared" si="116"/>
        <v/>
      </c>
      <c r="CY127" s="14" t="str">
        <f t="shared" si="116"/>
        <v/>
      </c>
      <c r="CZ127" s="14" t="str">
        <f t="shared" si="116"/>
        <v/>
      </c>
      <c r="DA127" s="14" t="str">
        <f t="shared" si="116"/>
        <v/>
      </c>
      <c r="DB127" s="14" t="str">
        <f t="shared" si="116"/>
        <v/>
      </c>
      <c r="DC127" s="14" t="str">
        <f t="shared" si="116"/>
        <v/>
      </c>
      <c r="DD127" s="14" t="str">
        <f t="shared" si="116"/>
        <v/>
      </c>
      <c r="DE127" s="14" t="str">
        <f t="shared" si="116"/>
        <v/>
      </c>
      <c r="DF127" s="14" t="str">
        <f t="shared" si="116"/>
        <v/>
      </c>
      <c r="DG127" s="14" t="str">
        <f t="shared" si="116"/>
        <v/>
      </c>
      <c r="DH127" s="14" t="str">
        <f t="shared" si="116"/>
        <v/>
      </c>
      <c r="DI127" s="14" t="str">
        <f t="shared" si="116"/>
        <v/>
      </c>
      <c r="DJ127" s="14" t="str">
        <f t="shared" si="116"/>
        <v/>
      </c>
      <c r="DK127" s="14" t="str">
        <f t="shared" si="116"/>
        <v/>
      </c>
      <c r="DL127" s="14" t="str">
        <f t="shared" si="116"/>
        <v/>
      </c>
      <c r="DM127" s="14" t="str">
        <f t="shared" si="116"/>
        <v/>
      </c>
      <c r="DN127" s="14" t="str">
        <f t="shared" si="116"/>
        <v/>
      </c>
      <c r="DO127" s="14" t="str">
        <f t="shared" si="116"/>
        <v/>
      </c>
      <c r="DP127" s="14" t="str">
        <f t="shared" si="116"/>
        <v/>
      </c>
      <c r="DQ127" s="14" t="str">
        <f t="shared" si="116"/>
        <v>Segurança Cibernética Fundamental - Período : Integral</v>
      </c>
      <c r="DR127" s="14" t="str">
        <f t="shared" si="116"/>
        <v/>
      </c>
      <c r="DS127" s="14" t="str">
        <f t="shared" si="116"/>
        <v/>
      </c>
      <c r="DT127" s="14" t="str">
        <f t="shared" si="116"/>
        <v/>
      </c>
    </row>
    <row r="128" spans="1:124" ht="60" x14ac:dyDescent="0.25">
      <c r="A128" t="s">
        <v>475</v>
      </c>
      <c r="B128" s="14" t="str">
        <f t="shared" si="4"/>
        <v/>
      </c>
      <c r="C128" s="14" t="str">
        <f t="shared" si="4"/>
        <v/>
      </c>
      <c r="D128" s="14" t="str">
        <f t="shared" si="4"/>
        <v/>
      </c>
      <c r="E128" s="14" t="str">
        <f t="shared" ref="E128:BP128" si="117">IF(E61=1,$A61,"")</f>
        <v/>
      </c>
      <c r="F128" s="14" t="str">
        <f t="shared" si="117"/>
        <v/>
      </c>
      <c r="G128" s="14" t="str">
        <f t="shared" si="117"/>
        <v/>
      </c>
      <c r="H128" s="14" t="str">
        <f t="shared" si="117"/>
        <v/>
      </c>
      <c r="I128" s="14" t="str">
        <f t="shared" si="117"/>
        <v/>
      </c>
      <c r="J128" s="14" t="str">
        <f t="shared" si="117"/>
        <v/>
      </c>
      <c r="K128" s="14" t="str">
        <f t="shared" si="117"/>
        <v/>
      </c>
      <c r="L128" s="14" t="str">
        <f t="shared" si="117"/>
        <v/>
      </c>
      <c r="M128" s="14" t="str">
        <f t="shared" si="117"/>
        <v/>
      </c>
      <c r="N128" s="14" t="str">
        <f t="shared" si="117"/>
        <v>Segurança Cibernética Fundamental - Período : Noite</v>
      </c>
      <c r="O128" s="14" t="str">
        <f t="shared" si="117"/>
        <v/>
      </c>
      <c r="P128" s="14" t="str">
        <f t="shared" si="117"/>
        <v/>
      </c>
      <c r="Q128" s="14" t="str">
        <f t="shared" si="117"/>
        <v/>
      </c>
      <c r="R128" s="14" t="str">
        <f t="shared" si="117"/>
        <v/>
      </c>
      <c r="S128" s="14" t="str">
        <f t="shared" si="117"/>
        <v/>
      </c>
      <c r="T128" s="14" t="str">
        <f t="shared" si="117"/>
        <v/>
      </c>
      <c r="U128" s="14" t="str">
        <f t="shared" si="117"/>
        <v/>
      </c>
      <c r="V128" s="14" t="str">
        <f t="shared" si="117"/>
        <v/>
      </c>
      <c r="W128" s="14" t="str">
        <f t="shared" si="117"/>
        <v/>
      </c>
      <c r="X128" s="14" t="str">
        <f t="shared" si="117"/>
        <v/>
      </c>
      <c r="Y128" s="14" t="str">
        <f t="shared" si="117"/>
        <v/>
      </c>
      <c r="Z128" s="14" t="str">
        <f t="shared" si="117"/>
        <v/>
      </c>
      <c r="AA128" s="14" t="str">
        <f t="shared" si="117"/>
        <v/>
      </c>
      <c r="AB128" s="14" t="str">
        <f t="shared" si="117"/>
        <v/>
      </c>
      <c r="AC128" s="14" t="str">
        <f t="shared" si="117"/>
        <v/>
      </c>
      <c r="AD128" s="14" t="str">
        <f t="shared" si="117"/>
        <v/>
      </c>
      <c r="AE128" s="14" t="str">
        <f t="shared" si="117"/>
        <v/>
      </c>
      <c r="AF128" s="14" t="str">
        <f t="shared" si="117"/>
        <v/>
      </c>
      <c r="AG128" s="14" t="str">
        <f t="shared" si="117"/>
        <v/>
      </c>
      <c r="AH128" s="14" t="str">
        <f t="shared" si="117"/>
        <v/>
      </c>
      <c r="AI128" s="14" t="str">
        <f t="shared" si="117"/>
        <v/>
      </c>
      <c r="AJ128" s="14" t="str">
        <f t="shared" si="117"/>
        <v/>
      </c>
      <c r="AK128" s="14" t="str">
        <f t="shared" si="117"/>
        <v/>
      </c>
      <c r="AL128" s="14" t="str">
        <f t="shared" si="117"/>
        <v/>
      </c>
      <c r="AM128" s="14" t="str">
        <f t="shared" si="117"/>
        <v/>
      </c>
      <c r="AN128" s="14" t="str">
        <f t="shared" si="117"/>
        <v/>
      </c>
      <c r="AO128" s="14" t="str">
        <f t="shared" si="117"/>
        <v/>
      </c>
      <c r="AP128" s="14" t="str">
        <f t="shared" si="117"/>
        <v/>
      </c>
      <c r="AQ128" s="14" t="str">
        <f t="shared" si="117"/>
        <v/>
      </c>
      <c r="AR128" s="14" t="str">
        <f t="shared" si="117"/>
        <v/>
      </c>
      <c r="AS128" s="14" t="str">
        <f t="shared" si="117"/>
        <v/>
      </c>
      <c r="AT128" s="14" t="str">
        <f t="shared" si="117"/>
        <v/>
      </c>
      <c r="AU128" s="14" t="str">
        <f t="shared" si="117"/>
        <v/>
      </c>
      <c r="AV128" s="14" t="str">
        <f t="shared" si="117"/>
        <v/>
      </c>
      <c r="AW128" s="14" t="str">
        <f t="shared" si="117"/>
        <v/>
      </c>
      <c r="AX128" s="14" t="str">
        <f t="shared" si="117"/>
        <v/>
      </c>
      <c r="AY128" s="14" t="str">
        <f t="shared" si="117"/>
        <v/>
      </c>
      <c r="AZ128" s="14" t="str">
        <f t="shared" si="117"/>
        <v/>
      </c>
      <c r="BA128" s="14" t="str">
        <f t="shared" si="117"/>
        <v/>
      </c>
      <c r="BB128" s="14" t="str">
        <f t="shared" si="117"/>
        <v/>
      </c>
      <c r="BC128" s="14" t="str">
        <f t="shared" si="117"/>
        <v/>
      </c>
      <c r="BD128" s="14" t="str">
        <f t="shared" si="117"/>
        <v/>
      </c>
      <c r="BE128" s="14" t="str">
        <f t="shared" si="117"/>
        <v/>
      </c>
      <c r="BF128" s="14" t="str">
        <f t="shared" si="117"/>
        <v/>
      </c>
      <c r="BG128" s="14" t="str">
        <f t="shared" si="117"/>
        <v/>
      </c>
      <c r="BH128" s="14" t="str">
        <f t="shared" si="117"/>
        <v/>
      </c>
      <c r="BI128" s="14" t="str">
        <f t="shared" si="117"/>
        <v/>
      </c>
      <c r="BJ128" s="14" t="str">
        <f t="shared" si="117"/>
        <v/>
      </c>
      <c r="BK128" s="14" t="str">
        <f t="shared" si="117"/>
        <v/>
      </c>
      <c r="BL128" s="14" t="str">
        <f t="shared" si="117"/>
        <v>Segurança Cibernética Fundamental - Período : Noite</v>
      </c>
      <c r="BM128" s="14" t="str">
        <f t="shared" si="117"/>
        <v/>
      </c>
      <c r="BN128" s="14" t="str">
        <f t="shared" si="117"/>
        <v/>
      </c>
      <c r="BO128" s="14" t="str">
        <f t="shared" si="117"/>
        <v/>
      </c>
      <c r="BP128" s="14" t="str">
        <f t="shared" si="117"/>
        <v/>
      </c>
      <c r="BQ128" s="14" t="str">
        <f t="shared" ref="BQ128:DT128" si="118">IF(BQ61=1,$A61,"")</f>
        <v/>
      </c>
      <c r="BR128" s="14" t="str">
        <f t="shared" si="118"/>
        <v/>
      </c>
      <c r="BS128" s="14" t="str">
        <f t="shared" si="118"/>
        <v/>
      </c>
      <c r="BT128" s="14" t="str">
        <f t="shared" si="118"/>
        <v/>
      </c>
      <c r="BU128" s="14" t="str">
        <f t="shared" si="118"/>
        <v>Segurança Cibernética Fundamental - Período : Noite</v>
      </c>
      <c r="BV128" s="14" t="str">
        <f t="shared" si="118"/>
        <v/>
      </c>
      <c r="BW128" s="14" t="str">
        <f t="shared" si="118"/>
        <v/>
      </c>
      <c r="BX128" s="14" t="str">
        <f t="shared" si="118"/>
        <v/>
      </c>
      <c r="BY128" s="14" t="str">
        <f t="shared" si="118"/>
        <v/>
      </c>
      <c r="BZ128" s="14" t="str">
        <f t="shared" si="118"/>
        <v/>
      </c>
      <c r="CA128" s="14" t="str">
        <f t="shared" si="118"/>
        <v/>
      </c>
      <c r="CB128" s="14" t="str">
        <f t="shared" si="118"/>
        <v/>
      </c>
      <c r="CC128" s="14" t="str">
        <f t="shared" si="118"/>
        <v/>
      </c>
      <c r="CD128" s="14" t="str">
        <f t="shared" si="118"/>
        <v/>
      </c>
      <c r="CE128" s="14" t="str">
        <f t="shared" si="118"/>
        <v/>
      </c>
      <c r="CF128" s="14" t="str">
        <f t="shared" si="118"/>
        <v/>
      </c>
      <c r="CG128" s="14" t="str">
        <f t="shared" si="118"/>
        <v/>
      </c>
      <c r="CH128" s="14" t="str">
        <f t="shared" si="118"/>
        <v/>
      </c>
      <c r="CI128" s="14" t="str">
        <f t="shared" si="118"/>
        <v/>
      </c>
      <c r="CJ128" s="14" t="str">
        <f t="shared" si="118"/>
        <v/>
      </c>
      <c r="CK128" s="14" t="str">
        <f t="shared" si="118"/>
        <v/>
      </c>
      <c r="CL128" s="14" t="str">
        <f t="shared" si="118"/>
        <v>Segurança Cibernética Fundamental - Período : Noite</v>
      </c>
      <c r="CM128" s="14" t="str">
        <f t="shared" si="118"/>
        <v/>
      </c>
      <c r="CN128" s="14" t="str">
        <f t="shared" si="118"/>
        <v/>
      </c>
      <c r="CO128" s="14" t="str">
        <f t="shared" si="118"/>
        <v/>
      </c>
      <c r="CP128" s="14" t="str">
        <f t="shared" si="118"/>
        <v/>
      </c>
      <c r="CQ128" s="14" t="str">
        <f t="shared" si="118"/>
        <v/>
      </c>
      <c r="CR128" s="14" t="str">
        <f t="shared" si="118"/>
        <v/>
      </c>
      <c r="CS128" s="14" t="str">
        <f t="shared" si="118"/>
        <v/>
      </c>
      <c r="CT128" s="14" t="str">
        <f t="shared" si="118"/>
        <v/>
      </c>
      <c r="CU128" s="14" t="str">
        <f t="shared" si="118"/>
        <v/>
      </c>
      <c r="CV128" s="14" t="str">
        <f t="shared" si="118"/>
        <v/>
      </c>
      <c r="CW128" s="14" t="str">
        <f t="shared" si="118"/>
        <v/>
      </c>
      <c r="CX128" s="14" t="str">
        <f t="shared" si="118"/>
        <v/>
      </c>
      <c r="CY128" s="14" t="str">
        <f t="shared" si="118"/>
        <v/>
      </c>
      <c r="CZ128" s="14" t="str">
        <f t="shared" si="118"/>
        <v/>
      </c>
      <c r="DA128" s="14" t="str">
        <f t="shared" si="118"/>
        <v/>
      </c>
      <c r="DB128" s="14" t="str">
        <f t="shared" si="118"/>
        <v/>
      </c>
      <c r="DC128" s="14" t="str">
        <f t="shared" si="118"/>
        <v/>
      </c>
      <c r="DD128" s="14" t="str">
        <f t="shared" si="118"/>
        <v/>
      </c>
      <c r="DE128" s="14" t="str">
        <f t="shared" si="118"/>
        <v/>
      </c>
      <c r="DF128" s="14" t="str">
        <f t="shared" si="118"/>
        <v/>
      </c>
      <c r="DG128" s="14" t="str">
        <f t="shared" si="118"/>
        <v/>
      </c>
      <c r="DH128" s="14" t="str">
        <f t="shared" si="118"/>
        <v/>
      </c>
      <c r="DI128" s="14" t="str">
        <f t="shared" si="118"/>
        <v/>
      </c>
      <c r="DJ128" s="14" t="str">
        <f t="shared" si="118"/>
        <v/>
      </c>
      <c r="DK128" s="14" t="str">
        <f t="shared" si="118"/>
        <v/>
      </c>
      <c r="DL128" s="14" t="str">
        <f t="shared" si="118"/>
        <v/>
      </c>
      <c r="DM128" s="14" t="str">
        <f t="shared" si="118"/>
        <v/>
      </c>
      <c r="DN128" s="14" t="str">
        <f t="shared" si="118"/>
        <v/>
      </c>
      <c r="DO128" s="14" t="str">
        <f t="shared" si="118"/>
        <v/>
      </c>
      <c r="DP128" s="14" t="str">
        <f t="shared" si="118"/>
        <v/>
      </c>
      <c r="DQ128" s="14" t="str">
        <f t="shared" si="118"/>
        <v/>
      </c>
      <c r="DR128" s="14" t="str">
        <f t="shared" si="118"/>
        <v/>
      </c>
      <c r="DS128" s="14" t="str">
        <f t="shared" si="118"/>
        <v/>
      </c>
      <c r="DT128" s="14" t="str">
        <f t="shared" si="118"/>
        <v/>
      </c>
    </row>
    <row r="129" spans="1:124" ht="60" x14ac:dyDescent="0.25">
      <c r="A129" t="s">
        <v>491</v>
      </c>
      <c r="B129" s="14" t="str">
        <f t="shared" si="4"/>
        <v/>
      </c>
      <c r="C129" s="14" t="str">
        <f t="shared" si="4"/>
        <v/>
      </c>
      <c r="D129" s="14" t="str">
        <f t="shared" si="4"/>
        <v/>
      </c>
      <c r="E129" s="14" t="str">
        <f t="shared" ref="E129:BP129" si="119">IF(E62=1,$A62,"")</f>
        <v/>
      </c>
      <c r="F129" s="14" t="str">
        <f t="shared" si="119"/>
        <v/>
      </c>
      <c r="G129" s="14" t="str">
        <f t="shared" si="119"/>
        <v/>
      </c>
      <c r="H129" s="14" t="str">
        <f t="shared" si="119"/>
        <v/>
      </c>
      <c r="I129" s="14" t="str">
        <f t="shared" si="119"/>
        <v/>
      </c>
      <c r="J129" s="14" t="str">
        <f t="shared" si="119"/>
        <v/>
      </c>
      <c r="K129" s="14" t="str">
        <f t="shared" si="119"/>
        <v/>
      </c>
      <c r="L129" s="14" t="str">
        <f t="shared" si="119"/>
        <v>Segurança Cibernética Fundamental - Período : Tarde</v>
      </c>
      <c r="M129" s="14" t="str">
        <f t="shared" si="119"/>
        <v/>
      </c>
      <c r="N129" s="14" t="str">
        <f t="shared" si="119"/>
        <v/>
      </c>
      <c r="O129" s="14" t="str">
        <f t="shared" si="119"/>
        <v/>
      </c>
      <c r="P129" s="14" t="str">
        <f t="shared" si="119"/>
        <v/>
      </c>
      <c r="Q129" s="14" t="str">
        <f t="shared" si="119"/>
        <v/>
      </c>
      <c r="R129" s="14" t="str">
        <f t="shared" si="119"/>
        <v/>
      </c>
      <c r="S129" s="14" t="str">
        <f t="shared" si="119"/>
        <v/>
      </c>
      <c r="T129" s="14" t="str">
        <f t="shared" si="119"/>
        <v/>
      </c>
      <c r="U129" s="14" t="str">
        <f t="shared" si="119"/>
        <v/>
      </c>
      <c r="V129" s="14" t="str">
        <f t="shared" si="119"/>
        <v/>
      </c>
      <c r="W129" s="14" t="str">
        <f t="shared" si="119"/>
        <v/>
      </c>
      <c r="X129" s="14" t="str">
        <f t="shared" si="119"/>
        <v/>
      </c>
      <c r="Y129" s="14" t="str">
        <f t="shared" si="119"/>
        <v/>
      </c>
      <c r="Z129" s="14" t="str">
        <f t="shared" si="119"/>
        <v/>
      </c>
      <c r="AA129" s="14" t="str">
        <f t="shared" si="119"/>
        <v>Segurança Cibernética Fundamental - Período : Tarde</v>
      </c>
      <c r="AB129" s="14" t="str">
        <f t="shared" si="119"/>
        <v/>
      </c>
      <c r="AC129" s="14" t="str">
        <f t="shared" si="119"/>
        <v/>
      </c>
      <c r="AD129" s="14" t="str">
        <f t="shared" si="119"/>
        <v/>
      </c>
      <c r="AE129" s="14" t="str">
        <f t="shared" si="119"/>
        <v/>
      </c>
      <c r="AF129" s="14" t="str">
        <f t="shared" si="119"/>
        <v/>
      </c>
      <c r="AG129" s="14" t="str">
        <f t="shared" si="119"/>
        <v/>
      </c>
      <c r="AH129" s="14" t="str">
        <f t="shared" si="119"/>
        <v/>
      </c>
      <c r="AI129" s="14" t="str">
        <f t="shared" si="119"/>
        <v/>
      </c>
      <c r="AJ129" s="14" t="str">
        <f t="shared" si="119"/>
        <v/>
      </c>
      <c r="AK129" s="14" t="str">
        <f t="shared" si="119"/>
        <v/>
      </c>
      <c r="AL129" s="14" t="str">
        <f t="shared" si="119"/>
        <v/>
      </c>
      <c r="AM129" s="14" t="str">
        <f t="shared" si="119"/>
        <v/>
      </c>
      <c r="AN129" s="14" t="str">
        <f t="shared" si="119"/>
        <v/>
      </c>
      <c r="AO129" s="14" t="str">
        <f t="shared" si="119"/>
        <v/>
      </c>
      <c r="AP129" s="14" t="str">
        <f t="shared" si="119"/>
        <v/>
      </c>
      <c r="AQ129" s="14" t="str">
        <f t="shared" si="119"/>
        <v/>
      </c>
      <c r="AR129" s="14" t="str">
        <f t="shared" si="119"/>
        <v/>
      </c>
      <c r="AS129" s="14" t="str">
        <f t="shared" si="119"/>
        <v/>
      </c>
      <c r="AT129" s="14" t="str">
        <f t="shared" si="119"/>
        <v/>
      </c>
      <c r="AU129" s="14" t="str">
        <f t="shared" si="119"/>
        <v/>
      </c>
      <c r="AV129" s="14" t="str">
        <f t="shared" si="119"/>
        <v/>
      </c>
      <c r="AW129" s="14" t="str">
        <f t="shared" si="119"/>
        <v/>
      </c>
      <c r="AX129" s="14" t="str">
        <f t="shared" si="119"/>
        <v/>
      </c>
      <c r="AY129" s="14" t="str">
        <f t="shared" si="119"/>
        <v/>
      </c>
      <c r="AZ129" s="14" t="str">
        <f t="shared" si="119"/>
        <v/>
      </c>
      <c r="BA129" s="14" t="str">
        <f t="shared" si="119"/>
        <v>Segurança Cibernética Fundamental - Período : Tarde</v>
      </c>
      <c r="BB129" s="14" t="str">
        <f t="shared" si="119"/>
        <v/>
      </c>
      <c r="BC129" s="14" t="str">
        <f t="shared" si="119"/>
        <v/>
      </c>
      <c r="BD129" s="14" t="str">
        <f t="shared" si="119"/>
        <v/>
      </c>
      <c r="BE129" s="14" t="str">
        <f t="shared" si="119"/>
        <v/>
      </c>
      <c r="BF129" s="14" t="str">
        <f t="shared" si="119"/>
        <v/>
      </c>
      <c r="BG129" s="14" t="str">
        <f t="shared" si="119"/>
        <v/>
      </c>
      <c r="BH129" s="14" t="str">
        <f t="shared" si="119"/>
        <v/>
      </c>
      <c r="BI129" s="14" t="str">
        <f t="shared" si="119"/>
        <v/>
      </c>
      <c r="BJ129" s="14" t="str">
        <f t="shared" si="119"/>
        <v/>
      </c>
      <c r="BK129" s="14" t="str">
        <f t="shared" si="119"/>
        <v/>
      </c>
      <c r="BL129" s="14" t="str">
        <f t="shared" si="119"/>
        <v/>
      </c>
      <c r="BM129" s="14" t="str">
        <f t="shared" si="119"/>
        <v/>
      </c>
      <c r="BN129" s="14" t="str">
        <f t="shared" si="119"/>
        <v/>
      </c>
      <c r="BO129" s="14" t="str">
        <f t="shared" si="119"/>
        <v/>
      </c>
      <c r="BP129" s="14" t="str">
        <f t="shared" si="119"/>
        <v/>
      </c>
      <c r="BQ129" s="14" t="str">
        <f t="shared" ref="BQ129:DT129" si="120">IF(BQ62=1,$A62,"")</f>
        <v/>
      </c>
      <c r="BR129" s="14" t="str">
        <f t="shared" si="120"/>
        <v/>
      </c>
      <c r="BS129" s="14" t="str">
        <f t="shared" si="120"/>
        <v/>
      </c>
      <c r="BT129" s="14" t="str">
        <f t="shared" si="120"/>
        <v/>
      </c>
      <c r="BU129" s="14" t="str">
        <f t="shared" si="120"/>
        <v/>
      </c>
      <c r="BV129" s="14" t="str">
        <f t="shared" si="120"/>
        <v/>
      </c>
      <c r="BW129" s="14" t="str">
        <f t="shared" si="120"/>
        <v/>
      </c>
      <c r="BX129" s="14" t="str">
        <f t="shared" si="120"/>
        <v/>
      </c>
      <c r="BY129" s="14" t="str">
        <f t="shared" si="120"/>
        <v/>
      </c>
      <c r="BZ129" s="14" t="str">
        <f t="shared" si="120"/>
        <v/>
      </c>
      <c r="CA129" s="14" t="str">
        <f t="shared" si="120"/>
        <v/>
      </c>
      <c r="CB129" s="14" t="str">
        <f t="shared" si="120"/>
        <v/>
      </c>
      <c r="CC129" s="14" t="str">
        <f t="shared" si="120"/>
        <v/>
      </c>
      <c r="CD129" s="14" t="str">
        <f t="shared" si="120"/>
        <v/>
      </c>
      <c r="CE129" s="14" t="str">
        <f t="shared" si="120"/>
        <v/>
      </c>
      <c r="CF129" s="14" t="str">
        <f t="shared" si="120"/>
        <v/>
      </c>
      <c r="CG129" s="14" t="str">
        <f t="shared" si="120"/>
        <v/>
      </c>
      <c r="CH129" s="14" t="str">
        <f t="shared" si="120"/>
        <v/>
      </c>
      <c r="CI129" s="14" t="str">
        <f t="shared" si="120"/>
        <v/>
      </c>
      <c r="CJ129" s="14" t="str">
        <f t="shared" si="120"/>
        <v/>
      </c>
      <c r="CK129" s="14" t="str">
        <f t="shared" si="120"/>
        <v/>
      </c>
      <c r="CL129" s="14" t="str">
        <f t="shared" si="120"/>
        <v/>
      </c>
      <c r="CM129" s="14" t="str">
        <f t="shared" si="120"/>
        <v/>
      </c>
      <c r="CN129" s="14" t="str">
        <f t="shared" si="120"/>
        <v>Segurança Cibernética Fundamental - Período : Tarde</v>
      </c>
      <c r="CO129" s="14" t="str">
        <f t="shared" si="120"/>
        <v/>
      </c>
      <c r="CP129" s="14" t="str">
        <f t="shared" si="120"/>
        <v/>
      </c>
      <c r="CQ129" s="14" t="str">
        <f t="shared" si="120"/>
        <v/>
      </c>
      <c r="CR129" s="14" t="str">
        <f t="shared" si="120"/>
        <v/>
      </c>
      <c r="CS129" s="14" t="str">
        <f t="shared" si="120"/>
        <v/>
      </c>
      <c r="CT129" s="14" t="str">
        <f t="shared" si="120"/>
        <v/>
      </c>
      <c r="CU129" s="14" t="str">
        <f t="shared" si="120"/>
        <v/>
      </c>
      <c r="CV129" s="14" t="str">
        <f t="shared" si="120"/>
        <v/>
      </c>
      <c r="CW129" s="14" t="str">
        <f t="shared" si="120"/>
        <v/>
      </c>
      <c r="CX129" s="14" t="str">
        <f t="shared" si="120"/>
        <v/>
      </c>
      <c r="CY129" s="14" t="str">
        <f t="shared" si="120"/>
        <v/>
      </c>
      <c r="CZ129" s="14" t="str">
        <f t="shared" si="120"/>
        <v/>
      </c>
      <c r="DA129" s="14" t="str">
        <f t="shared" si="120"/>
        <v/>
      </c>
      <c r="DB129" s="14" t="str">
        <f t="shared" si="120"/>
        <v/>
      </c>
      <c r="DC129" s="14" t="str">
        <f t="shared" si="120"/>
        <v/>
      </c>
      <c r="DD129" s="14" t="str">
        <f t="shared" si="120"/>
        <v/>
      </c>
      <c r="DE129" s="14" t="str">
        <f t="shared" si="120"/>
        <v/>
      </c>
      <c r="DF129" s="14" t="str">
        <f t="shared" si="120"/>
        <v/>
      </c>
      <c r="DG129" s="14" t="str">
        <f t="shared" si="120"/>
        <v/>
      </c>
      <c r="DH129" s="14" t="str">
        <f t="shared" si="120"/>
        <v/>
      </c>
      <c r="DI129" s="14" t="str">
        <f t="shared" si="120"/>
        <v/>
      </c>
      <c r="DJ129" s="14" t="str">
        <f t="shared" si="120"/>
        <v/>
      </c>
      <c r="DK129" s="14" t="str">
        <f t="shared" si="120"/>
        <v>Segurança Cibernética Fundamental - Período : Tarde</v>
      </c>
      <c r="DL129" s="14" t="str">
        <f t="shared" si="120"/>
        <v/>
      </c>
      <c r="DM129" s="14" t="str">
        <f t="shared" si="120"/>
        <v/>
      </c>
      <c r="DN129" s="14" t="str">
        <f t="shared" si="120"/>
        <v/>
      </c>
      <c r="DO129" s="14" t="str">
        <f t="shared" si="120"/>
        <v/>
      </c>
      <c r="DP129" s="14" t="str">
        <f t="shared" si="120"/>
        <v/>
      </c>
      <c r="DQ129" s="14" t="str">
        <f t="shared" si="120"/>
        <v/>
      </c>
      <c r="DR129" s="14" t="str">
        <f t="shared" si="120"/>
        <v/>
      </c>
      <c r="DS129" s="14" t="str">
        <f t="shared" si="120"/>
        <v/>
      </c>
      <c r="DT129" s="14" t="str">
        <f t="shared" si="120"/>
        <v/>
      </c>
    </row>
    <row r="130" spans="1:124" ht="30" x14ac:dyDescent="0.25">
      <c r="A130" t="s">
        <v>479</v>
      </c>
      <c r="B130" s="14" t="str">
        <f t="shared" si="4"/>
        <v/>
      </c>
      <c r="C130" s="14" t="str">
        <f t="shared" si="4"/>
        <v/>
      </c>
      <c r="D130" s="14" t="str">
        <f t="shared" si="4"/>
        <v/>
      </c>
      <c r="E130" s="14" t="str">
        <f t="shared" ref="E130:BP130" si="121">IF(E63=1,$A63,"")</f>
        <v/>
      </c>
      <c r="F130" s="14" t="str">
        <f t="shared" si="121"/>
        <v/>
      </c>
      <c r="G130" s="14" t="str">
        <f t="shared" si="121"/>
        <v/>
      </c>
      <c r="H130" s="14" t="str">
        <f t="shared" si="121"/>
        <v/>
      </c>
      <c r="I130" s="14" t="str">
        <f t="shared" si="121"/>
        <v/>
      </c>
      <c r="J130" s="14" t="str">
        <f t="shared" si="121"/>
        <v/>
      </c>
      <c r="K130" s="14" t="str">
        <f t="shared" si="121"/>
        <v/>
      </c>
      <c r="L130" s="14" t="str">
        <f t="shared" si="121"/>
        <v/>
      </c>
      <c r="M130" s="14" t="str">
        <f t="shared" si="121"/>
        <v/>
      </c>
      <c r="N130" s="14" t="str">
        <f t="shared" si="121"/>
        <v/>
      </c>
      <c r="O130" s="14" t="str">
        <f t="shared" si="121"/>
        <v>Técnicas de Atendimento - Período : Noite</v>
      </c>
      <c r="P130" s="14" t="str">
        <f t="shared" si="121"/>
        <v/>
      </c>
      <c r="Q130" s="14" t="str">
        <f t="shared" si="121"/>
        <v/>
      </c>
      <c r="R130" s="14" t="str">
        <f t="shared" si="121"/>
        <v/>
      </c>
      <c r="S130" s="14" t="str">
        <f t="shared" si="121"/>
        <v/>
      </c>
      <c r="T130" s="14" t="str">
        <f t="shared" si="121"/>
        <v/>
      </c>
      <c r="U130" s="14" t="str">
        <f t="shared" si="121"/>
        <v/>
      </c>
      <c r="V130" s="14" t="str">
        <f t="shared" si="121"/>
        <v/>
      </c>
      <c r="W130" s="14" t="str">
        <f t="shared" si="121"/>
        <v>Técnicas de Atendimento - Período : Noite</v>
      </c>
      <c r="X130" s="14" t="str">
        <f t="shared" si="121"/>
        <v/>
      </c>
      <c r="Y130" s="14" t="str">
        <f t="shared" si="121"/>
        <v/>
      </c>
      <c r="Z130" s="14" t="str">
        <f t="shared" si="121"/>
        <v/>
      </c>
      <c r="AA130" s="14" t="str">
        <f t="shared" si="121"/>
        <v/>
      </c>
      <c r="AB130" s="14" t="str">
        <f t="shared" si="121"/>
        <v/>
      </c>
      <c r="AC130" s="14" t="str">
        <f t="shared" si="121"/>
        <v/>
      </c>
      <c r="AD130" s="14" t="str">
        <f t="shared" si="121"/>
        <v/>
      </c>
      <c r="AE130" s="14" t="str">
        <f t="shared" si="121"/>
        <v/>
      </c>
      <c r="AF130" s="14" t="str">
        <f t="shared" si="121"/>
        <v/>
      </c>
      <c r="AG130" s="14" t="str">
        <f t="shared" si="121"/>
        <v/>
      </c>
      <c r="AH130" s="14" t="str">
        <f t="shared" si="121"/>
        <v/>
      </c>
      <c r="AI130" s="14" t="str">
        <f t="shared" si="121"/>
        <v/>
      </c>
      <c r="AJ130" s="14" t="str">
        <f t="shared" si="121"/>
        <v/>
      </c>
      <c r="AK130" s="14" t="str">
        <f t="shared" si="121"/>
        <v/>
      </c>
      <c r="AL130" s="14" t="str">
        <f t="shared" si="121"/>
        <v/>
      </c>
      <c r="AM130" s="14" t="str">
        <f t="shared" si="121"/>
        <v/>
      </c>
      <c r="AN130" s="14" t="str">
        <f t="shared" si="121"/>
        <v/>
      </c>
      <c r="AO130" s="14" t="str">
        <f t="shared" si="121"/>
        <v/>
      </c>
      <c r="AP130" s="14" t="str">
        <f t="shared" si="121"/>
        <v/>
      </c>
      <c r="AQ130" s="14" t="str">
        <f t="shared" si="121"/>
        <v/>
      </c>
      <c r="AR130" s="14" t="str">
        <f t="shared" si="121"/>
        <v/>
      </c>
      <c r="AS130" s="14" t="str">
        <f t="shared" si="121"/>
        <v/>
      </c>
      <c r="AT130" s="14" t="str">
        <f t="shared" si="121"/>
        <v/>
      </c>
      <c r="AU130" s="14" t="str">
        <f t="shared" si="121"/>
        <v/>
      </c>
      <c r="AV130" s="14" t="str">
        <f t="shared" si="121"/>
        <v/>
      </c>
      <c r="AW130" s="14" t="str">
        <f t="shared" si="121"/>
        <v/>
      </c>
      <c r="AX130" s="14" t="str">
        <f t="shared" si="121"/>
        <v/>
      </c>
      <c r="AY130" s="14" t="str">
        <f t="shared" si="121"/>
        <v/>
      </c>
      <c r="AZ130" s="14" t="str">
        <f t="shared" si="121"/>
        <v/>
      </c>
      <c r="BA130" s="14" t="str">
        <f t="shared" si="121"/>
        <v/>
      </c>
      <c r="BB130" s="14" t="str">
        <f t="shared" si="121"/>
        <v/>
      </c>
      <c r="BC130" s="14" t="str">
        <f t="shared" si="121"/>
        <v/>
      </c>
      <c r="BD130" s="14" t="str">
        <f t="shared" si="121"/>
        <v/>
      </c>
      <c r="BE130" s="14" t="str">
        <f t="shared" si="121"/>
        <v/>
      </c>
      <c r="BF130" s="14" t="str">
        <f t="shared" si="121"/>
        <v/>
      </c>
      <c r="BG130" s="14" t="str">
        <f t="shared" si="121"/>
        <v/>
      </c>
      <c r="BH130" s="14" t="str">
        <f t="shared" si="121"/>
        <v/>
      </c>
      <c r="BI130" s="14" t="str">
        <f t="shared" si="121"/>
        <v/>
      </c>
      <c r="BJ130" s="14" t="str">
        <f t="shared" si="121"/>
        <v/>
      </c>
      <c r="BK130" s="14" t="str">
        <f t="shared" si="121"/>
        <v/>
      </c>
      <c r="BL130" s="14" t="str">
        <f t="shared" si="121"/>
        <v/>
      </c>
      <c r="BM130" s="14" t="str">
        <f t="shared" si="121"/>
        <v/>
      </c>
      <c r="BN130" s="14" t="str">
        <f t="shared" si="121"/>
        <v/>
      </c>
      <c r="BO130" s="14" t="str">
        <f t="shared" si="121"/>
        <v/>
      </c>
      <c r="BP130" s="14" t="str">
        <f t="shared" si="121"/>
        <v/>
      </c>
      <c r="BQ130" s="14" t="str">
        <f t="shared" ref="BQ130:DT130" si="122">IF(BQ63=1,$A63,"")</f>
        <v/>
      </c>
      <c r="BR130" s="14" t="str">
        <f t="shared" si="122"/>
        <v/>
      </c>
      <c r="BS130" s="14" t="str">
        <f t="shared" si="122"/>
        <v/>
      </c>
      <c r="BT130" s="14" t="str">
        <f t="shared" si="122"/>
        <v/>
      </c>
      <c r="BU130" s="14" t="str">
        <f t="shared" si="122"/>
        <v/>
      </c>
      <c r="BV130" s="14" t="str">
        <f t="shared" si="122"/>
        <v/>
      </c>
      <c r="BW130" s="14" t="str">
        <f t="shared" si="122"/>
        <v/>
      </c>
      <c r="BX130" s="14" t="str">
        <f t="shared" si="122"/>
        <v/>
      </c>
      <c r="BY130" s="14" t="str">
        <f t="shared" si="122"/>
        <v/>
      </c>
      <c r="BZ130" s="14" t="str">
        <f t="shared" si="122"/>
        <v/>
      </c>
      <c r="CA130" s="14" t="str">
        <f t="shared" si="122"/>
        <v/>
      </c>
      <c r="CB130" s="14" t="str">
        <f t="shared" si="122"/>
        <v/>
      </c>
      <c r="CC130" s="14" t="str">
        <f t="shared" si="122"/>
        <v/>
      </c>
      <c r="CD130" s="14" t="str">
        <f t="shared" si="122"/>
        <v/>
      </c>
      <c r="CE130" s="14" t="str">
        <f t="shared" si="122"/>
        <v/>
      </c>
      <c r="CF130" s="14" t="str">
        <f t="shared" si="122"/>
        <v/>
      </c>
      <c r="CG130" s="14" t="str">
        <f t="shared" si="122"/>
        <v/>
      </c>
      <c r="CH130" s="14" t="str">
        <f t="shared" si="122"/>
        <v/>
      </c>
      <c r="CI130" s="14" t="str">
        <f t="shared" si="122"/>
        <v/>
      </c>
      <c r="CJ130" s="14" t="str">
        <f t="shared" si="122"/>
        <v/>
      </c>
      <c r="CK130" s="14" t="str">
        <f t="shared" si="122"/>
        <v/>
      </c>
      <c r="CL130" s="14" t="str">
        <f t="shared" si="122"/>
        <v/>
      </c>
      <c r="CM130" s="14" t="str">
        <f t="shared" si="122"/>
        <v/>
      </c>
      <c r="CN130" s="14" t="str">
        <f t="shared" si="122"/>
        <v/>
      </c>
      <c r="CO130" s="14" t="str">
        <f t="shared" si="122"/>
        <v/>
      </c>
      <c r="CP130" s="14" t="str">
        <f t="shared" si="122"/>
        <v/>
      </c>
      <c r="CQ130" s="14" t="str">
        <f t="shared" si="122"/>
        <v/>
      </c>
      <c r="CR130" s="14" t="str">
        <f t="shared" si="122"/>
        <v/>
      </c>
      <c r="CS130" s="14" t="str">
        <f t="shared" si="122"/>
        <v/>
      </c>
      <c r="CT130" s="14" t="str">
        <f t="shared" si="122"/>
        <v/>
      </c>
      <c r="CU130" s="14" t="str">
        <f t="shared" si="122"/>
        <v/>
      </c>
      <c r="CV130" s="14" t="str">
        <f t="shared" si="122"/>
        <v/>
      </c>
      <c r="CW130" s="14" t="str">
        <f t="shared" si="122"/>
        <v/>
      </c>
      <c r="CX130" s="14" t="str">
        <f t="shared" si="122"/>
        <v/>
      </c>
      <c r="CY130" s="14" t="str">
        <f t="shared" si="122"/>
        <v/>
      </c>
      <c r="CZ130" s="14" t="str">
        <f t="shared" si="122"/>
        <v/>
      </c>
      <c r="DA130" s="14" t="str">
        <f t="shared" si="122"/>
        <v/>
      </c>
      <c r="DB130" s="14" t="str">
        <f t="shared" si="122"/>
        <v/>
      </c>
      <c r="DC130" s="14" t="str">
        <f t="shared" si="122"/>
        <v/>
      </c>
      <c r="DD130" s="14" t="str">
        <f t="shared" si="122"/>
        <v/>
      </c>
      <c r="DE130" s="14" t="str">
        <f t="shared" si="122"/>
        <v/>
      </c>
      <c r="DF130" s="14" t="str">
        <f t="shared" si="122"/>
        <v/>
      </c>
      <c r="DG130" s="14" t="str">
        <f t="shared" si="122"/>
        <v/>
      </c>
      <c r="DH130" s="14" t="str">
        <f t="shared" si="122"/>
        <v/>
      </c>
      <c r="DI130" s="14" t="str">
        <f t="shared" si="122"/>
        <v/>
      </c>
      <c r="DJ130" s="14" t="str">
        <f t="shared" si="122"/>
        <v/>
      </c>
      <c r="DK130" s="14" t="str">
        <f t="shared" si="122"/>
        <v/>
      </c>
      <c r="DL130" s="14" t="str">
        <f t="shared" si="122"/>
        <v/>
      </c>
      <c r="DM130" s="14" t="str">
        <f t="shared" si="122"/>
        <v/>
      </c>
      <c r="DN130" s="14" t="str">
        <f t="shared" si="122"/>
        <v/>
      </c>
      <c r="DO130" s="14" t="str">
        <f t="shared" si="122"/>
        <v/>
      </c>
      <c r="DP130" s="14" t="str">
        <f t="shared" si="122"/>
        <v/>
      </c>
      <c r="DQ130" s="14" t="str">
        <f t="shared" si="122"/>
        <v/>
      </c>
      <c r="DR130" s="14" t="str">
        <f t="shared" si="122"/>
        <v/>
      </c>
      <c r="DS130" s="14" t="str">
        <f t="shared" si="122"/>
        <v/>
      </c>
      <c r="DT130" s="14" t="str">
        <f t="shared" si="122"/>
        <v/>
      </c>
    </row>
    <row r="131" spans="1:124" ht="45" x14ac:dyDescent="0.25">
      <c r="A131" t="s">
        <v>531</v>
      </c>
      <c r="B131" s="14" t="str">
        <f t="shared" si="4"/>
        <v/>
      </c>
      <c r="C131" s="14" t="str">
        <f t="shared" si="4"/>
        <v/>
      </c>
      <c r="D131" s="14" t="str">
        <f t="shared" si="4"/>
        <v/>
      </c>
      <c r="E131" s="14" t="str">
        <f t="shared" ref="E131:BP131" si="123">IF(E64=1,$A64,"")</f>
        <v/>
      </c>
      <c r="F131" s="14" t="str">
        <f t="shared" si="123"/>
        <v/>
      </c>
      <c r="G131" s="14" t="str">
        <f t="shared" si="123"/>
        <v/>
      </c>
      <c r="H131" s="14" t="str">
        <f t="shared" si="123"/>
        <v/>
      </c>
      <c r="I131" s="14" t="str">
        <f t="shared" si="123"/>
        <v/>
      </c>
      <c r="J131" s="14" t="str">
        <f t="shared" si="123"/>
        <v/>
      </c>
      <c r="K131" s="14" t="str">
        <f t="shared" si="123"/>
        <v/>
      </c>
      <c r="L131" s="14" t="str">
        <f t="shared" si="123"/>
        <v/>
      </c>
      <c r="M131" s="14" t="str">
        <f t="shared" si="123"/>
        <v/>
      </c>
      <c r="N131" s="14" t="str">
        <f t="shared" si="123"/>
        <v/>
      </c>
      <c r="O131" s="14" t="str">
        <f t="shared" si="123"/>
        <v>Técnicas de Atendimento - Período : Tarde</v>
      </c>
      <c r="P131" s="14" t="str">
        <f t="shared" si="123"/>
        <v/>
      </c>
      <c r="Q131" s="14" t="str">
        <f t="shared" si="123"/>
        <v/>
      </c>
      <c r="R131" s="14" t="str">
        <f t="shared" si="123"/>
        <v/>
      </c>
      <c r="S131" s="14" t="str">
        <f t="shared" si="123"/>
        <v/>
      </c>
      <c r="T131" s="14" t="str">
        <f t="shared" si="123"/>
        <v/>
      </c>
      <c r="U131" s="14" t="str">
        <f t="shared" si="123"/>
        <v/>
      </c>
      <c r="V131" s="14" t="str">
        <f t="shared" si="123"/>
        <v/>
      </c>
      <c r="W131" s="14" t="str">
        <f t="shared" si="123"/>
        <v/>
      </c>
      <c r="X131" s="14" t="str">
        <f t="shared" si="123"/>
        <v>Técnicas de Atendimento - Período : Tarde</v>
      </c>
      <c r="Y131" s="14" t="str">
        <f t="shared" si="123"/>
        <v/>
      </c>
      <c r="Z131" s="14" t="str">
        <f t="shared" si="123"/>
        <v/>
      </c>
      <c r="AA131" s="14" t="str">
        <f t="shared" si="123"/>
        <v/>
      </c>
      <c r="AB131" s="14" t="str">
        <f t="shared" si="123"/>
        <v/>
      </c>
      <c r="AC131" s="14" t="str">
        <f t="shared" si="123"/>
        <v/>
      </c>
      <c r="AD131" s="14" t="str">
        <f t="shared" si="123"/>
        <v/>
      </c>
      <c r="AE131" s="14" t="str">
        <f t="shared" si="123"/>
        <v/>
      </c>
      <c r="AF131" s="14" t="str">
        <f t="shared" si="123"/>
        <v>Técnicas de Atendimento - Período : Tarde</v>
      </c>
      <c r="AG131" s="14" t="str">
        <f t="shared" si="123"/>
        <v/>
      </c>
      <c r="AH131" s="14" t="str">
        <f t="shared" si="123"/>
        <v/>
      </c>
      <c r="AI131" s="14" t="str">
        <f t="shared" si="123"/>
        <v/>
      </c>
      <c r="AJ131" s="14" t="str">
        <f t="shared" si="123"/>
        <v/>
      </c>
      <c r="AK131" s="14" t="str">
        <f t="shared" si="123"/>
        <v/>
      </c>
      <c r="AL131" s="14" t="str">
        <f t="shared" si="123"/>
        <v/>
      </c>
      <c r="AM131" s="14" t="str">
        <f t="shared" si="123"/>
        <v/>
      </c>
      <c r="AN131" s="14" t="str">
        <f t="shared" si="123"/>
        <v/>
      </c>
      <c r="AO131" s="14" t="str">
        <f t="shared" si="123"/>
        <v>Técnicas de Atendimento - Período : Tarde</v>
      </c>
      <c r="AP131" s="14" t="str">
        <f t="shared" si="123"/>
        <v/>
      </c>
      <c r="AQ131" s="14" t="str">
        <f t="shared" si="123"/>
        <v/>
      </c>
      <c r="AR131" s="14" t="str">
        <f t="shared" si="123"/>
        <v/>
      </c>
      <c r="AS131" s="14" t="str">
        <f t="shared" si="123"/>
        <v/>
      </c>
      <c r="AT131" s="14" t="str">
        <f t="shared" si="123"/>
        <v/>
      </c>
      <c r="AU131" s="14" t="str">
        <f t="shared" si="123"/>
        <v/>
      </c>
      <c r="AV131" s="14" t="str">
        <f t="shared" si="123"/>
        <v/>
      </c>
      <c r="AW131" s="14" t="str">
        <f t="shared" si="123"/>
        <v/>
      </c>
      <c r="AX131" s="14" t="str">
        <f t="shared" si="123"/>
        <v/>
      </c>
      <c r="AY131" s="14" t="str">
        <f t="shared" si="123"/>
        <v/>
      </c>
      <c r="AZ131" s="14" t="str">
        <f t="shared" si="123"/>
        <v/>
      </c>
      <c r="BA131" s="14" t="str">
        <f t="shared" si="123"/>
        <v/>
      </c>
      <c r="BB131" s="14" t="str">
        <f t="shared" si="123"/>
        <v/>
      </c>
      <c r="BC131" s="14" t="str">
        <f t="shared" si="123"/>
        <v/>
      </c>
      <c r="BD131" s="14" t="str">
        <f t="shared" si="123"/>
        <v/>
      </c>
      <c r="BE131" s="14" t="str">
        <f t="shared" si="123"/>
        <v/>
      </c>
      <c r="BF131" s="14" t="str">
        <f t="shared" si="123"/>
        <v/>
      </c>
      <c r="BG131" s="14" t="str">
        <f t="shared" si="123"/>
        <v>Técnicas de Atendimento - Período : Tarde</v>
      </c>
      <c r="BH131" s="14" t="str">
        <f t="shared" si="123"/>
        <v/>
      </c>
      <c r="BI131" s="14" t="str">
        <f t="shared" si="123"/>
        <v/>
      </c>
      <c r="BJ131" s="14" t="str">
        <f t="shared" si="123"/>
        <v/>
      </c>
      <c r="BK131" s="14" t="str">
        <f t="shared" si="123"/>
        <v/>
      </c>
      <c r="BL131" s="14" t="str">
        <f t="shared" si="123"/>
        <v/>
      </c>
      <c r="BM131" s="14" t="str">
        <f t="shared" si="123"/>
        <v/>
      </c>
      <c r="BN131" s="14" t="str">
        <f t="shared" si="123"/>
        <v/>
      </c>
      <c r="BO131" s="14" t="str">
        <f t="shared" si="123"/>
        <v/>
      </c>
      <c r="BP131" s="14" t="str">
        <f t="shared" si="123"/>
        <v/>
      </c>
      <c r="BQ131" s="14" t="str">
        <f t="shared" ref="BQ131:DT131" si="124">IF(BQ64=1,$A64,"")</f>
        <v/>
      </c>
      <c r="BR131" s="14" t="str">
        <f t="shared" si="124"/>
        <v/>
      </c>
      <c r="BS131" s="14" t="str">
        <f t="shared" si="124"/>
        <v/>
      </c>
      <c r="BT131" s="14" t="str">
        <f t="shared" si="124"/>
        <v/>
      </c>
      <c r="BU131" s="14" t="str">
        <f t="shared" si="124"/>
        <v/>
      </c>
      <c r="BV131" s="14" t="str">
        <f t="shared" si="124"/>
        <v/>
      </c>
      <c r="BW131" s="14" t="str">
        <f t="shared" si="124"/>
        <v/>
      </c>
      <c r="BX131" s="14" t="str">
        <f t="shared" si="124"/>
        <v/>
      </c>
      <c r="BY131" s="14" t="str">
        <f t="shared" si="124"/>
        <v/>
      </c>
      <c r="BZ131" s="14" t="str">
        <f t="shared" si="124"/>
        <v/>
      </c>
      <c r="CA131" s="14" t="str">
        <f t="shared" si="124"/>
        <v/>
      </c>
      <c r="CB131" s="14" t="str">
        <f t="shared" si="124"/>
        <v/>
      </c>
      <c r="CC131" s="14" t="str">
        <f t="shared" si="124"/>
        <v/>
      </c>
      <c r="CD131" s="14" t="str">
        <f t="shared" si="124"/>
        <v/>
      </c>
      <c r="CE131" s="14" t="str">
        <f t="shared" si="124"/>
        <v/>
      </c>
      <c r="CF131" s="14" t="str">
        <f t="shared" si="124"/>
        <v/>
      </c>
      <c r="CG131" s="14" t="str">
        <f t="shared" si="124"/>
        <v/>
      </c>
      <c r="CH131" s="14" t="str">
        <f t="shared" si="124"/>
        <v/>
      </c>
      <c r="CI131" s="14" t="str">
        <f t="shared" si="124"/>
        <v/>
      </c>
      <c r="CJ131" s="14" t="str">
        <f t="shared" si="124"/>
        <v/>
      </c>
      <c r="CK131" s="14" t="str">
        <f t="shared" si="124"/>
        <v/>
      </c>
      <c r="CL131" s="14" t="str">
        <f t="shared" si="124"/>
        <v/>
      </c>
      <c r="CM131" s="14" t="str">
        <f t="shared" si="124"/>
        <v/>
      </c>
      <c r="CN131" s="14" t="str">
        <f t="shared" si="124"/>
        <v/>
      </c>
      <c r="CO131" s="14" t="str">
        <f t="shared" si="124"/>
        <v/>
      </c>
      <c r="CP131" s="14" t="str">
        <f t="shared" si="124"/>
        <v/>
      </c>
      <c r="CQ131" s="14" t="str">
        <f t="shared" si="124"/>
        <v/>
      </c>
      <c r="CR131" s="14" t="str">
        <f t="shared" si="124"/>
        <v/>
      </c>
      <c r="CS131" s="14" t="str">
        <f t="shared" si="124"/>
        <v/>
      </c>
      <c r="CT131" s="14" t="str">
        <f t="shared" si="124"/>
        <v/>
      </c>
      <c r="CU131" s="14" t="str">
        <f t="shared" si="124"/>
        <v/>
      </c>
      <c r="CV131" s="14" t="str">
        <f t="shared" si="124"/>
        <v/>
      </c>
      <c r="CW131" s="14" t="str">
        <f t="shared" si="124"/>
        <v/>
      </c>
      <c r="CX131" s="14" t="str">
        <f t="shared" si="124"/>
        <v/>
      </c>
      <c r="CY131" s="14" t="str">
        <f t="shared" si="124"/>
        <v/>
      </c>
      <c r="CZ131" s="14" t="str">
        <f t="shared" si="124"/>
        <v/>
      </c>
      <c r="DA131" s="14" t="str">
        <f t="shared" si="124"/>
        <v/>
      </c>
      <c r="DB131" s="14" t="str">
        <f t="shared" si="124"/>
        <v/>
      </c>
      <c r="DC131" s="14" t="str">
        <f t="shared" si="124"/>
        <v/>
      </c>
      <c r="DD131" s="14" t="str">
        <f t="shared" si="124"/>
        <v/>
      </c>
      <c r="DE131" s="14" t="str">
        <f t="shared" si="124"/>
        <v/>
      </c>
      <c r="DF131" s="14" t="str">
        <f t="shared" si="124"/>
        <v/>
      </c>
      <c r="DG131" s="14" t="str">
        <f t="shared" si="124"/>
        <v/>
      </c>
      <c r="DH131" s="14" t="str">
        <f t="shared" si="124"/>
        <v/>
      </c>
      <c r="DI131" s="14" t="str">
        <f t="shared" si="124"/>
        <v/>
      </c>
      <c r="DJ131" s="14" t="str">
        <f t="shared" si="124"/>
        <v/>
      </c>
      <c r="DK131" s="14" t="str">
        <f t="shared" si="124"/>
        <v/>
      </c>
      <c r="DL131" s="14" t="str">
        <f t="shared" si="124"/>
        <v/>
      </c>
      <c r="DM131" s="14" t="str">
        <f t="shared" si="124"/>
        <v/>
      </c>
      <c r="DN131" s="14" t="str">
        <f t="shared" si="124"/>
        <v/>
      </c>
      <c r="DO131" s="14" t="str">
        <f t="shared" si="124"/>
        <v/>
      </c>
      <c r="DP131" s="14" t="str">
        <f t="shared" si="124"/>
        <v/>
      </c>
      <c r="DQ131" s="14" t="str">
        <f t="shared" si="124"/>
        <v/>
      </c>
      <c r="DR131" s="14" t="str">
        <f t="shared" si="124"/>
        <v/>
      </c>
      <c r="DS131" s="14" t="str">
        <f t="shared" si="124"/>
        <v/>
      </c>
      <c r="DT131" s="14" t="str">
        <f t="shared" si="124"/>
        <v/>
      </c>
    </row>
    <row r="132" spans="1:124" ht="60" x14ac:dyDescent="0.25">
      <c r="A132" t="s">
        <v>532</v>
      </c>
      <c r="B132" s="14" t="str">
        <f t="shared" si="4"/>
        <v/>
      </c>
      <c r="C132" s="14" t="str">
        <f t="shared" si="4"/>
        <v/>
      </c>
      <c r="D132" s="14" t="str">
        <f t="shared" si="4"/>
        <v/>
      </c>
      <c r="E132" s="14" t="str">
        <f t="shared" ref="E132:BP132" si="125">IF(E65=1,$A65,"")</f>
        <v/>
      </c>
      <c r="F132" s="14" t="str">
        <f t="shared" si="125"/>
        <v/>
      </c>
      <c r="G132" s="14" t="str">
        <f t="shared" si="125"/>
        <v/>
      </c>
      <c r="H132" s="14" t="str">
        <f t="shared" si="125"/>
        <v/>
      </c>
      <c r="I132" s="14" t="str">
        <f t="shared" si="125"/>
        <v>Tecnologia e Eletricidade Automotiva - Período : Integral</v>
      </c>
      <c r="J132" s="14" t="str">
        <f t="shared" si="125"/>
        <v/>
      </c>
      <c r="K132" s="14" t="str">
        <f t="shared" si="125"/>
        <v/>
      </c>
      <c r="L132" s="14" t="str">
        <f t="shared" si="125"/>
        <v/>
      </c>
      <c r="M132" s="14" t="str">
        <f t="shared" si="125"/>
        <v/>
      </c>
      <c r="N132" s="14" t="str">
        <f t="shared" si="125"/>
        <v/>
      </c>
      <c r="O132" s="14" t="str">
        <f t="shared" si="125"/>
        <v/>
      </c>
      <c r="P132" s="14" t="str">
        <f t="shared" si="125"/>
        <v/>
      </c>
      <c r="Q132" s="14" t="str">
        <f t="shared" si="125"/>
        <v/>
      </c>
      <c r="R132" s="14" t="str">
        <f t="shared" si="125"/>
        <v/>
      </c>
      <c r="S132" s="14" t="str">
        <f t="shared" si="125"/>
        <v/>
      </c>
      <c r="T132" s="14" t="str">
        <f t="shared" si="125"/>
        <v/>
      </c>
      <c r="U132" s="14" t="str">
        <f t="shared" si="125"/>
        <v/>
      </c>
      <c r="V132" s="14" t="str">
        <f t="shared" si="125"/>
        <v/>
      </c>
      <c r="W132" s="14" t="str">
        <f t="shared" si="125"/>
        <v/>
      </c>
      <c r="X132" s="14" t="str">
        <f t="shared" si="125"/>
        <v/>
      </c>
      <c r="Y132" s="14" t="str">
        <f t="shared" si="125"/>
        <v/>
      </c>
      <c r="Z132" s="14" t="str">
        <f t="shared" si="125"/>
        <v/>
      </c>
      <c r="AA132" s="14" t="str">
        <f t="shared" si="125"/>
        <v/>
      </c>
      <c r="AB132" s="14" t="str">
        <f t="shared" si="125"/>
        <v/>
      </c>
      <c r="AC132" s="14" t="str">
        <f t="shared" si="125"/>
        <v/>
      </c>
      <c r="AD132" s="14" t="str">
        <f t="shared" si="125"/>
        <v/>
      </c>
      <c r="AE132" s="14" t="str">
        <f t="shared" si="125"/>
        <v/>
      </c>
      <c r="AF132" s="14" t="str">
        <f t="shared" si="125"/>
        <v/>
      </c>
      <c r="AG132" s="14" t="str">
        <f t="shared" si="125"/>
        <v/>
      </c>
      <c r="AH132" s="14" t="str">
        <f t="shared" si="125"/>
        <v/>
      </c>
      <c r="AI132" s="14" t="str">
        <f t="shared" si="125"/>
        <v/>
      </c>
      <c r="AJ132" s="14" t="str">
        <f t="shared" si="125"/>
        <v/>
      </c>
      <c r="AK132" s="14" t="str">
        <f t="shared" si="125"/>
        <v/>
      </c>
      <c r="AL132" s="14" t="str">
        <f t="shared" si="125"/>
        <v/>
      </c>
      <c r="AM132" s="14" t="str">
        <f t="shared" si="125"/>
        <v/>
      </c>
      <c r="AN132" s="14" t="str">
        <f t="shared" si="125"/>
        <v/>
      </c>
      <c r="AO132" s="14" t="str">
        <f t="shared" si="125"/>
        <v/>
      </c>
      <c r="AP132" s="14" t="str">
        <f t="shared" si="125"/>
        <v/>
      </c>
      <c r="AQ132" s="14" t="str">
        <f t="shared" si="125"/>
        <v/>
      </c>
      <c r="AR132" s="14" t="str">
        <f t="shared" si="125"/>
        <v/>
      </c>
      <c r="AS132" s="14" t="str">
        <f t="shared" si="125"/>
        <v/>
      </c>
      <c r="AT132" s="14" t="str">
        <f t="shared" si="125"/>
        <v/>
      </c>
      <c r="AU132" s="14" t="str">
        <f t="shared" si="125"/>
        <v/>
      </c>
      <c r="AV132" s="14" t="str">
        <f t="shared" si="125"/>
        <v/>
      </c>
      <c r="AW132" s="14" t="str">
        <f t="shared" si="125"/>
        <v/>
      </c>
      <c r="AX132" s="14" t="str">
        <f t="shared" si="125"/>
        <v/>
      </c>
      <c r="AY132" s="14" t="str">
        <f t="shared" si="125"/>
        <v/>
      </c>
      <c r="AZ132" s="14" t="str">
        <f t="shared" si="125"/>
        <v/>
      </c>
      <c r="BA132" s="14" t="str">
        <f t="shared" si="125"/>
        <v/>
      </c>
      <c r="BB132" s="14" t="str">
        <f t="shared" si="125"/>
        <v/>
      </c>
      <c r="BC132" s="14" t="str">
        <f t="shared" si="125"/>
        <v/>
      </c>
      <c r="BD132" s="14" t="str">
        <f t="shared" si="125"/>
        <v/>
      </c>
      <c r="BE132" s="14" t="str">
        <f t="shared" si="125"/>
        <v/>
      </c>
      <c r="BF132" s="14" t="str">
        <f t="shared" si="125"/>
        <v/>
      </c>
      <c r="BG132" s="14" t="str">
        <f t="shared" si="125"/>
        <v/>
      </c>
      <c r="BH132" s="14" t="str">
        <f t="shared" si="125"/>
        <v/>
      </c>
      <c r="BI132" s="14" t="str">
        <f t="shared" si="125"/>
        <v/>
      </c>
      <c r="BJ132" s="14" t="str">
        <f t="shared" si="125"/>
        <v/>
      </c>
      <c r="BK132" s="14" t="str">
        <f t="shared" si="125"/>
        <v/>
      </c>
      <c r="BL132" s="14" t="str">
        <f t="shared" si="125"/>
        <v/>
      </c>
      <c r="BM132" s="14" t="str">
        <f t="shared" si="125"/>
        <v/>
      </c>
      <c r="BN132" s="14" t="str">
        <f t="shared" si="125"/>
        <v/>
      </c>
      <c r="BO132" s="14" t="str">
        <f t="shared" si="125"/>
        <v/>
      </c>
      <c r="BP132" s="14" t="str">
        <f t="shared" si="125"/>
        <v/>
      </c>
      <c r="BQ132" s="14" t="str">
        <f t="shared" ref="BQ132:DT132" si="126">IF(BQ65=1,$A65,"")</f>
        <v/>
      </c>
      <c r="BR132" s="14" t="str">
        <f t="shared" si="126"/>
        <v/>
      </c>
      <c r="BS132" s="14" t="str">
        <f t="shared" si="126"/>
        <v/>
      </c>
      <c r="BT132" s="14" t="str">
        <f t="shared" si="126"/>
        <v/>
      </c>
      <c r="BU132" s="14" t="str">
        <f t="shared" si="126"/>
        <v/>
      </c>
      <c r="BV132" s="14" t="str">
        <f t="shared" si="126"/>
        <v/>
      </c>
      <c r="BW132" s="14" t="str">
        <f t="shared" si="126"/>
        <v/>
      </c>
      <c r="BX132" s="14" t="str">
        <f t="shared" si="126"/>
        <v>Tecnologia e Eletricidade Automotiva - Período : Integral</v>
      </c>
      <c r="BY132" s="14" t="str">
        <f t="shared" si="126"/>
        <v/>
      </c>
      <c r="BZ132" s="14" t="str">
        <f t="shared" si="126"/>
        <v>Tecnologia e Eletricidade Automotiva - Período : Integral</v>
      </c>
      <c r="CA132" s="14" t="str">
        <f t="shared" si="126"/>
        <v/>
      </c>
      <c r="CB132" s="14" t="str">
        <f t="shared" si="126"/>
        <v/>
      </c>
      <c r="CC132" s="14" t="str">
        <f t="shared" si="126"/>
        <v/>
      </c>
      <c r="CD132" s="14" t="str">
        <f t="shared" si="126"/>
        <v/>
      </c>
      <c r="CE132" s="14" t="str">
        <f t="shared" si="126"/>
        <v/>
      </c>
      <c r="CF132" s="14" t="str">
        <f t="shared" si="126"/>
        <v/>
      </c>
      <c r="CG132" s="14" t="str">
        <f t="shared" si="126"/>
        <v/>
      </c>
      <c r="CH132" s="14" t="str">
        <f t="shared" si="126"/>
        <v/>
      </c>
      <c r="CI132" s="14" t="str">
        <f t="shared" si="126"/>
        <v/>
      </c>
      <c r="CJ132" s="14" t="str">
        <f t="shared" si="126"/>
        <v/>
      </c>
      <c r="CK132" s="14" t="str">
        <f t="shared" si="126"/>
        <v/>
      </c>
      <c r="CL132" s="14" t="str">
        <f t="shared" si="126"/>
        <v/>
      </c>
      <c r="CM132" s="14" t="str">
        <f t="shared" si="126"/>
        <v/>
      </c>
      <c r="CN132" s="14" t="str">
        <f t="shared" si="126"/>
        <v/>
      </c>
      <c r="CO132" s="14" t="str">
        <f t="shared" si="126"/>
        <v/>
      </c>
      <c r="CP132" s="14" t="str">
        <f t="shared" si="126"/>
        <v>Tecnologia e Eletricidade Automotiva - Período : Integral</v>
      </c>
      <c r="CQ132" s="14" t="str">
        <f t="shared" si="126"/>
        <v/>
      </c>
      <c r="CR132" s="14" t="str">
        <f t="shared" si="126"/>
        <v/>
      </c>
      <c r="CS132" s="14" t="str">
        <f t="shared" si="126"/>
        <v/>
      </c>
      <c r="CT132" s="14" t="str">
        <f t="shared" si="126"/>
        <v/>
      </c>
      <c r="CU132" s="14" t="str">
        <f t="shared" si="126"/>
        <v/>
      </c>
      <c r="CV132" s="14" t="str">
        <f t="shared" si="126"/>
        <v>Tecnologia e Eletricidade Automotiva - Período : Integral</v>
      </c>
      <c r="CW132" s="14" t="str">
        <f t="shared" si="126"/>
        <v/>
      </c>
      <c r="CX132" s="14" t="str">
        <f t="shared" si="126"/>
        <v/>
      </c>
      <c r="CY132" s="14" t="str">
        <f t="shared" si="126"/>
        <v/>
      </c>
      <c r="CZ132" s="14" t="str">
        <f t="shared" si="126"/>
        <v/>
      </c>
      <c r="DA132" s="14" t="str">
        <f t="shared" si="126"/>
        <v/>
      </c>
      <c r="DB132" s="14" t="str">
        <f t="shared" si="126"/>
        <v/>
      </c>
      <c r="DC132" s="14" t="str">
        <f t="shared" si="126"/>
        <v/>
      </c>
      <c r="DD132" s="14" t="str">
        <f t="shared" si="126"/>
        <v/>
      </c>
      <c r="DE132" s="14" t="str">
        <f t="shared" si="126"/>
        <v/>
      </c>
      <c r="DF132" s="14" t="str">
        <f t="shared" si="126"/>
        <v/>
      </c>
      <c r="DG132" s="14" t="str">
        <f t="shared" si="126"/>
        <v/>
      </c>
      <c r="DH132" s="14" t="str">
        <f t="shared" si="126"/>
        <v/>
      </c>
      <c r="DI132" s="14" t="str">
        <f t="shared" si="126"/>
        <v/>
      </c>
      <c r="DJ132" s="14" t="str">
        <f t="shared" si="126"/>
        <v/>
      </c>
      <c r="DK132" s="14" t="str">
        <f t="shared" si="126"/>
        <v/>
      </c>
      <c r="DL132" s="14" t="str">
        <f t="shared" si="126"/>
        <v/>
      </c>
      <c r="DM132" s="14" t="str">
        <f t="shared" si="126"/>
        <v/>
      </c>
      <c r="DN132" s="14" t="str">
        <f t="shared" si="126"/>
        <v/>
      </c>
      <c r="DO132" s="14" t="str">
        <f t="shared" si="126"/>
        <v/>
      </c>
      <c r="DP132" s="14" t="str">
        <f t="shared" si="126"/>
        <v/>
      </c>
      <c r="DQ132" s="14" t="str">
        <f t="shared" si="126"/>
        <v/>
      </c>
      <c r="DR132" s="14" t="str">
        <f t="shared" si="126"/>
        <v/>
      </c>
      <c r="DS132" s="14" t="str">
        <f t="shared" si="126"/>
        <v/>
      </c>
      <c r="DT132" s="14" t="str">
        <f t="shared" si="126"/>
        <v/>
      </c>
    </row>
    <row r="133" spans="1:124" ht="45" x14ac:dyDescent="0.25">
      <c r="A133" t="s">
        <v>533</v>
      </c>
      <c r="B133" s="14" t="str">
        <f t="shared" si="4"/>
        <v/>
      </c>
      <c r="C133" s="14" t="str">
        <f t="shared" si="4"/>
        <v/>
      </c>
      <c r="D133" s="14" t="str">
        <f t="shared" si="4"/>
        <v/>
      </c>
      <c r="E133" s="14" t="str">
        <f t="shared" ref="E133:BP133" si="127">IF(E66=1,$A66,"")</f>
        <v/>
      </c>
      <c r="F133" s="14" t="str">
        <f t="shared" si="127"/>
        <v/>
      </c>
      <c r="G133" s="14" t="str">
        <f t="shared" si="127"/>
        <v/>
      </c>
      <c r="H133" s="14" t="str">
        <f t="shared" si="127"/>
        <v/>
      </c>
      <c r="I133" s="14" t="str">
        <f t="shared" si="127"/>
        <v/>
      </c>
      <c r="J133" s="14" t="str">
        <f t="shared" si="127"/>
        <v/>
      </c>
      <c r="K133" s="14" t="str">
        <f t="shared" si="127"/>
        <v/>
      </c>
      <c r="L133" s="14" t="str">
        <f t="shared" si="127"/>
        <v/>
      </c>
      <c r="M133" s="14" t="str">
        <f t="shared" si="127"/>
        <v/>
      </c>
      <c r="N133" s="14" t="str">
        <f t="shared" si="127"/>
        <v/>
      </c>
      <c r="O133" s="14" t="str">
        <f t="shared" si="127"/>
        <v/>
      </c>
      <c r="P133" s="14" t="str">
        <f t="shared" si="127"/>
        <v/>
      </c>
      <c r="Q133" s="14" t="str">
        <f t="shared" si="127"/>
        <v/>
      </c>
      <c r="R133" s="14" t="str">
        <f t="shared" si="127"/>
        <v/>
      </c>
      <c r="S133" s="14" t="str">
        <f t="shared" si="127"/>
        <v/>
      </c>
      <c r="T133" s="14" t="str">
        <f t="shared" si="127"/>
        <v/>
      </c>
      <c r="U133" s="14" t="str">
        <f t="shared" si="127"/>
        <v/>
      </c>
      <c r="V133" s="14" t="str">
        <f t="shared" si="127"/>
        <v/>
      </c>
      <c r="W133" s="14" t="str">
        <f t="shared" si="127"/>
        <v/>
      </c>
      <c r="X133" s="14" t="str">
        <f t="shared" si="127"/>
        <v/>
      </c>
      <c r="Y133" s="14" t="str">
        <f t="shared" si="127"/>
        <v/>
      </c>
      <c r="Z133" s="14" t="str">
        <f t="shared" si="127"/>
        <v/>
      </c>
      <c r="AA133" s="14" t="str">
        <f t="shared" si="127"/>
        <v/>
      </c>
      <c r="AB133" s="14" t="str">
        <f t="shared" si="127"/>
        <v/>
      </c>
      <c r="AC133" s="14" t="str">
        <f t="shared" si="127"/>
        <v/>
      </c>
      <c r="AD133" s="14" t="str">
        <f t="shared" si="127"/>
        <v/>
      </c>
      <c r="AE133" s="14" t="str">
        <f t="shared" si="127"/>
        <v/>
      </c>
      <c r="AF133" s="14" t="str">
        <f t="shared" si="127"/>
        <v/>
      </c>
      <c r="AG133" s="14" t="str">
        <f t="shared" si="127"/>
        <v/>
      </c>
      <c r="AH133" s="14" t="str">
        <f t="shared" si="127"/>
        <v/>
      </c>
      <c r="AI133" s="14" t="str">
        <f t="shared" si="127"/>
        <v/>
      </c>
      <c r="AJ133" s="14" t="str">
        <f t="shared" si="127"/>
        <v/>
      </c>
      <c r="AK133" s="14" t="str">
        <f t="shared" si="127"/>
        <v/>
      </c>
      <c r="AL133" s="14" t="str">
        <f t="shared" si="127"/>
        <v/>
      </c>
      <c r="AM133" s="14" t="str">
        <f t="shared" si="127"/>
        <v/>
      </c>
      <c r="AN133" s="14" t="str">
        <f t="shared" si="127"/>
        <v/>
      </c>
      <c r="AO133" s="14" t="str">
        <f t="shared" si="127"/>
        <v/>
      </c>
      <c r="AP133" s="14" t="str">
        <f t="shared" si="127"/>
        <v/>
      </c>
      <c r="AQ133" s="14" t="str">
        <f t="shared" si="127"/>
        <v/>
      </c>
      <c r="AR133" s="14" t="str">
        <f t="shared" si="127"/>
        <v/>
      </c>
      <c r="AS133" s="14" t="str">
        <f t="shared" si="127"/>
        <v/>
      </c>
      <c r="AT133" s="14" t="str">
        <f t="shared" si="127"/>
        <v/>
      </c>
      <c r="AU133" s="14" t="str">
        <f t="shared" si="127"/>
        <v/>
      </c>
      <c r="AV133" s="14" t="str">
        <f t="shared" si="127"/>
        <v/>
      </c>
      <c r="AW133" s="14" t="str">
        <f t="shared" si="127"/>
        <v/>
      </c>
      <c r="AX133" s="14" t="str">
        <f t="shared" si="127"/>
        <v/>
      </c>
      <c r="AY133" s="14" t="str">
        <f t="shared" si="127"/>
        <v/>
      </c>
      <c r="AZ133" s="14" t="str">
        <f t="shared" si="127"/>
        <v/>
      </c>
      <c r="BA133" s="14" t="str">
        <f t="shared" si="127"/>
        <v/>
      </c>
      <c r="BB133" s="14" t="str">
        <f t="shared" si="127"/>
        <v/>
      </c>
      <c r="BC133" s="14" t="str">
        <f t="shared" si="127"/>
        <v/>
      </c>
      <c r="BD133" s="14" t="str">
        <f t="shared" si="127"/>
        <v/>
      </c>
      <c r="BE133" s="14" t="str">
        <f t="shared" si="127"/>
        <v/>
      </c>
      <c r="BF133" s="14" t="str">
        <f t="shared" si="127"/>
        <v/>
      </c>
      <c r="BG133" s="14" t="str">
        <f t="shared" si="127"/>
        <v/>
      </c>
      <c r="BH133" s="14" t="str">
        <f t="shared" si="127"/>
        <v/>
      </c>
      <c r="BI133" s="14" t="str">
        <f t="shared" si="127"/>
        <v/>
      </c>
      <c r="BJ133" s="14" t="str">
        <f t="shared" si="127"/>
        <v/>
      </c>
      <c r="BK133" s="14" t="str">
        <f t="shared" si="127"/>
        <v/>
      </c>
      <c r="BL133" s="14" t="str">
        <f t="shared" si="127"/>
        <v/>
      </c>
      <c r="BM133" s="14" t="str">
        <f t="shared" si="127"/>
        <v/>
      </c>
      <c r="BN133" s="14" t="str">
        <f t="shared" si="127"/>
        <v/>
      </c>
      <c r="BO133" s="14" t="str">
        <f t="shared" si="127"/>
        <v/>
      </c>
      <c r="BP133" s="14" t="str">
        <f t="shared" si="127"/>
        <v/>
      </c>
      <c r="BQ133" s="14" t="str">
        <f t="shared" ref="BQ133:DT133" si="128">IF(BQ66=1,$A66,"")</f>
        <v/>
      </c>
      <c r="BR133" s="14" t="str">
        <f t="shared" si="128"/>
        <v/>
      </c>
      <c r="BS133" s="14" t="str">
        <f t="shared" si="128"/>
        <v/>
      </c>
      <c r="BT133" s="14" t="str">
        <f t="shared" si="128"/>
        <v/>
      </c>
      <c r="BU133" s="14" t="str">
        <f t="shared" si="128"/>
        <v/>
      </c>
      <c r="BV133" s="14" t="str">
        <f t="shared" si="128"/>
        <v/>
      </c>
      <c r="BW133" s="14" t="str">
        <f t="shared" si="128"/>
        <v/>
      </c>
      <c r="BX133" s="14" t="str">
        <f t="shared" si="128"/>
        <v/>
      </c>
      <c r="BY133" s="14" t="str">
        <f t="shared" si="128"/>
        <v/>
      </c>
      <c r="BZ133" s="14" t="str">
        <f t="shared" si="128"/>
        <v>Tecnologia e Eletricidade Automotiva - Período : Manhã</v>
      </c>
      <c r="CA133" s="14" t="str">
        <f t="shared" si="128"/>
        <v/>
      </c>
      <c r="CB133" s="14" t="str">
        <f t="shared" si="128"/>
        <v/>
      </c>
      <c r="CC133" s="14" t="str">
        <f t="shared" si="128"/>
        <v/>
      </c>
      <c r="CD133" s="14" t="str">
        <f t="shared" si="128"/>
        <v/>
      </c>
      <c r="CE133" s="14" t="str">
        <f t="shared" si="128"/>
        <v/>
      </c>
      <c r="CF133" s="14" t="str">
        <f t="shared" si="128"/>
        <v/>
      </c>
      <c r="CG133" s="14" t="str">
        <f t="shared" si="128"/>
        <v/>
      </c>
      <c r="CH133" s="14" t="str">
        <f t="shared" si="128"/>
        <v/>
      </c>
      <c r="CI133" s="14" t="str">
        <f t="shared" si="128"/>
        <v/>
      </c>
      <c r="CJ133" s="14" t="str">
        <f t="shared" si="128"/>
        <v/>
      </c>
      <c r="CK133" s="14" t="str">
        <f t="shared" si="128"/>
        <v/>
      </c>
      <c r="CL133" s="14" t="str">
        <f t="shared" si="128"/>
        <v/>
      </c>
      <c r="CM133" s="14" t="str">
        <f t="shared" si="128"/>
        <v>Tecnologia e Eletricidade Automotiva - Período : Manhã</v>
      </c>
      <c r="CN133" s="14" t="str">
        <f t="shared" si="128"/>
        <v/>
      </c>
      <c r="CO133" s="14" t="str">
        <f t="shared" si="128"/>
        <v/>
      </c>
      <c r="CP133" s="14" t="str">
        <f t="shared" si="128"/>
        <v/>
      </c>
      <c r="CQ133" s="14" t="str">
        <f t="shared" si="128"/>
        <v/>
      </c>
      <c r="CR133" s="14" t="str">
        <f t="shared" si="128"/>
        <v/>
      </c>
      <c r="CS133" s="14" t="str">
        <f t="shared" si="128"/>
        <v/>
      </c>
      <c r="CT133" s="14" t="str">
        <f t="shared" si="128"/>
        <v/>
      </c>
      <c r="CU133" s="14" t="str">
        <f t="shared" si="128"/>
        <v/>
      </c>
      <c r="CV133" s="14" t="str">
        <f t="shared" si="128"/>
        <v/>
      </c>
      <c r="CW133" s="14" t="str">
        <f t="shared" si="128"/>
        <v/>
      </c>
      <c r="CX133" s="14" t="str">
        <f t="shared" si="128"/>
        <v/>
      </c>
      <c r="CY133" s="14" t="str">
        <f t="shared" si="128"/>
        <v/>
      </c>
      <c r="CZ133" s="14" t="str">
        <f t="shared" si="128"/>
        <v/>
      </c>
      <c r="DA133" s="14" t="str">
        <f t="shared" si="128"/>
        <v/>
      </c>
      <c r="DB133" s="14" t="str">
        <f t="shared" si="128"/>
        <v/>
      </c>
      <c r="DC133" s="14" t="str">
        <f t="shared" si="128"/>
        <v/>
      </c>
      <c r="DD133" s="14" t="str">
        <f t="shared" si="128"/>
        <v/>
      </c>
      <c r="DE133" s="14" t="str">
        <f t="shared" si="128"/>
        <v/>
      </c>
      <c r="DF133" s="14" t="str">
        <f t="shared" si="128"/>
        <v/>
      </c>
      <c r="DG133" s="14" t="str">
        <f t="shared" si="128"/>
        <v>Tecnologia e Eletricidade Automotiva - Período : Manhã</v>
      </c>
      <c r="DH133" s="14" t="str">
        <f t="shared" si="128"/>
        <v/>
      </c>
      <c r="DI133" s="14" t="str">
        <f t="shared" si="128"/>
        <v/>
      </c>
      <c r="DJ133" s="14" t="str">
        <f t="shared" si="128"/>
        <v/>
      </c>
      <c r="DK133" s="14" t="str">
        <f t="shared" si="128"/>
        <v/>
      </c>
      <c r="DL133" s="14" t="str">
        <f t="shared" si="128"/>
        <v/>
      </c>
      <c r="DM133" s="14" t="str">
        <f t="shared" si="128"/>
        <v/>
      </c>
      <c r="DN133" s="14" t="str">
        <f t="shared" si="128"/>
        <v/>
      </c>
      <c r="DO133" s="14" t="str">
        <f t="shared" si="128"/>
        <v/>
      </c>
      <c r="DP133" s="14" t="str">
        <f t="shared" si="128"/>
        <v/>
      </c>
      <c r="DQ133" s="14" t="str">
        <f t="shared" si="128"/>
        <v/>
      </c>
      <c r="DR133" s="14" t="str">
        <f t="shared" si="128"/>
        <v/>
      </c>
      <c r="DS133" s="14" t="str">
        <f t="shared" si="128"/>
        <v/>
      </c>
      <c r="DT133" s="14" t="str">
        <f t="shared" si="128"/>
        <v/>
      </c>
    </row>
    <row r="134" spans="1:124" ht="60" x14ac:dyDescent="0.25">
      <c r="A134" t="s">
        <v>472</v>
      </c>
      <c r="B134" s="14" t="str">
        <f t="shared" si="4"/>
        <v/>
      </c>
      <c r="C134" s="14" t="str">
        <f t="shared" si="4"/>
        <v/>
      </c>
      <c r="D134" s="14" t="str">
        <f t="shared" si="4"/>
        <v/>
      </c>
      <c r="E134" s="14" t="str">
        <f t="shared" ref="E134:BP134" si="129">IF(E67=1,$A67,"")</f>
        <v/>
      </c>
      <c r="F134" s="14" t="str">
        <f t="shared" si="129"/>
        <v/>
      </c>
      <c r="G134" s="14" t="str">
        <f t="shared" si="129"/>
        <v/>
      </c>
      <c r="H134" s="14" t="str">
        <f t="shared" si="129"/>
        <v/>
      </c>
      <c r="I134" s="14" t="str">
        <f t="shared" si="129"/>
        <v/>
      </c>
      <c r="J134" s="14" t="str">
        <f t="shared" si="129"/>
        <v/>
      </c>
      <c r="K134" s="14" t="str">
        <f t="shared" si="129"/>
        <v/>
      </c>
      <c r="L134" s="14" t="str">
        <f t="shared" si="129"/>
        <v/>
      </c>
      <c r="M134" s="14" t="str">
        <f t="shared" si="129"/>
        <v/>
      </c>
      <c r="N134" s="14" t="str">
        <f t="shared" si="129"/>
        <v/>
      </c>
      <c r="O134" s="14" t="str">
        <f t="shared" si="129"/>
        <v/>
      </c>
      <c r="P134" s="14" t="str">
        <f t="shared" si="129"/>
        <v/>
      </c>
      <c r="Q134" s="14" t="str">
        <f t="shared" si="129"/>
        <v/>
      </c>
      <c r="R134" s="14" t="str">
        <f t="shared" si="129"/>
        <v/>
      </c>
      <c r="S134" s="14" t="str">
        <f t="shared" si="129"/>
        <v/>
      </c>
      <c r="T134" s="14" t="str">
        <f t="shared" si="129"/>
        <v/>
      </c>
      <c r="U134" s="14" t="str">
        <f t="shared" si="129"/>
        <v/>
      </c>
      <c r="V134" s="14" t="str">
        <f t="shared" si="129"/>
        <v/>
      </c>
      <c r="W134" s="14" t="str">
        <f t="shared" si="129"/>
        <v/>
      </c>
      <c r="X134" s="14" t="str">
        <f t="shared" si="129"/>
        <v/>
      </c>
      <c r="Y134" s="14" t="str">
        <f t="shared" si="129"/>
        <v/>
      </c>
      <c r="Z134" s="14" t="str">
        <f t="shared" si="129"/>
        <v/>
      </c>
      <c r="AA134" s="14" t="str">
        <f t="shared" si="129"/>
        <v/>
      </c>
      <c r="AB134" s="14" t="str">
        <f t="shared" si="129"/>
        <v/>
      </c>
      <c r="AC134" s="14" t="str">
        <f t="shared" si="129"/>
        <v/>
      </c>
      <c r="AD134" s="14" t="str">
        <f t="shared" si="129"/>
        <v/>
      </c>
      <c r="AE134" s="14" t="str">
        <f t="shared" si="129"/>
        <v/>
      </c>
      <c r="AF134" s="14" t="str">
        <f t="shared" si="129"/>
        <v/>
      </c>
      <c r="AG134" s="14" t="str">
        <f t="shared" si="129"/>
        <v/>
      </c>
      <c r="AH134" s="14" t="str">
        <f t="shared" si="129"/>
        <v/>
      </c>
      <c r="AI134" s="14" t="str">
        <f t="shared" si="129"/>
        <v/>
      </c>
      <c r="AJ134" s="14" t="str">
        <f t="shared" si="129"/>
        <v/>
      </c>
      <c r="AK134" s="14" t="str">
        <f t="shared" si="129"/>
        <v/>
      </c>
      <c r="AL134" s="14" t="str">
        <f t="shared" si="129"/>
        <v/>
      </c>
      <c r="AM134" s="14" t="str">
        <f t="shared" si="129"/>
        <v/>
      </c>
      <c r="AN134" s="14" t="str">
        <f t="shared" si="129"/>
        <v/>
      </c>
      <c r="AO134" s="14" t="str">
        <f t="shared" si="129"/>
        <v/>
      </c>
      <c r="AP134" s="14" t="str">
        <f t="shared" si="129"/>
        <v/>
      </c>
      <c r="AQ134" s="14" t="str">
        <f t="shared" si="129"/>
        <v/>
      </c>
      <c r="AR134" s="14" t="str">
        <f t="shared" si="129"/>
        <v/>
      </c>
      <c r="AS134" s="14" t="str">
        <f t="shared" si="129"/>
        <v/>
      </c>
      <c r="AT134" s="14" t="str">
        <f t="shared" si="129"/>
        <v/>
      </c>
      <c r="AU134" s="14" t="str">
        <f t="shared" si="129"/>
        <v/>
      </c>
      <c r="AV134" s="14" t="str">
        <f t="shared" si="129"/>
        <v/>
      </c>
      <c r="AW134" s="14" t="str">
        <f t="shared" si="129"/>
        <v/>
      </c>
      <c r="AX134" s="14" t="str">
        <f t="shared" si="129"/>
        <v/>
      </c>
      <c r="AY134" s="14" t="str">
        <f t="shared" si="129"/>
        <v/>
      </c>
      <c r="AZ134" s="14" t="str">
        <f t="shared" si="129"/>
        <v/>
      </c>
      <c r="BA134" s="14" t="str">
        <f t="shared" si="129"/>
        <v/>
      </c>
      <c r="BB134" s="14" t="str">
        <f t="shared" si="129"/>
        <v/>
      </c>
      <c r="BC134" s="14" t="str">
        <f t="shared" si="129"/>
        <v/>
      </c>
      <c r="BD134" s="14" t="str">
        <f t="shared" si="129"/>
        <v/>
      </c>
      <c r="BE134" s="14" t="str">
        <f t="shared" si="129"/>
        <v/>
      </c>
      <c r="BF134" s="14" t="str">
        <f t="shared" si="129"/>
        <v/>
      </c>
      <c r="BG134" s="14" t="str">
        <f t="shared" si="129"/>
        <v/>
      </c>
      <c r="BH134" s="14" t="str">
        <f t="shared" si="129"/>
        <v/>
      </c>
      <c r="BI134" s="14" t="str">
        <f t="shared" si="129"/>
        <v/>
      </c>
      <c r="BJ134" s="14" t="str">
        <f t="shared" si="129"/>
        <v/>
      </c>
      <c r="BK134" s="14" t="str">
        <f t="shared" si="129"/>
        <v/>
      </c>
      <c r="BL134" s="14" t="str">
        <f t="shared" si="129"/>
        <v/>
      </c>
      <c r="BM134" s="14" t="str">
        <f t="shared" si="129"/>
        <v/>
      </c>
      <c r="BN134" s="14" t="str">
        <f t="shared" si="129"/>
        <v/>
      </c>
      <c r="BO134" s="14" t="str">
        <f t="shared" si="129"/>
        <v/>
      </c>
      <c r="BP134" s="14" t="str">
        <f t="shared" si="129"/>
        <v/>
      </c>
      <c r="BQ134" s="14" t="str">
        <f t="shared" ref="BQ134:DT134" si="130">IF(BQ67=1,$A67,"")</f>
        <v/>
      </c>
      <c r="BR134" s="14" t="str">
        <f t="shared" si="130"/>
        <v/>
      </c>
      <c r="BS134" s="14" t="str">
        <f t="shared" si="130"/>
        <v/>
      </c>
      <c r="BT134" s="14" t="str">
        <f t="shared" si="130"/>
        <v/>
      </c>
      <c r="BU134" s="14" t="str">
        <f t="shared" si="130"/>
        <v/>
      </c>
      <c r="BV134" s="14" t="str">
        <f t="shared" si="130"/>
        <v/>
      </c>
      <c r="BW134" s="14" t="str">
        <f t="shared" si="130"/>
        <v/>
      </c>
      <c r="BX134" s="14" t="str">
        <f t="shared" si="130"/>
        <v/>
      </c>
      <c r="BY134" s="14" t="str">
        <f t="shared" si="130"/>
        <v>Tecnologia e Eletricidade Automotiva - Período : Noite</v>
      </c>
      <c r="BZ134" s="14" t="str">
        <f t="shared" si="130"/>
        <v>Tecnologia e Eletricidade Automotiva - Período : Noite</v>
      </c>
      <c r="CA134" s="14" t="str">
        <f t="shared" si="130"/>
        <v>Tecnologia e Eletricidade Automotiva - Período : Noite</v>
      </c>
      <c r="CB134" s="14" t="str">
        <f t="shared" si="130"/>
        <v/>
      </c>
      <c r="CC134" s="14" t="str">
        <f t="shared" si="130"/>
        <v/>
      </c>
      <c r="CD134" s="14" t="str">
        <f t="shared" si="130"/>
        <v/>
      </c>
      <c r="CE134" s="14" t="str">
        <f t="shared" si="130"/>
        <v/>
      </c>
      <c r="CF134" s="14" t="str">
        <f t="shared" si="130"/>
        <v/>
      </c>
      <c r="CG134" s="14" t="str">
        <f t="shared" si="130"/>
        <v/>
      </c>
      <c r="CH134" s="14" t="str">
        <f t="shared" si="130"/>
        <v/>
      </c>
      <c r="CI134" s="14" t="str">
        <f t="shared" si="130"/>
        <v/>
      </c>
      <c r="CJ134" s="14" t="str">
        <f t="shared" si="130"/>
        <v/>
      </c>
      <c r="CK134" s="14" t="str">
        <f t="shared" si="130"/>
        <v/>
      </c>
      <c r="CL134" s="14" t="str">
        <f t="shared" si="130"/>
        <v/>
      </c>
      <c r="CM134" s="14" t="str">
        <f t="shared" si="130"/>
        <v/>
      </c>
      <c r="CN134" s="14" t="str">
        <f t="shared" si="130"/>
        <v/>
      </c>
      <c r="CO134" s="14" t="str">
        <f t="shared" si="130"/>
        <v/>
      </c>
      <c r="CP134" s="14" t="str">
        <f t="shared" si="130"/>
        <v/>
      </c>
      <c r="CQ134" s="14" t="str">
        <f t="shared" si="130"/>
        <v/>
      </c>
      <c r="CR134" s="14" t="str">
        <f t="shared" si="130"/>
        <v/>
      </c>
      <c r="CS134" s="14" t="str">
        <f t="shared" si="130"/>
        <v/>
      </c>
      <c r="CT134" s="14" t="str">
        <f t="shared" si="130"/>
        <v/>
      </c>
      <c r="CU134" s="14" t="str">
        <f t="shared" si="130"/>
        <v>Tecnologia e Eletricidade Automotiva - Período : Noite</v>
      </c>
      <c r="CV134" s="14" t="str">
        <f t="shared" si="130"/>
        <v/>
      </c>
      <c r="CW134" s="14" t="str">
        <f t="shared" si="130"/>
        <v/>
      </c>
      <c r="CX134" s="14" t="str">
        <f t="shared" si="130"/>
        <v/>
      </c>
      <c r="CY134" s="14" t="str">
        <f t="shared" si="130"/>
        <v/>
      </c>
      <c r="CZ134" s="14" t="str">
        <f t="shared" si="130"/>
        <v/>
      </c>
      <c r="DA134" s="14" t="str">
        <f t="shared" si="130"/>
        <v/>
      </c>
      <c r="DB134" s="14" t="str">
        <f t="shared" si="130"/>
        <v/>
      </c>
      <c r="DC134" s="14" t="str">
        <f t="shared" si="130"/>
        <v/>
      </c>
      <c r="DD134" s="14" t="str">
        <f t="shared" si="130"/>
        <v>Tecnologia e Eletricidade Automotiva - Período : Noite</v>
      </c>
      <c r="DE134" s="14" t="str">
        <f t="shared" si="130"/>
        <v/>
      </c>
      <c r="DF134" s="14" t="str">
        <f t="shared" si="130"/>
        <v>Tecnologia e Eletricidade Automotiva - Período : Noite</v>
      </c>
      <c r="DG134" s="14" t="str">
        <f t="shared" si="130"/>
        <v/>
      </c>
      <c r="DH134" s="14" t="str">
        <f t="shared" si="130"/>
        <v/>
      </c>
      <c r="DI134" s="14" t="str">
        <f t="shared" si="130"/>
        <v/>
      </c>
      <c r="DJ134" s="14" t="str">
        <f t="shared" si="130"/>
        <v/>
      </c>
      <c r="DK134" s="14" t="str">
        <f t="shared" si="130"/>
        <v/>
      </c>
      <c r="DL134" s="14" t="str">
        <f t="shared" si="130"/>
        <v/>
      </c>
      <c r="DM134" s="14" t="str">
        <f t="shared" si="130"/>
        <v/>
      </c>
      <c r="DN134" s="14" t="str">
        <f t="shared" si="130"/>
        <v/>
      </c>
      <c r="DO134" s="14" t="str">
        <f t="shared" si="130"/>
        <v/>
      </c>
      <c r="DP134" s="14" t="str">
        <f t="shared" si="130"/>
        <v/>
      </c>
      <c r="DQ134" s="14" t="str">
        <f t="shared" si="130"/>
        <v/>
      </c>
      <c r="DR134" s="14" t="str">
        <f t="shared" si="130"/>
        <v/>
      </c>
      <c r="DS134" s="14" t="str">
        <f t="shared" si="130"/>
        <v/>
      </c>
      <c r="DT134" s="14" t="str">
        <f t="shared" si="130"/>
        <v/>
      </c>
    </row>
    <row r="135" spans="1:124" ht="60" x14ac:dyDescent="0.25">
      <c r="A135" t="s">
        <v>492</v>
      </c>
      <c r="B135" s="14" t="str">
        <f t="shared" si="4"/>
        <v/>
      </c>
      <c r="C135" s="14" t="str">
        <f t="shared" si="4"/>
        <v/>
      </c>
      <c r="D135" s="14" t="str">
        <f t="shared" si="4"/>
        <v/>
      </c>
      <c r="E135" s="14" t="str">
        <f t="shared" ref="E135:BP135" si="131">IF(E68=1,$A68,"")</f>
        <v/>
      </c>
      <c r="F135" s="14" t="str">
        <f t="shared" si="131"/>
        <v/>
      </c>
      <c r="G135" s="14" t="str">
        <f t="shared" si="131"/>
        <v/>
      </c>
      <c r="H135" s="14" t="str">
        <f t="shared" si="131"/>
        <v/>
      </c>
      <c r="I135" s="14" t="str">
        <f t="shared" si="131"/>
        <v>Tecnologia e Eletricidade Automotiva - Período : Tarde</v>
      </c>
      <c r="J135" s="14" t="str">
        <f t="shared" si="131"/>
        <v/>
      </c>
      <c r="K135" s="14" t="str">
        <f t="shared" si="131"/>
        <v/>
      </c>
      <c r="L135" s="14" t="str">
        <f t="shared" si="131"/>
        <v/>
      </c>
      <c r="M135" s="14" t="str">
        <f t="shared" si="131"/>
        <v/>
      </c>
      <c r="N135" s="14" t="str">
        <f t="shared" si="131"/>
        <v/>
      </c>
      <c r="O135" s="14" t="str">
        <f t="shared" si="131"/>
        <v/>
      </c>
      <c r="P135" s="14" t="str">
        <f t="shared" si="131"/>
        <v/>
      </c>
      <c r="Q135" s="14" t="str">
        <f t="shared" si="131"/>
        <v/>
      </c>
      <c r="R135" s="14" t="str">
        <f t="shared" si="131"/>
        <v/>
      </c>
      <c r="S135" s="14" t="str">
        <f t="shared" si="131"/>
        <v/>
      </c>
      <c r="T135" s="14" t="str">
        <f t="shared" si="131"/>
        <v/>
      </c>
      <c r="U135" s="14" t="str">
        <f t="shared" si="131"/>
        <v/>
      </c>
      <c r="V135" s="14" t="str">
        <f t="shared" si="131"/>
        <v/>
      </c>
      <c r="W135" s="14" t="str">
        <f t="shared" si="131"/>
        <v/>
      </c>
      <c r="X135" s="14" t="str">
        <f t="shared" si="131"/>
        <v/>
      </c>
      <c r="Y135" s="14" t="str">
        <f t="shared" si="131"/>
        <v/>
      </c>
      <c r="Z135" s="14" t="str">
        <f t="shared" si="131"/>
        <v/>
      </c>
      <c r="AA135" s="14" t="str">
        <f t="shared" si="131"/>
        <v/>
      </c>
      <c r="AB135" s="14" t="str">
        <f t="shared" si="131"/>
        <v/>
      </c>
      <c r="AC135" s="14" t="str">
        <f t="shared" si="131"/>
        <v/>
      </c>
      <c r="AD135" s="14" t="str">
        <f t="shared" si="131"/>
        <v/>
      </c>
      <c r="AE135" s="14" t="str">
        <f t="shared" si="131"/>
        <v/>
      </c>
      <c r="AF135" s="14" t="str">
        <f t="shared" si="131"/>
        <v/>
      </c>
      <c r="AG135" s="14" t="str">
        <f t="shared" si="131"/>
        <v/>
      </c>
      <c r="AH135" s="14" t="str">
        <f t="shared" si="131"/>
        <v/>
      </c>
      <c r="AI135" s="14" t="str">
        <f t="shared" si="131"/>
        <v/>
      </c>
      <c r="AJ135" s="14" t="str">
        <f t="shared" si="131"/>
        <v/>
      </c>
      <c r="AK135" s="14" t="str">
        <f t="shared" si="131"/>
        <v/>
      </c>
      <c r="AL135" s="14" t="str">
        <f t="shared" si="131"/>
        <v/>
      </c>
      <c r="AM135" s="14" t="str">
        <f t="shared" si="131"/>
        <v/>
      </c>
      <c r="AN135" s="14" t="str">
        <f t="shared" si="131"/>
        <v/>
      </c>
      <c r="AO135" s="14" t="str">
        <f t="shared" si="131"/>
        <v/>
      </c>
      <c r="AP135" s="14" t="str">
        <f t="shared" si="131"/>
        <v/>
      </c>
      <c r="AQ135" s="14" t="str">
        <f t="shared" si="131"/>
        <v/>
      </c>
      <c r="AR135" s="14" t="str">
        <f t="shared" si="131"/>
        <v/>
      </c>
      <c r="AS135" s="14" t="str">
        <f t="shared" si="131"/>
        <v/>
      </c>
      <c r="AT135" s="14" t="str">
        <f t="shared" si="131"/>
        <v/>
      </c>
      <c r="AU135" s="14" t="str">
        <f t="shared" si="131"/>
        <v/>
      </c>
      <c r="AV135" s="14" t="str">
        <f t="shared" si="131"/>
        <v/>
      </c>
      <c r="AW135" s="14" t="str">
        <f t="shared" si="131"/>
        <v/>
      </c>
      <c r="AX135" s="14" t="str">
        <f t="shared" si="131"/>
        <v/>
      </c>
      <c r="AY135" s="14" t="str">
        <f t="shared" si="131"/>
        <v/>
      </c>
      <c r="AZ135" s="14" t="str">
        <f t="shared" si="131"/>
        <v/>
      </c>
      <c r="BA135" s="14" t="str">
        <f t="shared" si="131"/>
        <v/>
      </c>
      <c r="BB135" s="14" t="str">
        <f t="shared" si="131"/>
        <v/>
      </c>
      <c r="BC135" s="14" t="str">
        <f t="shared" si="131"/>
        <v/>
      </c>
      <c r="BD135" s="14" t="str">
        <f t="shared" si="131"/>
        <v/>
      </c>
      <c r="BE135" s="14" t="str">
        <f t="shared" si="131"/>
        <v/>
      </c>
      <c r="BF135" s="14" t="str">
        <f t="shared" si="131"/>
        <v/>
      </c>
      <c r="BG135" s="14" t="str">
        <f t="shared" si="131"/>
        <v/>
      </c>
      <c r="BH135" s="14" t="str">
        <f t="shared" si="131"/>
        <v/>
      </c>
      <c r="BI135" s="14" t="str">
        <f t="shared" si="131"/>
        <v/>
      </c>
      <c r="BJ135" s="14" t="str">
        <f t="shared" si="131"/>
        <v/>
      </c>
      <c r="BK135" s="14" t="str">
        <f t="shared" si="131"/>
        <v/>
      </c>
      <c r="BL135" s="14" t="str">
        <f t="shared" si="131"/>
        <v/>
      </c>
      <c r="BM135" s="14" t="str">
        <f t="shared" si="131"/>
        <v>Tecnologia e Eletricidade Automotiva - Período : Tarde</v>
      </c>
      <c r="BN135" s="14" t="str">
        <f t="shared" si="131"/>
        <v/>
      </c>
      <c r="BO135" s="14" t="str">
        <f t="shared" si="131"/>
        <v>Tecnologia e Eletricidade Automotiva - Período : Tarde</v>
      </c>
      <c r="BP135" s="14" t="str">
        <f t="shared" si="131"/>
        <v>Tecnologia e Eletricidade Automotiva - Período : Tarde</v>
      </c>
      <c r="BQ135" s="14" t="str">
        <f t="shared" ref="BQ135:DT135" si="132">IF(BQ68=1,$A68,"")</f>
        <v/>
      </c>
      <c r="BR135" s="14" t="str">
        <f t="shared" si="132"/>
        <v/>
      </c>
      <c r="BS135" s="14" t="str">
        <f t="shared" si="132"/>
        <v/>
      </c>
      <c r="BT135" s="14" t="str">
        <f t="shared" si="132"/>
        <v/>
      </c>
      <c r="BU135" s="14" t="str">
        <f t="shared" si="132"/>
        <v/>
      </c>
      <c r="BV135" s="14" t="str">
        <f t="shared" si="132"/>
        <v>Tecnologia e Eletricidade Automotiva - Período : Tarde</v>
      </c>
      <c r="BW135" s="14" t="str">
        <f t="shared" si="132"/>
        <v/>
      </c>
      <c r="BX135" s="14" t="str">
        <f t="shared" si="132"/>
        <v/>
      </c>
      <c r="BY135" s="14" t="str">
        <f t="shared" si="132"/>
        <v/>
      </c>
      <c r="BZ135" s="14" t="str">
        <f t="shared" si="132"/>
        <v>Tecnologia e Eletricidade Automotiva - Período : Tarde</v>
      </c>
      <c r="CA135" s="14" t="str">
        <f t="shared" si="132"/>
        <v/>
      </c>
      <c r="CB135" s="14" t="str">
        <f t="shared" si="132"/>
        <v/>
      </c>
      <c r="CC135" s="14" t="str">
        <f t="shared" si="132"/>
        <v/>
      </c>
      <c r="CD135" s="14" t="str">
        <f t="shared" si="132"/>
        <v>Tecnologia e Eletricidade Automotiva - Período : Tarde</v>
      </c>
      <c r="CE135" s="14" t="str">
        <f t="shared" si="132"/>
        <v/>
      </c>
      <c r="CF135" s="14" t="str">
        <f t="shared" si="132"/>
        <v/>
      </c>
      <c r="CG135" s="14" t="str">
        <f t="shared" si="132"/>
        <v/>
      </c>
      <c r="CH135" s="14" t="str">
        <f t="shared" si="132"/>
        <v/>
      </c>
      <c r="CI135" s="14" t="str">
        <f t="shared" si="132"/>
        <v/>
      </c>
      <c r="CJ135" s="14" t="str">
        <f t="shared" si="132"/>
        <v/>
      </c>
      <c r="CK135" s="14" t="str">
        <f t="shared" si="132"/>
        <v/>
      </c>
      <c r="CL135" s="14" t="str">
        <f t="shared" si="132"/>
        <v/>
      </c>
      <c r="CM135" s="14" t="str">
        <f t="shared" si="132"/>
        <v/>
      </c>
      <c r="CN135" s="14" t="str">
        <f t="shared" si="132"/>
        <v>Tecnologia e Eletricidade Automotiva - Período : Tarde</v>
      </c>
      <c r="CO135" s="14" t="str">
        <f t="shared" si="132"/>
        <v/>
      </c>
      <c r="CP135" s="14" t="str">
        <f t="shared" si="132"/>
        <v/>
      </c>
      <c r="CQ135" s="14" t="str">
        <f t="shared" si="132"/>
        <v/>
      </c>
      <c r="CR135" s="14" t="str">
        <f t="shared" si="132"/>
        <v>Tecnologia e Eletricidade Automotiva - Período : Tarde</v>
      </c>
      <c r="CS135" s="14" t="str">
        <f t="shared" si="132"/>
        <v/>
      </c>
      <c r="CT135" s="14" t="str">
        <f t="shared" si="132"/>
        <v/>
      </c>
      <c r="CU135" s="14" t="str">
        <f t="shared" si="132"/>
        <v/>
      </c>
      <c r="CV135" s="14" t="str">
        <f t="shared" si="132"/>
        <v/>
      </c>
      <c r="CW135" s="14" t="str">
        <f t="shared" si="132"/>
        <v/>
      </c>
      <c r="CX135" s="14" t="str">
        <f t="shared" si="132"/>
        <v/>
      </c>
      <c r="CY135" s="14" t="str">
        <f t="shared" si="132"/>
        <v/>
      </c>
      <c r="CZ135" s="14" t="str">
        <f t="shared" si="132"/>
        <v/>
      </c>
      <c r="DA135" s="14" t="str">
        <f t="shared" si="132"/>
        <v/>
      </c>
      <c r="DB135" s="14" t="str">
        <f t="shared" si="132"/>
        <v/>
      </c>
      <c r="DC135" s="14" t="str">
        <f t="shared" si="132"/>
        <v/>
      </c>
      <c r="DD135" s="14" t="str">
        <f t="shared" si="132"/>
        <v/>
      </c>
      <c r="DE135" s="14" t="str">
        <f t="shared" si="132"/>
        <v/>
      </c>
      <c r="DF135" s="14" t="str">
        <f t="shared" si="132"/>
        <v/>
      </c>
      <c r="DG135" s="14" t="str">
        <f t="shared" si="132"/>
        <v/>
      </c>
      <c r="DH135" s="14" t="str">
        <f t="shared" si="132"/>
        <v/>
      </c>
      <c r="DI135" s="14" t="str">
        <f t="shared" si="132"/>
        <v/>
      </c>
      <c r="DJ135" s="14" t="str">
        <f t="shared" si="132"/>
        <v/>
      </c>
      <c r="DK135" s="14" t="str">
        <f t="shared" si="132"/>
        <v/>
      </c>
      <c r="DL135" s="14" t="str">
        <f t="shared" si="132"/>
        <v/>
      </c>
      <c r="DM135" s="14" t="str">
        <f t="shared" si="132"/>
        <v/>
      </c>
      <c r="DN135" s="14" t="str">
        <f t="shared" si="132"/>
        <v/>
      </c>
      <c r="DO135" s="14" t="str">
        <f t="shared" si="132"/>
        <v/>
      </c>
      <c r="DP135" s="14" t="str">
        <f t="shared" si="132"/>
        <v/>
      </c>
      <c r="DQ135" s="14" t="str">
        <f t="shared" si="132"/>
        <v/>
      </c>
      <c r="DR135" s="14" t="str">
        <f t="shared" si="132"/>
        <v/>
      </c>
      <c r="DS135" s="14" t="str">
        <f t="shared" si="132"/>
        <v/>
      </c>
      <c r="DT135" s="14" t="str">
        <f t="shared" si="132"/>
        <v/>
      </c>
    </row>
    <row r="137" spans="1:124" ht="90" x14ac:dyDescent="0.25">
      <c r="B137" s="14" t="str">
        <f>_xlfn.CONCAT(_xlfn.TEXTJOIN("; ",,B72:B135),".")</f>
        <v>Criação de Sites e Plataformas Digitais - Período : Integral.</v>
      </c>
      <c r="C137" s="14" t="str">
        <f t="shared" ref="C137:BN137" si="133">_xlfn.CONCAT(_xlfn.TEXTJOIN("; ",,C72:C135),".")</f>
        <v>Criação de Sites com Marketing Digital - Período : Integral; Segurança Cibernética Fundamental - Período : Integral.</v>
      </c>
      <c r="D137" s="14" t="str">
        <f t="shared" si="133"/>
        <v>Aprenda a Programar em C# - Período : Noite; Criação de Sites com Marketing Digital - Período : Noite.</v>
      </c>
      <c r="E137" s="14" t="str">
        <f t="shared" si="133"/>
        <v>Criação de Sites com Marketing Digital - Período : Noite; Criação de Sites com Marketing Digital - Período : Tarde.</v>
      </c>
      <c r="F137" s="14" t="str">
        <f t="shared" si="133"/>
        <v>Criação de Aplicativos - Período : Noite.</v>
      </c>
      <c r="G137" s="14" t="str">
        <f t="shared" si="133"/>
        <v>Criação de Sites e Plataformas Digitais - Período : Tarde.</v>
      </c>
      <c r="H137" s="14" t="str">
        <f t="shared" si="133"/>
        <v>Criação de Sites e Plataformas Digitais - Período : Manhã.</v>
      </c>
      <c r="I137" s="14" t="str">
        <f t="shared" si="133"/>
        <v>Tecnologia e Eletricidade Automotiva - Período : Integral; Tecnologia e Eletricidade Automotiva - Período : Tarde.</v>
      </c>
      <c r="J137" s="14" t="str">
        <f t="shared" si="133"/>
        <v>Gestão de Pequenos Negócios - Período : Tarde.</v>
      </c>
      <c r="K137" s="14" t="str">
        <f t="shared" si="133"/>
        <v>Gestão de Pequenos Negócios - Período : Manhã.</v>
      </c>
      <c r="L137" s="14" t="str">
        <f t="shared" si="133"/>
        <v>Administração de Redes Windows - Período : Tarde; Segurança Cibernética Fundamental - Período : Tarde.</v>
      </c>
      <c r="M137" s="14" t="str">
        <f t="shared" si="133"/>
        <v>Ajudante de Logística - Período : Noite; Auxiliar de Vendas - Período : Noite; Marketing Digital e Vendas em Redes Sociais - Período : Noite.</v>
      </c>
      <c r="N137" s="14" t="str">
        <f t="shared" si="133"/>
        <v>Gestão de Pequenos Negócios - Período : Noite; Segurança Cibernética Fundamental - Período : Noite.</v>
      </c>
      <c r="O137" s="14" t="str">
        <f t="shared" si="133"/>
        <v>Gestão de Pequenos Negócios - Período : Noite; Gestão de Pequenos Negócios - Período : Tarde; Técnicas de Atendimento - Período : Noite; Técnicas de Atendimento - Período : Tarde.</v>
      </c>
      <c r="P137" s="14" t="str">
        <f t="shared" si="133"/>
        <v>Criação de Sites e Plataformas Digitais - Período : Tarde; Excel Aplicado à Área Administrativa - Período : Noite.</v>
      </c>
      <c r="Q137" s="14" t="str">
        <f t="shared" si="133"/>
        <v>Gestão de Pequenos Negócios - Período : Noite.</v>
      </c>
      <c r="R137" s="14" t="str">
        <f t="shared" si="133"/>
        <v>Ajudante de Logística - Período : Noite; Jogos Digitais - Período : Noite.</v>
      </c>
      <c r="S137" s="14" t="str">
        <f t="shared" si="133"/>
        <v>Ajudante de Logística - Período : Tarde; Marketing Digital e Vendas em Redes Sociais - Período : Tarde.</v>
      </c>
      <c r="T137" s="14" t="str">
        <f t="shared" si="133"/>
        <v>Ajudante de Logística - Período : Manhã; Design de Plataforma Digitais e Experiência do Usuário - Período : Manhã; Jogos Digitais - Período : Noite; Marketing Digital e Vendas em Redes Sociais - Período : Tarde.</v>
      </c>
      <c r="U137" s="14" t="str">
        <f t="shared" si="133"/>
        <v>Ajudante de Logística - Período : Noite; Marketing Digital e Vendas em Redes Sociais - Período : Manhã; Marketing Digital e Vendas em Redes Sociais - Período : Noite; Marketing Digital e Vendas em Redes Sociais - Período : Tarde.</v>
      </c>
      <c r="V137" s="14" t="str">
        <f t="shared" si="133"/>
        <v>Ajudante de Logística - Período : Tarde; Criação de Sites e Plataformas Digitais - Período : Tarde; Excel Aplicado à Área Administrativa - Período : Tarde; Marketing Digital e Vendas em Redes Sociais - Período : Tarde.</v>
      </c>
      <c r="W137" s="14" t="str">
        <f t="shared" si="133"/>
        <v>Excel Aplicado à Área Administrativa - Período : Noite; Jogos Digitais - Período : Tarde; Técnicas de Atendimento - Período : Noite.</v>
      </c>
      <c r="X137" s="14" t="str">
        <f t="shared" si="133"/>
        <v>Ajudante de Logística - Período : Noite; Técnicas de Atendimento - Período : Tarde.</v>
      </c>
      <c r="Y137" s="14" t="str">
        <f t="shared" si="133"/>
        <v>Desenho no AutoCAD - Período : Integral; Gestão de Pequenos Negócios - Período : Tarde; Introdução à Robótica Utilizando Arduíno - Período : Tarde.</v>
      </c>
      <c r="Z137" s="14" t="str">
        <f t="shared" si="133"/>
        <v>Auxiliar de Vendas - Período : Tarde; Marketing Digital e Vendas em Redes Sociais - Período : Tarde.</v>
      </c>
      <c r="AA137" s="14" t="str">
        <f t="shared" si="133"/>
        <v>Ajudante de Logística - Período : Noite; Gestão de Pequenos Negócios - Período : Noite; Segurança Cibernética Fundamental - Período : Tarde.</v>
      </c>
      <c r="AB137" s="14" t="str">
        <f t="shared" si="133"/>
        <v>Ajudante de Logística - Período : Tarde; Auxiliar de Vendas - Período : Noite; Criação de Sites e Plataformas Digitais - Período : Manhã; Excel Aplicado à Área Administrativa - Período : Noite; Introdução a Banco de Dados - Período : Tarde; Marketing Digital e Vendas em Redes Sociais - Período : Manhã.</v>
      </c>
      <c r="AC137" s="14" t="str">
        <f t="shared" si="133"/>
        <v>Marketing Digital e Vendas em Redes Sociais - Período : Tarde.</v>
      </c>
      <c r="AD137" s="14" t="str">
        <f t="shared" si="133"/>
        <v>Excel Aplicado à Área Administrativa - Período : Noite; Jogos Digitais - Período : Manhã.</v>
      </c>
      <c r="AE137" s="14" t="str">
        <f t="shared" si="133"/>
        <v>Excel Aplicado à Área Administrativa - Período : Tarde.</v>
      </c>
      <c r="AF137" s="14" t="str">
        <f t="shared" si="133"/>
        <v>Técnicas de Atendimento - Período : Tarde.</v>
      </c>
      <c r="AG137" s="14" t="str">
        <f t="shared" si="133"/>
        <v>Auxiliar de Vendas - Período : Tarde.</v>
      </c>
      <c r="AH137" s="14" t="str">
        <f t="shared" si="133"/>
        <v>Marketing Digital e Vendas em Redes Sociais - Período : Manhã; Marketing Digital e Vendas em Redes Sociais - Período : Tarde.</v>
      </c>
      <c r="AI137" s="14" t="str">
        <f t="shared" si="133"/>
        <v>Auxiliar de Vendas - Período : Noite; Marketing Digital e Vendas em Redes Sociais - Período : Noite.</v>
      </c>
      <c r="AJ137" s="14" t="str">
        <f t="shared" si="133"/>
        <v>Excel Aplicado à Área Administrativa - Período : Noite.</v>
      </c>
      <c r="AK137" s="14" t="str">
        <f t="shared" si="133"/>
        <v>Auxiliar de Vendas - Período : Tarde; Excel Aplicado à Área Administrativa - Período : Noite.</v>
      </c>
      <c r="AL137" s="14" t="str">
        <f t="shared" si="133"/>
        <v>Ajudante de Logística - Período : Noite.</v>
      </c>
      <c r="AM137" s="14" t="str">
        <f t="shared" si="133"/>
        <v>Excel Aplicado à Área Administrativa - Período : Tarde; Marketing Digital e Vendas em Redes Sociais - Período : Manhã; Marketing Digital e Vendas em Redes Sociais - Período : Noite.</v>
      </c>
      <c r="AN137" s="14" t="str">
        <f t="shared" si="133"/>
        <v>Ajudante de Logística - Período : Tarde; Excel Aplicado à Área Administrativa - Período : Tarde; Introdução a Banco de Dados - Período : Tarde.</v>
      </c>
      <c r="AO137" s="14" t="str">
        <f t="shared" si="133"/>
        <v>Introdução a Banco de Dados - Período : Tarde; Marketing Digital e Vendas em Redes Sociais - Período : Tarde; Técnicas de Atendimento - Período : Tarde.</v>
      </c>
      <c r="AP137" s="14" t="str">
        <f t="shared" si="133"/>
        <v>Ajudante de Logística - Período : Tarde; Desenho no AutoCAD - Período : Tarde; Design de Plataforma Digitais e Experiência do Usuário - Período : Tarde.</v>
      </c>
      <c r="AQ137" s="14" t="str">
        <f t="shared" si="133"/>
        <v>Excel Aplicado à Área Administrativa - Período : Tarde; Gestão de Pequenos Negócios - Período : Tarde.</v>
      </c>
      <c r="AR137" s="14" t="str">
        <f t="shared" si="133"/>
        <v>Ajudante de Logística - Período : Tarde; Excel Aplicado à Área Administrativa - Período : Tarde; Introdução a Banco de Dados - Período : Tarde; Marketing Digital e Vendas em Redes Sociais - Período : Tarde.</v>
      </c>
      <c r="AS137" s="14" t="str">
        <f t="shared" si="133"/>
        <v>Auxiliar de Vendas - Período : Noite; Excel Aplicado à Área Administrativa - Período : Manhã.</v>
      </c>
      <c r="AT137" s="14" t="str">
        <f t="shared" si="133"/>
        <v>Marketing Digital e Vendas em Redes Sociais - Período : Tarde.</v>
      </c>
      <c r="AU137" s="14" t="str">
        <f t="shared" si="133"/>
        <v>Ajudante de Logística - Período : Tarde; Excel Aplicado à Área Administrativa - Período : Tarde; Marketing Digital e Vendas em Redes Sociais - Período : Tarde.</v>
      </c>
      <c r="AV137" s="14" t="str">
        <f t="shared" si="133"/>
        <v>Criação de Sites e Plataformas Digitais - Período : Tarde; Marketing Digital e Vendas em Redes Sociais - Período : Tarde.</v>
      </c>
      <c r="AW137" s="14" t="str">
        <f t="shared" si="133"/>
        <v>Excel Aplicado à Área Administrativa - Período : Tarde; Gestão de Pequenos Negócios - Período : Tarde.</v>
      </c>
      <c r="AX137" s="14" t="str">
        <f t="shared" si="133"/>
        <v>Desenho no AutoCAD - Período : Noite.</v>
      </c>
      <c r="AY137" s="14" t="str">
        <f t="shared" si="133"/>
        <v>Excel Aplicado à Área Administrativa - Período : Tarde; Gestão de Pequenos Negócios - Período : Manhã.</v>
      </c>
      <c r="AZ137" s="14" t="str">
        <f t="shared" si="133"/>
        <v>Gestão de Pequenos Negócios - Período : Tarde; Introdução a Banco de Dados - Período : Tarde.</v>
      </c>
      <c r="BA137" s="14" t="str">
        <f t="shared" si="133"/>
        <v>Gestão de Pequenos Negócios - Período : Tarde; Segurança Cibernética Fundamental - Período : Tarde.</v>
      </c>
      <c r="BB137" s="14" t="str">
        <f t="shared" si="133"/>
        <v>Criação de Sites e Plataformas Digitais - Período : Tarde; Introdução a Banco de Dados - Período : Tarde.</v>
      </c>
      <c r="BC137" s="14" t="str">
        <f t="shared" si="133"/>
        <v>Excel Aplicado à Área Administrativa - Período : Tarde.</v>
      </c>
      <c r="BD137" s="14" t="str">
        <f t="shared" si="133"/>
        <v>Desenho no AutoCAD - Período : Tarde.</v>
      </c>
      <c r="BE137" s="14" t="str">
        <f t="shared" si="133"/>
        <v>Excel Aplicado à Área Administrativa - Período : Manhã; Marketing Digital e Vendas em Redes Sociais - Período : Tarde.</v>
      </c>
      <c r="BF137" s="14" t="str">
        <f t="shared" si="133"/>
        <v>Ajudante de Logística - Período : Noite; Criação de Sites e Plataformas Digitais - Período : Tarde; Marketing Digital e Vendas em Redes Sociais - Período : Noite.</v>
      </c>
      <c r="BG137" s="14" t="str">
        <f t="shared" si="133"/>
        <v>Gestão de Pequenos Negócios - Período : Tarde; Técnicas de Atendimento - Período : Tarde.</v>
      </c>
      <c r="BH137" s="14" t="str">
        <f t="shared" si="133"/>
        <v>Gestão de Pequenos Negócios - Período : Tarde.</v>
      </c>
      <c r="BI137" s="14" t="str">
        <f t="shared" si="133"/>
        <v>Criação de Sites com Marketing Digital - Período : Integral.</v>
      </c>
      <c r="BJ137" s="14" t="str">
        <f t="shared" si="133"/>
        <v>Administração de Redes Windows - Período : Manhã; Administração de Redes Windows - Período : Noite; Aprenda a Programar em C# - Período : Integral.</v>
      </c>
      <c r="BK137" s="14" t="str">
        <f t="shared" si="133"/>
        <v>Aprenda a Programar em C# - Período : Noite; Criação de Sites com Marketing Digital - Período : Integral; Desenvolvimento de E-commerce - Período : Integral; Desenvolvimento de Software para web e celular - Período : Noite.</v>
      </c>
      <c r="BL137" s="14" t="str">
        <f t="shared" si="133"/>
        <v>Criação de Aplicativos - Período : Integral; Desenvolvimento de Software para web e celular - Período : Tarde; Segurança Cibernética Fundamental - Período : Noite.</v>
      </c>
      <c r="BM137" s="14" t="str">
        <f t="shared" si="133"/>
        <v>Criação de Sites e Plataformas Digitais - Período : Tarde; Tecnologia e Eletricidade Automotiva - Período : Tarde.</v>
      </c>
      <c r="BN137" s="14" t="str">
        <f t="shared" si="133"/>
        <v>Criação de Aplicativos - Período : Tarde; Criação de Sites e Plataformas Digitais - Período : Integral.</v>
      </c>
      <c r="BO137" s="14" t="str">
        <f t="shared" ref="BO137:DT137" si="134">_xlfn.CONCAT(_xlfn.TEXTJOIN("; ",,BO72:BO135),".")</f>
        <v>Tecnologia e Eletricidade Automotiva - Período : Tarde.</v>
      </c>
      <c r="BP137" s="14" t="str">
        <f t="shared" si="134"/>
        <v>Tecnologia e Eletricidade Automotiva - Período : Tarde.</v>
      </c>
      <c r="BQ137" s="14" t="str">
        <f t="shared" si="134"/>
        <v>Criação de Sites com Marketing Digital - Período : Noite; Desenvolvimento de E-commerce - Período : Integral.</v>
      </c>
      <c r="BR137" s="14" t="str">
        <f t="shared" si="134"/>
        <v>Criação de Sites com Marketing Digital - Período : Manhã.</v>
      </c>
      <c r="BS137" s="14" t="str">
        <f t="shared" si="134"/>
        <v>Administração de Redes Windows - Período : Integral; Administração de Redes Windows - Período : Noite.</v>
      </c>
      <c r="BT137" s="14" t="str">
        <f t="shared" si="134"/>
        <v>Criação de Sites e Plataformas Digitais - Período : Integral; Desenvolvimento de Software para web e celular - Período : Noite.</v>
      </c>
      <c r="BU137" s="14" t="str">
        <f t="shared" si="134"/>
        <v>Criação de Sites com Marketing Digital - Período : Integral; Desenvolvimento de E-commerce - Período : Tarde; Segurança Cibernética Fundamental - Período : Noite.</v>
      </c>
      <c r="BV137" s="14" t="str">
        <f t="shared" si="134"/>
        <v>Tecnologia e Eletricidade Automotiva - Período : Tarde.</v>
      </c>
      <c r="BW137" s="14" t="str">
        <f t="shared" si="134"/>
        <v>Administração de Redes Windows - Período : Noite; Criação de Sites e Plataformas Digitais - Período : Noite; Desenvolvimento de E-commerce - Período : Integral.</v>
      </c>
      <c r="BX137" s="14" t="str">
        <f t="shared" si="134"/>
        <v>Criação de Sites e Plataformas Digitais - Período : Integral; Criação de Sites e Plataformas Digitais - Período : Noite; Tecnologia e Eletricidade Automotiva - Período : Integral.</v>
      </c>
      <c r="BY137" s="14" t="str">
        <f t="shared" si="134"/>
        <v>Tecnologia e Eletricidade Automotiva - Período : Noite.</v>
      </c>
      <c r="BZ137" s="14" t="str">
        <f t="shared" si="134"/>
        <v>Aprenda a Programar em C# - Período : Manhã; Criação de Sites com Marketing Digital - Período : Integral; Criação de Sites com Marketing Digital - Período : Noite; Criação de Sites com Marketing Digital - Período : Tarde; Introdução a Banco de Dados - Período : Noite; Tecnologia e Eletricidade Automotiva - Período : Integral; Tecnologia e Eletricidade Automotiva - Período : Manhã; Tecnologia e Eletricidade Automotiva - Período : Noite; Tecnologia e Eletricidade Automotiva - Período : Tarde.</v>
      </c>
      <c r="CA137" s="14" t="str">
        <f t="shared" si="134"/>
        <v>Desenvolvimento de Software para web e celular - Período : Noite; Introdução a Banco de Dados - Período : Integral; Tecnologia e Eletricidade Automotiva - Período : Noite.</v>
      </c>
      <c r="CB137" s="14" t="str">
        <f t="shared" si="134"/>
        <v>Aprenda a Programar em C# - Período : Tarde; Criação de Sites e Plataformas Digitais - Período : Noite; Criação de Sites e Plataformas Digitais - Período : Tarde; Segurança Cibernética Fundamental - Período : Integral.</v>
      </c>
      <c r="CC137" s="14" t="str">
        <f t="shared" si="134"/>
        <v>Criação de Sites com Marketing Digital - Período : Integral; Criação de Sites com Marketing Digital - Período : Noite; Desenvolvimento de E-commerce - Período : Noite.</v>
      </c>
      <c r="CD137" s="14" t="str">
        <f t="shared" si="134"/>
        <v>Criação de Sites com Marketing Digital - Período : Noite; Criação de Sites com Marketing Digital - Período : Tarde; Tecnologia e Eletricidade Automotiva - Período : Tarde.</v>
      </c>
      <c r="CE137" s="14" t="str">
        <f t="shared" si="134"/>
        <v>Criação de Sites com Marketing Digital - Período : Tarde; Criação de Sites e Plataformas Digitais - Período : Noite.</v>
      </c>
      <c r="CF137" s="14" t="str">
        <f t="shared" si="134"/>
        <v>Criação de Sites com Marketing Digital - Período : Integral.</v>
      </c>
      <c r="CG137" s="14" t="str">
        <f t="shared" si="134"/>
        <v>Criação de Sites e Plataformas Digitais - Período : Manhã; Criação de Sites e Plataformas Digitais - Período : Tarde.</v>
      </c>
      <c r="CH137" s="14" t="str">
        <f t="shared" si="134"/>
        <v>Administração de Redes Windows - Período : Integral; Administração de Redes Windows - Período : Tarde.</v>
      </c>
      <c r="CI137" s="14" t="str">
        <f t="shared" si="134"/>
        <v>Aprenda a Programar em C# - Período : Tarde; Introdução a Banco de Dados - Período : Tarde.</v>
      </c>
      <c r="CJ137" s="14" t="str">
        <f t="shared" si="134"/>
        <v>Criação de Sites com Marketing Digital - Período : Tarde.</v>
      </c>
      <c r="CK137" s="14" t="str">
        <f t="shared" si="134"/>
        <v>Criação de Sites e Plataformas Digitais - Período : Noite.</v>
      </c>
      <c r="CL137" s="14" t="str">
        <f t="shared" si="134"/>
        <v>Criação de Sites e Plataformas Digitais - Período : Noite; Desenvolvimento de E-commerce - Período : Tarde; Desenvolvimento de Software para web e celular - Período : Integral; Segurança Cibernética Fundamental - Período : Noite.</v>
      </c>
      <c r="CM137" s="14" t="str">
        <f t="shared" si="134"/>
        <v>Criação de Sites e Plataformas Digitais - Período : Integral; Tecnologia e Eletricidade Automotiva - Período : Manhã.</v>
      </c>
      <c r="CN137" s="14" t="str">
        <f t="shared" si="134"/>
        <v>Administração de Redes Windows - Período : Tarde; Aprenda a Programar em C# - Período : Tarde; Segurança Cibernética Fundamental - Período : Tarde; Tecnologia e Eletricidade Automotiva - Período : Tarde.</v>
      </c>
      <c r="CO137" s="14" t="str">
        <f t="shared" si="134"/>
        <v>Administração de Redes Windows - Período : Tarde.</v>
      </c>
      <c r="CP137" s="14" t="str">
        <f t="shared" si="134"/>
        <v>Desenvolvimento de Software para web e celular - Período : Tarde; Tecnologia e Eletricidade Automotiva - Período : Integral.</v>
      </c>
      <c r="CQ137" s="14" t="str">
        <f t="shared" si="134"/>
        <v>Introdução a Banco de Dados - Período : Tarde.</v>
      </c>
      <c r="CR137" s="14" t="str">
        <f t="shared" si="134"/>
        <v>Criação de Aplicativos - Período : Tarde; Desenvolvimento de E-commerce - Período : Manhã; Tecnologia e Eletricidade Automotiva - Período : Tarde.</v>
      </c>
      <c r="CS137" s="14" t="str">
        <f t="shared" si="134"/>
        <v>Aprenda a Programar em C# - Período : Noite; Criação de Sites com Marketing Digital - Período : Noite; Introdução a Banco de Dados - Período : Integral.</v>
      </c>
      <c r="CT137" s="14" t="str">
        <f t="shared" si="134"/>
        <v>Administração de Redes Windows - Período : Noite; Criação de Sites com Marketing Digital - Período : Integral; Desenvolvimento de E-commerce - Período : Noite.</v>
      </c>
      <c r="CU137" s="14" t="str">
        <f t="shared" si="134"/>
        <v>Criação de Sites com Marketing Digital - Período : Noite; Desenvolvimento de E-commerce - Período : Integral; Tecnologia e Eletricidade Automotiva - Período : Noite.</v>
      </c>
      <c r="CV137" s="14" t="str">
        <f t="shared" si="134"/>
        <v>Criação de Sites e Plataformas Digitais - Período : Integral; Tecnologia e Eletricidade Automotiva - Período : Integral.</v>
      </c>
      <c r="CW137" s="14" t="str">
        <f t="shared" si="134"/>
        <v>Introdução a Banco de Dados - Período : Manhã.</v>
      </c>
      <c r="CX137" s="14" t="str">
        <f t="shared" si="134"/>
        <v>Aprenda a Programar em C# - Período : Noite.</v>
      </c>
      <c r="CY137" s="14" t="str">
        <f t="shared" si="134"/>
        <v>Administração de Redes Windows - Período : Integral; Administração de Redes Windows - Período : Noite.</v>
      </c>
      <c r="CZ137" s="14" t="str">
        <f t="shared" si="134"/>
        <v>Criação de Sites com Marketing Digital - Período : Tarde.</v>
      </c>
      <c r="DA137" s="14" t="str">
        <f t="shared" si="134"/>
        <v>Criação de Sites com Marketing Digital - Período : Tarde; Criação de Sites e Plataformas Digitais - Período : Integral; Desenvolvimento de Software para web e celular - Período : Manhã.</v>
      </c>
      <c r="DB137" s="14" t="str">
        <f t="shared" si="134"/>
        <v>Criação de Sites com Marketing Digital - Período : Tarde; Desenvolvimento de E-commerce - Período : Manhã; Introdução a Banco de Dados - Período : Tarde.</v>
      </c>
      <c r="DC137" s="14" t="str">
        <f t="shared" si="134"/>
        <v>Criação de Sites com Marketing Digital - Período : Integral.</v>
      </c>
      <c r="DD137" s="14" t="str">
        <f t="shared" si="134"/>
        <v>Tecnologia e Eletricidade Automotiva - Período : Noite.</v>
      </c>
      <c r="DE137" s="14" t="str">
        <f t="shared" si="134"/>
        <v>Criação de Aplicativos - Período : Integral; Desenvolvimento de Software para web e celular - Período : Integral.</v>
      </c>
      <c r="DF137" s="14" t="str">
        <f t="shared" si="134"/>
        <v>Aprenda a Programar em C# - Período : Integral; Tecnologia e Eletricidade Automotiva - Período : Noite.</v>
      </c>
      <c r="DG137" s="14" t="str">
        <f t="shared" si="134"/>
        <v>Tecnologia e Eletricidade Automotiva - Período : Manhã.</v>
      </c>
      <c r="DH137" s="14" t="str">
        <f t="shared" si="134"/>
        <v>Desenvolvimento de Software para web e celular - Período : Tarde.</v>
      </c>
      <c r="DI137" s="14" t="str">
        <f t="shared" si="134"/>
        <v>Criação de Sites com Marketing Digital - Período : Tarde; Criação de Sites e Plataformas Digitais - Período : Noite; Desenvolvimento de Software para web e celular - Período : Integral.</v>
      </c>
      <c r="DJ137" s="14" t="str">
        <f t="shared" si="134"/>
        <v>Criação de Aplicativos - Período : Manhã; Criação de Sites com Marketing Digital - Período : Integral; Desenvolvimento de Software para web e celular - Período : Tarde.</v>
      </c>
      <c r="DK137" s="14" t="str">
        <f t="shared" si="134"/>
        <v>Aprenda a Programar em C# - Período : Manhã; Introdução a Banco de Dados - Período : Noite; Segurança Cibernética Fundamental - Período : Tarde.</v>
      </c>
      <c r="DL137" s="14" t="str">
        <f t="shared" si="134"/>
        <v>Desenvolvimento de E-commerce - Período : Tarde.</v>
      </c>
      <c r="DM137" s="14" t="str">
        <f t="shared" si="134"/>
        <v>Criação de Sites e Plataformas Digitais - Período : Integral.</v>
      </c>
      <c r="DN137" s="14" t="str">
        <f t="shared" si="134"/>
        <v>Criação de Sites com Marketing Digital - Período : Tarde; Desenvolvimento de Software para web e celular - Período : Tarde.</v>
      </c>
      <c r="DO137" s="14" t="str">
        <f t="shared" si="134"/>
        <v>Criação de Sites e Plataformas Digitais - Período : Integral.</v>
      </c>
      <c r="DP137" s="14" t="str">
        <f t="shared" si="134"/>
        <v>Criação de Sites e Plataformas Digitais - Período : Noite.</v>
      </c>
      <c r="DQ137" s="14" t="str">
        <f t="shared" si="134"/>
        <v>Segurança Cibernética Fundamental - Período : Integral.</v>
      </c>
      <c r="DR137" s="14" t="str">
        <f t="shared" si="134"/>
        <v>.</v>
      </c>
      <c r="DS137" s="14" t="str">
        <f t="shared" si="134"/>
        <v>Ajudante de Logística - Período : Tarde; Gestão de Pequenos Negócios - Período : Tarde.</v>
      </c>
      <c r="DT137" s="14" t="str">
        <f>_xlfn.CONCAT(_xlfn.TEXTJOIN("; ",,DT72:DT135),".")</f>
        <v>Excel Aplicado à Área Administrativa - Período : Tarde; Gestão de Pequenos Negócios - Período : Tarde.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AB58A-2586-4AA9-8944-A7108EECAB34}">
  <dimension ref="A1:C124"/>
  <sheetViews>
    <sheetView tabSelected="1" workbookViewId="0">
      <selection activeCell="B4" sqref="B4"/>
    </sheetView>
  </sheetViews>
  <sheetFormatPr defaultRowHeight="15" x14ac:dyDescent="0.25"/>
  <cols>
    <col min="1" max="1" width="45.140625" bestFit="1" customWidth="1"/>
    <col min="2" max="2" width="55" customWidth="1"/>
    <col min="3" max="3" width="60.140625" bestFit="1" customWidth="1"/>
    <col min="5" max="8" width="57" bestFit="1" customWidth="1"/>
    <col min="9" max="9" width="28.85546875" bestFit="1" customWidth="1"/>
    <col min="10" max="11" width="49.42578125" bestFit="1" customWidth="1"/>
    <col min="12" max="12" width="20" bestFit="1" customWidth="1"/>
    <col min="13" max="13" width="57" bestFit="1" customWidth="1"/>
    <col min="14" max="14" width="19.28515625" bestFit="1" customWidth="1"/>
    <col min="15" max="17" width="57" bestFit="1" customWidth="1"/>
    <col min="18" max="18" width="45.7109375" bestFit="1" customWidth="1"/>
    <col min="19" max="20" width="57" bestFit="1" customWidth="1"/>
    <col min="21" max="21" width="24" bestFit="1" customWidth="1"/>
    <col min="22" max="23" width="49.42578125" bestFit="1" customWidth="1"/>
    <col min="24" max="24" width="28.7109375" bestFit="1" customWidth="1"/>
    <col min="25" max="25" width="41.7109375" bestFit="1" customWidth="1"/>
    <col min="26" max="26" width="44.85546875" bestFit="1" customWidth="1"/>
    <col min="27" max="28" width="49.42578125" bestFit="1" customWidth="1"/>
    <col min="29" max="29" width="19.28515625" bestFit="1" customWidth="1"/>
    <col min="30" max="31" width="44" bestFit="1" customWidth="1"/>
    <col min="32" max="32" width="19.28515625" bestFit="1" customWidth="1"/>
    <col min="33" max="34" width="49" bestFit="1" customWidth="1"/>
    <col min="35" max="35" width="33.5703125" bestFit="1" customWidth="1"/>
    <col min="36" max="37" width="51" bestFit="1" customWidth="1"/>
    <col min="38" max="38" width="54.140625" bestFit="1" customWidth="1"/>
    <col min="39" max="39" width="49.85546875" bestFit="1" customWidth="1"/>
    <col min="40" max="40" width="53" bestFit="1" customWidth="1"/>
    <col min="41" max="41" width="35.85546875" bestFit="1" customWidth="1"/>
    <col min="42" max="42" width="20.140625" bestFit="1" customWidth="1"/>
    <col min="43" max="44" width="57" bestFit="1" customWidth="1"/>
    <col min="45" max="45" width="20.85546875" bestFit="1" customWidth="1"/>
    <col min="46" max="48" width="57" bestFit="1" customWidth="1"/>
    <col min="49" max="49" width="27.7109375" bestFit="1" customWidth="1"/>
    <col min="50" max="51" width="44" bestFit="1" customWidth="1"/>
    <col min="52" max="52" width="23.5703125" bestFit="1" customWidth="1"/>
    <col min="53" max="53" width="44" bestFit="1" customWidth="1"/>
    <col min="54" max="54" width="41.7109375" bestFit="1" customWidth="1"/>
    <col min="55" max="55" width="51.140625" bestFit="1" customWidth="1"/>
    <col min="56" max="56" width="24" bestFit="1" customWidth="1"/>
    <col min="57" max="58" width="47.42578125" bestFit="1" customWidth="1"/>
    <col min="59" max="59" width="31.42578125" bestFit="1" customWidth="1"/>
    <col min="60" max="63" width="61.140625" bestFit="1" customWidth="1"/>
    <col min="64" max="64" width="23.5703125" bestFit="1" customWidth="1"/>
    <col min="65" max="67" width="61.140625" bestFit="1" customWidth="1"/>
    <col min="68" max="68" width="32.85546875" bestFit="1" customWidth="1"/>
    <col min="69" max="70" width="50.85546875" bestFit="1" customWidth="1"/>
    <col min="71" max="71" width="33.28515625" bestFit="1" customWidth="1"/>
    <col min="72" max="73" width="50.85546875" bestFit="1" customWidth="1"/>
    <col min="74" max="74" width="36.28515625" bestFit="1" customWidth="1"/>
    <col min="75" max="75" width="50.42578125" bestFit="1" customWidth="1"/>
    <col min="76" max="76" width="34.140625" bestFit="1" customWidth="1"/>
    <col min="77" max="77" width="50.42578125" bestFit="1" customWidth="1"/>
    <col min="78" max="78" width="20.85546875" bestFit="1" customWidth="1"/>
    <col min="79" max="80" width="51.140625" bestFit="1" customWidth="1"/>
    <col min="81" max="81" width="27.42578125" bestFit="1" customWidth="1"/>
    <col min="82" max="82" width="51.140625" bestFit="1" customWidth="1"/>
    <col min="83" max="83" width="26" bestFit="1" customWidth="1"/>
    <col min="84" max="84" width="47.42578125" bestFit="1" customWidth="1"/>
    <col min="85" max="85" width="23.7109375" bestFit="1" customWidth="1"/>
    <col min="86" max="87" width="61.140625" bestFit="1" customWidth="1"/>
    <col min="88" max="88" width="39.5703125" bestFit="1" customWidth="1"/>
    <col min="89" max="91" width="51.140625" bestFit="1" customWidth="1"/>
    <col min="92" max="92" width="38.28515625" bestFit="1" customWidth="1"/>
    <col min="93" max="93" width="50.42578125" bestFit="1" customWidth="1"/>
    <col min="94" max="94" width="40.7109375" bestFit="1" customWidth="1"/>
    <col min="95" max="97" width="50.85546875" bestFit="1" customWidth="1"/>
    <col min="98" max="98" width="22.42578125" bestFit="1" customWidth="1"/>
    <col min="99" max="100" width="50.85546875" bestFit="1" customWidth="1"/>
    <col min="101" max="101" width="26.28515625" bestFit="1" customWidth="1"/>
    <col min="102" max="102" width="50.42578125" bestFit="1" customWidth="1"/>
    <col min="103" max="103" width="23.7109375" bestFit="1" customWidth="1"/>
    <col min="104" max="107" width="51.140625" bestFit="1" customWidth="1"/>
    <col min="108" max="108" width="30.140625" bestFit="1" customWidth="1"/>
    <col min="109" max="111" width="61.140625" bestFit="1" customWidth="1"/>
    <col min="112" max="112" width="39" bestFit="1" customWidth="1"/>
    <col min="113" max="115" width="50.85546875" bestFit="1" customWidth="1"/>
    <col min="116" max="116" width="28.140625" bestFit="1" customWidth="1"/>
    <col min="117" max="118" width="51.140625" bestFit="1" customWidth="1"/>
    <col min="119" max="119" width="23.28515625" bestFit="1" customWidth="1"/>
    <col min="120" max="121" width="51.140625" bestFit="1" customWidth="1"/>
    <col min="122" max="122" width="23.5703125" bestFit="1" customWidth="1"/>
    <col min="123" max="124" width="51.140625" bestFit="1" customWidth="1"/>
    <col min="125" max="125" width="25.85546875" bestFit="1" customWidth="1"/>
    <col min="126" max="126" width="51.140625" bestFit="1" customWidth="1"/>
    <col min="127" max="127" width="31.28515625" bestFit="1" customWidth="1"/>
    <col min="128" max="128" width="50.85546875" bestFit="1" customWidth="1"/>
    <col min="129" max="129" width="27.42578125" bestFit="1" customWidth="1"/>
    <col min="130" max="130" width="47.42578125" bestFit="1" customWidth="1"/>
    <col min="131" max="131" width="43.42578125" bestFit="1" customWidth="1"/>
    <col min="132" max="133" width="42.42578125" bestFit="1" customWidth="1"/>
    <col min="134" max="134" width="35.7109375" bestFit="1" customWidth="1"/>
    <col min="135" max="135" width="51.140625" bestFit="1" customWidth="1"/>
    <col min="136" max="136" width="30.7109375" bestFit="1" customWidth="1"/>
    <col min="137" max="137" width="50.85546875" bestFit="1" customWidth="1"/>
    <col min="138" max="138" width="23.5703125" bestFit="1" customWidth="1"/>
    <col min="139" max="142" width="61.140625" bestFit="1" customWidth="1"/>
    <col min="143" max="143" width="20.85546875" bestFit="1" customWidth="1"/>
    <col min="144" max="145" width="50.85546875" bestFit="1" customWidth="1"/>
    <col min="146" max="146" width="40.28515625" bestFit="1" customWidth="1"/>
    <col min="147" max="150" width="50.42578125" bestFit="1" customWidth="1"/>
    <col min="151" max="151" width="29.7109375" bestFit="1" customWidth="1"/>
    <col min="152" max="152" width="47.42578125" bestFit="1" customWidth="1"/>
    <col min="153" max="153" width="23.85546875" bestFit="1" customWidth="1"/>
    <col min="154" max="155" width="61.140625" bestFit="1" customWidth="1"/>
    <col min="156" max="156" width="24.28515625" bestFit="1" customWidth="1"/>
    <col min="157" max="157" width="42.42578125" bestFit="1" customWidth="1"/>
    <col min="158" max="158" width="26.140625" bestFit="1" customWidth="1"/>
    <col min="159" max="161" width="50.42578125" bestFit="1" customWidth="1"/>
    <col min="162" max="162" width="21.42578125" bestFit="1" customWidth="1"/>
    <col min="163" max="165" width="51.140625" bestFit="1" customWidth="1"/>
    <col min="166" max="166" width="20.7109375" bestFit="1" customWidth="1"/>
    <col min="167" max="169" width="51.140625" bestFit="1" customWidth="1"/>
    <col min="170" max="170" width="30" bestFit="1" customWidth="1"/>
    <col min="171" max="173" width="51.140625" bestFit="1" customWidth="1"/>
    <col min="174" max="174" width="30.5703125" bestFit="1" customWidth="1"/>
    <col min="175" max="176" width="50.85546875" bestFit="1" customWidth="1"/>
    <col min="177" max="177" width="25.28515625" bestFit="1" customWidth="1"/>
    <col min="178" max="179" width="51.140625" bestFit="1" customWidth="1"/>
    <col min="180" max="180" width="16.7109375" bestFit="1" customWidth="1"/>
    <col min="181" max="181" width="41.42578125" bestFit="1" customWidth="1"/>
    <col min="182" max="182" width="19.42578125" bestFit="1" customWidth="1"/>
    <col min="183" max="183" width="47.42578125" bestFit="1" customWidth="1"/>
    <col min="184" max="184" width="22.5703125" bestFit="1" customWidth="1"/>
    <col min="185" max="185" width="51.140625" bestFit="1" customWidth="1"/>
    <col min="186" max="186" width="29" bestFit="1" customWidth="1"/>
    <col min="187" max="189" width="61.140625" bestFit="1" customWidth="1"/>
    <col min="190" max="190" width="34.140625" bestFit="1" customWidth="1"/>
    <col min="191" max="193" width="51.140625" bestFit="1" customWidth="1"/>
    <col min="194" max="194" width="21.42578125" bestFit="1" customWidth="1"/>
    <col min="195" max="195" width="51.140625" bestFit="1" customWidth="1"/>
    <col min="196" max="196" width="31.7109375" bestFit="1" customWidth="1"/>
    <col min="197" max="197" width="50.42578125" bestFit="1" customWidth="1"/>
    <col min="198" max="198" width="20" bestFit="1" customWidth="1"/>
    <col min="199" max="200" width="61.140625" bestFit="1" customWidth="1"/>
    <col min="201" max="201" width="43.5703125" bestFit="1" customWidth="1"/>
    <col min="202" max="203" width="50.42578125" bestFit="1" customWidth="1"/>
    <col min="204" max="204" width="41.5703125" bestFit="1" customWidth="1"/>
    <col min="205" max="205" width="50.42578125" bestFit="1" customWidth="1"/>
    <col min="206" max="206" width="30.140625" bestFit="1" customWidth="1"/>
    <col min="207" max="207" width="61.140625" bestFit="1" customWidth="1"/>
    <col min="208" max="208" width="19.140625" bestFit="1" customWidth="1"/>
    <col min="209" max="211" width="61.140625" bestFit="1" customWidth="1"/>
    <col min="212" max="212" width="34" bestFit="1" customWidth="1"/>
    <col min="213" max="215" width="61.140625" bestFit="1" customWidth="1"/>
    <col min="216" max="216" width="24.7109375" bestFit="1" customWidth="1"/>
    <col min="217" max="219" width="49" bestFit="1" customWidth="1"/>
    <col min="220" max="220" width="25.85546875" bestFit="1" customWidth="1"/>
    <col min="221" max="221" width="47.140625" bestFit="1" customWidth="1"/>
    <col min="222" max="222" width="28.42578125" bestFit="1" customWidth="1"/>
    <col min="223" max="223" width="50.85546875" bestFit="1" customWidth="1"/>
    <col min="224" max="224" width="33.28515625" bestFit="1" customWidth="1"/>
    <col min="225" max="226" width="61.140625" bestFit="1" customWidth="1"/>
    <col min="227" max="227" width="25.5703125" bestFit="1" customWidth="1"/>
    <col min="228" max="228" width="50.85546875" bestFit="1" customWidth="1"/>
    <col min="229" max="229" width="31" bestFit="1" customWidth="1"/>
    <col min="230" max="230" width="50.85546875" bestFit="1" customWidth="1"/>
    <col min="231" max="231" width="27.28515625" bestFit="1" customWidth="1"/>
    <col min="232" max="232" width="49" bestFit="1" customWidth="1"/>
    <col min="233" max="233" width="25.85546875" bestFit="1" customWidth="1"/>
    <col min="234" max="234" width="50.85546875" bestFit="1" customWidth="1"/>
    <col min="235" max="235" width="22.28515625" bestFit="1" customWidth="1"/>
    <col min="236" max="237" width="44" bestFit="1" customWidth="1"/>
    <col min="238" max="238" width="26.85546875" bestFit="1" customWidth="1"/>
    <col min="239" max="240" width="49.42578125" bestFit="1" customWidth="1"/>
    <col min="241" max="241" width="23" bestFit="1" customWidth="1"/>
    <col min="242" max="242" width="10.7109375" bestFit="1" customWidth="1"/>
  </cols>
  <sheetData>
    <row r="1" spans="1:3" x14ac:dyDescent="0.25">
      <c r="A1" s="1" t="s">
        <v>3</v>
      </c>
      <c r="B1" s="1" t="s">
        <v>464</v>
      </c>
      <c r="C1" s="3" t="s">
        <v>242</v>
      </c>
    </row>
    <row r="2" spans="1:3" ht="36.75" x14ac:dyDescent="0.25">
      <c r="A2" s="4" t="s">
        <v>10</v>
      </c>
      <c r="B2" s="15" t="str">
        <f>HLOOKUP(A2,uniaotexto,67,0)</f>
        <v>Ajudante de Logística - Período : Noite; Criação de Sites e Plataformas Digitais - Período : Tarde; Marketing Digital e Vendas em Redes Sociais - Período : Noite.</v>
      </c>
      <c r="C2" s="7" t="str">
        <f>VLOOKUP(A2,Turmas!D:N,11,0)</f>
        <v>Doutor Orensy Rodrigues da Silva, 341. Centro, Andradina.</v>
      </c>
    </row>
    <row r="3" spans="1:3" ht="24.75" x14ac:dyDescent="0.25">
      <c r="A3" s="6" t="s">
        <v>19</v>
      </c>
      <c r="B3" s="15" t="str">
        <f>HLOOKUP(A3,uniaotexto,67,0)</f>
        <v>Criação de Sites com Marketing Digital - Período : Integral; Segurança Cibernética Fundamental - Período : Integral.</v>
      </c>
      <c r="C3" s="7" t="str">
        <f>VLOOKUP(A3,Turmas!D:N,11,0)</f>
        <v>Avenida João Cernach, 2180. Vila Troncoso, Birigui.</v>
      </c>
    </row>
    <row r="4" spans="1:3" ht="24.75" x14ac:dyDescent="0.25">
      <c r="A4" s="6" t="s">
        <v>22</v>
      </c>
      <c r="B4" s="15" t="str">
        <f t="shared" ref="B2:B33" si="0">HLOOKUP(A4,uniaotexto,67,0)</f>
        <v>Auxiliar de Vendas - Período : Tarde; Marketing Digital e Vendas em Redes Sociais - Período : Tarde.</v>
      </c>
      <c r="C4" s="7" t="str">
        <f>VLOOKUP(A4,Turmas!D:N,11,0)</f>
        <v>Rua Ermando Zin, 1531. Jardim Sant'Ana, Birigüi.</v>
      </c>
    </row>
    <row r="5" spans="1:3" ht="24.75" x14ac:dyDescent="0.25">
      <c r="A5" s="6" t="s">
        <v>26</v>
      </c>
      <c r="B5" s="15" t="str">
        <f t="shared" si="0"/>
        <v>Auxiliar de Vendas - Período : Tarde; Excel Aplicado à Área Administrativa - Período : Noite.</v>
      </c>
      <c r="C5" s="7" t="str">
        <f>VLOOKUP(A5,Turmas!D:N,11,0)</f>
        <v>Rua Dr. Oscar Werneck, 1286. Centro, Bebedouro.</v>
      </c>
    </row>
    <row r="6" spans="1:3" ht="48.75" x14ac:dyDescent="0.25">
      <c r="A6" s="6" t="s">
        <v>29</v>
      </c>
      <c r="B6" s="15" t="str">
        <f t="shared" si="0"/>
        <v>Administração de Redes Windows - Período : Tarde; Aprenda a Programar em C# - Período : Tarde; Segurança Cibernética Fundamental - Período : Tarde; Tecnologia e Eletricidade Automotiva - Período : Tarde.</v>
      </c>
      <c r="C6" s="7" t="str">
        <f>VLOOKUP(A6,Turmas!D:N,11,0)</f>
        <v>Rua Virgilio Malta, 11. Centro, Bauru.</v>
      </c>
    </row>
    <row r="7" spans="1:3" ht="24.75" x14ac:dyDescent="0.25">
      <c r="A7" s="6" t="s">
        <v>35</v>
      </c>
      <c r="B7" s="15" t="str">
        <f t="shared" si="0"/>
        <v>Auxiliar de Vendas - Período : Noite; Marketing Digital e Vendas em Redes Sociais - Período : Noite.</v>
      </c>
      <c r="C7" s="7" t="str">
        <f>VLOOKUP(A7,Turmas!D:N,11,0)</f>
        <v>Pça Sagrado Coração de Jesus, 70. Centro, Cafelândia.</v>
      </c>
    </row>
    <row r="8" spans="1:3" x14ac:dyDescent="0.25">
      <c r="A8" s="6" t="s">
        <v>246</v>
      </c>
      <c r="B8" s="15" t="str">
        <f t="shared" si="0"/>
        <v>Tecnologia e Eletricidade Automotiva - Período : Noite.</v>
      </c>
      <c r="C8" s="7" t="str">
        <f>VLOOKUP(A8,Turmas!D:N,11,0)</f>
        <v>Rua Capitão José Ribeiro, 294. Jardim Regina, Jaú.</v>
      </c>
    </row>
    <row r="9" spans="1:3" x14ac:dyDescent="0.25">
      <c r="A9" s="6" t="s">
        <v>38</v>
      </c>
      <c r="B9" s="15" t="str">
        <f t="shared" si="0"/>
        <v>Introdução a Banco de Dados - Período : Tarde.</v>
      </c>
      <c r="C9" s="7" t="str">
        <f>VLOOKUP(A9,Turmas!D:N,11,0)</f>
        <v>Rua Aristeu Rodrigues Sampaio, 271. Jardim das Nações, Lençóis Paulista.</v>
      </c>
    </row>
    <row r="10" spans="1:3" ht="24.75" x14ac:dyDescent="0.25">
      <c r="A10" s="6" t="s">
        <v>42</v>
      </c>
      <c r="B10" s="15" t="str">
        <f t="shared" si="0"/>
        <v>Aprenda a Programar em C# - Período : Integral; Tecnologia e Eletricidade Automotiva - Período : Noite.</v>
      </c>
      <c r="C10" s="7" t="str">
        <f>VLOOKUP(A10,Turmas!D:N,11,0)</f>
        <v>Av. Brasil, 2801. Pq Residencial Nardini, Americana.</v>
      </c>
    </row>
    <row r="11" spans="1:3" ht="24.75" x14ac:dyDescent="0.25">
      <c r="A11" s="6" t="s">
        <v>44</v>
      </c>
      <c r="B11" s="15" t="str">
        <f t="shared" si="0"/>
        <v>Criação de Sites com Marketing Digital - Período : Noite; Criação de Sites com Marketing Digital - Período : Tarde.</v>
      </c>
      <c r="C11" s="7" t="str">
        <f>VLOOKUP(A11,Turmas!D:N,11,0)</f>
        <v>Avenida Ignácio Zurita Neto, 1025. Jardim das Flores, Araras.</v>
      </c>
    </row>
    <row r="12" spans="1:3" ht="36.75" x14ac:dyDescent="0.25">
      <c r="A12" s="6" t="s">
        <v>45</v>
      </c>
      <c r="B12" s="15" t="str">
        <f t="shared" si="0"/>
        <v>Ajudante de Logística - Período : Tarde; Excel Aplicado à Área Administrativa - Período : Tarde; Introdução a Banco de Dados - Período : Tarde.</v>
      </c>
      <c r="C12" s="7" t="str">
        <f>VLOOKUP(A12,Turmas!D:N,11,0)</f>
        <v>Jarbas Leme de Godoy, 875. JARDIM JOSE OMETTO II, Araras.</v>
      </c>
    </row>
    <row r="13" spans="1:3" ht="24.75" x14ac:dyDescent="0.25">
      <c r="A13" s="6" t="s">
        <v>47</v>
      </c>
      <c r="B13" s="15" t="str">
        <f t="shared" si="0"/>
        <v>Criação de Sites com Marketing Digital - Período : Noite; Desenvolvimento de E-commerce - Período : Integral.</v>
      </c>
      <c r="C13" s="7" t="str">
        <f>VLOOKUP(A13,Turmas!D:N,11,0)</f>
        <v>Avenida Ernesto Vaz de Lima, 570. Jardim São Lourenço, Bragança Paulista.</v>
      </c>
    </row>
    <row r="14" spans="1:3" ht="36.75" x14ac:dyDescent="0.25">
      <c r="A14" s="6" t="s">
        <v>49</v>
      </c>
      <c r="B14" s="15" t="str">
        <f t="shared" si="0"/>
        <v>Introdução a Banco de Dados - Período : Tarde; Marketing Digital e Vendas em Redes Sociais - Período : Tarde; Técnicas de Atendimento - Período : Tarde.</v>
      </c>
      <c r="C14" s="7" t="str">
        <f>VLOOKUP(A14,Turmas!D:N,11,0)</f>
        <v>AV. CÔNEGO ANTÔNIO ROCCATO, 593. JARDIM SANTA MONICA, Campinas.</v>
      </c>
    </row>
    <row r="15" spans="1:3" ht="24.75" x14ac:dyDescent="0.25">
      <c r="A15" s="6" t="s">
        <v>51</v>
      </c>
      <c r="B15" s="15" t="str">
        <f t="shared" si="0"/>
        <v>Criação de Aplicativos - Período : Integral; Desenvolvimento de Software para web e celular - Período : Integral.</v>
      </c>
      <c r="C15" s="7" t="str">
        <f>VLOOKUP(A15,Turmas!D:N,11,0)</f>
        <v>Avenida Da Saudade, 125. Ponte Preta, Campinas.</v>
      </c>
    </row>
    <row r="16" spans="1:3" ht="36.75" x14ac:dyDescent="0.25">
      <c r="A16" s="6" t="s">
        <v>54</v>
      </c>
      <c r="B16" s="15" t="str">
        <f t="shared" si="0"/>
        <v>Aprenda a Programar em C# - Período : Manhã; Introdução a Banco de Dados - Período : Noite; Segurança Cibernética Fundamental - Período : Tarde.</v>
      </c>
      <c r="C16" s="7" t="str">
        <f>VLOOKUP(A16,Turmas!D:N,11,0)</f>
        <v>Rua Pastor Cícero Canuto de Lima, 71. São Bernanrdo, Campinas.</v>
      </c>
    </row>
    <row r="17" spans="1:3" x14ac:dyDescent="0.25">
      <c r="A17" s="6" t="s">
        <v>56</v>
      </c>
      <c r="B17" s="15" t="str">
        <f t="shared" si="0"/>
        <v>Criação de Sites e Plataformas Digitais - Período : Integral.</v>
      </c>
      <c r="C17" s="7" t="str">
        <f>VLOOKUP(A17,Turmas!D:N,11,0)</f>
        <v>Avenida Adherbal da Costa Moreira, 456. Centro, Campo Limpo Paulista.</v>
      </c>
    </row>
    <row r="18" spans="1:3" ht="36.75" x14ac:dyDescent="0.25">
      <c r="A18" s="6" t="s">
        <v>58</v>
      </c>
      <c r="B18" s="15" t="str">
        <f t="shared" si="0"/>
        <v>Criação de Sites com Marketing Digital - Período : Integral; Desenvolvimento de E-commerce - Período : Tarde; Segurança Cibernética Fundamental - Período : Noite.</v>
      </c>
      <c r="C18" s="7" t="str">
        <f>VLOOKUP(A18,Turmas!D:N,11,0)</f>
        <v>Rua Senai, 129. Fazenda Pimenta, Indaiatuba.</v>
      </c>
    </row>
    <row r="19" spans="1:3" ht="24.75" x14ac:dyDescent="0.25">
      <c r="A19" s="6" t="s">
        <v>60</v>
      </c>
      <c r="B19" s="15" t="str">
        <f t="shared" si="0"/>
        <v>Criação de Sites e Plataformas Digitais - Período : Integral; Tecnologia e Eletricidade Automotiva - Período : Manhã.</v>
      </c>
      <c r="C19" s="7" t="str">
        <f>VLOOKUP(A19,Turmas!D:N,11,0)</f>
        <v>Rua Camilo Ferrari, 765. Centro, Iracemápolis.</v>
      </c>
    </row>
    <row r="20" spans="1:3" x14ac:dyDescent="0.25">
      <c r="A20" s="6" t="s">
        <v>247</v>
      </c>
      <c r="B20" s="15" t="str">
        <f t="shared" si="0"/>
        <v>Criação de Aplicativos - Período : Noite.</v>
      </c>
      <c r="C20" s="7" t="str">
        <f>VLOOKUP(A20,Turmas!D:N,11,0)</f>
        <v>Rua Alfredo Massaretti, 191. Lot. Rei de Ouro, Itatiba.</v>
      </c>
    </row>
    <row r="21" spans="1:3" ht="48.75" x14ac:dyDescent="0.25">
      <c r="A21" s="6" t="s">
        <v>63</v>
      </c>
      <c r="B21" s="15" t="str">
        <f t="shared" si="0"/>
        <v>Criação de Sites e Plataformas Digitais - Período : Noite; Desenvolvimento de E-commerce - Período : Tarde; Desenvolvimento de Software para web e celular - Período : Integral; Segurança Cibernética Fundamental - Período : Noite.</v>
      </c>
      <c r="C21" s="7" t="str">
        <f>VLOOKUP(A21,Turmas!D:N,11,0)</f>
        <v>Rua Anésia Venturini Zani, 62. Centro, Jaguariúna.</v>
      </c>
    </row>
    <row r="22" spans="1:3" ht="36.75" x14ac:dyDescent="0.25">
      <c r="A22" s="6" t="s">
        <v>65</v>
      </c>
      <c r="B22" s="15" t="str">
        <f t="shared" si="0"/>
        <v>Aprenda a Programar em C# - Período : Noite; Criação de Sites com Marketing Digital - Período : Noite; Introdução a Banco de Dados - Período : Integral.</v>
      </c>
      <c r="C22" s="7" t="str">
        <f>VLOOKUP(A22,Turmas!D:N,11,0)</f>
        <v>Rua Professor Antonio Queiroz, 72. Jd. Mercedes, Limeira.</v>
      </c>
    </row>
    <row r="23" spans="1:3" ht="24.75" x14ac:dyDescent="0.25">
      <c r="A23" s="6" t="s">
        <v>67</v>
      </c>
      <c r="B23" s="15" t="str">
        <f t="shared" si="0"/>
        <v>Administração de Redes Windows - Período : Integral; Administração de Redes Windows - Período : Noite.</v>
      </c>
      <c r="C23" s="7" t="str">
        <f>VLOOKUP(A23,Turmas!D:N,11,0)</f>
        <v>Rua Cambé, 140. Jardim Ipê, Mogi Guaçu.</v>
      </c>
    </row>
    <row r="24" spans="1:3" x14ac:dyDescent="0.25">
      <c r="A24" s="6" t="s">
        <v>69</v>
      </c>
      <c r="B24" s="15" t="str">
        <f t="shared" si="0"/>
        <v>Desenho no AutoCAD - Período : Noite.</v>
      </c>
      <c r="C24" s="7" t="str">
        <f>VLOOKUP(A24,Turmas!D:N,11,0)</f>
        <v>RUA ARIOVALDO SILVEIRA FRANCO, 567. JARDIM PATRÍCIA, Mogi Mirim.</v>
      </c>
    </row>
    <row r="25" spans="1:3" ht="36.75" x14ac:dyDescent="0.25">
      <c r="A25" s="6" t="s">
        <v>72</v>
      </c>
      <c r="B25" s="15" t="str">
        <f t="shared" si="0"/>
        <v>Criação de Sites com Marketing Digital - Período : Tarde; Criação de Sites e Plataformas Digitais - Período : Noite; Desenvolvimento de Software para web e celular - Período : Integral.</v>
      </c>
      <c r="C25" s="7" t="str">
        <f>VLOOKUP(A25,Turmas!D:N,11,0)</f>
        <v>Avenida Prefeito José Lozano Araújo, 710. Nossa Senhora Aparecida, Paulínia.</v>
      </c>
    </row>
    <row r="26" spans="1:3" ht="24.75" x14ac:dyDescent="0.25">
      <c r="A26" s="6" t="s">
        <v>74</v>
      </c>
      <c r="B26" s="15" t="str">
        <f t="shared" si="0"/>
        <v>Criação de Sites e Plataformas Digitais - Período : Integral; Desenvolvimento de Software para web e celular - Período : Noite.</v>
      </c>
      <c r="C26" s="7" t="str">
        <f>VLOOKUP(A26,Turmas!D:N,11,0)</f>
        <v>Av. Dr. José Soares de Faria, 422. Centro, Rafard.</v>
      </c>
    </row>
    <row r="27" spans="1:3" ht="48.75" x14ac:dyDescent="0.25">
      <c r="A27" s="6" t="s">
        <v>76</v>
      </c>
      <c r="B27" s="15" t="str">
        <f t="shared" si="0"/>
        <v>Aprenda a Programar em C# - Período : Noite; Criação de Sites com Marketing Digital - Período : Integral; Desenvolvimento de E-commerce - Período : Integral; Desenvolvimento de Software para web e celular - Período : Noite.</v>
      </c>
      <c r="C27" s="7" t="str">
        <f>VLOOKUP(A27,Turmas!D:N,11,0)</f>
        <v>Rua Ver. Sergio Leopoldino Alves, 500. SENAI Cidade Industrial, Santa Bárbara D'Oeste.</v>
      </c>
    </row>
    <row r="28" spans="1:3" x14ac:dyDescent="0.25">
      <c r="A28" s="6" t="s">
        <v>78</v>
      </c>
      <c r="B28" s="15" t="str">
        <f t="shared" si="0"/>
        <v>Criação de Sites e Plataformas Digitais - Período : Integral.</v>
      </c>
      <c r="C28" s="7" t="str">
        <f>VLOOKUP(A28,Turmas!D:N,11,0)</f>
        <v>Av. Brasília, 1021. Perpétuo Socorro, São João da Boa Vista.</v>
      </c>
    </row>
    <row r="29" spans="1:3" x14ac:dyDescent="0.25">
      <c r="A29" s="6" t="s">
        <v>248</v>
      </c>
      <c r="B29" s="15" t="str">
        <f t="shared" si="0"/>
        <v>Criação de Sites e Plataformas Digitais - Período : Manhã.</v>
      </c>
      <c r="C29" s="7" t="str">
        <f>VLOOKUP(A29,Turmas!D:N,11,0)</f>
        <v>Avenida Rebouças, 3965. Jardim Sao Carlos, Sumaré.</v>
      </c>
    </row>
    <row r="30" spans="1:3" ht="36.75" x14ac:dyDescent="0.25">
      <c r="A30" s="6" t="s">
        <v>81</v>
      </c>
      <c r="B30" s="15" t="str">
        <f t="shared" si="0"/>
        <v>Administração de Redes Windows - Período : Noite; Criação de Sites e Plataformas Digitais - Período : Noite; Desenvolvimento de E-commerce - Período : Integral.</v>
      </c>
      <c r="C30" s="7" t="str">
        <f>VLOOKUP(A30,Turmas!D:N,11,0)</f>
        <v>Rua Artur Fernandes Querido, 55. Vila Santo Antônio, Valinhos.</v>
      </c>
    </row>
    <row r="31" spans="1:3" x14ac:dyDescent="0.25">
      <c r="A31" s="6" t="s">
        <v>84</v>
      </c>
      <c r="B31" s="15" t="str">
        <f t="shared" si="0"/>
        <v>Gestão de Pequenos Negócios - Período : Tarde.</v>
      </c>
      <c r="C31" s="7" t="str">
        <f>VLOOKUP(A31,Turmas!D:N,11,0)</f>
        <v>Alameda Fratuci, 100. Centro, Gavião Peixoto.</v>
      </c>
    </row>
    <row r="32" spans="1:3" x14ac:dyDescent="0.25">
      <c r="A32" s="6" t="s">
        <v>87</v>
      </c>
      <c r="B32" s="15" t="str">
        <f t="shared" si="0"/>
        <v>Gestão de Pequenos Negócios - Período : Tarde.</v>
      </c>
      <c r="C32" s="7" t="str">
        <f>VLOOKUP(A32,Turmas!D:N,11,0)</f>
        <v>RUA FRANCISCO MALZONI, 201, 201. CENTRO, Motuca.</v>
      </c>
    </row>
    <row r="33" spans="1:3" x14ac:dyDescent="0.25">
      <c r="A33" s="6" t="s">
        <v>89</v>
      </c>
      <c r="B33" s="15" t="str">
        <f t="shared" si="0"/>
        <v>Excel Aplicado à Área Administrativa - Período : Tarde.</v>
      </c>
      <c r="C33" s="7" t="str">
        <f>VLOOKUP(A33,Turmas!D:N,11,0)</f>
        <v>Rua Marechal Deodoro, 3189. Centro, São Carlos.</v>
      </c>
    </row>
    <row r="34" spans="1:3" ht="24.75" x14ac:dyDescent="0.25">
      <c r="A34" s="6" t="s">
        <v>90</v>
      </c>
      <c r="B34" s="15" t="str">
        <f t="shared" ref="B34:B65" si="1">HLOOKUP(A34,uniaotexto,67,0)</f>
        <v>Criação de Sites e Plataformas Digitais - Período : Tarde; Tecnologia e Eletricidade Automotiva - Período : Tarde.</v>
      </c>
      <c r="C34" s="7" t="str">
        <f>VLOOKUP(A34,Turmas!D:N,11,0)</f>
        <v>Rua Candido Padim, 25. Vila Prado, São Carlos.</v>
      </c>
    </row>
    <row r="35" spans="1:3" ht="48.75" x14ac:dyDescent="0.25">
      <c r="A35" s="6" t="s">
        <v>92</v>
      </c>
      <c r="B35" s="15" t="str">
        <f t="shared" si="1"/>
        <v>Ajudante de Logística - Período : Tarde; Excel Aplicado à Área Administrativa - Período : Tarde; Introdução a Banco de Dados - Período : Tarde; Marketing Digital e Vendas em Redes Sociais - Período : Tarde.</v>
      </c>
      <c r="C35" s="7" t="str">
        <f>VLOOKUP(A35,Turmas!D:N,11,0)</f>
        <v>AV. DR. FLÁVIO HENRIQUE LEMOS, 585. PORTAL ITAMARACÁ, Taquaritinga.</v>
      </c>
    </row>
    <row r="36" spans="1:3" x14ac:dyDescent="0.25">
      <c r="A36" s="6" t="s">
        <v>94</v>
      </c>
      <c r="B36" s="15" t="str">
        <f t="shared" si="1"/>
        <v>Marketing Digital e Vendas em Redes Sociais - Período : Tarde.</v>
      </c>
      <c r="C36" s="7" t="str">
        <f>VLOOKUP(A36,Turmas!D:N,11,0)</f>
        <v>Campos Sales, 1441. Centro, Franca.</v>
      </c>
    </row>
    <row r="37" spans="1:3" ht="36.75" x14ac:dyDescent="0.25">
      <c r="A37" s="6" t="s">
        <v>95</v>
      </c>
      <c r="B37" s="15" t="str">
        <f t="shared" si="1"/>
        <v>Criação de Sites com Marketing Digital - Período : Noite; Desenvolvimento de E-commerce - Período : Integral; Tecnologia e Eletricidade Automotiva - Período : Noite.</v>
      </c>
      <c r="C37" s="7" t="str">
        <f>VLOOKUP(A37,Turmas!D:N,11,0)</f>
        <v>Av. Presidente Vargas, 2500. Jd. Petraglia, Franca.</v>
      </c>
    </row>
    <row r="38" spans="1:3" x14ac:dyDescent="0.25">
      <c r="A38" s="6" t="s">
        <v>97</v>
      </c>
      <c r="B38" s="15" t="str">
        <f t="shared" si="1"/>
        <v>Marketing Digital e Vendas em Redes Sociais - Período : Tarde.</v>
      </c>
      <c r="C38" s="7" t="str">
        <f>VLOOKUP(A38,Turmas!D:N,11,0)</f>
        <v>FAZENDA LAGEADO, 0. SUMARÉ, Miguelópolis.</v>
      </c>
    </row>
    <row r="39" spans="1:3" x14ac:dyDescent="0.25">
      <c r="A39" s="6" t="s">
        <v>99</v>
      </c>
      <c r="B39" s="15" t="str">
        <f t="shared" si="1"/>
        <v>Técnicas de Atendimento - Período : Tarde.</v>
      </c>
      <c r="C39" s="7" t="str">
        <f>VLOOKUP(A39,Turmas!D:N,11,0)</f>
        <v>Rua Maranhão, 1225. Centro, São Joaquim da Barra.</v>
      </c>
    </row>
    <row r="40" spans="1:3" ht="24.75" x14ac:dyDescent="0.25">
      <c r="A40" s="6" t="s">
        <v>102</v>
      </c>
      <c r="B40" s="15" t="str">
        <f t="shared" si="1"/>
        <v>Gestão de Pequenos Negócios - Período : Tarde; Técnicas de Atendimento - Período : Tarde.</v>
      </c>
      <c r="C40" s="7" t="str">
        <f>VLOOKUP(A40,Turmas!D:N,11,0)</f>
        <v>Praça Ataliba Leonel, 173. Centro, Piraju.</v>
      </c>
    </row>
    <row r="41" spans="1:3" ht="24.75" x14ac:dyDescent="0.25">
      <c r="A41" s="6" t="s">
        <v>104</v>
      </c>
      <c r="B41" s="15" t="str">
        <f t="shared" si="1"/>
        <v>Desenvolvimento de Software para web e celular - Período : Tarde; Tecnologia e Eletricidade Automotiva - Período : Integral.</v>
      </c>
      <c r="C41" s="7" t="str">
        <f>VLOOKUP(A41,Turmas!D:N,11,0)</f>
        <v>Av. Sampaio Vidal, 1079. Centro, Marília.</v>
      </c>
    </row>
    <row r="42" spans="1:3" x14ac:dyDescent="0.25">
      <c r="A42" s="6" t="s">
        <v>106</v>
      </c>
      <c r="B42" s="15" t="str">
        <f t="shared" si="1"/>
        <v>Tecnologia e Eletricidade Automotiva - Período : Noite.</v>
      </c>
      <c r="C42" s="7" t="str">
        <f>VLOOKUP(A42,Turmas!D:N,11,0)</f>
        <v>Rua Vitório Christoni, 1500. Vila São Luiz, Ourinhos.</v>
      </c>
    </row>
    <row r="43" spans="1:3" x14ac:dyDescent="0.25">
      <c r="A43" s="6" t="s">
        <v>108</v>
      </c>
      <c r="B43" s="15" t="str">
        <f t="shared" si="1"/>
        <v>Criação de Sites e Plataformas Digitais - Período : Noite.</v>
      </c>
      <c r="C43" s="7" t="str">
        <f>VLOOKUP(A43,Turmas!D:N,11,0)</f>
        <v>Av. Fundação Shunji Nishimura, 605. Centro, Pompéia.</v>
      </c>
    </row>
    <row r="44" spans="1:3" x14ac:dyDescent="0.25">
      <c r="A44" s="6" t="s">
        <v>110</v>
      </c>
      <c r="B44" s="15" t="str">
        <f t="shared" si="1"/>
        <v>Criação de Sites e Plataformas Digitais - Período : Integral.</v>
      </c>
      <c r="C44" s="7" t="str">
        <f>VLOOKUP(A44,Turmas!D:N,11,0)</f>
        <v>R. Roberto Mange, 151. Jd. Maurupiara, Presidente Prudente.</v>
      </c>
    </row>
    <row r="45" spans="1:3" x14ac:dyDescent="0.25">
      <c r="A45" s="6" t="s">
        <v>113</v>
      </c>
      <c r="B45" s="15" t="str">
        <f t="shared" si="1"/>
        <v>Gestão de Pequenos Negócios - Período : Manhã.</v>
      </c>
      <c r="C45" s="7" t="str">
        <f>VLOOKUP(A45,Turmas!D:N,11,0)</f>
        <v>ESTRADA MUNICIPAL , SN, 0. PRAIA DO LESTE, Iguape.</v>
      </c>
    </row>
    <row r="46" spans="1:3" ht="36.75" x14ac:dyDescent="0.25">
      <c r="A46" s="6" t="s">
        <v>114</v>
      </c>
      <c r="B46" s="15" t="str">
        <f t="shared" si="1"/>
        <v>Ajudante de Logística - Período : Noite; Gestão de Pequenos Negócios - Período : Noite; Segurança Cibernética Fundamental - Período : Tarde.</v>
      </c>
      <c r="C46" s="7" t="str">
        <f>VLOOKUP(A46,Turmas!D:N,11,0)</f>
        <v>RODOVIA PREFEITO CASIMIRO TEIXEIRA, 0. PORTO DO RIBEIRA, Iguape.</v>
      </c>
    </row>
    <row r="47" spans="1:3" ht="36.75" x14ac:dyDescent="0.25">
      <c r="A47" s="6" t="s">
        <v>116</v>
      </c>
      <c r="B47" s="15" t="str">
        <f t="shared" si="1"/>
        <v>Gestão de Pequenos Negócios - Período : Noite; Gestão de Pequenos Negócios - Período : Tarde; Técnicas de Atendimento - Período : Noite; Técnicas de Atendimento - Período : Tarde.</v>
      </c>
      <c r="C47" s="7" t="str">
        <f>VLOOKUP(A47,Turmas!D:N,11,0)</f>
        <v>Rua: Alameda Bermudas, 531. Balneário Monte Carlo, Ilha Comprida.</v>
      </c>
    </row>
    <row r="48" spans="1:3" ht="24.75" x14ac:dyDescent="0.25">
      <c r="A48" s="6" t="s">
        <v>118</v>
      </c>
      <c r="B48" s="15" t="str">
        <f t="shared" si="1"/>
        <v>Gestão de Pequenos Negócios - Período : Noite; Segurança Cibernética Fundamental - Período : Noite.</v>
      </c>
      <c r="C48" s="7" t="str">
        <f>VLOOKUP(A48,Turmas!D:N,11,0)</f>
        <v>Rua Tenente José Públio Ribeiro, 73. CENTRO, Miracatu.</v>
      </c>
    </row>
    <row r="49" spans="1:3" ht="24.75" x14ac:dyDescent="0.25">
      <c r="A49" s="6" t="s">
        <v>119</v>
      </c>
      <c r="B49" s="15" t="str">
        <f t="shared" si="1"/>
        <v>Gestão de Pequenos Negócios - Período : Tarde; Introdução a Banco de Dados - Período : Tarde.</v>
      </c>
      <c r="C49" s="7" t="str">
        <f>VLOOKUP(A49,Turmas!D:N,11,0)</f>
        <v>CLARA GIANOTTI DE SOUZA, 257. Centro, Registro.</v>
      </c>
    </row>
    <row r="50" spans="1:3" x14ac:dyDescent="0.25">
      <c r="A50" s="6" t="s">
        <v>120</v>
      </c>
      <c r="B50" s="15" t="str">
        <f t="shared" si="1"/>
        <v>Desenvolvimento de Software para web e celular - Período : Tarde.</v>
      </c>
      <c r="C50" s="7" t="str">
        <f>VLOOKUP(A50,Turmas!D:N,11,0)</f>
        <v>Avenida Saburo Kameyama, 1005. Agrochá, Registro.</v>
      </c>
    </row>
    <row r="51" spans="1:3" ht="24.75" x14ac:dyDescent="0.25">
      <c r="A51" s="6" t="s">
        <v>123</v>
      </c>
      <c r="B51" s="15" t="str">
        <f t="shared" si="1"/>
        <v>Excel Aplicado à Área Administrativa - Período : Tarde; Gestão de Pequenos Negócios - Período : Tarde.</v>
      </c>
      <c r="C51" s="7" t="str">
        <f>VLOOKUP(A51,Turmas!D:N,11,0)</f>
        <v>Rua Pedro Amoroso, 0. 0, Cravinhos.</v>
      </c>
    </row>
    <row r="52" spans="1:3" ht="48.75" x14ac:dyDescent="0.25">
      <c r="A52" s="6" t="s">
        <v>125</v>
      </c>
      <c r="B52" s="15" t="str">
        <f t="shared" si="1"/>
        <v>Ajudante de Logística - Período : Noite; Marketing Digital e Vendas em Redes Sociais - Período : Manhã; Marketing Digital e Vendas em Redes Sociais - Período : Noite; Marketing Digital e Vendas em Redes Sociais - Período : Tarde.</v>
      </c>
      <c r="C52" s="7" t="str">
        <f>VLOOKUP(A52,Turmas!D:N,11,0)</f>
        <v>Rua Rui Barbosa, 1244. JD PROGRESSO, Guariba.</v>
      </c>
    </row>
    <row r="53" spans="1:3" ht="36.75" x14ac:dyDescent="0.25">
      <c r="A53" s="6" t="s">
        <v>127</v>
      </c>
      <c r="B53" s="15" t="str">
        <f t="shared" si="1"/>
        <v>Ajudante de Logística - Período : Noite; Auxiliar de Vendas - Período : Noite; Marketing Digital e Vendas em Redes Sociais - Período : Noite.</v>
      </c>
      <c r="C53" s="7" t="str">
        <f>VLOOKUP(A53,Turmas!D:N,11,0)</f>
        <v>General Osório, 215. Centro, Jaboticabal.</v>
      </c>
    </row>
    <row r="54" spans="1:3" ht="24.75" x14ac:dyDescent="0.25">
      <c r="A54" s="6" t="s">
        <v>128</v>
      </c>
      <c r="B54" s="15" t="str">
        <f t="shared" si="1"/>
        <v>Criação de Sites e Plataformas Digitais - Período : Tarde; Marketing Digital e Vendas em Redes Sociais - Período : Tarde.</v>
      </c>
      <c r="C54" s="7" t="str">
        <f>VLOOKUP(A54,Turmas!D:N,11,0)</f>
        <v>VIA DE ACESSO PROFESSOR PAULO DONATO CASTELLANE, 0. Vila Industrial, Jaboticabal.</v>
      </c>
    </row>
    <row r="55" spans="1:3" ht="24.75" x14ac:dyDescent="0.25">
      <c r="A55" s="6" t="s">
        <v>130</v>
      </c>
      <c r="B55" s="15" t="str">
        <f t="shared" si="1"/>
        <v>Ajudante de Logística - Período : Noite; Jogos Digitais - Período : Noite.</v>
      </c>
      <c r="C55" s="7" t="str">
        <f>VLOOKUP(A55,Turmas!D:N,11,0)</f>
        <v>Av. Maria Deamo Tarraga, 221. REAL PARAÍSO, Monte Alto.</v>
      </c>
    </row>
    <row r="56" spans="1:3" ht="24.75" x14ac:dyDescent="0.25">
      <c r="A56" s="6" t="s">
        <v>133</v>
      </c>
      <c r="B56" s="15" t="str">
        <f t="shared" si="1"/>
        <v>Ajudante de Logística - Período : Tarde; Gestão de Pequenos Negócios - Período : Tarde.</v>
      </c>
      <c r="C56" s="7" t="str">
        <f>VLOOKUP(A56,Turmas!D:N,11,0)</f>
        <v>RUA PRESIDENTE VARGAS, 748, 748. CENTRO, Pradópolis.</v>
      </c>
    </row>
    <row r="57" spans="1:3" ht="36.75" x14ac:dyDescent="0.25">
      <c r="A57" s="6" t="s">
        <v>134</v>
      </c>
      <c r="B57" s="15" t="str">
        <f t="shared" si="1"/>
        <v>Desenvolvimento de Software para web e celular - Período : Noite; Introdução a Banco de Dados - Período : Integral; Tecnologia e Eletricidade Automotiva - Período : Noite.</v>
      </c>
      <c r="C57" s="7" t="str">
        <f>VLOOKUP(A57,Turmas!D:N,11,0)</f>
        <v>Rua Capitão Salomão, 1813. Campos Elíseos, Ribeirão Preto.</v>
      </c>
    </row>
    <row r="58" spans="1:3" ht="24.75" x14ac:dyDescent="0.25">
      <c r="A58" s="6" t="s">
        <v>136</v>
      </c>
      <c r="B58" s="15" t="str">
        <f t="shared" si="1"/>
        <v>Ajudante de Logística - Período : Tarde; Marketing Digital e Vendas em Redes Sociais - Período : Tarde.</v>
      </c>
      <c r="C58" s="7" t="str">
        <f>VLOOKUP(A58,Turmas!D:N,11,0)</f>
        <v>Rua Jose Correia Filho, 750. JARDIM BOA VISTA, Serrana.</v>
      </c>
    </row>
    <row r="59" spans="1:3" ht="36.75" x14ac:dyDescent="0.25">
      <c r="A59" s="6" t="s">
        <v>138</v>
      </c>
      <c r="B59" s="15" t="str">
        <f t="shared" si="1"/>
        <v>Criação de Sites com Marketing Digital - Período : Integral; Criação de Sites com Marketing Digital - Período : Noite; Desenvolvimento de E-commerce - Período : Noite.</v>
      </c>
      <c r="C59" s="7" t="str">
        <f>VLOOKUP(A59,Turmas!D:N,11,0)</f>
        <v>Av. Fioravante Magro, 230. CH Dr. Walter Becker, Sertãozinho.</v>
      </c>
    </row>
    <row r="60" spans="1:3" ht="24.75" x14ac:dyDescent="0.25">
      <c r="A60" s="8" t="s">
        <v>141</v>
      </c>
      <c r="B60" s="15" t="str">
        <f t="shared" si="1"/>
        <v>Aprenda a Programar em C# - Período : Tarde; Introdução a Banco de Dados - Período : Tarde.</v>
      </c>
      <c r="C60" s="7" t="str">
        <f>VLOOKUP(A60,Turmas!D:N,11,0)</f>
        <v>Praça da Bíblia, 1. Centro, Cubatão.</v>
      </c>
    </row>
    <row r="61" spans="1:3" x14ac:dyDescent="0.25">
      <c r="A61" s="6" t="s">
        <v>143</v>
      </c>
      <c r="B61" s="15" t="str">
        <f t="shared" si="1"/>
        <v>Gestão de Pequenos Negócios - Período : Noite.</v>
      </c>
      <c r="C61" s="7" t="str">
        <f>VLOOKUP(A61,Turmas!D:N,11,0)</f>
        <v>Doutor Carlos Nerhing, 165. Jardim Helena Maria, Guarujá.</v>
      </c>
    </row>
    <row r="62" spans="1:3" x14ac:dyDescent="0.25">
      <c r="A62" s="8" t="s">
        <v>144</v>
      </c>
      <c r="B62" s="15" t="str">
        <f t="shared" si="1"/>
        <v>Tecnologia e Eletricidade Automotiva - Período : Tarde.</v>
      </c>
      <c r="C62" s="7" t="str">
        <f>VLOOKUP(A62,Turmas!D:N,11,0)</f>
        <v>Avenida Senador Feijó, 421. Ponta da Praia, Santos.</v>
      </c>
    </row>
    <row r="63" spans="1:3" ht="36.75" x14ac:dyDescent="0.25">
      <c r="A63" s="6" t="s">
        <v>147</v>
      </c>
      <c r="B63" s="15" t="str">
        <f t="shared" si="1"/>
        <v>Ajudante de Logística - Período : Tarde; Desenho no AutoCAD - Período : Tarde; Design de Plataforma Digitais e Experiência do Usuário - Período : Tarde.</v>
      </c>
      <c r="C63" s="7" t="str">
        <f>VLOOKUP(A63,Turmas!D:N,11,0)</f>
        <v>Maranhão, 898. Centro, Catanduva.</v>
      </c>
    </row>
    <row r="64" spans="1:3" ht="24.75" x14ac:dyDescent="0.25">
      <c r="A64" s="6" t="s">
        <v>150</v>
      </c>
      <c r="B64" s="15" t="str">
        <f t="shared" si="1"/>
        <v>Marketing Digital e Vendas em Redes Sociais - Período : Manhã; Marketing Digital e Vendas em Redes Sociais - Período : Tarde.</v>
      </c>
      <c r="C64" s="7" t="str">
        <f>VLOOKUP(A64,Turmas!D:N,11,0)</f>
        <v>Avenida Geraldo Roquete, 135. JARDIM PAULISTA, Fernandópolis.</v>
      </c>
    </row>
    <row r="65" spans="1:3" ht="36.75" x14ac:dyDescent="0.25">
      <c r="A65" s="6" t="s">
        <v>152</v>
      </c>
      <c r="B65" s="15" t="str">
        <f t="shared" si="1"/>
        <v>Desenho no AutoCAD - Período : Integral; Gestão de Pequenos Negócios - Período : Tarde; Introdução à Robótica Utilizando Arduíno - Período : Tarde.</v>
      </c>
      <c r="C65" s="7" t="str">
        <f>VLOOKUP(A65,Turmas!D:N,11,0)</f>
        <v>Rua Treze, 2422. Centro, Jales.</v>
      </c>
    </row>
    <row r="66" spans="1:3" x14ac:dyDescent="0.25">
      <c r="A66" s="6" t="s">
        <v>155</v>
      </c>
      <c r="B66" s="15" t="str">
        <f t="shared" ref="B66:B97" si="2">HLOOKUP(A66,uniaotexto,67,0)</f>
        <v>Aprenda a Programar em C# - Período : Noite.</v>
      </c>
      <c r="C66" s="7" t="str">
        <f>VLOOKUP(A66,Turmas!D:N,11,0)</f>
        <v>Rua Campos Sales, 1998. Centro, Mirassol.</v>
      </c>
    </row>
    <row r="67" spans="1:3" ht="36.75" x14ac:dyDescent="0.25">
      <c r="A67" s="6" t="s">
        <v>157</v>
      </c>
      <c r="B67" s="15" t="str">
        <f t="shared" si="2"/>
        <v>Excel Aplicado à Área Administrativa - Período : Noite; Jogos Digitais - Período : Tarde; Técnicas de Atendimento - Período : Noite.</v>
      </c>
      <c r="C67" s="7" t="str">
        <f>VLOOKUP(A67,Turmas!D:N,11,0)</f>
        <v>CONSELHEIRO ANTÔNIO PRADO, 0. Centro, Santa Fé do Sul.</v>
      </c>
    </row>
    <row r="68" spans="1:3" ht="36.75" x14ac:dyDescent="0.25">
      <c r="A68" s="6" t="s">
        <v>159</v>
      </c>
      <c r="B68" s="15" t="str">
        <f t="shared" si="2"/>
        <v>Criação de Sites e Plataformas Digitais - Período : Integral; Criação de Sites e Plataformas Digitais - Período : Noite; Tecnologia e Eletricidade Automotiva - Período : Integral.</v>
      </c>
      <c r="C68" s="7" t="str">
        <f>VLOOKUP(A68,Turmas!D:N,11,0)</f>
        <v>Rua Olga Loti Camargo, 3500. Jardim Santos Dumont, Votuporanga.</v>
      </c>
    </row>
    <row r="69" spans="1:3" ht="48.75" x14ac:dyDescent="0.25">
      <c r="A69" s="6" t="s">
        <v>162</v>
      </c>
      <c r="B69" s="15" t="str">
        <f t="shared" si="2"/>
        <v>Ajudante de Logística - Período : Manhã; Design de Plataforma Digitais e Experiência do Usuário - Período : Manhã; Jogos Digitais - Período : Noite; Marketing Digital e Vendas em Redes Sociais - Período : Tarde.</v>
      </c>
      <c r="C69" s="7" t="str">
        <f>VLOOKUP(A69,Turmas!D:N,11,0)</f>
        <v>João Batista Soares, 440. NOVO CENTRO, Barueri.</v>
      </c>
    </row>
    <row r="70" spans="1:3" ht="60.75" x14ac:dyDescent="0.25">
      <c r="A70" s="6" t="s">
        <v>164</v>
      </c>
      <c r="B70" s="15" t="str">
        <f t="shared" si="2"/>
        <v>Ajudante de Logística - Período : Tarde; Auxiliar de Vendas - Período : Noite; Criação de Sites e Plataformas Digitais - Período : Manhã; Excel Aplicado à Área Administrativa - Período : Noite; Introdução a Banco de Dados - Período : Tarde; Marketing Digital e Vendas em Redes Sociais - Período : Manhã.</v>
      </c>
      <c r="C70" s="7" t="str">
        <f>VLOOKUP(A70,Turmas!D:N,11,0)</f>
        <v>Av. Arujá, 175. C.H. Jd. Maria Luíza, Cajamar.</v>
      </c>
    </row>
    <row r="71" spans="1:3" ht="24.75" x14ac:dyDescent="0.25">
      <c r="A71" s="6" t="s">
        <v>166</v>
      </c>
      <c r="B71" s="15" t="str">
        <f t="shared" si="2"/>
        <v>Excel Aplicado à Área Administrativa - Período : Tarde; Gestão de Pequenos Negócios - Período : Tarde.</v>
      </c>
      <c r="C71" s="7" t="str">
        <f>VLOOKUP(A71,Turmas!D:N,11,0)</f>
        <v>Nelson Raineri, 700. Recanto Vista Alegre, Cotia.</v>
      </c>
    </row>
    <row r="72" spans="1:3" ht="36.75" x14ac:dyDescent="0.25">
      <c r="A72" s="6" t="s">
        <v>167</v>
      </c>
      <c r="B72" s="15" t="str">
        <f t="shared" si="2"/>
        <v>Criação de Aplicativos - Período : Manhã; Criação de Sites com Marketing Digital - Período : Integral; Desenvolvimento de Software para web e celular - Período : Tarde.</v>
      </c>
      <c r="C72" s="7" t="str">
        <f>VLOOKUP(A72,Turmas!D:N,11,0)</f>
        <v>Rua Direita, 955. Vila Santo Antônio, Cotia.</v>
      </c>
    </row>
    <row r="73" spans="1:3" ht="36.75" x14ac:dyDescent="0.25">
      <c r="A73" s="6" t="s">
        <v>169</v>
      </c>
      <c r="B73" s="15" t="str">
        <f t="shared" si="2"/>
        <v>Administração de Redes Windows - Período : Noite; Criação de Sites com Marketing Digital - Período : Integral; Desenvolvimento de E-commerce - Período : Noite.</v>
      </c>
      <c r="C73" s="7" t="str">
        <f>VLOOKUP(A73,Turmas!D:N,11,0)</f>
        <v>Rua Guatemala, 19. Jd. Canhema, Diadema.</v>
      </c>
    </row>
    <row r="74" spans="1:3" ht="24.75" x14ac:dyDescent="0.25">
      <c r="A74" s="6" t="s">
        <v>171</v>
      </c>
      <c r="B74" s="15" t="str">
        <f t="shared" si="2"/>
        <v>Administração de Redes Windows - Período : Integral; Administração de Redes Windows - Período : Noite.</v>
      </c>
      <c r="C74" s="7" t="str">
        <f>VLOOKUP(A74,Turmas!D:N,11,0)</f>
        <v>Avenida Carmela Dutra, 380. Jardim Presidente Dutra, Guarulhos.</v>
      </c>
    </row>
    <row r="75" spans="1:3" ht="24.75" x14ac:dyDescent="0.25">
      <c r="A75" s="6" t="s">
        <v>172</v>
      </c>
      <c r="B75" s="15" t="str">
        <f t="shared" si="2"/>
        <v>Administração de Redes Windows - Período : Integral; Administração de Redes Windows - Período : Tarde.</v>
      </c>
      <c r="C75" s="7" t="str">
        <f>VLOOKUP(A75,Turmas!D:N,11,0)</f>
        <v>Av. Dr. Renato de Andrade Maia, 601. Jd. Paraventi, Guarulhos.</v>
      </c>
    </row>
    <row r="76" spans="1:3" x14ac:dyDescent="0.25">
      <c r="A76" s="6" t="s">
        <v>174</v>
      </c>
      <c r="B76" s="15" t="str">
        <f t="shared" si="2"/>
        <v>Tecnologia e Eletricidade Automotiva - Período : Manhã.</v>
      </c>
      <c r="C76" s="7" t="str">
        <f>VLOOKUP(A76,Turmas!D:N,11,0)</f>
        <v>Rua Elton Silva, 905. Centro, Jandira.</v>
      </c>
    </row>
    <row r="77" spans="1:3" ht="48.75" x14ac:dyDescent="0.25">
      <c r="A77" s="6" t="s">
        <v>176</v>
      </c>
      <c r="B77" s="15" t="str">
        <f t="shared" si="2"/>
        <v>Ajudante de Logística - Período : Tarde; Criação de Sites e Plataformas Digitais - Período : Tarde; Excel Aplicado à Área Administrativa - Período : Tarde; Marketing Digital e Vendas em Redes Sociais - Período : Tarde.</v>
      </c>
      <c r="C77" s="7" t="str">
        <f>VLOOKUP(A77,Turmas!D:N,11,0)</f>
        <v>Avenida Antônia Rosa Fioravante, 804. Jardim Rosina, Mauá.</v>
      </c>
    </row>
    <row r="78" spans="1:3" x14ac:dyDescent="0.25">
      <c r="A78" s="6" t="s">
        <v>177</v>
      </c>
      <c r="B78" s="15" t="str">
        <f t="shared" si="2"/>
        <v>Introdução a Banco de Dados - Período : Manhã.</v>
      </c>
      <c r="C78" s="7" t="str">
        <f>VLOOKUP(A78,Turmas!D:N,11,0)</f>
        <v>Rua Luiz Lacava, 202. Centro, Mauá.</v>
      </c>
    </row>
    <row r="79" spans="1:3" ht="24.75" x14ac:dyDescent="0.25">
      <c r="A79" s="6" t="s">
        <v>179</v>
      </c>
      <c r="B79" s="15" t="str">
        <f t="shared" si="2"/>
        <v>Excel Aplicado à Área Administrativa - Período : Tarde; Gestão de Pequenos Negócios - Período : Tarde.</v>
      </c>
      <c r="C79" s="7" t="str">
        <f>VLOOKUP(A79,Turmas!D:N,11,0)</f>
        <v>Carlos Baratino, 908. VILA NOVA MOGILAR, Mogi das Cruzes.</v>
      </c>
    </row>
    <row r="80" spans="1:3" ht="36.75" x14ac:dyDescent="0.25">
      <c r="A80" s="6" t="s">
        <v>180</v>
      </c>
      <c r="B80" s="15" t="str">
        <f t="shared" si="2"/>
        <v>Criação de Sites com Marketing Digital - Período : Tarde; Desenvolvimento de E-commerce - Período : Manhã; Introdução a Banco de Dados - Período : Tarde.</v>
      </c>
      <c r="C80" s="7" t="str">
        <f>VLOOKUP(A80,Turmas!D:N,11,0)</f>
        <v>Rua Dom Antonio Cândido de Alvarenga, 353. Centro, Mogi das Cruzes.</v>
      </c>
    </row>
    <row r="81" spans="1:3" ht="24.75" x14ac:dyDescent="0.25">
      <c r="A81" s="6" t="s">
        <v>182</v>
      </c>
      <c r="B81" s="15" t="str">
        <f t="shared" si="2"/>
        <v>Excel Aplicado à Área Administrativa - Período : Tarde; Gestão de Pequenos Negócios - Período : Manhã.</v>
      </c>
      <c r="C81" s="7" t="str">
        <f>VLOOKUP(A81,Turmas!D:N,11,0)</f>
        <v>Pedro Rissatto, 30. Remédios, Osasco.</v>
      </c>
    </row>
    <row r="82" spans="1:3" ht="36.75" x14ac:dyDescent="0.25">
      <c r="A82" s="6" t="s">
        <v>183</v>
      </c>
      <c r="B82" s="15" t="str">
        <f t="shared" si="2"/>
        <v>Criação de Sites com Marketing Digital - Período : Tarde; Criação de Sites e Plataformas Digitais - Período : Integral; Desenvolvimento de Software para web e celular - Período : Manhã.</v>
      </c>
      <c r="C82" s="7" t="str">
        <f>VLOOKUP(A82,Turmas!D:N,11,0)</f>
        <v>R. Ari Barroso, 305. Presidente Altino, Osasco.</v>
      </c>
    </row>
    <row r="83" spans="1:3" x14ac:dyDescent="0.25">
      <c r="A83" s="6" t="s">
        <v>185</v>
      </c>
      <c r="B83" s="15" t="str">
        <f t="shared" si="2"/>
        <v>Ajudante de Logística - Período : Noite.</v>
      </c>
      <c r="C83" s="7" t="str">
        <f>VLOOKUP(A83,Turmas!D:N,11,0)</f>
        <v>Rua Fernão Dias, 196. Centro, Santana de Parnaíba.</v>
      </c>
    </row>
    <row r="84" spans="1:3" ht="24.75" x14ac:dyDescent="0.25">
      <c r="A84" s="6" t="s">
        <v>186</v>
      </c>
      <c r="B84" s="15" t="str">
        <f t="shared" si="2"/>
        <v>Gestão de Pequenos Negócios - Período : Tarde; Segurança Cibernética Fundamental - Período : Tarde.</v>
      </c>
      <c r="C84" s="7" t="str">
        <f>VLOOKUP(A84,Turmas!D:N,11,0)</f>
        <v>Tenente Marques, 5136. Jardim do Luar (Fazendinha), Santana de Parnaíba.</v>
      </c>
    </row>
    <row r="85" spans="1:3" x14ac:dyDescent="0.25">
      <c r="A85" s="6" t="s">
        <v>187</v>
      </c>
      <c r="B85" s="15" t="str">
        <f t="shared" si="2"/>
        <v>.</v>
      </c>
      <c r="C85" s="7" t="str">
        <f>VLOOKUP(A85,Turmas!D:N,11,0)</f>
        <v>Estrada Tenente Marques, 5300. Jardim do Luar (Fazendinha), Santana de Parnaíba.</v>
      </c>
    </row>
    <row r="86" spans="1:3" x14ac:dyDescent="0.25">
      <c r="A86" s="6" t="s">
        <v>189</v>
      </c>
      <c r="B86" s="15" t="str">
        <f t="shared" si="2"/>
        <v>Criação de Sites com Marketing Digital - Período : Integral.</v>
      </c>
      <c r="C86" s="7" t="str">
        <f>VLOOKUP(A86,Turmas!D:N,11,0)</f>
        <v>Av. Santos Dumont, 300. Ipiranguinha, Santo André.</v>
      </c>
    </row>
    <row r="87" spans="1:3" ht="24.75" x14ac:dyDescent="0.25">
      <c r="A87" s="6" t="s">
        <v>191</v>
      </c>
      <c r="B87" s="15" t="str">
        <f t="shared" si="2"/>
        <v>Criação de Sites e Plataformas Digitais - Período : Tarde; Introdução a Banco de Dados - Período : Tarde.</v>
      </c>
      <c r="C87" s="7" t="str">
        <f>VLOOKUP(A87,Turmas!D:N,11,0)</f>
        <v>Pereira Barreto, 400. BAETA NEVES, São Bernardo do Campo.</v>
      </c>
    </row>
    <row r="88" spans="1:3" ht="36.75" x14ac:dyDescent="0.25">
      <c r="A88" s="6" t="s">
        <v>192</v>
      </c>
      <c r="B88" s="15" t="str">
        <f t="shared" si="2"/>
        <v>Administração de Redes Windows - Período : Manhã; Administração de Redes Windows - Período : Noite; Aprenda a Programar em C# - Período : Integral.</v>
      </c>
      <c r="C88" s="7" t="str">
        <f>VLOOKUP(A88,Turmas!D:N,11,0)</f>
        <v>Av. Pereira Barreto, 456. Centro, São Bernardo do Campo.</v>
      </c>
    </row>
    <row r="89" spans="1:3" ht="48.75" x14ac:dyDescent="0.25">
      <c r="A89" s="6" t="s">
        <v>194</v>
      </c>
      <c r="B89" s="15" t="str">
        <f t="shared" si="2"/>
        <v>Aprenda a Programar em C# - Período : Tarde; Criação de Sites e Plataformas Digitais - Período : Noite; Criação de Sites e Plataformas Digitais - Período : Tarde; Segurança Cibernética Fundamental - Período : Integral.</v>
      </c>
      <c r="C89" s="7" t="str">
        <f>VLOOKUP(A89,Turmas!D:N,11,0)</f>
        <v>Niterói, 180. Centro, São Caetano do Sul.</v>
      </c>
    </row>
    <row r="90" spans="1:3" ht="24.75" x14ac:dyDescent="0.25">
      <c r="A90" s="6" t="s">
        <v>195</v>
      </c>
      <c r="B90" s="15" t="str">
        <f t="shared" si="2"/>
        <v>Criação de Sites e Plataformas Digitais - Período : Tarde; Excel Aplicado à Área Administrativa - Período : Noite.</v>
      </c>
      <c r="C90" s="7" t="str">
        <f>VLOOKUP(A90,Turmas!D:N,11,0)</f>
        <v>JOSE AUGUSTO DE SOUZA E SILVA DOUTOR, 0. JARDIM PARQUE MORUMBI, São Paulo.</v>
      </c>
    </row>
    <row r="91" spans="1:3" ht="24.75" x14ac:dyDescent="0.25">
      <c r="A91" s="6" t="s">
        <v>196</v>
      </c>
      <c r="B91" s="15" t="str">
        <f t="shared" si="2"/>
        <v>Ajudante de Logística - Período : Noite; Técnicas de Atendimento - Período : Tarde.</v>
      </c>
      <c r="C91" s="7" t="str">
        <f>VLOOKUP(A91,Turmas!D:N,11,0)</f>
        <v>BENJAMIN DE TUDELA, 155. FAZENDA DA JUTA, São Paulo.</v>
      </c>
    </row>
    <row r="92" spans="1:3" ht="24.75" x14ac:dyDescent="0.25">
      <c r="A92" s="6" t="s">
        <v>197</v>
      </c>
      <c r="B92" s="15" t="str">
        <f t="shared" si="2"/>
        <v>Excel Aplicado à Área Administrativa - Período : Noite; Jogos Digitais - Período : Manhã.</v>
      </c>
      <c r="C92" s="7" t="str">
        <f>VLOOKUP(A92,Turmas!D:N,11,0)</f>
        <v>Rua Ulisses Cruz c/ Av. Celso Garcia, 2231. Brás, São Paulo.</v>
      </c>
    </row>
    <row r="93" spans="1:3" x14ac:dyDescent="0.25">
      <c r="A93" s="6" t="s">
        <v>198</v>
      </c>
      <c r="B93" s="15" t="str">
        <f t="shared" si="2"/>
        <v>Auxiliar de Vendas - Período : Tarde.</v>
      </c>
      <c r="C93" s="7" t="str">
        <f>VLOOKUP(A93,Turmas!D:N,11,0)</f>
        <v>RUA ABILENE, 16. PARQUE SANTO ANTONIO, São Paulo.</v>
      </c>
    </row>
    <row r="94" spans="1:3" x14ac:dyDescent="0.25">
      <c r="A94" s="6" t="s">
        <v>199</v>
      </c>
      <c r="B94" s="15" t="str">
        <f t="shared" si="2"/>
        <v>Excel Aplicado à Área Administrativa - Período : Noite.</v>
      </c>
      <c r="C94" s="7" t="str">
        <f>VLOOKUP(A94,Turmas!D:N,11,0)</f>
        <v>Rua Marcial, 25. Moóca, São Paulo.</v>
      </c>
    </row>
    <row r="95" spans="1:3" ht="36.75" x14ac:dyDescent="0.25">
      <c r="A95" s="9" t="s">
        <v>200</v>
      </c>
      <c r="B95" s="15" t="str">
        <f t="shared" si="2"/>
        <v>Excel Aplicado à Área Administrativa - Período : Tarde; Marketing Digital e Vendas em Redes Sociais - Período : Manhã; Marketing Digital e Vendas em Redes Sociais - Período : Noite.</v>
      </c>
      <c r="C95" s="7" t="str">
        <f>VLOOKUP(A95,Turmas!D:N,11,0)</f>
        <v>Rua Nazir Miguel, 779. Jardim Paulo VI, São Paulo.</v>
      </c>
    </row>
    <row r="96" spans="1:3" x14ac:dyDescent="0.25">
      <c r="A96" s="6" t="s">
        <v>201</v>
      </c>
      <c r="B96" s="15" t="str">
        <f t="shared" si="2"/>
        <v>Desenho no AutoCAD - Período : Tarde.</v>
      </c>
      <c r="C96" s="7" t="str">
        <f>VLOOKUP(A96,Turmas!D:N,11,0)</f>
        <v>RUA ANTÔNIO DE BARROS, 800. Tatuapé, São Paulo.</v>
      </c>
    </row>
    <row r="97" spans="1:3" ht="24.75" x14ac:dyDescent="0.25">
      <c r="A97" s="6" t="s">
        <v>202</v>
      </c>
      <c r="B97" s="15" t="str">
        <f t="shared" si="2"/>
        <v>Excel Aplicado à Área Administrativa - Período : Manhã; Marketing Digital e Vendas em Redes Sociais - Período : Tarde.</v>
      </c>
      <c r="C97" s="7" t="str">
        <f>VLOOKUP(A97,Turmas!D:N,11,0)</f>
        <v>Frederico Grotte, 322. Jardim Vergueiro, São Paulo.</v>
      </c>
    </row>
    <row r="98" spans="1:3" ht="36.75" x14ac:dyDescent="0.25">
      <c r="A98" s="9" t="s">
        <v>203</v>
      </c>
      <c r="B98" s="15" t="str">
        <f t="shared" ref="B98:B124" si="3">HLOOKUP(A98,uniaotexto,67,0)</f>
        <v>Criação de Aplicativos - Período : Integral; Desenvolvimento de Software para web e celular - Período : Tarde; Segurança Cibernética Fundamental - Período : Noite.</v>
      </c>
      <c r="C98" s="7" t="str">
        <f>VLOOKUP(A98,Turmas!D:N,11,0)</f>
        <v>Rua Gandavo, 550. Vila Clementino, São Paulo.</v>
      </c>
    </row>
    <row r="99" spans="1:3" x14ac:dyDescent="0.25">
      <c r="A99" s="6" t="s">
        <v>204</v>
      </c>
      <c r="B99" s="15" t="str">
        <f t="shared" si="3"/>
        <v>Tecnologia e Eletricidade Automotiva - Período : Tarde.</v>
      </c>
      <c r="C99" s="7" t="str">
        <f>VLOOKUP(A99,Turmas!D:N,11,0)</f>
        <v>Rua Amador Bueno, 504. Santo Amaro, São Paulo.</v>
      </c>
    </row>
    <row r="100" spans="1:3" x14ac:dyDescent="0.25">
      <c r="A100" s="6" t="s">
        <v>205</v>
      </c>
      <c r="B100" s="15" t="str">
        <f t="shared" si="3"/>
        <v>Criação de Sites com Marketing Digital - Período : Manhã.</v>
      </c>
      <c r="C100" s="7" t="str">
        <f>VLOOKUP(A100,Turmas!D:N,11,0)</f>
        <v>Rua Muniz de Souza, 3. Cambuci, São Paulo.</v>
      </c>
    </row>
    <row r="101" spans="1:3" x14ac:dyDescent="0.25">
      <c r="A101" s="6" t="s">
        <v>206</v>
      </c>
      <c r="B101" s="15" t="str">
        <f t="shared" si="3"/>
        <v>Tecnologia e Eletricidade Automotiva - Período : Tarde.</v>
      </c>
      <c r="C101" s="7" t="str">
        <f>VLOOKUP(A101,Turmas!D:N,11,0)</f>
        <v>Rua Moreira de Godoi, 226. Ipiranga, São Paulo.</v>
      </c>
    </row>
    <row r="102" spans="1:3" ht="24.75" x14ac:dyDescent="0.25">
      <c r="A102" s="6" t="s">
        <v>207</v>
      </c>
      <c r="B102" s="15" t="str">
        <f t="shared" si="3"/>
        <v>Criação de Sites com Marketing Digital - Período : Tarde; Criação de Sites e Plataformas Digitais - Período : Noite.</v>
      </c>
      <c r="C102" s="7" t="str">
        <f>VLOOKUP(A102,Turmas!D:N,11,0)</f>
        <v>Rua São Jorge, 634. Tatuapé, São Paulo.</v>
      </c>
    </row>
    <row r="103" spans="1:3" x14ac:dyDescent="0.25">
      <c r="A103" s="6" t="s">
        <v>208</v>
      </c>
      <c r="B103" s="15" t="str">
        <f t="shared" si="3"/>
        <v>Criação de Sites com Marketing Digital - Período : Tarde.</v>
      </c>
      <c r="C103" s="7" t="str">
        <f>VLOOKUP(A103,Turmas!D:N,11,0)</f>
        <v>R. Aracati Mirim, 115. Vila Alpina, São Paulo.</v>
      </c>
    </row>
    <row r="104" spans="1:3" x14ac:dyDescent="0.25">
      <c r="A104" s="6" t="s">
        <v>209</v>
      </c>
      <c r="B104" s="15" t="str">
        <f t="shared" si="3"/>
        <v>Administração de Redes Windows - Período : Tarde.</v>
      </c>
      <c r="C104" s="7" t="str">
        <f>VLOOKUP(A104,Turmas!D:N,11,0)</f>
        <v>Rua Jerônimo Teles Júnior, 125. PIRITUBA, São Paulo.</v>
      </c>
    </row>
    <row r="105" spans="1:3" ht="24.75" x14ac:dyDescent="0.25">
      <c r="A105" s="6" t="s">
        <v>210</v>
      </c>
      <c r="B105" s="15" t="str">
        <f t="shared" si="3"/>
        <v>Criação de Sites e Plataformas Digitais - Período : Integral; Tecnologia e Eletricidade Automotiva - Período : Integral.</v>
      </c>
      <c r="C105" s="7" t="str">
        <f>VLOOKUP(A105,Turmas!D:N,11,0)</f>
        <v>R. Jaguaré Mirim, 71. Vila Leopoldina, São Paulo.</v>
      </c>
    </row>
    <row r="106" spans="1:3" x14ac:dyDescent="0.25">
      <c r="A106" s="6" t="s">
        <v>211</v>
      </c>
      <c r="B106" s="15" t="str">
        <f t="shared" si="3"/>
        <v>Criação de Sites com Marketing Digital - Período : Tarde.</v>
      </c>
      <c r="C106" s="7" t="str">
        <f>VLOOKUP(A106,Turmas!D:N,11,0)</f>
        <v>R. Oratório, 215. Moóca, São Paulo.</v>
      </c>
    </row>
    <row r="107" spans="1:3" x14ac:dyDescent="0.25">
      <c r="A107" s="9" t="s">
        <v>212</v>
      </c>
      <c r="B107" s="15" t="str">
        <f t="shared" si="3"/>
        <v>Criação de Sites com Marketing Digital - Período : Integral.</v>
      </c>
      <c r="C107" s="7" t="str">
        <f>VLOOKUP(A107,Turmas!D:N,11,0)</f>
        <v>R. 1822, 76. Ipiranga, São Paulo.</v>
      </c>
    </row>
    <row r="108" spans="1:3" x14ac:dyDescent="0.25">
      <c r="A108" s="6" t="s">
        <v>213</v>
      </c>
      <c r="B108" s="15" t="str">
        <f t="shared" si="3"/>
        <v>Desenvolvimento de E-commerce - Período : Tarde.</v>
      </c>
      <c r="C108" s="7" t="str">
        <f>VLOOKUP(A108,Turmas!D:N,11,0)</f>
        <v>Rua Monsenhor Andrade, 298. Brás, São Paulo.</v>
      </c>
    </row>
    <row r="109" spans="1:3" x14ac:dyDescent="0.25">
      <c r="A109" s="8" t="s">
        <v>214</v>
      </c>
      <c r="B109" s="15" t="str">
        <f t="shared" si="3"/>
        <v>Segurança Cibernética Fundamental - Período : Integral.</v>
      </c>
      <c r="C109" s="7" t="str">
        <f>VLOOKUP(A109,Turmas!D:N,11,0)</f>
        <v>Rua Bento Branco de Andrade Filho, 379. Santo Amaro, São Paulo.</v>
      </c>
    </row>
    <row r="110" spans="1:3" ht="24.75" x14ac:dyDescent="0.25">
      <c r="A110" s="6" t="s">
        <v>217</v>
      </c>
      <c r="B110" s="15" t="str">
        <f t="shared" si="3"/>
        <v>Criação de Aplicativos - Período : Tarde; Criação de Sites e Plataformas Digitais - Período : Integral.</v>
      </c>
      <c r="C110" s="7" t="str">
        <f>VLOOKUP(A110,Turmas!D:N,11,0)</f>
        <v>Av. Antônio De Castro Figuerôa, 60. CENTRO, Alumínio.</v>
      </c>
    </row>
    <row r="111" spans="1:3" ht="36.75" x14ac:dyDescent="0.25">
      <c r="A111" s="6" t="s">
        <v>219</v>
      </c>
      <c r="B111" s="15" t="str">
        <f t="shared" si="3"/>
        <v>Criação de Aplicativos - Período : Tarde; Desenvolvimento de E-commerce - Período : Manhã; Tecnologia e Eletricidade Automotiva - Período : Tarde.</v>
      </c>
      <c r="C111" s="7" t="str">
        <f>VLOOKUP(A111,Turmas!D:N,11,0)</f>
        <v>Avenida Doutor Jaime de Almeida Pinto, 1332. Jardim Reflorenda, Botucatu.</v>
      </c>
    </row>
    <row r="112" spans="1:3" x14ac:dyDescent="0.25">
      <c r="A112" s="6" t="s">
        <v>221</v>
      </c>
      <c r="B112" s="15" t="str">
        <f t="shared" si="3"/>
        <v>Criação de Sites e Plataformas Digitais - Período : Noite.</v>
      </c>
      <c r="C112" s="7" t="str">
        <f>VLOOKUP(A112,Turmas!D:N,11,0)</f>
        <v>Av. Goiás, 139. Brasil, Itu.</v>
      </c>
    </row>
    <row r="113" spans="1:3" ht="24.75" x14ac:dyDescent="0.25">
      <c r="A113" s="6" t="s">
        <v>223</v>
      </c>
      <c r="B113" s="15" t="str">
        <f t="shared" si="3"/>
        <v>Administração de Redes Windows - Período : Tarde; Segurança Cibernética Fundamental - Período : Tarde.</v>
      </c>
      <c r="C113" s="7" t="str">
        <f>VLOOKUP(A113,Turmas!D:N,11,0)</f>
        <v>AV. JOSÉ MARIA WHITAKER, 735. JARDIM CRUZEIRO, Mairinque.</v>
      </c>
    </row>
    <row r="114" spans="1:3" ht="24.75" x14ac:dyDescent="0.25">
      <c r="A114" s="6" t="s">
        <v>225</v>
      </c>
      <c r="B114" s="15" t="str">
        <f t="shared" si="3"/>
        <v>Tecnologia e Eletricidade Automotiva - Período : Integral; Tecnologia e Eletricidade Automotiva - Período : Tarde.</v>
      </c>
      <c r="C114" s="7" t="str">
        <f>VLOOKUP(A114,Turmas!D:N,11,0)</f>
        <v>Avenida Marechal Castelo Branco, 1000. Jardim Primavera, Piracicaba.</v>
      </c>
    </row>
    <row r="115" spans="1:3" x14ac:dyDescent="0.25">
      <c r="A115" s="11" t="s">
        <v>250</v>
      </c>
      <c r="B115" s="15" t="str">
        <f t="shared" si="3"/>
        <v>Criação de Sites e Plataformas Digitais - Período : Tarde.</v>
      </c>
      <c r="C115" s="7" t="str">
        <f>VLOOKUP(A115,Turmas!D:N,11,0)</f>
        <v>Rua Dom Pedro II, 1474. Centro, Piracicaba.</v>
      </c>
    </row>
    <row r="116" spans="1:3" x14ac:dyDescent="0.25">
      <c r="A116" s="6" t="s">
        <v>226</v>
      </c>
      <c r="B116" s="15" t="str">
        <f t="shared" si="3"/>
        <v>Criação de Sites com Marketing Digital - Período : Integral.</v>
      </c>
      <c r="C116" s="7" t="str">
        <f>VLOOKUP(A116,Turmas!D:N,11,0)</f>
        <v>Praça Roberto Mange, 30. Santa Rosália, Sorocaba.</v>
      </c>
    </row>
    <row r="117" spans="1:3" ht="24.75" x14ac:dyDescent="0.25">
      <c r="A117" s="6" t="s">
        <v>228</v>
      </c>
      <c r="B117" s="15" t="str">
        <f t="shared" si="3"/>
        <v>Auxiliar de Vendas - Período : Noite; Excel Aplicado à Área Administrativa - Período : Manhã.</v>
      </c>
      <c r="C117" s="7" t="str">
        <f>VLOOKUP(A117,Turmas!D:N,11,0)</f>
        <v>Mário Batista Mori, 971. Vila São Cristóvão, Tatuí.</v>
      </c>
    </row>
    <row r="118" spans="1:3" ht="24.75" x14ac:dyDescent="0.25">
      <c r="A118" s="6" t="s">
        <v>249</v>
      </c>
      <c r="B118" s="15" t="str">
        <f t="shared" si="3"/>
        <v>Aprenda a Programar em C# - Período : Noite; Criação de Sites com Marketing Digital - Período : Noite.</v>
      </c>
      <c r="C118" s="7" t="str">
        <f>VLOOKUP(A118,Turmas!D:N,11,0)</f>
        <v>Rua São Tomás, 1. Jardim Sao Jose, Cruzeiro.</v>
      </c>
    </row>
    <row r="119" spans="1:3" ht="36.75" x14ac:dyDescent="0.25">
      <c r="A119" s="6" t="s">
        <v>232</v>
      </c>
      <c r="B119" s="15" t="str">
        <f t="shared" si="3"/>
        <v>Ajudante de Logística - Período : Tarde; Excel Aplicado à Área Administrativa - Período : Tarde; Marketing Digital e Vendas em Redes Sociais - Período : Tarde.</v>
      </c>
      <c r="C119" s="7" t="str">
        <f>VLOOKUP(A119,Turmas!D:N,11,0)</f>
        <v>João Rodrigues Alckimim, 1501. JARDIM ESPERANÇA, Guaratinguetá.</v>
      </c>
    </row>
    <row r="120" spans="1:3" ht="96.75" x14ac:dyDescent="0.25">
      <c r="A120" s="6" t="s">
        <v>234</v>
      </c>
      <c r="B120" s="15" t="str">
        <f t="shared" si="3"/>
        <v>Aprenda a Programar em C# - Período : Manhã; Criação de Sites com Marketing Digital - Período : Integral; Criação de Sites com Marketing Digital - Período : Noite; Criação de Sites com Marketing Digital - Período : Tarde; Introdução a Banco de Dados - Período : Noite; Tecnologia e Eletricidade Automotiva - Período : Integral; Tecnologia e Eletricidade Automotiva - Período : Manhã; Tecnologia e Eletricidade Automotiva - Período : Noite; Tecnologia e Eletricidade Automotiva - Período : Tarde.</v>
      </c>
      <c r="C120" s="7" t="str">
        <f>VLOOKUP(A120,Turmas!D:N,11,0)</f>
        <v>Rua Antônio Fogaça de Almeida, 355. Jardim América, Jacareí.</v>
      </c>
    </row>
    <row r="121" spans="1:3" ht="24.75" x14ac:dyDescent="0.25">
      <c r="A121" s="6" t="s">
        <v>236</v>
      </c>
      <c r="B121" s="15" t="str">
        <f t="shared" si="3"/>
        <v>Criação de Sites e Plataformas Digitais - Período : Manhã; Criação de Sites e Plataformas Digitais - Período : Tarde.</v>
      </c>
      <c r="C121" s="7" t="str">
        <f>VLOOKUP(A121,Turmas!D:N,11,0)</f>
        <v>Av. Abel Correia Guimarães, 971. Jd. Resende, Pindamonhangaba.</v>
      </c>
    </row>
    <row r="122" spans="1:3" x14ac:dyDescent="0.25">
      <c r="A122" s="6" t="s">
        <v>238</v>
      </c>
      <c r="B122" s="15" t="str">
        <f t="shared" si="3"/>
        <v>Excel Aplicado à Área Administrativa - Período : Tarde.</v>
      </c>
      <c r="C122" s="7" t="str">
        <f>VLOOKUP(A122,Turmas!D:N,11,0)</f>
        <v>Cesare Mansueto Giulio Lattes, 1350. EUGENIO DE MELO, São José dos Campos.</v>
      </c>
    </row>
    <row r="123" spans="1:3" ht="24.75" x14ac:dyDescent="0.25">
      <c r="A123" s="6" t="s">
        <v>239</v>
      </c>
      <c r="B123" s="15" t="str">
        <f t="shared" si="3"/>
        <v>Criação de Sites com Marketing Digital - Período : Tarde; Desenvolvimento de Software para web e celular - Período : Tarde.</v>
      </c>
      <c r="C123" s="7" t="str">
        <f>VLOOKUP(A123,Turmas!D:N,11,0)</f>
        <v>Rua Pedro Rachid, 304. Santana, São José dos Campos.</v>
      </c>
    </row>
    <row r="124" spans="1:3" ht="36.75" x14ac:dyDescent="0.25">
      <c r="A124" s="6" t="s">
        <v>241</v>
      </c>
      <c r="B124" s="15" t="str">
        <f t="shared" si="3"/>
        <v>Criação de Sites com Marketing Digital - Período : Noite; Criação de Sites com Marketing Digital - Período : Tarde; Tecnologia e Eletricidade Automotiva - Período : Tarde.</v>
      </c>
      <c r="C124" s="7" t="str">
        <f>VLOOKUP(A124,Turmas!D:N,11,0)</f>
        <v>Av. Independência, 846. Independência, Taubaté.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Turmas</vt:lpstr>
      <vt:lpstr>União Texto</vt:lpstr>
      <vt:lpstr>BASE MAPA</vt:lpstr>
      <vt:lpstr>uniaotexto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Luciana Benevides Pereira Arlidge</dc:creator>
  <cp:lastModifiedBy>Bárbara Martins</cp:lastModifiedBy>
  <dcterms:created xsi:type="dcterms:W3CDTF">2024-02-07T11:29:08Z</dcterms:created>
  <dcterms:modified xsi:type="dcterms:W3CDTF">2024-02-23T23:00:25Z</dcterms:modified>
</cp:coreProperties>
</file>