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ml.chartshap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11014"/>
  <workbookPr autoCompressPictures="0"/>
  <mc:AlternateContent xmlns:mc="http://schemas.openxmlformats.org/markup-compatibility/2006">
    <mc:Choice Requires="x15">
      <x15ac:absPath xmlns:x15ac="http://schemas.microsoft.com/office/spreadsheetml/2010/11/ac" url="/Users/mrahill/Downloads/"/>
    </mc:Choice>
  </mc:AlternateContent>
  <xr:revisionPtr revIDLastSave="0" documentId="13_ncr:1_{EF9F9B31-66DF-2E49-B9B1-A9C36ED7B70D}" xr6:coauthVersionLast="38" xr6:coauthVersionMax="38" xr10:uidLastSave="{00000000-0000-0000-0000-000000000000}"/>
  <bookViews>
    <workbookView xWindow="-50420" yWindow="7080" windowWidth="25340" windowHeight="17200" xr2:uid="{00000000-000D-0000-FFFF-FFFF00000000}"/>
  </bookViews>
  <sheets>
    <sheet name="Annual Energy Use Impact" sheetId="3" r:id="rId1"/>
    <sheet name="Condensed" sheetId="2" state="hidden" r:id="rId2"/>
  </sheets>
  <calcPr calcId="179021"/>
  <extLst>
    <ext xmlns:mx="http://schemas.microsoft.com/office/mac/excel/2008/main" uri="{7523E5D3-25F3-A5E0-1632-64F254C22452}">
      <mx:ArchID Flags="2"/>
    </ext>
  </extLst>
</workbook>
</file>

<file path=xl/calcChain.xml><?xml version="1.0" encoding="utf-8"?>
<calcChain xmlns="http://schemas.openxmlformats.org/spreadsheetml/2006/main">
  <c r="C27" i="3" l="1"/>
  <c r="B5" i="2"/>
  <c r="B6" i="2"/>
  <c r="B7" i="2"/>
  <c r="B8" i="2" s="1"/>
  <c r="B9" i="2" s="1"/>
  <c r="B10" i="2" s="1"/>
  <c r="B11" i="2" s="1"/>
  <c r="B12" i="2" s="1"/>
  <c r="B13" i="2" s="1"/>
  <c r="B14" i="2" s="1"/>
  <c r="B16" i="2"/>
  <c r="B16" i="3"/>
  <c r="B5" i="3"/>
  <c r="B6" i="3"/>
  <c r="B7" i="3"/>
  <c r="B8" i="3" s="1"/>
  <c r="B9" i="3" s="1"/>
  <c r="B10" i="3" s="1"/>
  <c r="B11" i="3" s="1"/>
  <c r="B12" i="3" s="1"/>
  <c r="B13" i="3" s="1"/>
  <c r="B14" i="3" s="1"/>
</calcChain>
</file>

<file path=xl/sharedStrings.xml><?xml version="1.0" encoding="utf-8"?>
<sst xmlns="http://schemas.openxmlformats.org/spreadsheetml/2006/main" count="13" uniqueCount="10">
  <si>
    <t>Note:</t>
  </si>
  <si>
    <t>Total</t>
  </si>
  <si>
    <t>Year</t>
  </si>
  <si>
    <t>Worksheet available at www.afdc.energy.gov/data/</t>
  </si>
  <si>
    <t>Data Source:</t>
  </si>
  <si>
    <t>Clean Cities Annual Energy Use Impact</t>
  </si>
  <si>
    <t>Clean Cities coalitions annual activity reports</t>
  </si>
  <si>
    <t>Last updated 10/23/18</t>
  </si>
  <si>
    <t>Million GGEs</t>
  </si>
  <si>
    <t>Energy Use Impact is a metric that measures combined progress in both reduced energy use (from efficiency improvements) and fuel shifted from petroleum to cleaner domestic alternative fuels. The metric used is gasoline gallon equivalents (GGEs).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</si>
</sst>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7" x14ac:knownFonts="1">
    <font>
      <sz val="10"/>
      <name val="Arial"/>
    </font>
    <font>
      <sz val="10"/>
      <name val="Arial"/>
      <family val="2"/>
    </font>
    <font>
      <b/>
      <sz val="10"/>
      <name val="Arial"/>
      <family val="2"/>
    </font>
    <font>
      <sz val="8"/>
      <name val="Arial"/>
      <family val="2"/>
    </font>
    <font>
      <b/>
      <sz val="12"/>
      <name val="Arial"/>
      <family val="2"/>
    </font>
    <font>
      <u/>
      <sz val="10"/>
      <color theme="10"/>
      <name val="Arial"/>
      <family val="2"/>
    </font>
    <font>
      <u/>
      <sz val="10"/>
      <color theme="11"/>
      <name val="Arial"/>
      <family val="2"/>
    </font>
  </fonts>
  <fills count="2">
    <fill>
      <patternFill patternType="none"/>
    </fill>
    <fill>
      <patternFill patternType="gray125"/>
    </fill>
  </fills>
  <borders count="17">
    <border>
      <left/>
      <right/>
      <top/>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medium">
        <color auto="1"/>
      </right>
      <top style="thin">
        <color auto="1"/>
      </top>
      <bottom style="double">
        <color auto="1"/>
      </bottom>
      <diagonal/>
    </border>
    <border>
      <left style="medium">
        <color auto="1"/>
      </left>
      <right style="thin">
        <color auto="1"/>
      </right>
      <top/>
      <bottom style="medium">
        <color auto="1"/>
      </bottom>
      <diagonal/>
    </border>
    <border>
      <left style="thin">
        <color auto="1"/>
      </left>
      <right style="medium">
        <color auto="1"/>
      </right>
      <top/>
      <bottom style="medium">
        <color auto="1"/>
      </bottom>
      <diagonal/>
    </border>
    <border>
      <left style="medium">
        <color auto="1"/>
      </left>
      <right style="thin">
        <color auto="1"/>
      </right>
      <top style="thin">
        <color auto="1"/>
      </top>
      <bottom style="double">
        <color auto="1"/>
      </bottom>
      <diagonal/>
    </border>
    <border>
      <left style="medium">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medium">
        <color auto="1"/>
      </left>
      <right style="thin">
        <color auto="1"/>
      </right>
      <top/>
      <bottom style="thin">
        <color auto="1"/>
      </bottom>
      <diagonal/>
    </border>
    <border>
      <left style="thin">
        <color auto="1"/>
      </left>
      <right style="medium">
        <color auto="1"/>
      </right>
      <top/>
      <bottom style="thin">
        <color auto="1"/>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diagonal/>
    </border>
    <border>
      <left style="thin">
        <color auto="1"/>
      </left>
      <right style="medium">
        <color auto="1"/>
      </right>
      <top style="thin">
        <color auto="1"/>
      </top>
      <bottom/>
      <diagonal/>
    </border>
  </borders>
  <cellStyleXfs count="9">
    <xf numFmtId="0" fontId="0" fillId="0" borderId="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xf numFmtId="0" fontId="5" fillId="0" borderId="0" applyNumberFormat="0" applyFill="0" applyBorder="0" applyAlignment="0" applyProtection="0"/>
    <xf numFmtId="0" fontId="6" fillId="0" borderId="0" applyNumberFormat="0" applyFill="0" applyBorder="0" applyAlignment="0" applyProtection="0"/>
  </cellStyleXfs>
  <cellXfs count="31">
    <xf numFmtId="0" fontId="0" fillId="0" borderId="0" xfId="0"/>
    <xf numFmtId="0" fontId="0" fillId="0" borderId="1" xfId="0" applyBorder="1" applyAlignment="1">
      <alignment horizontal="center"/>
    </xf>
    <xf numFmtId="0" fontId="1" fillId="0" borderId="1" xfId="0" applyFont="1" applyBorder="1" applyAlignment="1">
      <alignment horizontal="center"/>
    </xf>
    <xf numFmtId="0" fontId="0" fillId="0" borderId="0" xfId="0" applyAlignment="1">
      <alignment wrapText="1"/>
    </xf>
    <xf numFmtId="3" fontId="0" fillId="0" borderId="2" xfId="0" applyNumberFormat="1" applyBorder="1" applyAlignment="1">
      <alignment horizontal="right"/>
    </xf>
    <xf numFmtId="3" fontId="1" fillId="0" borderId="2" xfId="0" applyNumberFormat="1" applyFont="1" applyBorder="1" applyAlignment="1">
      <alignment horizontal="right"/>
    </xf>
    <xf numFmtId="3" fontId="1" fillId="0" borderId="3" xfId="0" applyNumberFormat="1" applyFont="1" applyBorder="1" applyAlignment="1">
      <alignment horizontal="right"/>
    </xf>
    <xf numFmtId="0" fontId="0" fillId="0" borderId="4" xfId="0" applyBorder="1" applyAlignment="1">
      <alignment horizontal="center"/>
    </xf>
    <xf numFmtId="3" fontId="0" fillId="0" borderId="5" xfId="0" applyNumberFormat="1" applyBorder="1" applyAlignment="1">
      <alignment horizontal="right"/>
    </xf>
    <xf numFmtId="0" fontId="0" fillId="0" borderId="6" xfId="0" applyBorder="1" applyAlignment="1">
      <alignment horizontal="center"/>
    </xf>
    <xf numFmtId="0" fontId="2" fillId="0" borderId="0" xfId="0" applyFont="1" applyAlignment="1">
      <alignment wrapText="1"/>
    </xf>
    <xf numFmtId="0" fontId="0" fillId="0" borderId="9" xfId="0" applyBorder="1" applyAlignment="1">
      <alignment horizontal="center"/>
    </xf>
    <xf numFmtId="0" fontId="0" fillId="0" borderId="10" xfId="0" applyBorder="1" applyAlignment="1">
      <alignment horizontal="center" wrapText="1"/>
    </xf>
    <xf numFmtId="0" fontId="0" fillId="0" borderId="7" xfId="0" applyFill="1" applyBorder="1" applyAlignment="1">
      <alignment horizontal="center"/>
    </xf>
    <xf numFmtId="3" fontId="1" fillId="0" borderId="8" xfId="0" applyNumberFormat="1" applyFont="1" applyFill="1" applyBorder="1" applyAlignment="1">
      <alignment horizontal="right"/>
    </xf>
    <xf numFmtId="0" fontId="0" fillId="0" borderId="0" xfId="0"/>
    <xf numFmtId="0" fontId="0" fillId="0" borderId="0" xfId="0"/>
    <xf numFmtId="0" fontId="0" fillId="0" borderId="2" xfId="0" applyBorder="1" applyAlignment="1">
      <alignment horizontal="center" wrapText="1"/>
    </xf>
    <xf numFmtId="0" fontId="0" fillId="0" borderId="0" xfId="0"/>
    <xf numFmtId="0" fontId="0" fillId="0" borderId="15" xfId="0" applyBorder="1" applyAlignment="1">
      <alignment horizontal="center"/>
    </xf>
    <xf numFmtId="3" fontId="1" fillId="0" borderId="16" xfId="0" applyNumberFormat="1" applyFont="1" applyBorder="1" applyAlignment="1">
      <alignment horizontal="right"/>
    </xf>
    <xf numFmtId="0" fontId="1" fillId="0" borderId="0" xfId="0" applyFont="1"/>
    <xf numFmtId="0" fontId="0" fillId="0" borderId="0" xfId="0"/>
    <xf numFmtId="0" fontId="2" fillId="0" borderId="0" xfId="0" applyFont="1" applyAlignment="1">
      <alignment wrapText="1"/>
    </xf>
    <xf numFmtId="0" fontId="4" fillId="0" borderId="13" xfId="0" applyFont="1" applyBorder="1" applyAlignment="1">
      <alignment horizontal="center" wrapText="1"/>
    </xf>
    <xf numFmtId="0" fontId="0" fillId="0" borderId="14" xfId="0" applyBorder="1"/>
    <xf numFmtId="0" fontId="1" fillId="0" borderId="0" xfId="0" applyFont="1" applyAlignment="1">
      <alignment wrapText="1"/>
    </xf>
    <xf numFmtId="0" fontId="4" fillId="0" borderId="11" xfId="0" applyFont="1" applyBorder="1" applyAlignment="1">
      <alignment horizontal="center" wrapText="1"/>
    </xf>
    <xf numFmtId="0" fontId="0" fillId="0" borderId="12" xfId="0" applyBorder="1"/>
    <xf numFmtId="0" fontId="0" fillId="0" borderId="0" xfId="0" applyAlignment="1"/>
    <xf numFmtId="0" fontId="1" fillId="0" borderId="0" xfId="0" applyFont="1" applyAlignment="1"/>
  </cellXfs>
  <cellStyles count="9">
    <cellStyle name="Followed Hyperlink" xfId="2" builtinId="9" hidden="1"/>
    <cellStyle name="Followed Hyperlink" xfId="4" builtinId="9" hidden="1"/>
    <cellStyle name="Followed Hyperlink" xfId="6" builtinId="9" hidden="1"/>
    <cellStyle name="Followed Hyperlink" xfId="8" builtinId="9" hidden="1"/>
    <cellStyle name="Hyperlink" xfId="1" builtinId="8" hidden="1"/>
    <cellStyle name="Hyperlink" xfId="3" builtinId="8" hidden="1"/>
    <cellStyle name="Hyperlink" xfId="5" builtinId="8" hidden="1"/>
    <cellStyle name="Hyperlink" xfId="7" builtinId="8" hidden="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harts/_rels/chart1.xml.rels><?xml version="1.0" encoding="UTF-8" standalone="yes"?>
<Relationships xmlns="http://schemas.openxmlformats.org/package/2006/relationships"><Relationship Id="rId1" Type="http://schemas.openxmlformats.org/officeDocument/2006/relationships/chartUserShapes" Target="../drawings/drawing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a:lstStyle/>
          <a:p>
            <a:pPr algn="ctr">
              <a:defRPr sz="1575" b="1" i="0" u="none" strike="noStrike" baseline="0">
                <a:solidFill>
                  <a:srgbClr val="000000"/>
                </a:solidFill>
                <a:latin typeface="Arial"/>
                <a:ea typeface="Arial"/>
                <a:cs typeface="Arial"/>
              </a:defRPr>
            </a:pPr>
            <a:r>
              <a:rPr lang="en-US"/>
              <a:t>Clean Cities Annual </a:t>
            </a:r>
            <a:r>
              <a:rPr lang="en-US" sz="1575" b="1" i="0" u="none" strike="noStrike" baseline="0">
                <a:effectLst/>
              </a:rPr>
              <a:t>Energy Use Impact</a:t>
            </a:r>
            <a:r>
              <a:rPr lang="en-US" sz="1575" b="1" i="0" u="none" strike="noStrike" baseline="0"/>
              <a:t> </a:t>
            </a:r>
            <a:endParaRPr lang="en-US"/>
          </a:p>
        </c:rich>
      </c:tx>
      <c:layout>
        <c:manualLayout>
          <c:xMode val="edge"/>
          <c:yMode val="edge"/>
          <c:x val="0.234998764167932"/>
          <c:y val="3.0303676993646798E-2"/>
        </c:manualLayout>
      </c:layout>
      <c:overlay val="0"/>
      <c:spPr>
        <a:noFill/>
        <a:ln w="25400">
          <a:noFill/>
        </a:ln>
      </c:spPr>
    </c:title>
    <c:autoTitleDeleted val="0"/>
    <c:plotArea>
      <c:layout>
        <c:manualLayout>
          <c:layoutTarget val="inner"/>
          <c:xMode val="edge"/>
          <c:yMode val="edge"/>
          <c:x val="0.13750010490425499"/>
          <c:y val="0.20565552699228801"/>
          <c:w val="0.840625641346469"/>
          <c:h val="0.61439588688946201"/>
        </c:manualLayout>
      </c:layout>
      <c:lineChart>
        <c:grouping val="standard"/>
        <c:varyColors val="0"/>
        <c:ser>
          <c:idx val="0"/>
          <c:order val="0"/>
          <c:spPr>
            <a:ln w="38100">
              <a:solidFill>
                <a:srgbClr val="000080"/>
              </a:solidFill>
              <a:prstDash val="solid"/>
            </a:ln>
          </c:spPr>
          <c:marker>
            <c:symbol val="diamond"/>
            <c:size val="10"/>
            <c:spPr>
              <a:solidFill>
                <a:srgbClr val="000080"/>
              </a:solidFill>
              <a:ln>
                <a:solidFill>
                  <a:srgbClr val="000080"/>
                </a:solidFill>
                <a:prstDash val="solid"/>
              </a:ln>
            </c:spPr>
          </c:marker>
          <c:cat>
            <c:numRef>
              <c:f>'Annual Energy Use Impact'!$B$4:$B$26</c:f>
              <c:numCache>
                <c:formatCode>General</c:formatCode>
                <c:ptCount val="23"/>
                <c:pt idx="0">
                  <c:v>1994</c:v>
                </c:pt>
                <c:pt idx="1">
                  <c:v>1995</c:v>
                </c:pt>
                <c:pt idx="2">
                  <c:v>1996</c:v>
                </c:pt>
                <c:pt idx="3">
                  <c:v>1997</c:v>
                </c:pt>
                <c:pt idx="4">
                  <c:v>1998</c:v>
                </c:pt>
                <c:pt idx="5">
                  <c:v>1999</c:v>
                </c:pt>
                <c:pt idx="6">
                  <c:v>2000</c:v>
                </c:pt>
                <c:pt idx="7">
                  <c:v>2001</c:v>
                </c:pt>
                <c:pt idx="8">
                  <c:v>2002</c:v>
                </c:pt>
                <c:pt idx="9">
                  <c:v>2003</c:v>
                </c:pt>
                <c:pt idx="10">
                  <c:v>2004</c:v>
                </c:pt>
                <c:pt idx="11">
                  <c:v>2005</c:v>
                </c:pt>
                <c:pt idx="12">
                  <c:v>2006</c:v>
                </c:pt>
                <c:pt idx="13">
                  <c:v>2007</c:v>
                </c:pt>
                <c:pt idx="14">
                  <c:v>2008</c:v>
                </c:pt>
                <c:pt idx="15">
                  <c:v>2009</c:v>
                </c:pt>
                <c:pt idx="16">
                  <c:v>2010</c:v>
                </c:pt>
                <c:pt idx="17">
                  <c:v>2011</c:v>
                </c:pt>
                <c:pt idx="18">
                  <c:v>2012</c:v>
                </c:pt>
                <c:pt idx="19">
                  <c:v>2013</c:v>
                </c:pt>
                <c:pt idx="20">
                  <c:v>2014</c:v>
                </c:pt>
                <c:pt idx="21">
                  <c:v>2015</c:v>
                </c:pt>
                <c:pt idx="22">
                  <c:v>2016</c:v>
                </c:pt>
              </c:numCache>
            </c:numRef>
          </c:cat>
          <c:val>
            <c:numRef>
              <c:f>'Annual Energy Use Impact'!$C$4:$C$26</c:f>
              <c:numCache>
                <c:formatCode>#,##0</c:formatCode>
                <c:ptCount val="23"/>
                <c:pt idx="0">
                  <c:v>14.661600999999999</c:v>
                </c:pt>
                <c:pt idx="1">
                  <c:v>26.257135000000002</c:v>
                </c:pt>
                <c:pt idx="2">
                  <c:v>44.636260999999998</c:v>
                </c:pt>
                <c:pt idx="3">
                  <c:v>42.601613999999998</c:v>
                </c:pt>
                <c:pt idx="4">
                  <c:v>67.430475999999999</c:v>
                </c:pt>
                <c:pt idx="5">
                  <c:v>86.992812000000001</c:v>
                </c:pt>
                <c:pt idx="6">
                  <c:v>92.062377999999995</c:v>
                </c:pt>
                <c:pt idx="7">
                  <c:v>119.179912</c:v>
                </c:pt>
                <c:pt idx="8">
                  <c:v>132.56057699999999</c:v>
                </c:pt>
                <c:pt idx="9">
                  <c:v>156.05422999999999</c:v>
                </c:pt>
                <c:pt idx="10">
                  <c:v>233</c:v>
                </c:pt>
                <c:pt idx="11">
                  <c:v>186.9</c:v>
                </c:pt>
                <c:pt idx="12">
                  <c:v>302</c:v>
                </c:pt>
                <c:pt idx="13">
                  <c:v>294</c:v>
                </c:pt>
                <c:pt idx="14">
                  <c:v>287</c:v>
                </c:pt>
                <c:pt idx="15">
                  <c:v>482.00000000000006</c:v>
                </c:pt>
                <c:pt idx="16">
                  <c:v>519.5</c:v>
                </c:pt>
                <c:pt idx="17">
                  <c:v>641</c:v>
                </c:pt>
                <c:pt idx="18">
                  <c:v>661.4</c:v>
                </c:pt>
                <c:pt idx="19">
                  <c:v>741.59999999999991</c:v>
                </c:pt>
                <c:pt idx="20">
                  <c:v>799.5</c:v>
                </c:pt>
                <c:pt idx="21">
                  <c:v>897.40000000000009</c:v>
                </c:pt>
                <c:pt idx="22">
                  <c:v>978.16385647933782</c:v>
                </c:pt>
              </c:numCache>
            </c:numRef>
          </c:val>
          <c:smooth val="0"/>
          <c:extLst>
            <c:ext xmlns:c16="http://schemas.microsoft.com/office/drawing/2014/chart" uri="{C3380CC4-5D6E-409C-BE32-E72D297353CC}">
              <c16:uniqueId val="{00000000-0572-B047-B825-AC6D465569E9}"/>
            </c:ext>
          </c:extLst>
        </c:ser>
        <c:dLbls>
          <c:showLegendKey val="0"/>
          <c:showVal val="0"/>
          <c:showCatName val="0"/>
          <c:showSerName val="0"/>
          <c:showPercent val="0"/>
          <c:showBubbleSize val="0"/>
        </c:dLbls>
        <c:marker val="1"/>
        <c:smooth val="0"/>
        <c:axId val="2119184328"/>
        <c:axId val="2119189608"/>
      </c:lineChart>
      <c:catAx>
        <c:axId val="2119184328"/>
        <c:scaling>
          <c:orientation val="minMax"/>
        </c:scaling>
        <c:delete val="0"/>
        <c:axPos val="b"/>
        <c:numFmt formatCode="General" sourceLinked="1"/>
        <c:majorTickMark val="out"/>
        <c:minorTickMark val="none"/>
        <c:tickLblPos val="nextTo"/>
        <c:spPr>
          <a:ln w="3175">
            <a:solidFill>
              <a:srgbClr val="000000"/>
            </a:solidFill>
            <a:prstDash val="solid"/>
          </a:ln>
        </c:spPr>
        <c:txPr>
          <a:bodyPr rot="-2700000" vert="horz"/>
          <a:lstStyle/>
          <a:p>
            <a:pPr>
              <a:defRPr sz="1200" b="0" i="0" u="none" strike="noStrike" baseline="0">
                <a:solidFill>
                  <a:srgbClr val="000000"/>
                </a:solidFill>
                <a:latin typeface="Arial"/>
                <a:ea typeface="Arial"/>
                <a:cs typeface="Arial"/>
              </a:defRPr>
            </a:pPr>
            <a:endParaRPr lang="en-US"/>
          </a:p>
        </c:txPr>
        <c:crossAx val="2119189608"/>
        <c:crosses val="autoZero"/>
        <c:auto val="1"/>
        <c:lblAlgn val="ctr"/>
        <c:lblOffset val="100"/>
        <c:tickLblSkip val="1"/>
        <c:tickMarkSkip val="1"/>
        <c:noMultiLvlLbl val="0"/>
      </c:catAx>
      <c:valAx>
        <c:axId val="2119189608"/>
        <c:scaling>
          <c:orientation val="minMax"/>
        </c:scaling>
        <c:delete val="0"/>
        <c:axPos val="l"/>
        <c:majorGridlines>
          <c:spPr>
            <a:ln w="3175">
              <a:solidFill>
                <a:srgbClr val="000000"/>
              </a:solidFill>
              <a:prstDash val="solid"/>
            </a:ln>
          </c:spPr>
        </c:majorGridlines>
        <c:title>
          <c:tx>
            <c:rich>
              <a:bodyPr/>
              <a:lstStyle/>
              <a:p>
                <a:pPr>
                  <a:defRPr sz="1200" b="1" i="0" u="none" strike="noStrike" baseline="0">
                    <a:solidFill>
                      <a:srgbClr val="000000"/>
                    </a:solidFill>
                    <a:latin typeface="Arial"/>
                    <a:ea typeface="Arial"/>
                    <a:cs typeface="Arial"/>
                  </a:defRPr>
                </a:pPr>
                <a:r>
                  <a:rPr lang="en-US"/>
                  <a:t>Million  GGEs</a:t>
                </a:r>
              </a:p>
            </c:rich>
          </c:tx>
          <c:layout>
            <c:manualLayout>
              <c:xMode val="edge"/>
              <c:yMode val="edge"/>
              <c:x val="2.5000000000000001E-2"/>
              <c:y val="0.37532130189152701"/>
            </c:manualLayout>
          </c:layout>
          <c:overlay val="0"/>
          <c:spPr>
            <a:noFill/>
            <a:ln w="25400">
              <a:noFill/>
            </a:ln>
          </c:spPr>
        </c:title>
        <c:numFmt formatCode="#,##0" sourceLinked="1"/>
        <c:majorTickMark val="out"/>
        <c:minorTickMark val="none"/>
        <c:tickLblPos val="nextTo"/>
        <c:spPr>
          <a:ln w="3175">
            <a:solidFill>
              <a:srgbClr val="000000"/>
            </a:solidFill>
            <a:prstDash val="solid"/>
          </a:ln>
        </c:spPr>
        <c:txPr>
          <a:bodyPr rot="0" vert="horz"/>
          <a:lstStyle/>
          <a:p>
            <a:pPr>
              <a:defRPr sz="1200" b="0" i="0" u="none" strike="noStrike" baseline="0">
                <a:solidFill>
                  <a:srgbClr val="000000"/>
                </a:solidFill>
                <a:latin typeface="Arial"/>
                <a:ea typeface="Arial"/>
                <a:cs typeface="Arial"/>
              </a:defRPr>
            </a:pPr>
            <a:endParaRPr lang="en-US"/>
          </a:p>
        </c:txPr>
        <c:crossAx val="2119184328"/>
        <c:crosses val="autoZero"/>
        <c:crossBetween val="between"/>
      </c:valAx>
      <c:spPr>
        <a:solidFill>
          <a:srgbClr val="FFFFFF"/>
        </a:solidFill>
        <a:ln w="12700">
          <a:solidFill>
            <a:srgbClr val="808080"/>
          </a:solidFill>
          <a:prstDash val="solid"/>
        </a:ln>
      </c:spPr>
    </c:plotArea>
    <c:plotVisOnly val="1"/>
    <c:dispBlanksAs val="gap"/>
    <c:showDLblsOverMax val="0"/>
  </c:chart>
  <c:spPr>
    <a:solidFill>
      <a:srgbClr val="FFFFFF"/>
    </a:solidFill>
    <a:ln w="3175">
      <a:solidFill>
        <a:srgbClr val="000000"/>
      </a:solidFill>
      <a:prstDash val="solid"/>
    </a:ln>
  </c:spPr>
  <c:txPr>
    <a:bodyPr/>
    <a:lstStyle/>
    <a:p>
      <a:pPr>
        <a:defRPr sz="1200" b="0" i="0" u="none" strike="noStrike" baseline="0">
          <a:solidFill>
            <a:srgbClr val="000000"/>
          </a:solidFill>
          <a:latin typeface="Arial"/>
          <a:ea typeface="Arial"/>
          <a:cs typeface="Arial"/>
        </a:defRPr>
      </a:pPr>
      <a:endParaRPr lang="en-US"/>
    </a:p>
  </c:txPr>
  <c:printSettings>
    <c:headerFooter alignWithMargins="0"/>
    <c:pageMargins b="1" l="0.750000000000002" r="0.750000000000002" t="1" header="0.5" footer="0.5"/>
    <c:pageSetup/>
  </c:printSettings>
  <c:userShapes r:id="rId1"/>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hyperlink" Target="http://www.eere.energy.gov/data/#www.eere.energy.gov/data/" TargetMode="External"/></Relationships>
</file>

<file path=xl/drawings/drawing1.xml><?xml version="1.0" encoding="utf-8"?>
<xdr:wsDr xmlns:xdr="http://schemas.openxmlformats.org/drawingml/2006/spreadsheetDrawing" xmlns:a="http://schemas.openxmlformats.org/drawingml/2006/main">
  <xdr:twoCellAnchor>
    <xdr:from>
      <xdr:col>3</xdr:col>
      <xdr:colOff>621029</xdr:colOff>
      <xdr:row>1</xdr:row>
      <xdr:rowOff>15240</xdr:rowOff>
    </xdr:from>
    <xdr:to>
      <xdr:col>16</xdr:col>
      <xdr:colOff>0</xdr:colOff>
      <xdr:row>27</xdr:row>
      <xdr:rowOff>7620</xdr:rowOff>
    </xdr:to>
    <xdr:graphicFrame macro="">
      <xdr:nvGraphicFramePr>
        <xdr:cNvPr id="17412" name="Chart 2">
          <a:extLst>
            <a:ext uri="{FF2B5EF4-FFF2-40B4-BE49-F238E27FC236}">
              <a16:creationId xmlns:a16="http://schemas.microsoft.com/office/drawing/2014/main" id="{00000000-0008-0000-0000-00000444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c:userShapes xmlns:c="http://schemas.openxmlformats.org/drawingml/2006/chart">
  <cdr:relSizeAnchor xmlns:cdr="http://schemas.openxmlformats.org/drawingml/2006/chartDrawing">
    <cdr:from>
      <cdr:x>0.70703</cdr:x>
      <cdr:y>0.94358</cdr:y>
    </cdr:from>
    <cdr:to>
      <cdr:x>0.95516</cdr:x>
      <cdr:y>0.98832</cdr:y>
    </cdr:to>
    <cdr:sp macro="" textlink="">
      <cdr:nvSpPr>
        <cdr:cNvPr id="7169" name="Text Box 1">
          <a:hlinkClick xmlns:a="http://schemas.openxmlformats.org/drawingml/2006/main" xmlns:r="http://schemas.openxmlformats.org/officeDocument/2006/relationships" r:id="rId1"/>
        </cdr:cNvPr>
        <cdr:cNvSpPr txBox="1">
          <a:spLocks xmlns:a="http://schemas.openxmlformats.org/drawingml/2006/main" noChangeArrowheads="1"/>
        </cdr:cNvSpPr>
      </cdr:nvSpPr>
      <cdr:spPr bwMode="auto">
        <a:xfrm xmlns:a="http://schemas.openxmlformats.org/drawingml/2006/main">
          <a:off x="4505326" y="3846694"/>
          <a:ext cx="1581151" cy="182381"/>
        </a:xfrm>
        <a:prstGeom xmlns:a="http://schemas.openxmlformats.org/drawingml/2006/main" prst="rect">
          <a:avLst/>
        </a:prstGeom>
        <a:solidFill xmlns:a="http://schemas.openxmlformats.org/drawingml/2006/main">
          <a:srgbClr val="FFFFFF">
            <a:alpha val="0"/>
          </a:srgbClr>
        </a:solidFill>
        <a:ln xmlns:a="http://schemas.openxmlformats.org/drawingml/2006/main" w="9525">
          <a:noFill/>
          <a:miter lim="800000"/>
          <a:headEnd/>
          <a:tailEnd/>
        </a:ln>
      </cdr:spPr>
      <cdr:txBody>
        <a:bodyPr xmlns:a="http://schemas.openxmlformats.org/drawingml/2006/main" vertOverflow="clip" wrap="square" lIns="27432" tIns="22860" rIns="0" bIns="0" anchor="t" upright="1"/>
        <a:lstStyle xmlns:a="http://schemas.openxmlformats.org/drawingml/2006/main"/>
        <a:p xmlns:a="http://schemas.openxmlformats.org/drawingml/2006/main">
          <a:pPr algn="l" rtl="0">
            <a:defRPr sz="1000"/>
          </a:pPr>
          <a:r>
            <a:rPr lang="en-US" sz="1000" b="0" i="0" u="none" strike="noStrike" baseline="0">
              <a:solidFill>
                <a:srgbClr val="000000"/>
              </a:solidFill>
              <a:latin typeface="Arial"/>
              <a:cs typeface="Arial"/>
            </a:rPr>
            <a:t>www.afdc.energy.gov/data/</a:t>
          </a:r>
        </a:p>
      </cdr:txBody>
    </cdr:sp>
  </cdr:relSizeAnchor>
</c:userShape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I34"/>
  <sheetViews>
    <sheetView tabSelected="1" workbookViewId="0"/>
  </sheetViews>
  <sheetFormatPr baseColWidth="10" defaultColWidth="8.83203125" defaultRowHeight="13" x14ac:dyDescent="0.15"/>
  <cols>
    <col min="1" max="1" width="4.1640625" customWidth="1"/>
    <col min="2" max="2" width="12.1640625" customWidth="1"/>
    <col min="3" max="3" width="21.6640625" customWidth="1"/>
    <col min="4" max="4" width="9.1640625" customWidth="1"/>
  </cols>
  <sheetData>
    <row r="1" spans="2:3" ht="14" thickBot="1" x14ac:dyDescent="0.2"/>
    <row r="2" spans="2:3" ht="36.75" customHeight="1" x14ac:dyDescent="0.2">
      <c r="B2" s="24" t="s">
        <v>5</v>
      </c>
      <c r="C2" s="25"/>
    </row>
    <row r="3" spans="2:3" ht="14" x14ac:dyDescent="0.15">
      <c r="B3" s="1" t="s">
        <v>2</v>
      </c>
      <c r="C3" s="17" t="s">
        <v>8</v>
      </c>
    </row>
    <row r="4" spans="2:3" x14ac:dyDescent="0.15">
      <c r="B4" s="1">
        <v>1994</v>
      </c>
      <c r="C4" s="4">
        <v>14.661600999999999</v>
      </c>
    </row>
    <row r="5" spans="2:3" x14ac:dyDescent="0.15">
      <c r="B5" s="1">
        <f>B4+1</f>
        <v>1995</v>
      </c>
      <c r="C5" s="4">
        <v>26.257135000000002</v>
      </c>
    </row>
    <row r="6" spans="2:3" x14ac:dyDescent="0.15">
      <c r="B6" s="1">
        <f t="shared" ref="B6:B12" si="0">B5+1</f>
        <v>1996</v>
      </c>
      <c r="C6" s="4">
        <v>44.636260999999998</v>
      </c>
    </row>
    <row r="7" spans="2:3" x14ac:dyDescent="0.15">
      <c r="B7" s="1">
        <f t="shared" si="0"/>
        <v>1997</v>
      </c>
      <c r="C7" s="4">
        <v>42.601613999999998</v>
      </c>
    </row>
    <row r="8" spans="2:3" x14ac:dyDescent="0.15">
      <c r="B8" s="1">
        <f t="shared" si="0"/>
        <v>1998</v>
      </c>
      <c r="C8" s="4">
        <v>67.430475999999999</v>
      </c>
    </row>
    <row r="9" spans="2:3" x14ac:dyDescent="0.15">
      <c r="B9" s="1">
        <f t="shared" si="0"/>
        <v>1999</v>
      </c>
      <c r="C9" s="4">
        <v>86.992812000000001</v>
      </c>
    </row>
    <row r="10" spans="2:3" x14ac:dyDescent="0.15">
      <c r="B10" s="1">
        <f t="shared" si="0"/>
        <v>2000</v>
      </c>
      <c r="C10" s="4">
        <v>92.062377999999995</v>
      </c>
    </row>
    <row r="11" spans="2:3" x14ac:dyDescent="0.15">
      <c r="B11" s="1">
        <f t="shared" si="0"/>
        <v>2001</v>
      </c>
      <c r="C11" s="4">
        <v>119.179912</v>
      </c>
    </row>
    <row r="12" spans="2:3" x14ac:dyDescent="0.15">
      <c r="B12" s="1">
        <f t="shared" si="0"/>
        <v>2002</v>
      </c>
      <c r="C12" s="4">
        <v>132.56057699999999</v>
      </c>
    </row>
    <row r="13" spans="2:3" x14ac:dyDescent="0.15">
      <c r="B13" s="1">
        <f>B12+1</f>
        <v>2003</v>
      </c>
      <c r="C13" s="4">
        <v>156.05422999999999</v>
      </c>
    </row>
    <row r="14" spans="2:3" x14ac:dyDescent="0.15">
      <c r="B14" s="2">
        <f>B13+1</f>
        <v>2004</v>
      </c>
      <c r="C14" s="5">
        <v>233</v>
      </c>
    </row>
    <row r="15" spans="2:3" x14ac:dyDescent="0.15">
      <c r="B15" s="1">
        <v>2005</v>
      </c>
      <c r="C15" s="5">
        <v>186.9</v>
      </c>
    </row>
    <row r="16" spans="2:3" x14ac:dyDescent="0.15">
      <c r="B16" s="1">
        <f>B15+1</f>
        <v>2006</v>
      </c>
      <c r="C16" s="5">
        <v>302</v>
      </c>
    </row>
    <row r="17" spans="2:9" x14ac:dyDescent="0.15">
      <c r="B17" s="1">
        <v>2007</v>
      </c>
      <c r="C17" s="5">
        <v>294</v>
      </c>
    </row>
    <row r="18" spans="2:9" x14ac:dyDescent="0.15">
      <c r="B18" s="1">
        <v>2008</v>
      </c>
      <c r="C18" s="5">
        <v>287</v>
      </c>
    </row>
    <row r="19" spans="2:9" x14ac:dyDescent="0.15">
      <c r="B19" s="1">
        <v>2009</v>
      </c>
      <c r="C19" s="5">
        <v>482.00000000000006</v>
      </c>
    </row>
    <row r="20" spans="2:9" x14ac:dyDescent="0.15">
      <c r="B20" s="1">
        <v>2010</v>
      </c>
      <c r="C20" s="5">
        <v>519.5</v>
      </c>
    </row>
    <row r="21" spans="2:9" x14ac:dyDescent="0.15">
      <c r="B21" s="1">
        <v>2011</v>
      </c>
      <c r="C21" s="5">
        <v>641</v>
      </c>
    </row>
    <row r="22" spans="2:9" x14ac:dyDescent="0.15">
      <c r="B22" s="1">
        <v>2012</v>
      </c>
      <c r="C22" s="5">
        <v>661.4</v>
      </c>
    </row>
    <row r="23" spans="2:9" x14ac:dyDescent="0.15">
      <c r="B23" s="1">
        <v>2013</v>
      </c>
      <c r="C23" s="5">
        <v>741.59999999999991</v>
      </c>
    </row>
    <row r="24" spans="2:9" s="15" customFormat="1" x14ac:dyDescent="0.15">
      <c r="B24" s="1">
        <v>2014</v>
      </c>
      <c r="C24" s="5">
        <v>799.5</v>
      </c>
    </row>
    <row r="25" spans="2:9" s="18" customFormat="1" x14ac:dyDescent="0.15">
      <c r="B25" s="19">
        <v>2015</v>
      </c>
      <c r="C25" s="20">
        <v>897.40000000000009</v>
      </c>
    </row>
    <row r="26" spans="2:9" s="15" customFormat="1" ht="14" thickBot="1" x14ac:dyDescent="0.2">
      <c r="B26" s="9">
        <v>2016</v>
      </c>
      <c r="C26" s="6">
        <v>978.16385647933782</v>
      </c>
    </row>
    <row r="27" spans="2:9" ht="15" thickTop="1" thickBot="1" x14ac:dyDescent="0.2">
      <c r="B27" s="7" t="s">
        <v>1</v>
      </c>
      <c r="C27" s="8">
        <f>SUM(C4:C26)</f>
        <v>7805.9008524793371</v>
      </c>
    </row>
    <row r="29" spans="2:9" ht="12" customHeight="1" x14ac:dyDescent="0.15">
      <c r="B29" s="23" t="s">
        <v>4</v>
      </c>
      <c r="C29" s="23"/>
      <c r="D29" s="23"/>
      <c r="E29" s="10"/>
      <c r="F29" s="10"/>
      <c r="G29" s="10"/>
      <c r="H29" s="10"/>
      <c r="I29" s="10"/>
    </row>
    <row r="30" spans="2:9" ht="12" customHeight="1" x14ac:dyDescent="0.15">
      <c r="B30" s="26" t="s">
        <v>6</v>
      </c>
      <c r="C30" s="26"/>
      <c r="D30" s="26"/>
      <c r="E30" s="10"/>
      <c r="F30" s="10"/>
      <c r="G30" s="10"/>
      <c r="H30" s="10"/>
      <c r="I30" s="10"/>
    </row>
    <row r="31" spans="2:9" x14ac:dyDescent="0.15">
      <c r="B31" s="23" t="s">
        <v>0</v>
      </c>
      <c r="C31" s="23"/>
      <c r="D31" s="23"/>
      <c r="E31" s="3"/>
    </row>
    <row r="32" spans="2:9" x14ac:dyDescent="0.15">
      <c r="B32" s="30" t="s">
        <v>9</v>
      </c>
      <c r="C32" s="29"/>
      <c r="D32" s="29"/>
      <c r="E32" s="3"/>
    </row>
    <row r="33" spans="2:4" x14ac:dyDescent="0.15">
      <c r="B33" s="21" t="s">
        <v>3</v>
      </c>
      <c r="C33" s="21"/>
      <c r="D33" s="21"/>
    </row>
    <row r="34" spans="2:4" x14ac:dyDescent="0.15">
      <c r="B34" s="21" t="s">
        <v>7</v>
      </c>
      <c r="C34" s="22"/>
      <c r="D34" s="22"/>
    </row>
  </sheetData>
  <mergeCells count="6">
    <mergeCell ref="B34:D34"/>
    <mergeCell ref="B33:D33"/>
    <mergeCell ref="B29:D29"/>
    <mergeCell ref="B31:D31"/>
    <mergeCell ref="B2:C2"/>
    <mergeCell ref="B30:D30"/>
  </mergeCells>
  <pageMargins left="0.75" right="0.75" top="1" bottom="1" header="0.5" footer="0.5"/>
  <pageSetup orientation="portrait"/>
  <headerFooter alignWithMargins="0"/>
  <drawing r:id="rId1"/>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B1:C26"/>
  <sheetViews>
    <sheetView workbookViewId="0"/>
  </sheetViews>
  <sheetFormatPr baseColWidth="10" defaultColWidth="8.83203125" defaultRowHeight="13" x14ac:dyDescent="0.15"/>
  <cols>
    <col min="1" max="1" width="3.6640625" customWidth="1"/>
    <col min="2" max="2" width="12.1640625" customWidth="1"/>
    <col min="3" max="3" width="21.6640625" customWidth="1"/>
    <col min="4" max="4" width="9.1640625" customWidth="1"/>
  </cols>
  <sheetData>
    <row r="1" spans="2:3" ht="14" thickBot="1" x14ac:dyDescent="0.2"/>
    <row r="2" spans="2:3" ht="33" customHeight="1" thickBot="1" x14ac:dyDescent="0.25">
      <c r="B2" s="27" t="s">
        <v>5</v>
      </c>
      <c r="C2" s="28"/>
    </row>
    <row r="3" spans="2:3" ht="14" x14ac:dyDescent="0.15">
      <c r="B3" s="11" t="s">
        <v>2</v>
      </c>
      <c r="C3" s="12" t="s">
        <v>8</v>
      </c>
    </row>
    <row r="4" spans="2:3" x14ac:dyDescent="0.15">
      <c r="B4" s="1">
        <v>1994</v>
      </c>
      <c r="C4" s="4">
        <v>15</v>
      </c>
    </row>
    <row r="5" spans="2:3" x14ac:dyDescent="0.15">
      <c r="B5" s="1">
        <f>B4+1</f>
        <v>1995</v>
      </c>
      <c r="C5" s="4">
        <v>26</v>
      </c>
    </row>
    <row r="6" spans="2:3" x14ac:dyDescent="0.15">
      <c r="B6" s="1">
        <f t="shared" ref="B6:B12" si="0">B5+1</f>
        <v>1996</v>
      </c>
      <c r="C6" s="4">
        <v>45</v>
      </c>
    </row>
    <row r="7" spans="2:3" x14ac:dyDescent="0.15">
      <c r="B7" s="1">
        <f t="shared" si="0"/>
        <v>1997</v>
      </c>
      <c r="C7" s="4">
        <v>43</v>
      </c>
    </row>
    <row r="8" spans="2:3" x14ac:dyDescent="0.15">
      <c r="B8" s="1">
        <f t="shared" si="0"/>
        <v>1998</v>
      </c>
      <c r="C8" s="4">
        <v>67</v>
      </c>
    </row>
    <row r="9" spans="2:3" x14ac:dyDescent="0.15">
      <c r="B9" s="1">
        <f t="shared" si="0"/>
        <v>1999</v>
      </c>
      <c r="C9" s="4">
        <v>87</v>
      </c>
    </row>
    <row r="10" spans="2:3" x14ac:dyDescent="0.15">
      <c r="B10" s="1">
        <f t="shared" si="0"/>
        <v>2000</v>
      </c>
      <c r="C10" s="4">
        <v>92</v>
      </c>
    </row>
    <row r="11" spans="2:3" x14ac:dyDescent="0.15">
      <c r="B11" s="1">
        <f t="shared" si="0"/>
        <v>2001</v>
      </c>
      <c r="C11" s="4">
        <v>119</v>
      </c>
    </row>
    <row r="12" spans="2:3" x14ac:dyDescent="0.15">
      <c r="B12" s="1">
        <f t="shared" si="0"/>
        <v>2002</v>
      </c>
      <c r="C12" s="4">
        <v>133</v>
      </c>
    </row>
    <row r="13" spans="2:3" x14ac:dyDescent="0.15">
      <c r="B13" s="1">
        <f>B12+1</f>
        <v>2003</v>
      </c>
      <c r="C13" s="4">
        <v>156</v>
      </c>
    </row>
    <row r="14" spans="2:3" x14ac:dyDescent="0.15">
      <c r="B14" s="2">
        <f>B13+1</f>
        <v>2004</v>
      </c>
      <c r="C14" s="5">
        <v>233</v>
      </c>
    </row>
    <row r="15" spans="2:3" x14ac:dyDescent="0.15">
      <c r="B15" s="1">
        <v>2005</v>
      </c>
      <c r="C15" s="5">
        <v>187</v>
      </c>
    </row>
    <row r="16" spans="2:3" x14ac:dyDescent="0.15">
      <c r="B16" s="1">
        <f>B15+1</f>
        <v>2006</v>
      </c>
      <c r="C16" s="5">
        <v>302</v>
      </c>
    </row>
    <row r="17" spans="2:3" x14ac:dyDescent="0.15">
      <c r="B17" s="1">
        <v>2007</v>
      </c>
      <c r="C17" s="5">
        <v>294</v>
      </c>
    </row>
    <row r="18" spans="2:3" x14ac:dyDescent="0.15">
      <c r="B18" s="1">
        <v>2008</v>
      </c>
      <c r="C18" s="5">
        <v>287</v>
      </c>
    </row>
    <row r="19" spans="2:3" x14ac:dyDescent="0.15">
      <c r="B19" s="1">
        <v>2009</v>
      </c>
      <c r="C19" s="5">
        <v>482</v>
      </c>
    </row>
    <row r="20" spans="2:3" x14ac:dyDescent="0.15">
      <c r="B20" s="1">
        <v>2010</v>
      </c>
      <c r="C20" s="5">
        <v>520</v>
      </c>
    </row>
    <row r="21" spans="2:3" x14ac:dyDescent="0.15">
      <c r="B21" s="1">
        <v>2011</v>
      </c>
      <c r="C21" s="5">
        <v>641</v>
      </c>
    </row>
    <row r="22" spans="2:3" x14ac:dyDescent="0.15">
      <c r="B22" s="1">
        <v>2012</v>
      </c>
      <c r="C22" s="5">
        <v>661</v>
      </c>
    </row>
    <row r="23" spans="2:3" s="16" customFormat="1" x14ac:dyDescent="0.15">
      <c r="B23" s="19">
        <v>2013</v>
      </c>
      <c r="C23" s="20">
        <v>742</v>
      </c>
    </row>
    <row r="24" spans="2:3" s="16" customFormat="1" x14ac:dyDescent="0.15">
      <c r="B24" s="19">
        <v>2014</v>
      </c>
      <c r="C24" s="20">
        <v>800</v>
      </c>
    </row>
    <row r="25" spans="2:3" s="18" customFormat="1" x14ac:dyDescent="0.15">
      <c r="B25" s="19">
        <v>2015</v>
      </c>
      <c r="C25" s="20">
        <v>897</v>
      </c>
    </row>
    <row r="26" spans="2:3" ht="14" thickBot="1" x14ac:dyDescent="0.2">
      <c r="B26" s="13">
        <v>2016</v>
      </c>
      <c r="C26" s="14">
        <v>978</v>
      </c>
    </row>
  </sheetData>
  <mergeCells count="1">
    <mergeCell ref="B2:C2"/>
  </mergeCells>
  <phoneticPr fontId="3" type="noConversion"/>
  <pageMargins left="0.75" right="0.75" top="1" bottom="1" header="0.5" footer="0.5"/>
  <pageSetup orientation="portrait"/>
  <headerFooter alignWithMargins="0"/>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Annual Energy Use Impact</vt:lpstr>
      <vt:lpstr>Condensed</vt:lpstr>
    </vt:vector>
  </TitlesOfParts>
  <Company>NREL</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Clean Cities Total Annual Petroleum Displacement</dc:title>
  <dc:creator>pbergero</dc:creator>
  <dc:description>Trend of displacement by all fuel and technology types from 1994-2007</dc:description>
  <cp:lastModifiedBy>Rahill, Matt</cp:lastModifiedBy>
  <dcterms:created xsi:type="dcterms:W3CDTF">2007-07-05T21:46:01Z</dcterms:created>
  <dcterms:modified xsi:type="dcterms:W3CDTF">2018-10-31T19:38:03Z</dcterms:modified>
</cp:coreProperties>
</file>