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 Mihok\Downloads\"/>
    </mc:Choice>
  </mc:AlternateContent>
  <xr:revisionPtr revIDLastSave="0" documentId="13_ncr:1_{84887036-35B4-4E92-90A5-1332A8CF3317}" xr6:coauthVersionLast="41" xr6:coauthVersionMax="41" xr10:uidLastSave="{00000000-0000-0000-0000-000000000000}"/>
  <bookViews>
    <workbookView xWindow="-120" yWindow="-120" windowWidth="29040" windowHeight="15840" tabRatio="733" xr2:uid="{00000000-000D-0000-FFFF-FFFF00000000}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8" l="1"/>
  <c r="I50" i="18"/>
  <c r="H50" i="18"/>
  <c r="G50" i="18"/>
  <c r="F50" i="18"/>
  <c r="K50" i="18" s="1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</calcChain>
</file>

<file path=xl/sharedStrings.xml><?xml version="1.0" encoding="utf-8"?>
<sst xmlns="http://schemas.openxmlformats.org/spreadsheetml/2006/main" count="154" uniqueCount="64">
  <si>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</si>
  <si>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</si>
  <si>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</si>
  <si>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</si>
  <si>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</si>
  <si>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</si>
  <si>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</si>
  <si>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</si>
  <si>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</si>
  <si>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</si>
  <si>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</si>
  <si>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</si>
  <si>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</si>
  <si>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</si>
  <si>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</si>
  <si>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</si>
  <si>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</si>
  <si>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</si>
  <si>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</si>
  <si>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</si>
  <si>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</si>
  <si>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</si>
  <si>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</si>
  <si>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</si>
  <si>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</si>
  <si>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</si>
  <si>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</si>
  <si>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</si>
  <si>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</si>
  <si>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</si>
  <si>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</si>
  <si>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</si>
  <si>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</si>
  <si>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</si>
  <si>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</si>
  <si>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</si>
  <si>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</si>
  <si>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</si>
  <si>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</si>
  <si>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</si>
  <si>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</si>
  <si>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</si>
  <si>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</si>
  <si>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</si>
  <si>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</si>
  <si>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</si>
  <si>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</si>
  <si>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</si>
  <si>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</si>
  <si>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</si>
  <si>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</si>
  <si>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</si>
  <si>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</si>
  <si>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</si>
  <si>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</si>
  <si>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</si>
  <si>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</si>
  <si>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</si>
  <si>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</si>
  <si>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</si>
  <si>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</si>
  <si>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</si>
  <si>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HybridCars.com has split sales tables into Plug-in hybrid and All-electric as of Feb 2014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</si>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</sst>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45">
    <xf numFmtId="0" fontId="0" fillId="0" borderId="0" xfId="0"/>
    <xf numFmtId="43" fontId="0" fillId="0" borderId="0" xfId="0" applyNumberFormat="1"/>
    <xf numFmtId="0" fontId="1" fillId="0" borderId="0" xfId="0" applyFont="1" applyAlignment="1">
      <alignment wrapText="1"/>
    </xf>
    <xf numFmtId="0" fontId="25" fillId="0" borderId="0" xfId="0" applyFont="1"/>
    <xf numFmtId="0" fontId="0" fillId="0" borderId="0" xfId="0" applyAlignment="1">
      <alignment wrapText="1"/>
    </xf>
    <xf numFmtId="0" fontId="3" fillId="0" borderId="14" xfId="0" applyFont="1" applyBorder="1"/>
    <xf numFmtId="0" fontId="3" fillId="0" borderId="13" xfId="0" applyFont="1" applyBorder="1"/>
    <xf numFmtId="0" fontId="3" fillId="0" borderId="15" xfId="0" applyFont="1" applyBorder="1"/>
    <xf numFmtId="0" fontId="0" fillId="0" borderId="0" xfId="0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Alignment="1">
      <alignment horizontal="left" wrapText="1"/>
    </xf>
    <xf numFmtId="0" fontId="0" fillId="0" borderId="30" xfId="0" applyBorder="1"/>
    <xf numFmtId="0" fontId="0" fillId="0" borderId="29" xfId="0" applyBorder="1"/>
    <xf numFmtId="0" fontId="25" fillId="0" borderId="0" xfId="0" applyFont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vertical="top" wrapText="1"/>
    </xf>
    <xf numFmtId="0" fontId="23" fillId="0" borderId="0" xfId="0" applyFont="1" applyAlignment="1">
      <alignment wrapText="1"/>
    </xf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Border="1"/>
    <xf numFmtId="0" fontId="25" fillId="0" borderId="18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5" fillId="0" borderId="18" xfId="0" applyFont="1" applyBorder="1" applyAlignment="1">
      <alignment horizontal="center"/>
    </xf>
  </cellXfs>
  <cellStyles count="1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te 2" xfId="38" xr:uid="{00000000-0005-0000-0000-00009E000000}"/>
    <cellStyle name="Note 2 2" xfId="104" xr:uid="{00000000-0005-0000-0000-00009F000000}"/>
    <cellStyle name="Output 2" xfId="39" xr:uid="{00000000-0005-0000-0000-0000A0000000}"/>
    <cellStyle name="Title 2" xfId="40" xr:uid="{00000000-0005-0000-0000-0000A1000000}"/>
    <cellStyle name="Total 2" xfId="41" xr:uid="{00000000-0005-0000-0000-0000A2000000}"/>
    <cellStyle name="Warning Text 2" xfId="42" xr:uid="{00000000-0005-0000-0000-0000A3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27920"/>
        <c:axId val="188598800"/>
      </c:barChart>
      <c:catAx>
        <c:axId val="1893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98800"/>
        <c:crosses val="autoZero"/>
        <c:auto val="1"/>
        <c:lblAlgn val="ctr"/>
        <c:lblOffset val="100"/>
        <c:noMultiLvlLbl val="0"/>
      </c:catAx>
      <c:valAx>
        <c:axId val="188598800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93279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62"/>
  <sheetViews>
    <sheetView tabSelected="1" workbookViewId="0">
      <selection activeCell="H17" sqref="H17"/>
    </sheetView>
  </sheetViews>
  <sheetFormatPr defaultColWidth="8.85546875" defaultRowHeight="12.75" x14ac:dyDescent="0.2"/>
  <cols>
    <col min="1" max="1" width="4.140625" customWidth="1"/>
    <col min="2" max="2" width="27.140625" customWidth="1"/>
    <col min="3" max="3" width="7" customWidth="1"/>
  </cols>
  <sheetData>
    <row r="1" spans="2:11" ht="13.5" thickBot="1" x14ac:dyDescent="0.25"/>
    <row r="2" spans="2:11" ht="15.75" x14ac:dyDescent="0.25">
      <c r="B2" s="36" t="s">
        <v>29</v>
      </c>
      <c r="C2" s="37"/>
      <c r="D2" s="37"/>
      <c r="E2" s="37"/>
      <c r="F2" s="37"/>
      <c r="G2" s="37"/>
      <c r="H2" s="37"/>
      <c r="I2" s="38"/>
      <c r="J2" s="38"/>
      <c r="K2" s="39"/>
    </row>
    <row r="3" spans="2:11" ht="14.45" customHeight="1" x14ac:dyDescent="0.2">
      <c r="B3" s="5" t="s">
        <v>63</v>
      </c>
      <c r="C3" s="6" t="s">
        <v>21</v>
      </c>
      <c r="D3" s="6">
        <v>2011</v>
      </c>
      <c r="E3" s="6">
        <v>2012</v>
      </c>
      <c r="F3" s="6">
        <v>2013</v>
      </c>
      <c r="G3" s="6">
        <v>2014</v>
      </c>
      <c r="H3" s="6">
        <v>2015</v>
      </c>
      <c r="I3" s="24">
        <v>2016</v>
      </c>
      <c r="J3" s="25">
        <v>2017</v>
      </c>
      <c r="K3" s="9" t="s">
        <v>22</v>
      </c>
    </row>
    <row r="4" spans="2:11" ht="14.45" customHeight="1" x14ac:dyDescent="0.2">
      <c r="B4" s="26" t="s">
        <v>57</v>
      </c>
      <c r="C4" s="22" t="s">
        <v>23</v>
      </c>
      <c r="D4" s="10"/>
      <c r="E4" s="10"/>
      <c r="F4" s="10"/>
      <c r="G4" s="10"/>
      <c r="H4" s="10"/>
      <c r="I4" s="10">
        <v>4280</v>
      </c>
      <c r="J4" s="11">
        <v>2877</v>
      </c>
      <c r="K4" s="14">
        <f t="shared" ref="K4:K50" si="0">SUM(D4:J4)</f>
        <v>7157</v>
      </c>
    </row>
    <row r="5" spans="2:11" ht="14.45" customHeight="1" x14ac:dyDescent="0.2">
      <c r="B5" s="21" t="s">
        <v>5</v>
      </c>
      <c r="C5" s="22" t="s">
        <v>24</v>
      </c>
      <c r="D5" s="10"/>
      <c r="E5" s="10">
        <v>965</v>
      </c>
      <c r="F5" s="10"/>
      <c r="G5" s="10"/>
      <c r="H5" s="10"/>
      <c r="I5" s="10"/>
      <c r="J5" s="11"/>
      <c r="K5" s="14">
        <f t="shared" si="0"/>
        <v>965</v>
      </c>
    </row>
    <row r="6" spans="2:11" ht="14.45" customHeight="1" x14ac:dyDescent="0.2">
      <c r="B6" s="21" t="s">
        <v>16</v>
      </c>
      <c r="C6" s="22" t="s">
        <v>24</v>
      </c>
      <c r="D6" s="10"/>
      <c r="E6" s="10"/>
      <c r="F6" s="10"/>
      <c r="G6" s="10">
        <v>6092</v>
      </c>
      <c r="H6" s="10">
        <v>11004</v>
      </c>
      <c r="I6" s="10">
        <v>7625</v>
      </c>
      <c r="J6" s="11">
        <v>6276</v>
      </c>
      <c r="K6" s="14">
        <f t="shared" si="0"/>
        <v>30997</v>
      </c>
    </row>
    <row r="7" spans="2:11" ht="14.45" customHeight="1" x14ac:dyDescent="0.2">
      <c r="B7" s="21" t="s">
        <v>19</v>
      </c>
      <c r="C7" s="22" t="s">
        <v>23</v>
      </c>
      <c r="D7" s="10"/>
      <c r="E7" s="10"/>
      <c r="F7" s="10"/>
      <c r="G7" s="10">
        <v>555</v>
      </c>
      <c r="H7" s="10">
        <v>2265</v>
      </c>
      <c r="I7" s="10">
        <v>1594</v>
      </c>
      <c r="J7" s="11">
        <v>488</v>
      </c>
      <c r="K7" s="14">
        <f t="shared" si="0"/>
        <v>4902</v>
      </c>
    </row>
    <row r="8" spans="2:11" ht="14.45" customHeight="1" x14ac:dyDescent="0.2">
      <c r="B8" s="21" t="s">
        <v>30</v>
      </c>
      <c r="C8" s="22" t="s">
        <v>23</v>
      </c>
      <c r="D8" s="10"/>
      <c r="E8" s="10"/>
      <c r="F8" s="10"/>
      <c r="G8" s="10"/>
      <c r="H8" s="10">
        <v>774</v>
      </c>
      <c r="I8" s="10">
        <v>5995</v>
      </c>
      <c r="J8" s="11">
        <v>5349</v>
      </c>
      <c r="K8" s="14">
        <f t="shared" si="0"/>
        <v>12118</v>
      </c>
    </row>
    <row r="9" spans="2:11" ht="14.45" customHeight="1" x14ac:dyDescent="0.2">
      <c r="B9" s="26" t="s">
        <v>56</v>
      </c>
      <c r="C9" s="22" t="s">
        <v>23</v>
      </c>
      <c r="D9" s="10"/>
      <c r="E9" s="10"/>
      <c r="F9" s="10"/>
      <c r="G9" s="10"/>
      <c r="H9" s="10">
        <v>54</v>
      </c>
      <c r="I9" s="10">
        <v>851</v>
      </c>
      <c r="J9" s="11">
        <v>4141</v>
      </c>
      <c r="K9" s="14">
        <f t="shared" si="0"/>
        <v>5046</v>
      </c>
    </row>
    <row r="10" spans="2:11" ht="14.45" customHeight="1" x14ac:dyDescent="0.2">
      <c r="B10" s="21" t="s">
        <v>39</v>
      </c>
      <c r="C10" s="22" t="s">
        <v>23</v>
      </c>
      <c r="D10" s="10"/>
      <c r="E10" s="10"/>
      <c r="F10" s="10"/>
      <c r="G10" s="10"/>
      <c r="H10" s="10"/>
      <c r="I10" s="10"/>
      <c r="J10" s="11">
        <v>3759</v>
      </c>
      <c r="K10" s="14">
        <f t="shared" si="0"/>
        <v>3759</v>
      </c>
    </row>
    <row r="11" spans="2:11" ht="14.45" customHeight="1" x14ac:dyDescent="0.2">
      <c r="B11" s="21" t="s">
        <v>40</v>
      </c>
      <c r="C11" s="22" t="s">
        <v>23</v>
      </c>
      <c r="D11" s="10"/>
      <c r="E11" s="10"/>
      <c r="F11" s="10"/>
      <c r="G11" s="10"/>
      <c r="H11" s="10"/>
      <c r="I11" s="10">
        <v>23</v>
      </c>
      <c r="J11" s="11">
        <v>707</v>
      </c>
      <c r="K11" s="14">
        <f t="shared" si="0"/>
        <v>730</v>
      </c>
    </row>
    <row r="12" spans="2:11" ht="14.45" customHeight="1" x14ac:dyDescent="0.2">
      <c r="B12" s="21" t="s">
        <v>41</v>
      </c>
      <c r="C12" s="22" t="s">
        <v>23</v>
      </c>
      <c r="D12" s="10"/>
      <c r="E12" s="10"/>
      <c r="F12" s="10"/>
      <c r="G12" s="10"/>
      <c r="H12" s="10"/>
      <c r="I12" s="10"/>
      <c r="J12" s="11">
        <v>205</v>
      </c>
      <c r="K12" s="14">
        <f t="shared" si="0"/>
        <v>205</v>
      </c>
    </row>
    <row r="13" spans="2:11" ht="14.45" customHeight="1" x14ac:dyDescent="0.2">
      <c r="B13" s="21" t="s">
        <v>13</v>
      </c>
      <c r="C13" s="22" t="s">
        <v>23</v>
      </c>
      <c r="D13" s="10"/>
      <c r="E13" s="10"/>
      <c r="F13" s="10">
        <v>6</v>
      </c>
      <c r="G13" s="10">
        <v>1310</v>
      </c>
      <c r="H13" s="10">
        <v>1024</v>
      </c>
      <c r="I13" s="10">
        <v>534</v>
      </c>
      <c r="J13" s="11">
        <v>17</v>
      </c>
      <c r="K13" s="14">
        <f t="shared" si="0"/>
        <v>2891</v>
      </c>
    </row>
    <row r="14" spans="2:11" ht="14.45" customHeight="1" x14ac:dyDescent="0.2">
      <c r="B14" s="21" t="s">
        <v>42</v>
      </c>
      <c r="C14" s="22" t="s">
        <v>24</v>
      </c>
      <c r="D14" s="10"/>
      <c r="E14" s="10"/>
      <c r="F14" s="10"/>
      <c r="G14" s="10"/>
      <c r="H14" s="10"/>
      <c r="I14" s="10">
        <v>579</v>
      </c>
      <c r="J14" s="11">
        <v>23297</v>
      </c>
      <c r="K14" s="14">
        <f t="shared" si="0"/>
        <v>23876</v>
      </c>
    </row>
    <row r="15" spans="2:11" ht="14.45" customHeight="1" x14ac:dyDescent="0.2">
      <c r="B15" s="21" t="s">
        <v>12</v>
      </c>
      <c r="C15" s="22" t="s">
        <v>24</v>
      </c>
      <c r="D15" s="10"/>
      <c r="E15" s="10"/>
      <c r="F15" s="10">
        <v>560</v>
      </c>
      <c r="G15" s="10">
        <v>1145</v>
      </c>
      <c r="H15" s="10">
        <v>2629</v>
      </c>
      <c r="I15" s="10">
        <v>3035</v>
      </c>
      <c r="J15" s="11">
        <v>23</v>
      </c>
      <c r="K15" s="14">
        <f t="shared" si="0"/>
        <v>7392</v>
      </c>
    </row>
    <row r="16" spans="2:11" ht="14.45" customHeight="1" x14ac:dyDescent="0.2">
      <c r="B16" s="21" t="s">
        <v>35</v>
      </c>
      <c r="C16" s="22" t="s">
        <v>23</v>
      </c>
      <c r="D16" s="10">
        <v>7671</v>
      </c>
      <c r="E16" s="10">
        <v>23461</v>
      </c>
      <c r="F16" s="10">
        <v>23094</v>
      </c>
      <c r="G16" s="10">
        <v>18805</v>
      </c>
      <c r="H16" s="10">
        <v>15393</v>
      </c>
      <c r="I16" s="10">
        <v>24739</v>
      </c>
      <c r="J16" s="11">
        <v>20349</v>
      </c>
      <c r="K16" s="14">
        <f t="shared" si="0"/>
        <v>133512</v>
      </c>
    </row>
    <row r="17" spans="2:11" ht="14.45" customHeight="1" x14ac:dyDescent="0.2">
      <c r="B17" s="21" t="s">
        <v>43</v>
      </c>
      <c r="C17" s="22" t="s">
        <v>23</v>
      </c>
      <c r="D17" s="10"/>
      <c r="E17" s="10"/>
      <c r="F17" s="10"/>
      <c r="G17" s="10"/>
      <c r="H17" s="10"/>
      <c r="I17" s="10"/>
      <c r="J17" s="11">
        <v>2764</v>
      </c>
      <c r="K17" s="14">
        <f t="shared" si="0"/>
        <v>2764</v>
      </c>
    </row>
    <row r="18" spans="2:11" ht="14.45" customHeight="1" x14ac:dyDescent="0.2">
      <c r="B18" s="21" t="s">
        <v>14</v>
      </c>
      <c r="C18" s="22" t="s">
        <v>24</v>
      </c>
      <c r="D18" s="10"/>
      <c r="E18" s="10"/>
      <c r="F18" s="10">
        <v>260</v>
      </c>
      <c r="G18" s="10">
        <v>1503</v>
      </c>
      <c r="H18" s="10">
        <v>3477</v>
      </c>
      <c r="I18" s="10">
        <v>3737</v>
      </c>
      <c r="J18" s="11">
        <v>3336</v>
      </c>
      <c r="K18" s="14">
        <f t="shared" si="0"/>
        <v>12313</v>
      </c>
    </row>
    <row r="19" spans="2:11" ht="14.45" customHeight="1" x14ac:dyDescent="0.2">
      <c r="B19" s="21" t="s">
        <v>36</v>
      </c>
      <c r="C19" s="22" t="s">
        <v>23</v>
      </c>
      <c r="D19" s="10"/>
      <c r="E19" s="10">
        <v>2374</v>
      </c>
      <c r="F19" s="10">
        <v>7154</v>
      </c>
      <c r="G19" s="10">
        <v>8433</v>
      </c>
      <c r="H19" s="10">
        <v>7591</v>
      </c>
      <c r="I19" s="10">
        <v>7957</v>
      </c>
      <c r="J19" s="11">
        <v>8140</v>
      </c>
      <c r="K19" s="14">
        <f t="shared" si="0"/>
        <v>41649</v>
      </c>
    </row>
    <row r="20" spans="2:11" ht="14.45" customHeight="1" x14ac:dyDescent="0.2">
      <c r="B20" s="21" t="s">
        <v>25</v>
      </c>
      <c r="C20" s="22" t="s">
        <v>24</v>
      </c>
      <c r="D20" s="10"/>
      <c r="E20" s="10">
        <v>683</v>
      </c>
      <c r="F20" s="10">
        <v>1738</v>
      </c>
      <c r="G20" s="10">
        <v>1964</v>
      </c>
      <c r="H20" s="10">
        <v>1582</v>
      </c>
      <c r="I20" s="10">
        <v>901</v>
      </c>
      <c r="J20" s="11">
        <v>1817</v>
      </c>
      <c r="K20" s="14">
        <f t="shared" si="0"/>
        <v>8685</v>
      </c>
    </row>
    <row r="21" spans="2:11" ht="14.45" customHeight="1" x14ac:dyDescent="0.2">
      <c r="B21" s="21" t="s">
        <v>10</v>
      </c>
      <c r="C21" s="22" t="s">
        <v>23</v>
      </c>
      <c r="D21" s="10"/>
      <c r="E21" s="10"/>
      <c r="F21" s="10">
        <v>6089</v>
      </c>
      <c r="G21" s="10">
        <v>11550</v>
      </c>
      <c r="H21" s="10">
        <v>9750</v>
      </c>
      <c r="I21" s="10">
        <v>15938</v>
      </c>
      <c r="J21" s="11">
        <v>9632</v>
      </c>
      <c r="K21" s="14">
        <f t="shared" si="0"/>
        <v>52959</v>
      </c>
    </row>
    <row r="22" spans="2:11" ht="14.45" customHeight="1" x14ac:dyDescent="0.2">
      <c r="B22" s="21" t="s">
        <v>0</v>
      </c>
      <c r="C22" s="22" t="s">
        <v>23</v>
      </c>
      <c r="D22" s="10"/>
      <c r="E22" s="10"/>
      <c r="F22" s="10">
        <v>526</v>
      </c>
      <c r="G22" s="10">
        <v>449</v>
      </c>
      <c r="H22" s="10">
        <v>63</v>
      </c>
      <c r="I22" s="10"/>
      <c r="J22" s="11"/>
      <c r="K22" s="14">
        <f t="shared" si="0"/>
        <v>1038</v>
      </c>
    </row>
    <row r="23" spans="2:11" ht="14.45" customHeight="1" x14ac:dyDescent="0.2">
      <c r="B23" s="21" t="s">
        <v>44</v>
      </c>
      <c r="C23" s="22" t="s">
        <v>24</v>
      </c>
      <c r="D23" s="10"/>
      <c r="E23" s="10"/>
      <c r="F23" s="10"/>
      <c r="G23" s="10"/>
      <c r="H23" s="10"/>
      <c r="I23" s="10"/>
      <c r="J23" s="11">
        <v>1111</v>
      </c>
      <c r="K23" s="14">
        <f t="shared" si="0"/>
        <v>1111</v>
      </c>
    </row>
    <row r="24" spans="2:11" ht="14.45" customHeight="1" x14ac:dyDescent="0.2">
      <c r="B24" s="21" t="s">
        <v>45</v>
      </c>
      <c r="C24" s="22" t="s">
        <v>23</v>
      </c>
      <c r="D24" s="10"/>
      <c r="E24" s="10"/>
      <c r="F24" s="10"/>
      <c r="G24" s="10"/>
      <c r="H24" s="10"/>
      <c r="I24" s="10"/>
      <c r="J24" s="11">
        <v>898</v>
      </c>
      <c r="K24" s="14">
        <f t="shared" si="0"/>
        <v>898</v>
      </c>
    </row>
    <row r="25" spans="2:11" ht="14.45" customHeight="1" x14ac:dyDescent="0.2">
      <c r="B25" s="21" t="s">
        <v>7</v>
      </c>
      <c r="C25" s="22" t="s">
        <v>24</v>
      </c>
      <c r="D25" s="10"/>
      <c r="E25" s="10">
        <v>93</v>
      </c>
      <c r="F25" s="10">
        <v>569</v>
      </c>
      <c r="G25" s="10">
        <v>407</v>
      </c>
      <c r="H25" s="10">
        <v>2</v>
      </c>
      <c r="I25" s="10"/>
      <c r="J25" s="11"/>
      <c r="K25" s="14">
        <f t="shared" si="0"/>
        <v>1071</v>
      </c>
    </row>
    <row r="26" spans="2:11" ht="14.45" customHeight="1" x14ac:dyDescent="0.2">
      <c r="B26" s="21" t="s">
        <v>46</v>
      </c>
      <c r="C26" s="22" t="s">
        <v>23</v>
      </c>
      <c r="D26" s="10"/>
      <c r="E26" s="10"/>
      <c r="F26" s="10"/>
      <c r="G26" s="10"/>
      <c r="H26" s="10"/>
      <c r="I26" s="10">
        <v>3000</v>
      </c>
      <c r="J26" s="11">
        <v>2254</v>
      </c>
      <c r="K26" s="14">
        <f t="shared" si="0"/>
        <v>5254</v>
      </c>
    </row>
    <row r="27" spans="2:11" ht="14.45" customHeight="1" x14ac:dyDescent="0.2">
      <c r="B27" s="21" t="s">
        <v>47</v>
      </c>
      <c r="C27" s="22" t="s">
        <v>24</v>
      </c>
      <c r="D27" s="10"/>
      <c r="E27" s="10"/>
      <c r="F27" s="10"/>
      <c r="G27" s="10"/>
      <c r="H27" s="10"/>
      <c r="I27" s="10"/>
      <c r="J27" s="11">
        <v>427</v>
      </c>
      <c r="K27" s="14">
        <f t="shared" si="0"/>
        <v>427</v>
      </c>
    </row>
    <row r="28" spans="2:11" ht="14.45" customHeight="1" x14ac:dyDescent="0.2">
      <c r="B28" s="21" t="s">
        <v>48</v>
      </c>
      <c r="C28" s="22" t="s">
        <v>23</v>
      </c>
      <c r="D28" s="10"/>
      <c r="E28" s="10"/>
      <c r="F28" s="10"/>
      <c r="G28" s="10"/>
      <c r="H28" s="10"/>
      <c r="I28" s="10"/>
      <c r="J28" s="11">
        <v>1542</v>
      </c>
      <c r="K28" s="14">
        <f t="shared" si="0"/>
        <v>1542</v>
      </c>
    </row>
    <row r="29" spans="2:11" ht="14.45" customHeight="1" x14ac:dyDescent="0.2">
      <c r="B29" s="21" t="s">
        <v>17</v>
      </c>
      <c r="C29" s="22" t="s">
        <v>24</v>
      </c>
      <c r="D29" s="10"/>
      <c r="E29" s="10"/>
      <c r="F29" s="10"/>
      <c r="G29" s="10">
        <v>250</v>
      </c>
      <c r="H29" s="10">
        <v>1015</v>
      </c>
      <c r="I29" s="10">
        <v>1728</v>
      </c>
      <c r="J29" s="11">
        <v>2157</v>
      </c>
      <c r="K29" s="14">
        <f t="shared" si="0"/>
        <v>5150</v>
      </c>
    </row>
    <row r="30" spans="2:11" ht="14.45" customHeight="1" x14ac:dyDescent="0.2">
      <c r="B30" s="21" t="s">
        <v>18</v>
      </c>
      <c r="C30" s="22" t="s">
        <v>24</v>
      </c>
      <c r="D30" s="10"/>
      <c r="E30" s="10"/>
      <c r="F30" s="10"/>
      <c r="G30" s="10">
        <v>774</v>
      </c>
      <c r="H30" s="10">
        <v>1906</v>
      </c>
      <c r="I30" s="10">
        <v>632</v>
      </c>
      <c r="J30" s="11">
        <v>744</v>
      </c>
      <c r="K30" s="14">
        <f t="shared" si="0"/>
        <v>4056</v>
      </c>
    </row>
    <row r="31" spans="2:11" ht="14.45" customHeight="1" x14ac:dyDescent="0.2">
      <c r="B31" s="21" t="s">
        <v>49</v>
      </c>
      <c r="C31" s="22" t="s">
        <v>23</v>
      </c>
      <c r="D31" s="10"/>
      <c r="E31" s="10"/>
      <c r="F31" s="10"/>
      <c r="G31" s="10"/>
      <c r="H31" s="10"/>
      <c r="I31" s="10">
        <v>171</v>
      </c>
      <c r="J31" s="11">
        <v>810</v>
      </c>
      <c r="K31" s="14">
        <f t="shared" si="0"/>
        <v>981</v>
      </c>
    </row>
    <row r="32" spans="2:11" ht="14.45" customHeight="1" x14ac:dyDescent="0.2">
      <c r="B32" s="21" t="s">
        <v>50</v>
      </c>
      <c r="C32" s="22" t="s">
        <v>23</v>
      </c>
      <c r="D32" s="10"/>
      <c r="E32" s="10"/>
      <c r="F32" s="10"/>
      <c r="G32" s="10"/>
      <c r="H32" s="10"/>
      <c r="I32" s="10">
        <v>212</v>
      </c>
      <c r="J32" s="11">
        <v>430</v>
      </c>
      <c r="K32" s="14">
        <f t="shared" si="0"/>
        <v>642</v>
      </c>
    </row>
    <row r="33" spans="2:56" ht="14.45" customHeight="1" x14ac:dyDescent="0.2">
      <c r="B33" s="21" t="s">
        <v>51</v>
      </c>
      <c r="C33" s="22" t="s">
        <v>23</v>
      </c>
      <c r="D33" s="10"/>
      <c r="E33" s="10"/>
      <c r="F33" s="10"/>
      <c r="G33" s="10"/>
      <c r="H33" s="10">
        <v>118</v>
      </c>
      <c r="I33" s="10">
        <v>550</v>
      </c>
      <c r="J33" s="11">
        <v>583</v>
      </c>
      <c r="K33" s="14">
        <f t="shared" si="0"/>
        <v>1251</v>
      </c>
    </row>
    <row r="34" spans="2:56" ht="14.45" customHeight="1" x14ac:dyDescent="0.2">
      <c r="B34" s="21" t="s">
        <v>52</v>
      </c>
      <c r="C34" s="22" t="s">
        <v>23</v>
      </c>
      <c r="D34" s="10"/>
      <c r="E34" s="10"/>
      <c r="F34" s="10"/>
      <c r="G34" s="10"/>
      <c r="H34" s="10"/>
      <c r="I34" s="10"/>
      <c r="J34" s="11">
        <v>475</v>
      </c>
      <c r="K34" s="14">
        <f t="shared" si="0"/>
        <v>475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2:56" ht="14.45" customHeight="1" x14ac:dyDescent="0.2">
      <c r="B35" s="21" t="s">
        <v>9</v>
      </c>
      <c r="C35" s="22" t="s">
        <v>24</v>
      </c>
      <c r="D35" s="10">
        <v>76</v>
      </c>
      <c r="E35" s="10">
        <v>588</v>
      </c>
      <c r="F35" s="10">
        <v>1029</v>
      </c>
      <c r="G35" s="10">
        <v>196</v>
      </c>
      <c r="H35" s="10">
        <v>115</v>
      </c>
      <c r="I35" s="10">
        <v>94</v>
      </c>
      <c r="J35" s="11">
        <v>6</v>
      </c>
      <c r="K35" s="14">
        <f t="shared" si="0"/>
        <v>2104</v>
      </c>
      <c r="AI35" s="1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2:56" ht="14.45" customHeight="1" x14ac:dyDescent="0.2">
      <c r="B36" s="21" t="s">
        <v>3</v>
      </c>
      <c r="C36" s="22" t="s">
        <v>24</v>
      </c>
      <c r="D36" s="10">
        <v>9674</v>
      </c>
      <c r="E36" s="10">
        <v>9819</v>
      </c>
      <c r="F36" s="10">
        <v>22610</v>
      </c>
      <c r="G36" s="10">
        <v>30200</v>
      </c>
      <c r="H36" s="10">
        <v>17269</v>
      </c>
      <c r="I36" s="10">
        <v>14006</v>
      </c>
      <c r="J36" s="11">
        <v>11230</v>
      </c>
      <c r="K36" s="14">
        <f t="shared" si="0"/>
        <v>114808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2:56" ht="14.45" customHeight="1" x14ac:dyDescent="0.2">
      <c r="B37" s="21" t="s">
        <v>20</v>
      </c>
      <c r="C37" s="22" t="s">
        <v>23</v>
      </c>
      <c r="D37" s="10"/>
      <c r="E37" s="10"/>
      <c r="F37" s="10"/>
      <c r="G37" s="10">
        <v>112</v>
      </c>
      <c r="H37" s="10">
        <v>1163</v>
      </c>
      <c r="I37" s="10">
        <v>2111</v>
      </c>
      <c r="J37" s="11">
        <v>1574</v>
      </c>
      <c r="K37" s="14">
        <f t="shared" si="0"/>
        <v>4960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2:56" ht="14.45" customHeight="1" x14ac:dyDescent="0.2">
      <c r="B38" s="21" t="s">
        <v>15</v>
      </c>
      <c r="C38" s="22" t="s">
        <v>23</v>
      </c>
      <c r="D38" s="10"/>
      <c r="E38" s="10"/>
      <c r="F38" s="10">
        <v>51</v>
      </c>
      <c r="G38" s="10">
        <v>879</v>
      </c>
      <c r="H38" s="10">
        <v>407</v>
      </c>
      <c r="I38" s="10">
        <v>393</v>
      </c>
      <c r="J38" s="11">
        <v>18</v>
      </c>
      <c r="K38" s="14">
        <f t="shared" si="0"/>
        <v>1748</v>
      </c>
    </row>
    <row r="39" spans="2:56" ht="14.45" customHeight="1" x14ac:dyDescent="0.2">
      <c r="B39" s="21" t="s">
        <v>4</v>
      </c>
      <c r="C39" s="22" t="s">
        <v>24</v>
      </c>
      <c r="D39" s="10">
        <v>310</v>
      </c>
      <c r="E39" s="10">
        <v>2</v>
      </c>
      <c r="F39" s="10"/>
      <c r="G39" s="10"/>
      <c r="H39" s="10"/>
      <c r="I39" s="10"/>
      <c r="J39" s="11"/>
      <c r="K39" s="14">
        <f t="shared" si="0"/>
        <v>312</v>
      </c>
    </row>
    <row r="40" spans="2:56" ht="14.45" customHeight="1" x14ac:dyDescent="0.2">
      <c r="B40" s="21" t="s">
        <v>6</v>
      </c>
      <c r="C40" s="22" t="s">
        <v>24</v>
      </c>
      <c r="D40" s="10"/>
      <c r="E40" s="10">
        <v>137</v>
      </c>
      <c r="F40" s="10">
        <v>923</v>
      </c>
      <c r="G40" s="10">
        <v>2594</v>
      </c>
      <c r="H40" s="10">
        <v>1387</v>
      </c>
      <c r="I40" s="10">
        <v>657</v>
      </c>
      <c r="J40" s="11">
        <v>543</v>
      </c>
      <c r="K40" s="14">
        <f t="shared" si="0"/>
        <v>6241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56" ht="14.45" customHeight="1" x14ac:dyDescent="0.2">
      <c r="B41" s="21" t="s">
        <v>53</v>
      </c>
      <c r="C41" s="22" t="s">
        <v>24</v>
      </c>
      <c r="D41" s="10"/>
      <c r="E41" s="10"/>
      <c r="F41" s="10"/>
      <c r="G41" s="10"/>
      <c r="H41" s="10"/>
      <c r="I41" s="10"/>
      <c r="J41" s="11">
        <v>1770</v>
      </c>
      <c r="K41" s="14">
        <f t="shared" si="0"/>
        <v>1770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56" ht="14.45" customHeight="1" x14ac:dyDescent="0.2">
      <c r="B42" s="21" t="s">
        <v>8</v>
      </c>
      <c r="C42" s="22" t="s">
        <v>24</v>
      </c>
      <c r="D42" s="10"/>
      <c r="E42" s="10">
        <v>2171</v>
      </c>
      <c r="F42" s="10">
        <v>19000</v>
      </c>
      <c r="G42" s="10">
        <v>16750</v>
      </c>
      <c r="H42" s="10">
        <v>26200</v>
      </c>
      <c r="I42" s="10">
        <v>30200</v>
      </c>
      <c r="J42" s="11">
        <v>26500</v>
      </c>
      <c r="K42" s="14">
        <f t="shared" si="0"/>
        <v>120821</v>
      </c>
    </row>
    <row r="43" spans="2:56" ht="14.45" customHeight="1" x14ac:dyDescent="0.2">
      <c r="B43" s="21" t="s">
        <v>26</v>
      </c>
      <c r="C43" s="31" t="s">
        <v>24</v>
      </c>
      <c r="D43" s="10"/>
      <c r="E43" s="10"/>
      <c r="F43" s="10"/>
      <c r="G43" s="10"/>
      <c r="H43" s="10">
        <v>208</v>
      </c>
      <c r="I43" s="10">
        <v>19600</v>
      </c>
      <c r="J43" s="11">
        <v>21700</v>
      </c>
      <c r="K43" s="14">
        <f t="shared" si="0"/>
        <v>41508</v>
      </c>
    </row>
    <row r="44" spans="2:56" ht="14.45" customHeight="1" x14ac:dyDescent="0.2">
      <c r="B44" s="21" t="s">
        <v>58</v>
      </c>
      <c r="C44" s="22" t="s">
        <v>23</v>
      </c>
      <c r="D44" s="10"/>
      <c r="E44" s="10">
        <v>12749</v>
      </c>
      <c r="F44" s="10">
        <v>12088</v>
      </c>
      <c r="G44" s="10">
        <v>13264</v>
      </c>
      <c r="H44" s="10">
        <v>4191</v>
      </c>
      <c r="I44" s="10">
        <v>2474</v>
      </c>
      <c r="J44" s="11">
        <v>20936</v>
      </c>
      <c r="K44" s="14">
        <f t="shared" si="0"/>
        <v>65702</v>
      </c>
    </row>
    <row r="45" spans="2:56" ht="14.45" customHeight="1" x14ac:dyDescent="0.2">
      <c r="B45" s="21" t="s">
        <v>27</v>
      </c>
      <c r="C45" s="22" t="s">
        <v>24</v>
      </c>
      <c r="D45" s="10"/>
      <c r="E45" s="10">
        <v>192</v>
      </c>
      <c r="F45" s="10">
        <v>1005</v>
      </c>
      <c r="G45" s="10">
        <v>1184</v>
      </c>
      <c r="H45" s="10">
        <v>18</v>
      </c>
      <c r="I45" s="10"/>
      <c r="J45" s="11"/>
      <c r="K45" s="14">
        <f t="shared" si="0"/>
        <v>2399</v>
      </c>
    </row>
    <row r="46" spans="2:56" ht="14.45" customHeight="1" x14ac:dyDescent="0.2">
      <c r="B46" s="21" t="s">
        <v>54</v>
      </c>
      <c r="C46" s="22" t="s">
        <v>23</v>
      </c>
      <c r="D46" s="10"/>
      <c r="E46" s="10"/>
      <c r="F46" s="10"/>
      <c r="G46" s="10"/>
      <c r="H46" s="10"/>
      <c r="I46" s="10"/>
      <c r="J46" s="11">
        <v>112</v>
      </c>
      <c r="K46" s="14">
        <f t="shared" si="0"/>
        <v>112</v>
      </c>
    </row>
    <row r="47" spans="2:56" ht="14.45" customHeight="1" x14ac:dyDescent="0.2">
      <c r="B47" s="21" t="s">
        <v>55</v>
      </c>
      <c r="C47" s="22" t="s">
        <v>23</v>
      </c>
      <c r="D47" s="10"/>
      <c r="E47" s="10"/>
      <c r="F47" s="10"/>
      <c r="G47" s="10"/>
      <c r="H47" s="10"/>
      <c r="I47" s="10"/>
      <c r="J47" s="11">
        <v>518</v>
      </c>
      <c r="K47" s="14">
        <f t="shared" si="0"/>
        <v>518</v>
      </c>
    </row>
    <row r="48" spans="2:56" ht="14.45" customHeight="1" x14ac:dyDescent="0.2">
      <c r="B48" s="21" t="s">
        <v>31</v>
      </c>
      <c r="C48" s="22" t="s">
        <v>23</v>
      </c>
      <c r="D48" s="10"/>
      <c r="E48" s="10"/>
      <c r="F48" s="10"/>
      <c r="G48" s="10"/>
      <c r="H48" s="10">
        <v>86</v>
      </c>
      <c r="I48" s="10">
        <v>2015</v>
      </c>
      <c r="J48" s="11">
        <v>2196</v>
      </c>
      <c r="K48" s="14">
        <f t="shared" si="0"/>
        <v>4297</v>
      </c>
    </row>
    <row r="49" spans="2:11" ht="14.45" customHeight="1" thickBot="1" x14ac:dyDescent="0.25">
      <c r="B49" s="32" t="s">
        <v>28</v>
      </c>
      <c r="C49" s="33" t="s">
        <v>24</v>
      </c>
      <c r="D49" s="12"/>
      <c r="E49" s="12"/>
      <c r="F49" s="12"/>
      <c r="G49" s="12">
        <v>357</v>
      </c>
      <c r="H49" s="12">
        <v>4232</v>
      </c>
      <c r="I49" s="12">
        <v>3937</v>
      </c>
      <c r="J49" s="13">
        <v>3534</v>
      </c>
      <c r="K49" s="15">
        <f t="shared" si="0"/>
        <v>12060</v>
      </c>
    </row>
    <row r="50" spans="2:11" ht="14.25" thickTop="1" thickBot="1" x14ac:dyDescent="0.25">
      <c r="B50" s="7" t="s">
        <v>1</v>
      </c>
      <c r="C50" s="19"/>
      <c r="D50" s="16">
        <f t="shared" ref="D50:J50" si="1">SUM(D4:D49)</f>
        <v>17731</v>
      </c>
      <c r="E50" s="16">
        <f t="shared" si="1"/>
        <v>53234</v>
      </c>
      <c r="F50" s="16">
        <f t="shared" si="1"/>
        <v>96702</v>
      </c>
      <c r="G50" s="16">
        <f t="shared" si="1"/>
        <v>118773</v>
      </c>
      <c r="H50" s="16">
        <f t="shared" si="1"/>
        <v>113923</v>
      </c>
      <c r="I50" s="16">
        <f t="shared" si="1"/>
        <v>159568</v>
      </c>
      <c r="J50" s="17">
        <f t="shared" si="1"/>
        <v>195245</v>
      </c>
      <c r="K50" s="18">
        <f t="shared" si="0"/>
        <v>755176</v>
      </c>
    </row>
    <row r="52" spans="2:11" x14ac:dyDescent="0.2">
      <c r="B52" s="40" t="s">
        <v>38</v>
      </c>
      <c r="C52" s="41"/>
      <c r="D52" s="41"/>
      <c r="E52" s="41"/>
      <c r="F52" s="41"/>
      <c r="G52" s="41"/>
      <c r="H52" s="41"/>
      <c r="I52" s="41"/>
      <c r="J52" s="41"/>
      <c r="K52" s="29"/>
    </row>
    <row r="53" spans="2:11" x14ac:dyDescent="0.2">
      <c r="B53" s="42" t="s">
        <v>2</v>
      </c>
      <c r="C53" s="42"/>
      <c r="D53" s="42"/>
      <c r="E53" s="42"/>
      <c r="F53" s="42"/>
      <c r="G53" s="42"/>
      <c r="H53" s="42"/>
      <c r="I53" s="42"/>
      <c r="J53" s="42"/>
      <c r="K53" s="27"/>
    </row>
    <row r="54" spans="2:11" ht="13.35" customHeight="1" x14ac:dyDescent="0.2">
      <c r="B54" s="3" t="s">
        <v>32</v>
      </c>
      <c r="C54" s="3"/>
      <c r="D54" s="3"/>
      <c r="E54" s="3"/>
      <c r="F54" s="3"/>
      <c r="G54" s="3"/>
      <c r="H54" s="3"/>
      <c r="I54" s="3"/>
      <c r="J54" s="3"/>
      <c r="K54" s="4"/>
    </row>
    <row r="55" spans="2:11" x14ac:dyDescent="0.2">
      <c r="B55" s="43" t="s">
        <v>62</v>
      </c>
      <c r="C55" s="43"/>
      <c r="D55" s="43"/>
      <c r="E55" s="43"/>
      <c r="F55" s="43"/>
      <c r="G55" s="43"/>
      <c r="H55" s="43"/>
      <c r="I55" s="43"/>
      <c r="J55" s="43"/>
      <c r="K55" s="28"/>
    </row>
    <row r="56" spans="2:11" x14ac:dyDescent="0.2">
      <c r="B56" s="43" t="s">
        <v>59</v>
      </c>
      <c r="C56" s="43"/>
      <c r="D56" s="43"/>
      <c r="E56" s="43"/>
      <c r="F56" s="43"/>
      <c r="G56" s="43"/>
      <c r="H56" s="43"/>
      <c r="I56" s="43"/>
      <c r="J56" s="43"/>
      <c r="K56" s="30"/>
    </row>
    <row r="57" spans="2:11" x14ac:dyDescent="0.2">
      <c r="B57" s="27" t="s">
        <v>11</v>
      </c>
      <c r="C57" s="27"/>
      <c r="D57" s="27"/>
      <c r="E57" s="27"/>
      <c r="F57" s="27"/>
      <c r="G57" s="27"/>
      <c r="H57" s="27"/>
      <c r="I57" s="27"/>
      <c r="J57" s="27"/>
      <c r="K57" s="27"/>
    </row>
    <row r="58" spans="2:11" x14ac:dyDescent="0.2">
      <c r="B58" s="28" t="s">
        <v>60</v>
      </c>
      <c r="C58" s="4"/>
      <c r="D58" s="4"/>
      <c r="E58" s="4"/>
      <c r="F58" s="4"/>
      <c r="G58" s="4"/>
      <c r="H58" s="4"/>
      <c r="I58" s="4"/>
      <c r="J58" s="4"/>
      <c r="K58" s="4"/>
    </row>
    <row r="59" spans="2:11" x14ac:dyDescent="0.2">
      <c r="B59" s="23" t="s">
        <v>61</v>
      </c>
      <c r="C59" s="20"/>
      <c r="D59" s="20"/>
      <c r="E59" s="20"/>
      <c r="F59" s="20"/>
      <c r="G59" s="20"/>
      <c r="H59" s="20"/>
      <c r="I59" s="20"/>
      <c r="J59" s="20"/>
      <c r="K59" s="28"/>
    </row>
    <row r="60" spans="2:11" x14ac:dyDescent="0.2">
      <c r="B60" s="3" t="s">
        <v>33</v>
      </c>
      <c r="C60" s="28"/>
      <c r="D60" s="28"/>
      <c r="E60" s="28"/>
      <c r="F60" s="28"/>
      <c r="G60" s="28"/>
      <c r="H60" s="28"/>
      <c r="I60" s="28"/>
      <c r="J60" s="28"/>
    </row>
    <row r="62" spans="2:11" x14ac:dyDescent="0.2">
      <c r="B62" s="3"/>
    </row>
  </sheetData>
  <sortState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D2B6-FD10-4645-B336-F54796CA3626}">
  <dimension ref="B2:AV10"/>
  <sheetViews>
    <sheetView workbookViewId="0">
      <selection activeCell="C4" sqref="C4"/>
    </sheetView>
  </sheetViews>
  <sheetFormatPr defaultColWidth="11.42578125" defaultRowHeight="12.75" x14ac:dyDescent="0.2"/>
  <sheetData>
    <row r="2" spans="2:48" ht="15.75" x14ac:dyDescent="0.25">
      <c r="B2" s="44" t="s">
        <v>37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2:48" x14ac:dyDescent="0.2">
      <c r="B3" s="35" t="s">
        <v>34</v>
      </c>
      <c r="C3" s="35" t="s">
        <v>57</v>
      </c>
      <c r="D3" s="34" t="s">
        <v>5</v>
      </c>
      <c r="E3" s="34" t="s">
        <v>16</v>
      </c>
      <c r="F3" s="34" t="s">
        <v>19</v>
      </c>
      <c r="G3" s="34" t="s">
        <v>30</v>
      </c>
      <c r="H3" s="35" t="s">
        <v>56</v>
      </c>
      <c r="I3" s="34" t="s">
        <v>39</v>
      </c>
      <c r="J3" s="34" t="s">
        <v>40</v>
      </c>
      <c r="K3" s="34" t="s">
        <v>41</v>
      </c>
      <c r="L3" s="34" t="s">
        <v>13</v>
      </c>
      <c r="M3" s="34" t="s">
        <v>42</v>
      </c>
      <c r="N3" s="34" t="s">
        <v>12</v>
      </c>
      <c r="O3" s="34" t="s">
        <v>35</v>
      </c>
      <c r="P3" s="34" t="s">
        <v>43</v>
      </c>
      <c r="Q3" s="34" t="s">
        <v>14</v>
      </c>
      <c r="R3" s="34" t="s">
        <v>36</v>
      </c>
      <c r="S3" s="34" t="s">
        <v>25</v>
      </c>
      <c r="T3" s="34" t="s">
        <v>10</v>
      </c>
      <c r="U3" s="34" t="s">
        <v>0</v>
      </c>
      <c r="V3" s="34" t="s">
        <v>44</v>
      </c>
      <c r="W3" s="34" t="s">
        <v>45</v>
      </c>
      <c r="X3" s="34" t="s">
        <v>7</v>
      </c>
      <c r="Y3" s="34" t="s">
        <v>46</v>
      </c>
      <c r="Z3" s="34" t="s">
        <v>47</v>
      </c>
      <c r="AA3" s="34" t="s">
        <v>48</v>
      </c>
      <c r="AB3" s="34" t="s">
        <v>17</v>
      </c>
      <c r="AC3" s="34" t="s">
        <v>18</v>
      </c>
      <c r="AD3" s="34" t="s">
        <v>49</v>
      </c>
      <c r="AE3" s="34" t="s">
        <v>50</v>
      </c>
      <c r="AF3" s="34" t="s">
        <v>51</v>
      </c>
      <c r="AG3" s="34" t="s">
        <v>52</v>
      </c>
      <c r="AH3" s="34" t="s">
        <v>9</v>
      </c>
      <c r="AI3" s="34" t="s">
        <v>3</v>
      </c>
      <c r="AJ3" s="34" t="s">
        <v>20</v>
      </c>
      <c r="AK3" s="34" t="s">
        <v>15</v>
      </c>
      <c r="AL3" s="34" t="s">
        <v>4</v>
      </c>
      <c r="AM3" s="34" t="s">
        <v>6</v>
      </c>
      <c r="AN3" s="34" t="s">
        <v>53</v>
      </c>
      <c r="AO3" s="34" t="s">
        <v>8</v>
      </c>
      <c r="AP3" s="34" t="s">
        <v>26</v>
      </c>
      <c r="AQ3" s="34" t="s">
        <v>58</v>
      </c>
      <c r="AR3" s="34" t="s">
        <v>27</v>
      </c>
      <c r="AS3" s="34" t="s">
        <v>54</v>
      </c>
      <c r="AT3" s="34" t="s">
        <v>55</v>
      </c>
      <c r="AU3" s="34" t="s">
        <v>31</v>
      </c>
      <c r="AV3" s="34" t="s">
        <v>28</v>
      </c>
    </row>
    <row r="4" spans="2:48" x14ac:dyDescent="0.2">
      <c r="B4" s="35">
        <v>2011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>
        <v>7671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>
        <v>76</v>
      </c>
      <c r="AI4" s="10">
        <v>9674</v>
      </c>
      <c r="AJ4" s="10"/>
      <c r="AK4" s="10"/>
      <c r="AL4" s="10">
        <v>310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2:48" x14ac:dyDescent="0.2">
      <c r="B5" s="35">
        <v>2012</v>
      </c>
      <c r="C5" s="10"/>
      <c r="D5" s="10">
        <v>965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23461</v>
      </c>
      <c r="P5" s="10"/>
      <c r="Q5" s="10"/>
      <c r="R5" s="10">
        <v>2374</v>
      </c>
      <c r="S5" s="10">
        <v>683</v>
      </c>
      <c r="T5" s="10"/>
      <c r="U5" s="10"/>
      <c r="V5" s="10"/>
      <c r="W5" s="10"/>
      <c r="X5" s="10">
        <v>93</v>
      </c>
      <c r="Y5" s="10"/>
      <c r="Z5" s="10"/>
      <c r="AA5" s="10"/>
      <c r="AB5" s="10"/>
      <c r="AC5" s="10"/>
      <c r="AD5" s="10"/>
      <c r="AE5" s="10"/>
      <c r="AF5" s="10"/>
      <c r="AG5" s="10"/>
      <c r="AH5" s="10">
        <v>588</v>
      </c>
      <c r="AI5" s="10">
        <v>9819</v>
      </c>
      <c r="AJ5" s="10"/>
      <c r="AK5" s="10"/>
      <c r="AL5" s="10">
        <v>2</v>
      </c>
      <c r="AM5" s="10">
        <v>137</v>
      </c>
      <c r="AN5" s="10"/>
      <c r="AO5" s="10">
        <v>2171</v>
      </c>
      <c r="AP5" s="10"/>
      <c r="AQ5" s="10">
        <v>12749</v>
      </c>
      <c r="AR5" s="10">
        <v>192</v>
      </c>
      <c r="AS5" s="10"/>
      <c r="AT5" s="10"/>
      <c r="AU5" s="10"/>
      <c r="AV5" s="10"/>
    </row>
    <row r="6" spans="2:48" x14ac:dyDescent="0.2">
      <c r="B6" s="35">
        <v>2013</v>
      </c>
      <c r="C6" s="10"/>
      <c r="D6" s="10"/>
      <c r="E6" s="10"/>
      <c r="F6" s="10"/>
      <c r="G6" s="10"/>
      <c r="H6" s="10"/>
      <c r="I6" s="10"/>
      <c r="J6" s="10"/>
      <c r="K6" s="10"/>
      <c r="L6" s="10">
        <v>6</v>
      </c>
      <c r="M6" s="10"/>
      <c r="N6" s="10">
        <v>560</v>
      </c>
      <c r="O6" s="10">
        <v>23094</v>
      </c>
      <c r="P6" s="10"/>
      <c r="Q6" s="10">
        <v>260</v>
      </c>
      <c r="R6" s="10">
        <v>7154</v>
      </c>
      <c r="S6" s="10">
        <v>1738</v>
      </c>
      <c r="T6" s="10">
        <v>6089</v>
      </c>
      <c r="U6" s="10">
        <v>526</v>
      </c>
      <c r="V6" s="10"/>
      <c r="W6" s="10"/>
      <c r="X6" s="10">
        <v>569</v>
      </c>
      <c r="Y6" s="10"/>
      <c r="Z6" s="10"/>
      <c r="AA6" s="10"/>
      <c r="AB6" s="10"/>
      <c r="AC6" s="10"/>
      <c r="AD6" s="10"/>
      <c r="AE6" s="10"/>
      <c r="AF6" s="10"/>
      <c r="AG6" s="10"/>
      <c r="AH6" s="10">
        <v>1029</v>
      </c>
      <c r="AI6" s="10">
        <v>22610</v>
      </c>
      <c r="AJ6" s="10"/>
      <c r="AK6" s="10">
        <v>51</v>
      </c>
      <c r="AL6" s="10"/>
      <c r="AM6" s="10">
        <v>923</v>
      </c>
      <c r="AN6" s="10"/>
      <c r="AO6" s="10">
        <v>19000</v>
      </c>
      <c r="AP6" s="10"/>
      <c r="AQ6" s="10">
        <v>12088</v>
      </c>
      <c r="AR6" s="10">
        <v>1005</v>
      </c>
      <c r="AS6" s="10"/>
      <c r="AT6" s="10"/>
      <c r="AU6" s="10"/>
      <c r="AV6" s="10"/>
    </row>
    <row r="7" spans="2:48" x14ac:dyDescent="0.2">
      <c r="B7" s="35">
        <v>2014</v>
      </c>
      <c r="C7" s="10"/>
      <c r="D7" s="10"/>
      <c r="E7" s="10">
        <v>6092</v>
      </c>
      <c r="F7" s="10">
        <v>555</v>
      </c>
      <c r="G7" s="10"/>
      <c r="H7" s="10"/>
      <c r="I7" s="10"/>
      <c r="J7" s="10"/>
      <c r="K7" s="10"/>
      <c r="L7" s="10">
        <v>1310</v>
      </c>
      <c r="M7" s="10"/>
      <c r="N7" s="10">
        <v>1145</v>
      </c>
      <c r="O7" s="10">
        <v>18805</v>
      </c>
      <c r="P7" s="10"/>
      <c r="Q7" s="10">
        <v>1503</v>
      </c>
      <c r="R7" s="10">
        <v>8433</v>
      </c>
      <c r="S7" s="10">
        <v>1964</v>
      </c>
      <c r="T7" s="10">
        <v>11550</v>
      </c>
      <c r="U7" s="10">
        <v>449</v>
      </c>
      <c r="V7" s="10"/>
      <c r="W7" s="10"/>
      <c r="X7" s="10">
        <v>407</v>
      </c>
      <c r="Y7" s="10"/>
      <c r="Z7" s="10"/>
      <c r="AA7" s="10"/>
      <c r="AB7" s="10">
        <v>250</v>
      </c>
      <c r="AC7" s="10">
        <v>774</v>
      </c>
      <c r="AD7" s="10"/>
      <c r="AE7" s="10"/>
      <c r="AF7" s="10"/>
      <c r="AG7" s="10"/>
      <c r="AH7" s="10">
        <v>196</v>
      </c>
      <c r="AI7" s="10">
        <v>30200</v>
      </c>
      <c r="AJ7" s="10">
        <v>112</v>
      </c>
      <c r="AK7" s="10">
        <v>879</v>
      </c>
      <c r="AL7" s="10"/>
      <c r="AM7" s="10">
        <v>2594</v>
      </c>
      <c r="AN7" s="10"/>
      <c r="AO7" s="10">
        <v>16750</v>
      </c>
      <c r="AP7" s="10"/>
      <c r="AQ7" s="10">
        <v>13264</v>
      </c>
      <c r="AR7" s="10">
        <v>1184</v>
      </c>
      <c r="AS7" s="10"/>
      <c r="AT7" s="10"/>
      <c r="AU7" s="10"/>
      <c r="AV7" s="10">
        <v>357</v>
      </c>
    </row>
    <row r="8" spans="2:48" x14ac:dyDescent="0.2">
      <c r="B8" s="35">
        <v>2015</v>
      </c>
      <c r="C8" s="10"/>
      <c r="D8" s="10"/>
      <c r="E8" s="10">
        <v>11004</v>
      </c>
      <c r="F8" s="10">
        <v>2265</v>
      </c>
      <c r="G8" s="10">
        <v>774</v>
      </c>
      <c r="H8" s="10">
        <v>54</v>
      </c>
      <c r="I8" s="10"/>
      <c r="J8" s="10"/>
      <c r="K8" s="10"/>
      <c r="L8" s="10">
        <v>1024</v>
      </c>
      <c r="M8" s="10"/>
      <c r="N8" s="10">
        <v>2629</v>
      </c>
      <c r="O8" s="10">
        <v>15393</v>
      </c>
      <c r="P8" s="10"/>
      <c r="Q8" s="10">
        <v>3477</v>
      </c>
      <c r="R8" s="10">
        <v>7591</v>
      </c>
      <c r="S8" s="10">
        <v>1582</v>
      </c>
      <c r="T8" s="10">
        <v>9750</v>
      </c>
      <c r="U8" s="10">
        <v>63</v>
      </c>
      <c r="V8" s="10"/>
      <c r="W8" s="10"/>
      <c r="X8" s="10">
        <v>2</v>
      </c>
      <c r="Y8" s="10"/>
      <c r="Z8" s="10"/>
      <c r="AA8" s="10"/>
      <c r="AB8" s="10">
        <v>1015</v>
      </c>
      <c r="AC8" s="10">
        <v>1906</v>
      </c>
      <c r="AD8" s="10"/>
      <c r="AE8" s="10"/>
      <c r="AF8" s="10">
        <v>118</v>
      </c>
      <c r="AG8" s="10"/>
      <c r="AH8" s="10">
        <v>115</v>
      </c>
      <c r="AI8" s="10">
        <v>17269</v>
      </c>
      <c r="AJ8" s="10">
        <v>1163</v>
      </c>
      <c r="AK8" s="10">
        <v>407</v>
      </c>
      <c r="AL8" s="10"/>
      <c r="AM8" s="10">
        <v>1387</v>
      </c>
      <c r="AN8" s="10"/>
      <c r="AO8" s="10">
        <v>26200</v>
      </c>
      <c r="AP8" s="10">
        <v>208</v>
      </c>
      <c r="AQ8" s="10">
        <v>4191</v>
      </c>
      <c r="AR8" s="10">
        <v>18</v>
      </c>
      <c r="AS8" s="10"/>
      <c r="AT8" s="10"/>
      <c r="AU8" s="10">
        <v>86</v>
      </c>
      <c r="AV8" s="10">
        <v>4232</v>
      </c>
    </row>
    <row r="9" spans="2:48" x14ac:dyDescent="0.2">
      <c r="B9" s="35">
        <v>2016</v>
      </c>
      <c r="C9" s="10">
        <v>4280</v>
      </c>
      <c r="D9" s="10"/>
      <c r="E9" s="10">
        <v>7625</v>
      </c>
      <c r="F9" s="10">
        <v>1594</v>
      </c>
      <c r="G9" s="10">
        <v>5995</v>
      </c>
      <c r="H9" s="10">
        <v>851</v>
      </c>
      <c r="I9" s="10"/>
      <c r="J9" s="10">
        <v>23</v>
      </c>
      <c r="K9" s="10"/>
      <c r="L9" s="10">
        <v>534</v>
      </c>
      <c r="M9" s="10">
        <v>579</v>
      </c>
      <c r="N9" s="10">
        <v>3035</v>
      </c>
      <c r="O9" s="10">
        <v>24739</v>
      </c>
      <c r="P9" s="10"/>
      <c r="Q9" s="10">
        <v>3737</v>
      </c>
      <c r="R9" s="10">
        <v>7957</v>
      </c>
      <c r="S9" s="10">
        <v>901</v>
      </c>
      <c r="T9" s="10">
        <v>15938</v>
      </c>
      <c r="U9" s="10"/>
      <c r="V9" s="10"/>
      <c r="W9" s="10"/>
      <c r="X9" s="10"/>
      <c r="Y9" s="10">
        <v>3000</v>
      </c>
      <c r="Z9" s="10"/>
      <c r="AA9" s="10"/>
      <c r="AB9" s="10">
        <v>1728</v>
      </c>
      <c r="AC9" s="10">
        <v>632</v>
      </c>
      <c r="AD9" s="10">
        <v>171</v>
      </c>
      <c r="AE9" s="10">
        <v>212</v>
      </c>
      <c r="AF9" s="10">
        <v>550</v>
      </c>
      <c r="AG9" s="10"/>
      <c r="AH9" s="10">
        <v>94</v>
      </c>
      <c r="AI9" s="10">
        <v>14006</v>
      </c>
      <c r="AJ9" s="10">
        <v>2111</v>
      </c>
      <c r="AK9" s="10">
        <v>393</v>
      </c>
      <c r="AL9" s="10"/>
      <c r="AM9" s="10">
        <v>657</v>
      </c>
      <c r="AN9" s="10"/>
      <c r="AO9" s="10">
        <v>30200</v>
      </c>
      <c r="AP9" s="10">
        <v>19600</v>
      </c>
      <c r="AQ9" s="10">
        <v>2474</v>
      </c>
      <c r="AR9" s="10"/>
      <c r="AS9" s="10"/>
      <c r="AT9" s="10"/>
      <c r="AU9" s="10">
        <v>2015</v>
      </c>
      <c r="AV9" s="10">
        <v>3937</v>
      </c>
    </row>
    <row r="10" spans="2:48" x14ac:dyDescent="0.2">
      <c r="B10" s="35">
        <v>2017</v>
      </c>
      <c r="C10" s="10">
        <v>2877</v>
      </c>
      <c r="D10" s="10"/>
      <c r="E10" s="10">
        <v>6276</v>
      </c>
      <c r="F10" s="10">
        <v>488</v>
      </c>
      <c r="G10" s="10">
        <v>5349</v>
      </c>
      <c r="H10" s="10">
        <v>4141</v>
      </c>
      <c r="I10" s="10">
        <v>3759</v>
      </c>
      <c r="J10" s="10">
        <v>707</v>
      </c>
      <c r="K10" s="10">
        <v>205</v>
      </c>
      <c r="L10" s="10">
        <v>17</v>
      </c>
      <c r="M10" s="10">
        <v>23297</v>
      </c>
      <c r="N10" s="10">
        <v>23</v>
      </c>
      <c r="O10" s="10">
        <v>20349</v>
      </c>
      <c r="P10" s="10">
        <v>2764</v>
      </c>
      <c r="Q10" s="10">
        <v>3336</v>
      </c>
      <c r="R10" s="10">
        <v>8140</v>
      </c>
      <c r="S10" s="10">
        <v>1817</v>
      </c>
      <c r="T10" s="10">
        <v>9632</v>
      </c>
      <c r="U10" s="10"/>
      <c r="V10" s="10">
        <v>1111</v>
      </c>
      <c r="W10" s="10">
        <v>898</v>
      </c>
      <c r="X10" s="10"/>
      <c r="Y10" s="10">
        <v>2254</v>
      </c>
      <c r="Z10" s="10">
        <v>427</v>
      </c>
      <c r="AA10" s="10">
        <v>1542</v>
      </c>
      <c r="AB10" s="10">
        <v>2157</v>
      </c>
      <c r="AC10" s="10">
        <v>744</v>
      </c>
      <c r="AD10" s="10">
        <v>810</v>
      </c>
      <c r="AE10" s="10">
        <v>430</v>
      </c>
      <c r="AF10" s="10">
        <v>583</v>
      </c>
      <c r="AG10" s="10">
        <v>475</v>
      </c>
      <c r="AH10" s="10">
        <v>6</v>
      </c>
      <c r="AI10" s="10">
        <v>11230</v>
      </c>
      <c r="AJ10" s="10">
        <v>1574</v>
      </c>
      <c r="AK10" s="10">
        <v>18</v>
      </c>
      <c r="AL10" s="10"/>
      <c r="AM10" s="10">
        <v>543</v>
      </c>
      <c r="AN10" s="10">
        <v>1770</v>
      </c>
      <c r="AO10" s="10">
        <v>26500</v>
      </c>
      <c r="AP10" s="10">
        <v>21700</v>
      </c>
      <c r="AQ10" s="10">
        <v>20936</v>
      </c>
      <c r="AR10" s="10"/>
      <c r="AS10" s="10">
        <v>112</v>
      </c>
      <c r="AT10" s="10">
        <v>518</v>
      </c>
      <c r="AU10" s="10">
        <v>2196</v>
      </c>
      <c r="AV10" s="10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Daniel Mihok</cp:lastModifiedBy>
  <cp:lastPrinted>2017-05-08T19:32:18Z</cp:lastPrinted>
  <dcterms:created xsi:type="dcterms:W3CDTF">2008-02-07T20:06:48Z</dcterms:created>
  <dcterms:modified xsi:type="dcterms:W3CDTF">2019-04-04T23:39:51Z</dcterms:modified>
</cp:coreProperties>
</file>