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93" i="2" l="1"/>
  <c r="E93" i="2"/>
  <c r="K92" i="2"/>
  <c r="E92" i="2"/>
  <c r="K91" i="2"/>
  <c r="E91" i="2"/>
  <c r="K90" i="2"/>
  <c r="E90" i="2"/>
  <c r="K89" i="2"/>
  <c r="K88" i="2"/>
  <c r="E88" i="2"/>
  <c r="K87" i="2"/>
  <c r="K86" i="2"/>
  <c r="E86" i="2"/>
  <c r="K72" i="2"/>
  <c r="K81" i="2"/>
  <c r="E81" i="2"/>
  <c r="K80" i="2"/>
  <c r="E80" i="2"/>
  <c r="K79" i="2"/>
  <c r="E79" i="2"/>
  <c r="K78" i="2" l="1"/>
  <c r="E78" i="2"/>
  <c r="K77" i="2"/>
  <c r="E77" i="2"/>
  <c r="K76" i="2"/>
  <c r="E76" i="2"/>
  <c r="K75" i="2"/>
  <c r="E75" i="2"/>
  <c r="K74" i="2"/>
  <c r="E74" i="2"/>
  <c r="K67" i="2"/>
  <c r="K66" i="2"/>
  <c r="K65" i="2"/>
  <c r="K64" i="2"/>
  <c r="K63" i="2"/>
  <c r="K69" i="2"/>
  <c r="K71" i="2" l="1"/>
  <c r="K70" i="2"/>
  <c r="K68" i="2"/>
  <c r="K62" i="2"/>
  <c r="E62" i="2"/>
  <c r="K61" i="2"/>
  <c r="K60" i="2"/>
  <c r="E60" i="2"/>
  <c r="K59" i="2"/>
  <c r="K58" i="2"/>
  <c r="E58" i="2"/>
  <c r="K57" i="2"/>
  <c r="K56" i="2"/>
  <c r="E56" i="2"/>
  <c r="K51" i="2"/>
  <c r="E51" i="2"/>
  <c r="K53" i="2"/>
  <c r="K55" i="2" l="1"/>
  <c r="K54" i="2"/>
  <c r="K52" i="2" l="1"/>
  <c r="K50" i="2"/>
  <c r="E55" i="2" l="1"/>
  <c r="E73" i="2"/>
  <c r="E72" i="2"/>
  <c r="E71" i="2"/>
  <c r="E70" i="2"/>
  <c r="E69" i="2"/>
  <c r="E68" i="2"/>
  <c r="E67" i="2"/>
  <c r="E66" i="2"/>
  <c r="E65" i="2"/>
  <c r="E64" i="2"/>
  <c r="E63" i="2"/>
  <c r="E61" i="2"/>
  <c r="E59" i="2"/>
  <c r="E57" i="2"/>
  <c r="E54" i="2"/>
  <c r="E52" i="2"/>
  <c r="E50" i="2"/>
  <c r="K44" i="2" l="1"/>
  <c r="E44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43" i="2"/>
  <c r="E43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<sst xmlns="http://schemas.openxmlformats.org/spreadsheetml/2006/main" count="726" uniqueCount="143">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</sst>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31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7" t="s">
        <v>24</v>
      </c>
      <c r="B35" s="8"/>
      <c r="C35" s="8"/>
      <c r="D35" s="8"/>
      <c r="E35" s="8"/>
      <c r="F35" s="8"/>
      <c r="G35" s="8"/>
      <c r="H35" s="8"/>
      <c r="I35" s="8"/>
      <c r="J35" s="8"/>
      <c r="K35" s="9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7" t="s">
        <v>25</v>
      </c>
      <c r="B46" s="8"/>
      <c r="C46" s="8"/>
      <c r="D46" s="8"/>
      <c r="E46" s="8"/>
      <c r="F46" s="8"/>
      <c r="G46" s="8"/>
      <c r="H46" s="8"/>
      <c r="I46" s="8"/>
      <c r="J46" s="8"/>
      <c r="K46" s="9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7" t="s">
        <v>26</v>
      </c>
      <c r="B54" s="8"/>
      <c r="C54" s="8"/>
      <c r="D54" s="8"/>
      <c r="E54" s="8"/>
      <c r="F54" s="8"/>
      <c r="G54" s="8"/>
      <c r="H54" s="8"/>
      <c r="I54" s="8"/>
      <c r="J54" s="8"/>
      <c r="K54" s="9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7" t="s">
        <v>16</v>
      </c>
      <c r="B69" s="8"/>
      <c r="C69" s="8"/>
      <c r="D69" s="8"/>
      <c r="E69" s="8"/>
      <c r="F69" s="8"/>
      <c r="G69" s="8"/>
      <c r="H69" s="8"/>
      <c r="I69" s="8"/>
      <c r="J69" s="8"/>
      <c r="K69" s="9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7" t="s">
        <v>21</v>
      </c>
      <c r="B78" s="8"/>
      <c r="C78" s="8"/>
      <c r="D78" s="8"/>
      <c r="E78" s="8"/>
      <c r="F78" s="8"/>
      <c r="G78" s="8"/>
      <c r="H78" s="8"/>
      <c r="I78" s="8"/>
      <c r="J78" s="8"/>
      <c r="K78" s="9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7" t="s">
        <v>22</v>
      </c>
      <c r="B84" s="8"/>
      <c r="C84" s="8"/>
      <c r="D84" s="8"/>
      <c r="E84" s="8"/>
      <c r="F84" s="8"/>
      <c r="G84" s="8"/>
      <c r="H84" s="8"/>
      <c r="I84" s="8"/>
      <c r="J84" s="8"/>
      <c r="K84" s="9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7" t="s">
        <v>23</v>
      </c>
      <c r="B89" s="8"/>
      <c r="C89" s="8"/>
      <c r="D89" s="8"/>
      <c r="E89" s="8"/>
      <c r="F89" s="8"/>
      <c r="G89" s="8"/>
      <c r="H89" s="8"/>
      <c r="I89" s="8"/>
      <c r="J89" s="8"/>
      <c r="K89" s="9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7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9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B58" workbookViewId="0">
      <selection activeCell="J65" sqref="J65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3" spans="1:13" ht="15.75" thickBot="1" x14ac:dyDescent="0.3"/>
    <row r="24" spans="1:13" ht="15.75" thickBot="1" x14ac:dyDescent="0.3">
      <c r="A24" s="10" t="s">
        <v>21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H25" t="s">
        <v>17</v>
      </c>
      <c r="I25" t="s">
        <v>7</v>
      </c>
      <c r="J25" t="s">
        <v>8</v>
      </c>
      <c r="K25" t="s">
        <v>9</v>
      </c>
      <c r="L25" t="s">
        <v>14</v>
      </c>
      <c r="M25" t="s">
        <v>57</v>
      </c>
    </row>
    <row r="26" spans="1:13" x14ac:dyDescent="0.25">
      <c r="A26">
        <v>1</v>
      </c>
      <c r="B26" t="s">
        <v>10</v>
      </c>
      <c r="C26">
        <v>253</v>
      </c>
      <c r="D26">
        <v>50</v>
      </c>
      <c r="E26">
        <f>C26-D26</f>
        <v>203</v>
      </c>
      <c r="F26">
        <v>2</v>
      </c>
      <c r="H26" t="s">
        <v>18</v>
      </c>
      <c r="I26" t="s">
        <v>19</v>
      </c>
      <c r="J26">
        <v>48</v>
      </c>
      <c r="K26">
        <f t="shared" ref="K26:K44" si="2">J26/D26</f>
        <v>0.96</v>
      </c>
      <c r="L26" t="s">
        <v>39</v>
      </c>
      <c r="M26" t="s">
        <v>58</v>
      </c>
    </row>
    <row r="27" spans="1:13" x14ac:dyDescent="0.25">
      <c r="A27">
        <v>2</v>
      </c>
      <c r="B27" t="s">
        <v>10</v>
      </c>
      <c r="C27">
        <v>241</v>
      </c>
      <c r="D27">
        <v>48</v>
      </c>
      <c r="E27">
        <f>C27-D27</f>
        <v>193</v>
      </c>
      <c r="F27">
        <v>2</v>
      </c>
      <c r="H27" t="s">
        <v>18</v>
      </c>
      <c r="I27" t="s">
        <v>19</v>
      </c>
      <c r="J27">
        <v>48</v>
      </c>
      <c r="K27">
        <f t="shared" si="2"/>
        <v>1</v>
      </c>
      <c r="L27" t="s">
        <v>40</v>
      </c>
      <c r="M27" t="s">
        <v>59</v>
      </c>
    </row>
    <row r="28" spans="1:13" x14ac:dyDescent="0.25">
      <c r="A28">
        <v>3</v>
      </c>
      <c r="B28" t="s">
        <v>10</v>
      </c>
      <c r="C28">
        <v>232</v>
      </c>
      <c r="D28">
        <v>46</v>
      </c>
      <c r="E28">
        <f>C28-D28</f>
        <v>186</v>
      </c>
      <c r="F28">
        <v>2</v>
      </c>
      <c r="H28" t="s">
        <v>18</v>
      </c>
      <c r="I28" t="s">
        <v>19</v>
      </c>
      <c r="J28">
        <v>44</v>
      </c>
      <c r="K28">
        <f t="shared" si="2"/>
        <v>0.95652173913043481</v>
      </c>
      <c r="L28" t="s">
        <v>41</v>
      </c>
      <c r="M28" t="s">
        <v>60</v>
      </c>
    </row>
    <row r="29" spans="1:13" x14ac:dyDescent="0.25">
      <c r="A29">
        <v>4</v>
      </c>
      <c r="B29" t="s">
        <v>10</v>
      </c>
      <c r="C29">
        <v>247</v>
      </c>
      <c r="D29">
        <v>49</v>
      </c>
      <c r="E29">
        <f>C29</f>
        <v>247</v>
      </c>
      <c r="F29">
        <v>2</v>
      </c>
      <c r="H29" t="s">
        <v>18</v>
      </c>
      <c r="I29" t="s">
        <v>19</v>
      </c>
      <c r="J29">
        <v>45</v>
      </c>
      <c r="K29">
        <f t="shared" si="2"/>
        <v>0.91836734693877553</v>
      </c>
      <c r="L29" t="s">
        <v>42</v>
      </c>
      <c r="M29" t="s">
        <v>61</v>
      </c>
    </row>
    <row r="30" spans="1:13" x14ac:dyDescent="0.25">
      <c r="A30">
        <v>5</v>
      </c>
      <c r="B30" t="s">
        <v>10</v>
      </c>
      <c r="C30">
        <v>247</v>
      </c>
      <c r="D30">
        <v>49</v>
      </c>
      <c r="E30">
        <f>C30</f>
        <v>247</v>
      </c>
      <c r="F30">
        <v>2</v>
      </c>
      <c r="H30" t="s">
        <v>20</v>
      </c>
      <c r="I30" t="s">
        <v>19</v>
      </c>
      <c r="J30">
        <v>45</v>
      </c>
      <c r="K30">
        <f t="shared" si="2"/>
        <v>0.91836734693877553</v>
      </c>
      <c r="L30" t="s">
        <v>42</v>
      </c>
      <c r="M30" t="s">
        <v>62</v>
      </c>
    </row>
    <row r="31" spans="1:13" x14ac:dyDescent="0.25">
      <c r="A31">
        <v>6</v>
      </c>
      <c r="B31" t="s">
        <v>10</v>
      </c>
      <c r="C31">
        <v>500</v>
      </c>
      <c r="D31">
        <v>100</v>
      </c>
      <c r="E31">
        <f t="shared" ref="E31:E44" si="3">C31-D31</f>
        <v>400</v>
      </c>
      <c r="F31">
        <v>4</v>
      </c>
      <c r="H31" t="s">
        <v>18</v>
      </c>
      <c r="I31" t="s">
        <v>19</v>
      </c>
      <c r="J31">
        <v>89</v>
      </c>
      <c r="K31">
        <f t="shared" si="2"/>
        <v>0.89</v>
      </c>
      <c r="L31" t="s">
        <v>43</v>
      </c>
      <c r="M31" t="s">
        <v>63</v>
      </c>
    </row>
    <row r="32" spans="1:13" x14ac:dyDescent="0.25">
      <c r="A32">
        <v>7</v>
      </c>
      <c r="B32" t="s">
        <v>10</v>
      </c>
      <c r="C32">
        <v>449</v>
      </c>
      <c r="D32">
        <v>89</v>
      </c>
      <c r="E32">
        <f t="shared" si="3"/>
        <v>360</v>
      </c>
      <c r="F32">
        <v>4</v>
      </c>
      <c r="H32" t="s">
        <v>18</v>
      </c>
      <c r="I32" t="s">
        <v>19</v>
      </c>
      <c r="J32">
        <v>70</v>
      </c>
      <c r="K32">
        <f t="shared" si="2"/>
        <v>0.7865168539325843</v>
      </c>
      <c r="L32" t="s">
        <v>44</v>
      </c>
      <c r="M32" t="s">
        <v>64</v>
      </c>
    </row>
    <row r="33" spans="1:14" x14ac:dyDescent="0.25">
      <c r="A33">
        <v>8</v>
      </c>
      <c r="B33" t="s">
        <v>10</v>
      </c>
      <c r="C33">
        <v>494</v>
      </c>
      <c r="D33">
        <v>98</v>
      </c>
      <c r="E33">
        <f t="shared" si="3"/>
        <v>396</v>
      </c>
      <c r="F33">
        <v>4</v>
      </c>
      <c r="H33" t="s">
        <v>18</v>
      </c>
      <c r="I33" t="s">
        <v>19</v>
      </c>
      <c r="J33">
        <v>92</v>
      </c>
      <c r="K33">
        <f t="shared" si="2"/>
        <v>0.93877551020408168</v>
      </c>
      <c r="L33" t="s">
        <v>45</v>
      </c>
      <c r="M33" t="s">
        <v>65</v>
      </c>
    </row>
    <row r="34" spans="1:14" x14ac:dyDescent="0.25">
      <c r="A34">
        <v>9</v>
      </c>
      <c r="B34" t="s">
        <v>10</v>
      </c>
      <c r="C34">
        <v>1189</v>
      </c>
      <c r="D34">
        <v>237</v>
      </c>
      <c r="E34">
        <f t="shared" si="3"/>
        <v>952</v>
      </c>
      <c r="F34">
        <v>10</v>
      </c>
      <c r="H34" t="s">
        <v>18</v>
      </c>
      <c r="I34" t="s">
        <v>19</v>
      </c>
      <c r="J34">
        <v>171</v>
      </c>
      <c r="K34">
        <f t="shared" si="2"/>
        <v>0.72151898734177211</v>
      </c>
      <c r="L34" t="s">
        <v>54</v>
      </c>
      <c r="M34" t="s">
        <v>66</v>
      </c>
    </row>
    <row r="35" spans="1:14" x14ac:dyDescent="0.25">
      <c r="A35">
        <v>10</v>
      </c>
      <c r="B35" t="s">
        <v>10</v>
      </c>
      <c r="C35">
        <v>614</v>
      </c>
      <c r="D35">
        <v>122</v>
      </c>
      <c r="E35">
        <f t="shared" si="3"/>
        <v>492</v>
      </c>
      <c r="F35">
        <v>5</v>
      </c>
      <c r="H35" t="s">
        <v>18</v>
      </c>
      <c r="I35" t="s">
        <v>19</v>
      </c>
      <c r="J35">
        <v>103</v>
      </c>
      <c r="K35">
        <f t="shared" si="2"/>
        <v>0.84426229508196726</v>
      </c>
      <c r="L35" t="s">
        <v>46</v>
      </c>
      <c r="M35" t="s">
        <v>68</v>
      </c>
    </row>
    <row r="36" spans="1:14" x14ac:dyDescent="0.25">
      <c r="A36">
        <v>11</v>
      </c>
      <c r="B36" t="s">
        <v>10</v>
      </c>
      <c r="C36">
        <v>575</v>
      </c>
      <c r="D36">
        <v>115</v>
      </c>
      <c r="E36">
        <f t="shared" si="3"/>
        <v>460</v>
      </c>
      <c r="F36">
        <v>5</v>
      </c>
      <c r="H36" t="s">
        <v>18</v>
      </c>
      <c r="I36" t="s">
        <v>19</v>
      </c>
      <c r="J36">
        <v>101</v>
      </c>
      <c r="K36">
        <f t="shared" si="2"/>
        <v>0.87826086956521743</v>
      </c>
      <c r="L36" t="s">
        <v>47</v>
      </c>
      <c r="M36" t="s">
        <v>69</v>
      </c>
    </row>
    <row r="37" spans="1:14" x14ac:dyDescent="0.25">
      <c r="A37">
        <v>12</v>
      </c>
      <c r="B37" t="s">
        <v>10</v>
      </c>
      <c r="C37">
        <v>517</v>
      </c>
      <c r="D37">
        <v>103</v>
      </c>
      <c r="E37">
        <f t="shared" si="3"/>
        <v>414</v>
      </c>
      <c r="F37">
        <v>5</v>
      </c>
      <c r="H37" t="s">
        <v>18</v>
      </c>
      <c r="I37" t="s">
        <v>19</v>
      </c>
      <c r="J37">
        <v>82</v>
      </c>
      <c r="K37">
        <f t="shared" si="2"/>
        <v>0.79611650485436891</v>
      </c>
      <c r="L37" t="s">
        <v>48</v>
      </c>
      <c r="M37" t="s">
        <v>70</v>
      </c>
    </row>
    <row r="38" spans="1:14" x14ac:dyDescent="0.25">
      <c r="A38">
        <v>13</v>
      </c>
      <c r="B38" t="s">
        <v>10</v>
      </c>
      <c r="C38">
        <v>609</v>
      </c>
      <c r="D38">
        <v>121</v>
      </c>
      <c r="E38">
        <f t="shared" si="3"/>
        <v>488</v>
      </c>
      <c r="F38">
        <v>5</v>
      </c>
      <c r="H38" t="s">
        <v>18</v>
      </c>
      <c r="I38" t="s">
        <v>19</v>
      </c>
      <c r="J38">
        <v>115</v>
      </c>
      <c r="K38">
        <f t="shared" si="2"/>
        <v>0.95041322314049592</v>
      </c>
      <c r="L38" t="s">
        <v>49</v>
      </c>
      <c r="M38" t="s">
        <v>71</v>
      </c>
    </row>
    <row r="39" spans="1:14" x14ac:dyDescent="0.25">
      <c r="A39">
        <v>14</v>
      </c>
      <c r="B39" t="s">
        <v>10</v>
      </c>
      <c r="C39">
        <v>225</v>
      </c>
      <c r="D39">
        <v>45</v>
      </c>
      <c r="E39">
        <f t="shared" si="3"/>
        <v>180</v>
      </c>
      <c r="F39">
        <v>2</v>
      </c>
      <c r="H39" t="s">
        <v>18</v>
      </c>
      <c r="I39" t="s">
        <v>19</v>
      </c>
      <c r="J39">
        <v>44</v>
      </c>
      <c r="K39">
        <f t="shared" si="2"/>
        <v>0.97777777777777775</v>
      </c>
      <c r="L39" t="s">
        <v>50</v>
      </c>
      <c r="M39" t="s">
        <v>72</v>
      </c>
    </row>
    <row r="40" spans="1:14" x14ac:dyDescent="0.25">
      <c r="A40">
        <v>15</v>
      </c>
      <c r="B40" t="s">
        <v>10</v>
      </c>
      <c r="C40">
        <v>301</v>
      </c>
      <c r="D40">
        <v>60</v>
      </c>
      <c r="E40">
        <f t="shared" si="3"/>
        <v>241</v>
      </c>
      <c r="F40">
        <v>3</v>
      </c>
      <c r="H40" t="s">
        <v>18</v>
      </c>
      <c r="I40" t="s">
        <v>19</v>
      </c>
      <c r="J40">
        <v>54</v>
      </c>
      <c r="K40">
        <f t="shared" si="2"/>
        <v>0.9</v>
      </c>
      <c r="L40" t="s">
        <v>51</v>
      </c>
      <c r="M40" t="s">
        <v>73</v>
      </c>
    </row>
    <row r="41" spans="1:14" x14ac:dyDescent="0.25">
      <c r="A41">
        <v>16</v>
      </c>
      <c r="B41" t="s">
        <v>10</v>
      </c>
      <c r="C41">
        <v>242</v>
      </c>
      <c r="D41">
        <v>48</v>
      </c>
      <c r="E41">
        <f t="shared" si="3"/>
        <v>194</v>
      </c>
      <c r="F41">
        <v>2</v>
      </c>
      <c r="H41" t="s">
        <v>18</v>
      </c>
      <c r="I41" t="s">
        <v>19</v>
      </c>
      <c r="J41">
        <v>44</v>
      </c>
      <c r="K41">
        <f t="shared" si="2"/>
        <v>0.91666666666666663</v>
      </c>
      <c r="L41" t="s">
        <v>52</v>
      </c>
      <c r="M41" t="s">
        <v>74</v>
      </c>
    </row>
    <row r="42" spans="1:14" x14ac:dyDescent="0.25">
      <c r="A42">
        <v>17</v>
      </c>
      <c r="B42" t="s">
        <v>10</v>
      </c>
      <c r="C42">
        <v>228</v>
      </c>
      <c r="D42">
        <v>45</v>
      </c>
      <c r="E42">
        <f t="shared" si="3"/>
        <v>183</v>
      </c>
      <c r="F42">
        <v>2</v>
      </c>
      <c r="H42" t="s">
        <v>18</v>
      </c>
      <c r="I42" t="s">
        <v>19</v>
      </c>
      <c r="J42">
        <v>39</v>
      </c>
      <c r="K42">
        <f t="shared" si="2"/>
        <v>0.8666666666666667</v>
      </c>
      <c r="L42" t="s">
        <v>53</v>
      </c>
      <c r="M42" t="s">
        <v>75</v>
      </c>
    </row>
    <row r="43" spans="1:14" x14ac:dyDescent="0.25">
      <c r="A43">
        <v>18</v>
      </c>
      <c r="B43" t="s">
        <v>10</v>
      </c>
      <c r="C43">
        <v>1126</v>
      </c>
      <c r="D43">
        <v>225</v>
      </c>
      <c r="E43">
        <f t="shared" si="3"/>
        <v>901</v>
      </c>
      <c r="F43">
        <v>10</v>
      </c>
      <c r="H43" t="s">
        <v>18</v>
      </c>
      <c r="I43" t="s">
        <v>19</v>
      </c>
      <c r="J43">
        <v>196</v>
      </c>
      <c r="K43">
        <f t="shared" si="2"/>
        <v>0.87111111111111106</v>
      </c>
      <c r="L43" t="s">
        <v>55</v>
      </c>
      <c r="M43" t="s">
        <v>67</v>
      </c>
    </row>
    <row r="44" spans="1:14" x14ac:dyDescent="0.25">
      <c r="A44">
        <v>19</v>
      </c>
      <c r="B44" t="s">
        <v>10</v>
      </c>
      <c r="C44">
        <v>2315</v>
      </c>
      <c r="D44">
        <v>463</v>
      </c>
      <c r="E44">
        <f t="shared" si="3"/>
        <v>1852</v>
      </c>
      <c r="F44">
        <v>20</v>
      </c>
      <c r="H44" t="s">
        <v>18</v>
      </c>
      <c r="I44" t="s">
        <v>19</v>
      </c>
      <c r="J44">
        <v>349</v>
      </c>
      <c r="K44">
        <f t="shared" si="2"/>
        <v>0.75377969762419006</v>
      </c>
      <c r="L44" t="s">
        <v>56</v>
      </c>
      <c r="M44" t="s">
        <v>76</v>
      </c>
    </row>
    <row r="47" spans="1:14" ht="15.75" thickBot="1" x14ac:dyDescent="0.3"/>
    <row r="48" spans="1:14" ht="15.75" thickBot="1" x14ac:dyDescent="0.3">
      <c r="A48" s="10" t="s">
        <v>30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 spans="1:14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90</v>
      </c>
      <c r="H49" t="s">
        <v>32</v>
      </c>
      <c r="I49" t="s">
        <v>7</v>
      </c>
      <c r="J49" t="s">
        <v>8</v>
      </c>
      <c r="K49" t="s">
        <v>9</v>
      </c>
      <c r="L49" t="s">
        <v>14</v>
      </c>
      <c r="M49" t="s">
        <v>14</v>
      </c>
      <c r="N49" t="s">
        <v>57</v>
      </c>
    </row>
    <row r="50" spans="1:14" x14ac:dyDescent="0.25">
      <c r="A50">
        <v>1</v>
      </c>
      <c r="B50" t="s">
        <v>10</v>
      </c>
      <c r="C50">
        <v>253</v>
      </c>
      <c r="D50">
        <v>50</v>
      </c>
      <c r="E50">
        <f>C50-D50</f>
        <v>203</v>
      </c>
      <c r="F50">
        <v>2</v>
      </c>
      <c r="G50" t="s">
        <v>92</v>
      </c>
      <c r="H50">
        <v>35</v>
      </c>
      <c r="I50" t="s">
        <v>35</v>
      </c>
      <c r="J50">
        <v>47</v>
      </c>
      <c r="K50">
        <f t="shared" ref="K50:K67" si="4">J50/D50</f>
        <v>0.94</v>
      </c>
      <c r="L50" t="s">
        <v>39</v>
      </c>
      <c r="M50" t="s">
        <v>101</v>
      </c>
      <c r="N50" t="s">
        <v>95</v>
      </c>
    </row>
    <row r="51" spans="1:14" x14ac:dyDescent="0.25">
      <c r="A51">
        <v>2</v>
      </c>
      <c r="B51" t="s">
        <v>10</v>
      </c>
      <c r="C51">
        <v>253</v>
      </c>
      <c r="D51">
        <v>50</v>
      </c>
      <c r="E51">
        <f>C51-D51</f>
        <v>203</v>
      </c>
      <c r="F51">
        <v>2</v>
      </c>
      <c r="G51" t="s">
        <v>92</v>
      </c>
      <c r="H51">
        <v>35</v>
      </c>
      <c r="I51" t="s">
        <v>35</v>
      </c>
      <c r="J51">
        <v>47</v>
      </c>
      <c r="K51">
        <f t="shared" si="4"/>
        <v>0.94</v>
      </c>
      <c r="L51" t="s">
        <v>39</v>
      </c>
      <c r="M51" t="s">
        <v>89</v>
      </c>
      <c r="N51" t="s">
        <v>96</v>
      </c>
    </row>
    <row r="52" spans="1:14" x14ac:dyDescent="0.25">
      <c r="A52">
        <v>3</v>
      </c>
      <c r="B52" t="s">
        <v>10</v>
      </c>
      <c r="C52">
        <v>241</v>
      </c>
      <c r="D52">
        <v>48</v>
      </c>
      <c r="E52">
        <f>C52-D52</f>
        <v>193</v>
      </c>
      <c r="F52">
        <v>2</v>
      </c>
      <c r="G52" t="s">
        <v>91</v>
      </c>
      <c r="H52">
        <v>35</v>
      </c>
      <c r="I52" t="s">
        <v>35</v>
      </c>
      <c r="J52">
        <v>42</v>
      </c>
      <c r="K52">
        <f t="shared" si="4"/>
        <v>0.875</v>
      </c>
      <c r="L52" t="s">
        <v>40</v>
      </c>
      <c r="M52" t="s">
        <v>101</v>
      </c>
      <c r="N52" t="s">
        <v>97</v>
      </c>
    </row>
    <row r="53" spans="1:14" x14ac:dyDescent="0.25">
      <c r="A53">
        <v>4</v>
      </c>
      <c r="B53" t="s">
        <v>10</v>
      </c>
      <c r="C53">
        <v>241</v>
      </c>
      <c r="D53">
        <v>48</v>
      </c>
      <c r="E53">
        <v>193</v>
      </c>
      <c r="F53">
        <v>2</v>
      </c>
      <c r="G53" t="s">
        <v>91</v>
      </c>
      <c r="H53">
        <v>35</v>
      </c>
      <c r="I53" t="s">
        <v>35</v>
      </c>
      <c r="J53">
        <v>44</v>
      </c>
      <c r="K53">
        <f t="shared" si="4"/>
        <v>0.91666666666666663</v>
      </c>
      <c r="L53" t="s">
        <v>40</v>
      </c>
      <c r="M53" t="s">
        <v>89</v>
      </c>
      <c r="N53" t="s">
        <v>98</v>
      </c>
    </row>
    <row r="54" spans="1:14" x14ac:dyDescent="0.25">
      <c r="A54">
        <v>5</v>
      </c>
      <c r="B54" t="s">
        <v>10</v>
      </c>
      <c r="C54">
        <v>232</v>
      </c>
      <c r="D54">
        <v>46</v>
      </c>
      <c r="E54">
        <f>C54-D54</f>
        <v>186</v>
      </c>
      <c r="F54">
        <v>2</v>
      </c>
      <c r="G54" t="s">
        <v>93</v>
      </c>
      <c r="H54">
        <v>35</v>
      </c>
      <c r="I54" t="s">
        <v>35</v>
      </c>
      <c r="J54">
        <v>46</v>
      </c>
      <c r="K54">
        <f t="shared" si="4"/>
        <v>1</v>
      </c>
      <c r="L54" t="s">
        <v>41</v>
      </c>
      <c r="M54" t="s">
        <v>101</v>
      </c>
      <c r="N54" t="s">
        <v>99</v>
      </c>
    </row>
    <row r="55" spans="1:14" x14ac:dyDescent="0.25">
      <c r="A55">
        <v>6</v>
      </c>
      <c r="B55" t="s">
        <v>10</v>
      </c>
      <c r="C55">
        <v>247</v>
      </c>
      <c r="D55">
        <v>49</v>
      </c>
      <c r="E55">
        <f>C55-D55</f>
        <v>198</v>
      </c>
      <c r="F55">
        <v>2</v>
      </c>
      <c r="G55" t="s">
        <v>94</v>
      </c>
      <c r="H55">
        <v>35</v>
      </c>
      <c r="I55" t="s">
        <v>35</v>
      </c>
      <c r="J55">
        <v>39</v>
      </c>
      <c r="K55">
        <f t="shared" si="4"/>
        <v>0.79591836734693877</v>
      </c>
      <c r="L55" t="s">
        <v>42</v>
      </c>
      <c r="M55" t="s">
        <v>101</v>
      </c>
      <c r="N55" t="s">
        <v>100</v>
      </c>
    </row>
    <row r="56" spans="1:14" x14ac:dyDescent="0.25">
      <c r="A56">
        <v>7</v>
      </c>
      <c r="B56" t="s">
        <v>10</v>
      </c>
      <c r="C56">
        <v>247</v>
      </c>
      <c r="D56">
        <v>49</v>
      </c>
      <c r="E56">
        <f>C56-D56</f>
        <v>198</v>
      </c>
      <c r="F56">
        <v>2</v>
      </c>
      <c r="G56" t="s">
        <v>94</v>
      </c>
      <c r="H56">
        <v>35</v>
      </c>
      <c r="I56" t="s">
        <v>35</v>
      </c>
      <c r="J56">
        <v>41</v>
      </c>
      <c r="K56">
        <f t="shared" si="4"/>
        <v>0.83673469387755106</v>
      </c>
      <c r="L56" t="s">
        <v>42</v>
      </c>
      <c r="M56" t="s">
        <v>89</v>
      </c>
      <c r="N56" t="s">
        <v>102</v>
      </c>
    </row>
    <row r="57" spans="1:14" x14ac:dyDescent="0.25">
      <c r="A57">
        <v>8</v>
      </c>
      <c r="B57" t="s">
        <v>10</v>
      </c>
      <c r="C57">
        <v>500</v>
      </c>
      <c r="D57">
        <v>100</v>
      </c>
      <c r="E57">
        <f t="shared" ref="E57:E81" si="5">C57-D57</f>
        <v>400</v>
      </c>
      <c r="F57">
        <v>4</v>
      </c>
      <c r="G57" t="s">
        <v>104</v>
      </c>
      <c r="H57">
        <v>35</v>
      </c>
      <c r="I57" t="s">
        <v>35</v>
      </c>
      <c r="J57">
        <v>82</v>
      </c>
      <c r="K57">
        <f t="shared" si="4"/>
        <v>0.82</v>
      </c>
      <c r="L57" t="s">
        <v>43</v>
      </c>
      <c r="M57" t="s">
        <v>101</v>
      </c>
      <c r="N57" t="s">
        <v>103</v>
      </c>
    </row>
    <row r="58" spans="1:14" x14ac:dyDescent="0.25">
      <c r="A58">
        <v>9</v>
      </c>
      <c r="B58" t="s">
        <v>10</v>
      </c>
      <c r="C58">
        <v>500</v>
      </c>
      <c r="D58">
        <v>100</v>
      </c>
      <c r="E58">
        <f t="shared" si="5"/>
        <v>400</v>
      </c>
      <c r="F58">
        <v>4</v>
      </c>
      <c r="G58" t="s">
        <v>104</v>
      </c>
      <c r="H58">
        <v>35</v>
      </c>
      <c r="I58" t="s">
        <v>35</v>
      </c>
      <c r="J58">
        <v>81</v>
      </c>
      <c r="K58">
        <f t="shared" si="4"/>
        <v>0.81</v>
      </c>
      <c r="L58" t="s">
        <v>43</v>
      </c>
      <c r="M58" t="s">
        <v>89</v>
      </c>
      <c r="N58" t="s">
        <v>105</v>
      </c>
    </row>
    <row r="59" spans="1:14" x14ac:dyDescent="0.25">
      <c r="A59">
        <v>10</v>
      </c>
      <c r="B59" t="s">
        <v>10</v>
      </c>
      <c r="C59">
        <v>449</v>
      </c>
      <c r="D59">
        <v>89</v>
      </c>
      <c r="E59">
        <f t="shared" si="5"/>
        <v>360</v>
      </c>
      <c r="F59">
        <v>4</v>
      </c>
      <c r="G59" t="s">
        <v>104</v>
      </c>
      <c r="H59">
        <v>35</v>
      </c>
      <c r="I59" t="s">
        <v>35</v>
      </c>
      <c r="J59">
        <v>55</v>
      </c>
      <c r="K59">
        <f t="shared" si="4"/>
        <v>0.6179775280898876</v>
      </c>
      <c r="L59" t="s">
        <v>44</v>
      </c>
      <c r="M59" t="s">
        <v>101</v>
      </c>
      <c r="N59" t="s">
        <v>106</v>
      </c>
    </row>
    <row r="60" spans="1:14" x14ac:dyDescent="0.25">
      <c r="A60">
        <v>11</v>
      </c>
      <c r="B60" t="s">
        <v>10</v>
      </c>
      <c r="C60">
        <v>449</v>
      </c>
      <c r="D60">
        <v>89</v>
      </c>
      <c r="E60">
        <f t="shared" si="5"/>
        <v>360</v>
      </c>
      <c r="F60">
        <v>4</v>
      </c>
      <c r="G60" t="s">
        <v>104</v>
      </c>
      <c r="H60">
        <v>35</v>
      </c>
      <c r="I60" t="s">
        <v>35</v>
      </c>
      <c r="J60">
        <v>55</v>
      </c>
      <c r="K60">
        <f t="shared" si="4"/>
        <v>0.6179775280898876</v>
      </c>
      <c r="L60" t="s">
        <v>44</v>
      </c>
      <c r="M60" t="s">
        <v>89</v>
      </c>
      <c r="N60" t="s">
        <v>107</v>
      </c>
    </row>
    <row r="61" spans="1:14" x14ac:dyDescent="0.25">
      <c r="A61">
        <v>12</v>
      </c>
      <c r="B61" t="s">
        <v>10</v>
      </c>
      <c r="C61">
        <v>494</v>
      </c>
      <c r="D61">
        <v>98</v>
      </c>
      <c r="E61">
        <f t="shared" si="5"/>
        <v>396</v>
      </c>
      <c r="F61">
        <v>4</v>
      </c>
      <c r="G61" t="s">
        <v>104</v>
      </c>
      <c r="H61">
        <v>35</v>
      </c>
      <c r="I61" t="s">
        <v>35</v>
      </c>
      <c r="J61">
        <v>80</v>
      </c>
      <c r="K61">
        <f t="shared" si="4"/>
        <v>0.81632653061224492</v>
      </c>
      <c r="L61" t="s">
        <v>45</v>
      </c>
      <c r="M61" t="s">
        <v>101</v>
      </c>
      <c r="N61" t="s">
        <v>108</v>
      </c>
    </row>
    <row r="62" spans="1:14" x14ac:dyDescent="0.25">
      <c r="A62">
        <v>13</v>
      </c>
      <c r="B62" t="s">
        <v>10</v>
      </c>
      <c r="C62">
        <v>494</v>
      </c>
      <c r="D62">
        <v>98</v>
      </c>
      <c r="E62">
        <f t="shared" si="5"/>
        <v>396</v>
      </c>
      <c r="F62">
        <v>4</v>
      </c>
      <c r="G62" t="s">
        <v>104</v>
      </c>
      <c r="H62">
        <v>35</v>
      </c>
      <c r="I62" t="s">
        <v>35</v>
      </c>
      <c r="J62">
        <v>82</v>
      </c>
      <c r="K62">
        <f t="shared" si="4"/>
        <v>0.83673469387755106</v>
      </c>
      <c r="L62" t="s">
        <v>45</v>
      </c>
      <c r="M62" t="s">
        <v>89</v>
      </c>
      <c r="N62" t="s">
        <v>109</v>
      </c>
    </row>
    <row r="63" spans="1:14" x14ac:dyDescent="0.25">
      <c r="A63">
        <v>14</v>
      </c>
      <c r="B63" t="s">
        <v>10</v>
      </c>
      <c r="C63">
        <v>1189</v>
      </c>
      <c r="D63">
        <v>237</v>
      </c>
      <c r="E63">
        <f t="shared" si="5"/>
        <v>952</v>
      </c>
      <c r="F63">
        <v>10</v>
      </c>
      <c r="G63" t="s">
        <v>104</v>
      </c>
      <c r="H63">
        <v>35</v>
      </c>
      <c r="I63" t="s">
        <v>35</v>
      </c>
      <c r="J63">
        <v>116</v>
      </c>
      <c r="K63">
        <f t="shared" si="4"/>
        <v>0.48945147679324896</v>
      </c>
      <c r="L63" t="s">
        <v>54</v>
      </c>
      <c r="M63" t="s">
        <v>101</v>
      </c>
      <c r="N63" t="s">
        <v>116</v>
      </c>
    </row>
    <row r="64" spans="1:14" x14ac:dyDescent="0.25">
      <c r="A64">
        <v>15</v>
      </c>
      <c r="B64" t="s">
        <v>10</v>
      </c>
      <c r="C64">
        <v>614</v>
      </c>
      <c r="D64">
        <v>122</v>
      </c>
      <c r="E64">
        <f t="shared" si="5"/>
        <v>492</v>
      </c>
      <c r="F64">
        <v>5</v>
      </c>
      <c r="G64" t="s">
        <v>104</v>
      </c>
      <c r="H64">
        <v>35</v>
      </c>
      <c r="I64" t="s">
        <v>35</v>
      </c>
      <c r="J64">
        <v>90</v>
      </c>
      <c r="K64">
        <f t="shared" si="4"/>
        <v>0.73770491803278693</v>
      </c>
      <c r="L64" t="s">
        <v>46</v>
      </c>
      <c r="M64" t="s">
        <v>101</v>
      </c>
      <c r="N64" t="s">
        <v>117</v>
      </c>
    </row>
    <row r="65" spans="1:14" x14ac:dyDescent="0.25">
      <c r="A65">
        <v>16</v>
      </c>
      <c r="B65" t="s">
        <v>10</v>
      </c>
      <c r="C65">
        <v>575</v>
      </c>
      <c r="D65">
        <v>115</v>
      </c>
      <c r="E65">
        <f t="shared" si="5"/>
        <v>460</v>
      </c>
      <c r="F65">
        <v>5</v>
      </c>
      <c r="G65" t="s">
        <v>104</v>
      </c>
      <c r="H65">
        <v>35</v>
      </c>
      <c r="I65" t="s">
        <v>35</v>
      </c>
      <c r="J65">
        <v>77</v>
      </c>
      <c r="K65">
        <f t="shared" si="4"/>
        <v>0.66956521739130437</v>
      </c>
      <c r="L65" t="s">
        <v>47</v>
      </c>
      <c r="M65" t="s">
        <v>101</v>
      </c>
      <c r="N65" t="s">
        <v>118</v>
      </c>
    </row>
    <row r="66" spans="1:14" x14ac:dyDescent="0.25">
      <c r="B66" t="s">
        <v>10</v>
      </c>
      <c r="C66">
        <v>517</v>
      </c>
      <c r="D66">
        <v>103</v>
      </c>
      <c r="E66">
        <f t="shared" si="5"/>
        <v>414</v>
      </c>
      <c r="F66">
        <v>5</v>
      </c>
      <c r="G66" t="s">
        <v>104</v>
      </c>
      <c r="H66">
        <v>35</v>
      </c>
      <c r="I66" t="s">
        <v>35</v>
      </c>
      <c r="J66">
        <v>56</v>
      </c>
      <c r="K66">
        <f t="shared" si="4"/>
        <v>0.5436893203883495</v>
      </c>
      <c r="L66" t="s">
        <v>48</v>
      </c>
      <c r="M66" t="s">
        <v>101</v>
      </c>
      <c r="N66" t="s">
        <v>119</v>
      </c>
    </row>
    <row r="67" spans="1:14" x14ac:dyDescent="0.25">
      <c r="B67" t="s">
        <v>10</v>
      </c>
      <c r="C67">
        <v>609</v>
      </c>
      <c r="D67">
        <v>121</v>
      </c>
      <c r="E67">
        <f t="shared" si="5"/>
        <v>488</v>
      </c>
      <c r="F67">
        <v>5</v>
      </c>
      <c r="G67" t="s">
        <v>104</v>
      </c>
      <c r="H67">
        <v>35</v>
      </c>
      <c r="I67" t="s">
        <v>35</v>
      </c>
      <c r="J67">
        <v>109</v>
      </c>
      <c r="K67">
        <f t="shared" si="4"/>
        <v>0.90082644628099173</v>
      </c>
      <c r="L67" t="s">
        <v>49</v>
      </c>
      <c r="M67" t="s">
        <v>101</v>
      </c>
      <c r="N67" t="s">
        <v>120</v>
      </c>
    </row>
    <row r="68" spans="1:14" x14ac:dyDescent="0.25">
      <c r="B68" t="s">
        <v>10</v>
      </c>
      <c r="C68">
        <v>225</v>
      </c>
      <c r="D68">
        <v>45</v>
      </c>
      <c r="E68">
        <f t="shared" si="5"/>
        <v>180</v>
      </c>
      <c r="F68">
        <v>2</v>
      </c>
      <c r="G68" t="s">
        <v>111</v>
      </c>
      <c r="H68">
        <v>35</v>
      </c>
      <c r="I68" t="s">
        <v>35</v>
      </c>
      <c r="J68">
        <v>41</v>
      </c>
      <c r="K68">
        <f>J68/D68</f>
        <v>0.91111111111111109</v>
      </c>
      <c r="L68" t="s">
        <v>50</v>
      </c>
      <c r="M68" t="s">
        <v>101</v>
      </c>
      <c r="N68" t="s">
        <v>110</v>
      </c>
    </row>
    <row r="69" spans="1:14" x14ac:dyDescent="0.25">
      <c r="B69" t="s">
        <v>10</v>
      </c>
      <c r="C69">
        <v>301</v>
      </c>
      <c r="D69">
        <v>60</v>
      </c>
      <c r="E69">
        <f t="shared" si="5"/>
        <v>241</v>
      </c>
      <c r="F69">
        <v>3</v>
      </c>
      <c r="G69" t="s">
        <v>115</v>
      </c>
      <c r="H69">
        <v>35</v>
      </c>
      <c r="I69" t="s">
        <v>35</v>
      </c>
      <c r="J69">
        <v>41</v>
      </c>
      <c r="K69">
        <f>J69/D69</f>
        <v>0.68333333333333335</v>
      </c>
      <c r="L69" t="s">
        <v>51</v>
      </c>
      <c r="M69" t="s">
        <v>101</v>
      </c>
      <c r="N69" t="s">
        <v>114</v>
      </c>
    </row>
    <row r="70" spans="1:14" x14ac:dyDescent="0.25">
      <c r="B70" t="s">
        <v>10</v>
      </c>
      <c r="C70">
        <v>242</v>
      </c>
      <c r="D70">
        <v>48</v>
      </c>
      <c r="E70">
        <f t="shared" si="5"/>
        <v>194</v>
      </c>
      <c r="F70">
        <v>2</v>
      </c>
      <c r="G70" t="s">
        <v>112</v>
      </c>
      <c r="H70">
        <v>35</v>
      </c>
      <c r="I70" t="s">
        <v>35</v>
      </c>
      <c r="J70">
        <v>40</v>
      </c>
      <c r="K70">
        <f>J70/D70</f>
        <v>0.83333333333333337</v>
      </c>
      <c r="L70" t="s">
        <v>52</v>
      </c>
      <c r="M70" t="s">
        <v>101</v>
      </c>
    </row>
    <row r="71" spans="1:14" x14ac:dyDescent="0.25">
      <c r="B71" t="s">
        <v>10</v>
      </c>
      <c r="C71">
        <v>228</v>
      </c>
      <c r="D71">
        <v>45</v>
      </c>
      <c r="E71">
        <f t="shared" si="5"/>
        <v>183</v>
      </c>
      <c r="F71">
        <v>2</v>
      </c>
      <c r="G71" t="s">
        <v>113</v>
      </c>
      <c r="H71">
        <v>35</v>
      </c>
      <c r="I71" t="s">
        <v>35</v>
      </c>
      <c r="J71">
        <v>35</v>
      </c>
      <c r="K71">
        <f>J71/D71</f>
        <v>0.77777777777777779</v>
      </c>
      <c r="L71" t="s">
        <v>53</v>
      </c>
      <c r="M71" t="s">
        <v>101</v>
      </c>
    </row>
    <row r="72" spans="1:14" x14ac:dyDescent="0.25">
      <c r="B72" t="s">
        <v>10</v>
      </c>
      <c r="C72">
        <v>1126</v>
      </c>
      <c r="D72">
        <v>225</v>
      </c>
      <c r="E72">
        <f t="shared" si="5"/>
        <v>901</v>
      </c>
      <c r="F72">
        <v>10</v>
      </c>
      <c r="G72" t="s">
        <v>104</v>
      </c>
      <c r="H72">
        <v>35</v>
      </c>
      <c r="I72" t="s">
        <v>35</v>
      </c>
      <c r="J72">
        <v>146</v>
      </c>
      <c r="K72">
        <f>J72/D72</f>
        <v>0.64888888888888885</v>
      </c>
      <c r="L72" t="s">
        <v>55</v>
      </c>
      <c r="M72" t="s">
        <v>101</v>
      </c>
      <c r="N72" t="s">
        <v>135</v>
      </c>
    </row>
    <row r="73" spans="1:14" x14ac:dyDescent="0.25">
      <c r="C73">
        <v>2315</v>
      </c>
      <c r="D73">
        <v>463</v>
      </c>
      <c r="E73">
        <f t="shared" si="5"/>
        <v>1852</v>
      </c>
      <c r="F73">
        <v>20</v>
      </c>
      <c r="L73" t="s">
        <v>56</v>
      </c>
    </row>
    <row r="74" spans="1:14" x14ac:dyDescent="0.25">
      <c r="B74" t="s">
        <v>10</v>
      </c>
      <c r="C74">
        <v>206</v>
      </c>
      <c r="D74">
        <v>41</v>
      </c>
      <c r="E74">
        <f t="shared" si="5"/>
        <v>165</v>
      </c>
      <c r="F74">
        <v>2</v>
      </c>
      <c r="G74" t="s">
        <v>121</v>
      </c>
      <c r="H74">
        <v>35</v>
      </c>
      <c r="I74" t="s">
        <v>35</v>
      </c>
      <c r="J74">
        <v>40</v>
      </c>
      <c r="K74">
        <f t="shared" ref="K74:K81" si="6">J74/D74</f>
        <v>0.97560975609756095</v>
      </c>
      <c r="L74" t="s">
        <v>122</v>
      </c>
      <c r="M74" t="s">
        <v>101</v>
      </c>
    </row>
    <row r="75" spans="1:14" x14ac:dyDescent="0.25">
      <c r="B75" t="s">
        <v>10</v>
      </c>
      <c r="C75">
        <v>240</v>
      </c>
      <c r="D75">
        <v>48</v>
      </c>
      <c r="E75">
        <f t="shared" si="5"/>
        <v>192</v>
      </c>
      <c r="F75">
        <v>2</v>
      </c>
      <c r="G75" t="s">
        <v>123</v>
      </c>
      <c r="H75">
        <v>35</v>
      </c>
      <c r="I75" t="s">
        <v>35</v>
      </c>
      <c r="J75">
        <v>48</v>
      </c>
      <c r="K75">
        <f t="shared" si="6"/>
        <v>1</v>
      </c>
      <c r="L75" t="s">
        <v>124</v>
      </c>
      <c r="M75" t="s">
        <v>101</v>
      </c>
    </row>
    <row r="76" spans="1:14" x14ac:dyDescent="0.25">
      <c r="B76" t="s">
        <v>10</v>
      </c>
      <c r="C76">
        <v>390</v>
      </c>
      <c r="D76">
        <v>78</v>
      </c>
      <c r="E76">
        <f t="shared" si="5"/>
        <v>312</v>
      </c>
      <c r="F76">
        <v>3</v>
      </c>
      <c r="G76" t="s">
        <v>104</v>
      </c>
      <c r="H76">
        <v>35</v>
      </c>
      <c r="I76" t="s">
        <v>35</v>
      </c>
      <c r="J76">
        <v>77</v>
      </c>
      <c r="K76">
        <f t="shared" si="6"/>
        <v>0.98717948717948723</v>
      </c>
      <c r="L76" t="s">
        <v>125</v>
      </c>
      <c r="M76" t="s">
        <v>101</v>
      </c>
    </row>
    <row r="77" spans="1:14" x14ac:dyDescent="0.25">
      <c r="B77" t="s">
        <v>10</v>
      </c>
      <c r="C77">
        <v>524</v>
      </c>
      <c r="D77">
        <v>104</v>
      </c>
      <c r="E77">
        <f t="shared" si="5"/>
        <v>420</v>
      </c>
      <c r="F77">
        <v>4</v>
      </c>
      <c r="G77" t="s">
        <v>128</v>
      </c>
      <c r="H77">
        <v>35</v>
      </c>
      <c r="I77" t="s">
        <v>35</v>
      </c>
      <c r="J77">
        <v>102</v>
      </c>
      <c r="K77">
        <f t="shared" si="6"/>
        <v>0.98076923076923073</v>
      </c>
      <c r="L77" t="s">
        <v>126</v>
      </c>
      <c r="M77" t="s">
        <v>101</v>
      </c>
    </row>
    <row r="78" spans="1:14" x14ac:dyDescent="0.25">
      <c r="B78" t="s">
        <v>10</v>
      </c>
      <c r="C78">
        <v>615</v>
      </c>
      <c r="D78">
        <v>123</v>
      </c>
      <c r="E78">
        <f t="shared" si="5"/>
        <v>492</v>
      </c>
      <c r="F78">
        <v>5</v>
      </c>
      <c r="G78" t="s">
        <v>104</v>
      </c>
      <c r="H78">
        <v>35</v>
      </c>
      <c r="I78" t="s">
        <v>35</v>
      </c>
      <c r="J78">
        <v>115</v>
      </c>
      <c r="K78">
        <f t="shared" si="6"/>
        <v>0.93495934959349591</v>
      </c>
      <c r="L78" t="s">
        <v>127</v>
      </c>
      <c r="M78" t="s">
        <v>101</v>
      </c>
    </row>
    <row r="79" spans="1:14" x14ac:dyDescent="0.25">
      <c r="B79" t="s">
        <v>10</v>
      </c>
      <c r="C79">
        <v>216</v>
      </c>
      <c r="D79">
        <v>43</v>
      </c>
      <c r="E79">
        <f t="shared" si="5"/>
        <v>173</v>
      </c>
      <c r="F79">
        <v>2</v>
      </c>
      <c r="G79" t="s">
        <v>129</v>
      </c>
      <c r="H79">
        <v>35</v>
      </c>
      <c r="I79" t="s">
        <v>35</v>
      </c>
      <c r="J79">
        <v>39</v>
      </c>
      <c r="K79">
        <f t="shared" si="6"/>
        <v>0.90697674418604646</v>
      </c>
      <c r="L79" t="s">
        <v>130</v>
      </c>
      <c r="M79" t="s">
        <v>101</v>
      </c>
    </row>
    <row r="80" spans="1:14" x14ac:dyDescent="0.25">
      <c r="B80" t="s">
        <v>10</v>
      </c>
      <c r="C80">
        <v>228</v>
      </c>
      <c r="D80">
        <v>45</v>
      </c>
      <c r="E80">
        <f t="shared" si="5"/>
        <v>183</v>
      </c>
      <c r="F80">
        <v>2</v>
      </c>
      <c r="G80" t="s">
        <v>131</v>
      </c>
      <c r="H80">
        <v>35</v>
      </c>
      <c r="I80" t="s">
        <v>35</v>
      </c>
      <c r="J80">
        <v>43</v>
      </c>
      <c r="K80">
        <f t="shared" si="6"/>
        <v>0.9555555555555556</v>
      </c>
      <c r="L80" t="s">
        <v>132</v>
      </c>
      <c r="M80" t="s">
        <v>101</v>
      </c>
    </row>
    <row r="81" spans="1:14" x14ac:dyDescent="0.25">
      <c r="B81" t="s">
        <v>10</v>
      </c>
      <c r="C81">
        <v>236</v>
      </c>
      <c r="D81">
        <v>47</v>
      </c>
      <c r="E81">
        <f t="shared" si="5"/>
        <v>189</v>
      </c>
      <c r="F81">
        <v>2</v>
      </c>
      <c r="G81" t="s">
        <v>133</v>
      </c>
      <c r="H81">
        <v>35</v>
      </c>
      <c r="I81" t="s">
        <v>35</v>
      </c>
      <c r="J81">
        <v>42</v>
      </c>
      <c r="K81">
        <f t="shared" si="6"/>
        <v>0.8936170212765957</v>
      </c>
      <c r="L81" t="s">
        <v>134</v>
      </c>
      <c r="M81" t="s">
        <v>101</v>
      </c>
    </row>
    <row r="82" spans="1:14" x14ac:dyDescent="0.25">
      <c r="G82" s="6"/>
    </row>
    <row r="83" spans="1:14" ht="15.75" thickBot="1" x14ac:dyDescent="0.3">
      <c r="G83" s="6"/>
    </row>
    <row r="84" spans="1:14" ht="15.75" thickBot="1" x14ac:dyDescent="0.3">
      <c r="A84" s="10" t="s">
        <v>136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 spans="1:14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90</v>
      </c>
      <c r="H85" t="s">
        <v>32</v>
      </c>
      <c r="I85" t="s">
        <v>7</v>
      </c>
      <c r="J85" t="s">
        <v>8</v>
      </c>
      <c r="K85" t="s">
        <v>9</v>
      </c>
      <c r="L85" t="s">
        <v>14</v>
      </c>
      <c r="M85" t="s">
        <v>14</v>
      </c>
      <c r="N85" t="s">
        <v>57</v>
      </c>
    </row>
    <row r="86" spans="1:14" x14ac:dyDescent="0.25">
      <c r="A86">
        <v>1</v>
      </c>
      <c r="B86" t="s">
        <v>10</v>
      </c>
      <c r="C86">
        <v>494</v>
      </c>
      <c r="D86">
        <v>74</v>
      </c>
      <c r="E86">
        <f>C86-D86</f>
        <v>420</v>
      </c>
      <c r="F86">
        <v>4</v>
      </c>
      <c r="G86" t="s">
        <v>104</v>
      </c>
      <c r="H86">
        <v>35</v>
      </c>
      <c r="I86" t="s">
        <v>35</v>
      </c>
      <c r="J86">
        <v>64</v>
      </c>
      <c r="K86">
        <f t="shared" ref="K86:K93" si="7">J86/D86</f>
        <v>0.86486486486486491</v>
      </c>
      <c r="L86" t="s">
        <v>45</v>
      </c>
      <c r="M86" t="s">
        <v>89</v>
      </c>
    </row>
    <row r="87" spans="1:14" x14ac:dyDescent="0.25">
      <c r="A87">
        <v>2</v>
      </c>
      <c r="B87" t="s">
        <v>10</v>
      </c>
      <c r="C87">
        <v>494</v>
      </c>
      <c r="D87">
        <v>74</v>
      </c>
      <c r="E87">
        <v>420</v>
      </c>
      <c r="F87">
        <v>4</v>
      </c>
      <c r="G87" t="s">
        <v>104</v>
      </c>
      <c r="H87">
        <v>35</v>
      </c>
      <c r="I87" t="s">
        <v>35</v>
      </c>
      <c r="J87">
        <v>65</v>
      </c>
      <c r="K87">
        <f t="shared" si="7"/>
        <v>0.8783783783783784</v>
      </c>
      <c r="L87" t="s">
        <v>45</v>
      </c>
      <c r="M87" t="s">
        <v>101</v>
      </c>
    </row>
    <row r="88" spans="1:14" x14ac:dyDescent="0.25">
      <c r="A88">
        <v>3</v>
      </c>
      <c r="B88" t="s">
        <v>10</v>
      </c>
      <c r="C88">
        <v>253</v>
      </c>
      <c r="D88">
        <v>37</v>
      </c>
      <c r="E88">
        <f>C88-D88</f>
        <v>216</v>
      </c>
      <c r="F88">
        <v>2</v>
      </c>
      <c r="G88" t="s">
        <v>138</v>
      </c>
      <c r="H88">
        <v>35</v>
      </c>
      <c r="I88" t="s">
        <v>35</v>
      </c>
      <c r="J88">
        <v>34</v>
      </c>
      <c r="K88">
        <f t="shared" si="7"/>
        <v>0.91891891891891897</v>
      </c>
      <c r="L88" t="s">
        <v>137</v>
      </c>
      <c r="M88" t="s">
        <v>101</v>
      </c>
    </row>
    <row r="89" spans="1:14" x14ac:dyDescent="0.25">
      <c r="A89">
        <v>4</v>
      </c>
      <c r="B89" t="s">
        <v>10</v>
      </c>
      <c r="C89">
        <v>253</v>
      </c>
      <c r="D89">
        <v>37</v>
      </c>
      <c r="E89">
        <v>216</v>
      </c>
      <c r="F89">
        <v>2</v>
      </c>
      <c r="G89" t="s">
        <v>138</v>
      </c>
      <c r="H89">
        <v>35</v>
      </c>
      <c r="I89" t="s">
        <v>35</v>
      </c>
      <c r="J89">
        <v>35</v>
      </c>
      <c r="K89">
        <f t="shared" si="7"/>
        <v>0.94594594594594594</v>
      </c>
      <c r="L89" t="s">
        <v>137</v>
      </c>
      <c r="M89" t="s">
        <v>89</v>
      </c>
    </row>
    <row r="90" spans="1:14" x14ac:dyDescent="0.25">
      <c r="A90">
        <v>5</v>
      </c>
      <c r="B90" t="s">
        <v>10</v>
      </c>
      <c r="C90">
        <v>241</v>
      </c>
      <c r="D90">
        <v>36</v>
      </c>
      <c r="E90">
        <f>C90-D90</f>
        <v>205</v>
      </c>
      <c r="F90">
        <v>2</v>
      </c>
      <c r="G90" t="s">
        <v>139</v>
      </c>
      <c r="H90">
        <v>35</v>
      </c>
      <c r="I90" t="s">
        <v>35</v>
      </c>
      <c r="J90">
        <v>32</v>
      </c>
      <c r="K90">
        <f t="shared" si="7"/>
        <v>0.88888888888888884</v>
      </c>
      <c r="L90" t="s">
        <v>140</v>
      </c>
      <c r="M90" t="s">
        <v>89</v>
      </c>
    </row>
    <row r="91" spans="1:14" x14ac:dyDescent="0.25">
      <c r="A91">
        <v>6</v>
      </c>
      <c r="B91" t="s">
        <v>10</v>
      </c>
      <c r="C91">
        <v>241</v>
      </c>
      <c r="D91">
        <v>36</v>
      </c>
      <c r="E91">
        <f>C91-D91</f>
        <v>205</v>
      </c>
      <c r="F91">
        <v>2</v>
      </c>
      <c r="G91" t="s">
        <v>139</v>
      </c>
      <c r="H91">
        <v>35</v>
      </c>
      <c r="I91" t="s">
        <v>35</v>
      </c>
      <c r="J91">
        <v>32</v>
      </c>
      <c r="K91">
        <f t="shared" si="7"/>
        <v>0.88888888888888884</v>
      </c>
      <c r="L91" t="s">
        <v>140</v>
      </c>
      <c r="M91" t="s">
        <v>101</v>
      </c>
    </row>
    <row r="92" spans="1:14" x14ac:dyDescent="0.25">
      <c r="A92">
        <v>7</v>
      </c>
      <c r="B92" t="s">
        <v>10</v>
      </c>
      <c r="C92">
        <v>609</v>
      </c>
      <c r="D92">
        <v>91</v>
      </c>
      <c r="E92">
        <f>C92-D92</f>
        <v>518</v>
      </c>
      <c r="F92">
        <v>5</v>
      </c>
      <c r="G92" t="s">
        <v>104</v>
      </c>
      <c r="H92">
        <v>35</v>
      </c>
      <c r="I92" t="s">
        <v>35</v>
      </c>
      <c r="J92">
        <v>85</v>
      </c>
      <c r="K92">
        <f t="shared" si="7"/>
        <v>0.93406593406593408</v>
      </c>
      <c r="L92" t="s">
        <v>49</v>
      </c>
      <c r="M92" t="s">
        <v>101</v>
      </c>
    </row>
    <row r="93" spans="1:14" x14ac:dyDescent="0.25">
      <c r="A93">
        <v>8</v>
      </c>
      <c r="B93" t="s">
        <v>10</v>
      </c>
      <c r="C93">
        <v>517</v>
      </c>
      <c r="D93">
        <v>77</v>
      </c>
      <c r="E93">
        <f>C93-D93</f>
        <v>440</v>
      </c>
      <c r="F93">
        <v>5</v>
      </c>
      <c r="G93" t="s">
        <v>104</v>
      </c>
      <c r="H93">
        <v>35</v>
      </c>
      <c r="I93" t="s">
        <v>35</v>
      </c>
      <c r="J93">
        <v>45</v>
      </c>
      <c r="K93">
        <f t="shared" si="7"/>
        <v>0.58441558441558439</v>
      </c>
      <c r="L93" t="s">
        <v>48</v>
      </c>
      <c r="M93" t="s">
        <v>101</v>
      </c>
    </row>
    <row r="98" spans="9:10" x14ac:dyDescent="0.25">
      <c r="I98" t="s">
        <v>142</v>
      </c>
      <c r="J98" t="s">
        <v>141</v>
      </c>
    </row>
  </sheetData>
  <mergeCells count="4">
    <mergeCell ref="A1:M1"/>
    <mergeCell ref="A24:M24"/>
    <mergeCell ref="A48:N48"/>
    <mergeCell ref="A84:N8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2017-01-31T21:29:10Z</dcterms:modified>
</cp:coreProperties>
</file>