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Questa_cartella_di_lavoro" defaultThemeVersion="124226"/>
  <xr:revisionPtr revIDLastSave="0" documentId="13_ncr:1_{E2F479BF-3D09-4A22-94E9-1DCDA796565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oglio 1" sheetId="1" r:id="rId1"/>
    <sheet name="Extra" sheetId="2" r:id="rId2"/>
  </sheets>
  <definedNames>
    <definedName name="_xlnm._FilterDatabase" localSheetId="0" hidden="1">'foglio 1'!$B$5:$G$75</definedName>
    <definedName name="_xlchart.v1.0" hidden="1">Extra!$O$50:$P$57</definedName>
    <definedName name="_xlchart.v1.1" hidden="1">Extra!$Q$49</definedName>
    <definedName name="_xlchart.v1.2" hidden="1">Extra!$Q$50:$Q$57</definedName>
    <definedName name="_xlchart.v1.3" hidden="1">Extra!$O$50:$P$57</definedName>
    <definedName name="_xlchart.v1.4" hidden="1">Extra!$Q$49</definedName>
    <definedName name="_xlchart.v1.5" hidden="1">Extra!$Q$50:$Q$57</definedName>
    <definedName name="_xlchart.v5.10" hidden="1">Extra!$Q$49:$Q$56</definedName>
    <definedName name="_xlchart.v5.11" hidden="1">Extra!$Q$57</definedName>
    <definedName name="_xlchart.v5.6" hidden="1">Extra!$N$57</definedName>
    <definedName name="_xlchart.v5.7" hidden="1">Extra!$O$57:$P$57</definedName>
    <definedName name="_xlchart.v5.8" hidden="1">Extra!$P$49:$P$56</definedName>
    <definedName name="_xlchart.v5.9" hidden="1">Extra!$P$57</definedName>
    <definedName name="_xlcn.WorksheetConnection_PivorbaseB2G1591" hidden="1">'foglio 1'!$B$5:$G$162</definedName>
    <definedName name="codici">#REF!</definedName>
    <definedName name="tabella">'foglio 1'!$B$27:$G$81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2" i="2" l="1"/>
  <c r="Q53" i="2"/>
  <c r="Q54" i="2"/>
  <c r="Q55" i="2"/>
  <c r="Q56" i="2"/>
  <c r="Q57" i="2"/>
  <c r="P52" i="2"/>
  <c r="P54" i="2"/>
  <c r="P56" i="2"/>
  <c r="Q51" i="2"/>
  <c r="Q50" i="2"/>
  <c r="P50" i="2"/>
  <c r="O50" i="2"/>
  <c r="L13" i="2"/>
  <c r="L14" i="2"/>
  <c r="L15" i="2"/>
  <c r="L12" i="2"/>
  <c r="K13" i="2"/>
  <c r="K14" i="2"/>
  <c r="K15" i="2"/>
  <c r="K12" i="2"/>
  <c r="J13" i="2"/>
  <c r="J14" i="2"/>
  <c r="J15" i="2"/>
  <c r="J12" i="2"/>
  <c r="N6" i="2"/>
  <c r="M6" i="2"/>
  <c r="L6" i="2"/>
  <c r="L3" i="2"/>
  <c r="K3" i="2"/>
  <c r="J3" i="2"/>
  <c r="M6" i="1"/>
  <c r="N6" i="1"/>
  <c r="L6" i="1"/>
  <c r="L3" i="1"/>
  <c r="K3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<sst xmlns="http://schemas.openxmlformats.org/spreadsheetml/2006/main" count="1321" uniqueCount="21">
  <si>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</si>
  <si>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</si>
  <si>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</si>
  <si>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</si>
  <si>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</si>
  <si>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</si>
  <si>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</si>
  <si>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</si>
  <si>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</si>
  <si>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</si>
  <si>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</si>
  <si>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</si>
  <si>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</si>
  <si>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</si>
  <si>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</si>
  <si>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</si>
  <si>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</si>
  <si>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</si>
  <si>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</si>
  <si>
    <t>N fatture</t>
  </si>
  <si>
    <t>Valore medio fatture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</si>
</sst>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5" formatCode="[$-F800]dddd\,\ mmmm\ dd\,\ yyyy"/>
    <numFmt numFmtId="168" formatCode="_-&quot;€&quot;\ * #,##0_-;\-&quot;€&quot;\ * #,##0_-;_-&quot;€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1" applyFont="1" applyBorder="1" applyAlignment="1">
      <alignment horizontal="center"/>
    </xf>
    <xf numFmtId="168" fontId="0" fillId="0" borderId="1" xfId="1" applyNumberFormat="1" applyFont="1" applyBorder="1" applyAlignment="1">
      <alignment horizontal="center"/>
    </xf>
    <xf numFmtId="168" fontId="0" fillId="0" borderId="1" xfId="1" applyNumberFormat="1" applyFont="1" applyBorder="1"/>
    <xf numFmtId="0" fontId="3" fillId="3" borderId="1" xfId="0" applyFont="1" applyFill="1" applyBorder="1"/>
    <xf numFmtId="0" fontId="4" fillId="3" borderId="1" xfId="0" applyFont="1" applyFill="1" applyBorder="1"/>
    <xf numFmtId="164" fontId="0" fillId="0" borderId="1" xfId="1" applyNumberFormat="1" applyFon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N° fatture vs media fatture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Extra!$K$11</c:f>
              <c:strCache>
                <c:ptCount val="1"/>
                <c:pt idx="0">
                  <c:v>N fatture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Extra!$I$12:$I$15</c:f>
              <c:strCache>
                <c:ptCount val="4"/>
                <c:pt idx="0">
                  <c:v>Bianchi</c:v>
                </c:pt>
                <c:pt idx="1">
                  <c:v>Verdi</c:v>
                </c:pt>
                <c:pt idx="2">
                  <c:v>Rossi</c:v>
                </c:pt>
                <c:pt idx="3">
                  <c:v>Neri</c:v>
                </c:pt>
              </c:strCache>
            </c:strRef>
          </c:cat>
          <c:val>
            <c:numRef>
              <c:f>Extra!$K$12:$K$15</c:f>
              <c:numCache>
                <c:formatCode>General</c:formatCode>
                <c:ptCount val="4"/>
                <c:pt idx="0">
                  <c:v>43</c:v>
                </c:pt>
                <c:pt idx="1">
                  <c:v>58</c:v>
                </c:pt>
                <c:pt idx="2">
                  <c:v>35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2-474D-90CA-BE89BF6C3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03135"/>
        <c:axId val="507903551"/>
      </c:areaChart>
      <c:barChart>
        <c:barDir val="col"/>
        <c:grouping val="clustered"/>
        <c:varyColors val="0"/>
        <c:ser>
          <c:idx val="1"/>
          <c:order val="1"/>
          <c:tx>
            <c:strRef>
              <c:f>Extra!$L$11</c:f>
              <c:strCache>
                <c:ptCount val="1"/>
                <c:pt idx="0">
                  <c:v>Valore medio fatture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Extra!$L$12:$L$15</c:f>
              <c:numCache>
                <c:formatCode>_-"€"\ * #,##0.00_-;\-"€"\ * #,##0.00_-;_-"€"\ * "-"??_-;_-@_-</c:formatCode>
                <c:ptCount val="4"/>
                <c:pt idx="0">
                  <c:v>3952.7441860465115</c:v>
                </c:pt>
                <c:pt idx="1">
                  <c:v>2299.2413793103447</c:v>
                </c:pt>
                <c:pt idx="2">
                  <c:v>2823.1428571428573</c:v>
                </c:pt>
                <c:pt idx="3">
                  <c:v>4073.0952380952381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2-474D-90CA-BE89BF6C3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7987023"/>
        <c:axId val="1067979951"/>
      </c:barChart>
      <c:catAx>
        <c:axId val="50790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903551"/>
        <c:auto val="1"/>
        <c:lblAlgn val="ctr"/>
        <c:lblOffset val="100"/>
        <c:noMultiLvlLbl val="0"/>
      </c:catAx>
      <c:valAx>
        <c:axId val="5079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903135"/>
        <c:crossBetween val="between"/>
      </c:valAx>
      <c:valAx>
        <c:axId val="1067979951"/>
        <c:scaling>
          <c:orientation val="minMax"/>
        </c:scaling>
        <c:delete val="0"/>
        <c:axPos val="r"/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7987023"/>
        <c:crosses val="max"/>
        <c:crossBetween val="between"/>
      </c:valAx>
      <c:catAx>
        <c:axId val="10679870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0679799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594821</xdr:colOff>
      <xdr:row>15</xdr:row>
      <xdr:rowOff>166851</xdr:rowOff>
    </xdr:from>
    <xdr:to>
      <xdr:col>11</xdr:col>
      <xdr:colOff>1685926</xdr:colOff>
      <xdr:row>32</xdr:row>
      <xdr:rowOff>123825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53B65A4-31D3-3AA7-FD87-409975EA9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69367</xdr:colOff>
      <xdr:row>57</xdr:row>
      <xdr:rowOff>153614</xdr:rowOff>
    </xdr:from>
    <xdr:to>
      <xdr:col>21</xdr:col>
      <xdr:colOff>405849</xdr:colOff>
      <xdr:row>75</xdr:row>
      <xdr:rowOff>54477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2A714E88-F5A9-10D2-75FC-ACBC8B624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8867" y="11616744"/>
          <a:ext cx="5156960" cy="33298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tabColor rgb="FFFF0000"/>
  </sheetPr>
  <dimension ref="B2:N162"/>
  <sheetViews>
    <sheetView zoomScale="110" zoomScaleNormal="110" workbookViewId="0">
      <selection activeCell="F5" sqref="F5"/>
    </sheetView>
  </sheetViews>
  <sheetFormatPr defaultRowHeight="15" x14ac:dyDescent="0.25"/>
  <cols>
    <col min="1" max="1" width="3.5703125" customWidth="1"/>
    <col min="2" max="2" width="26.85546875" bestFit="1" customWidth="1"/>
    <col min="3" max="3" width="9.85546875" bestFit="1" customWidth="1"/>
    <col min="4" max="4" width="10.28515625" bestFit="1" customWidth="1"/>
    <col min="5" max="5" width="11.140625" bestFit="1" customWidth="1"/>
    <col min="6" max="6" width="9.28515625" style="6" customWidth="1"/>
    <col min="7" max="7" width="13.140625" bestFit="1" customWidth="1"/>
    <col min="9" max="9" width="9.85546875" bestFit="1" customWidth="1"/>
    <col min="10" max="10" width="12.140625" bestFit="1" customWidth="1"/>
    <col min="11" max="11" width="11.140625" bestFit="1" customWidth="1"/>
    <col min="12" max="12" width="11" bestFit="1" customWidth="1"/>
    <col min="14" max="14" width="11" bestFit="1" customWidth="1"/>
  </cols>
  <sheetData>
    <row r="2" spans="2:14" ht="38.25" x14ac:dyDescent="0.25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25">
      <c r="I3" s="8" t="s">
        <v>1</v>
      </c>
      <c r="J3" s="10">
        <f>SUMIF(C6:C162,"Rossi",G6:G162)</f>
        <v>98810</v>
      </c>
      <c r="K3" s="2">
        <f>COUNTIF(C6:C162,"Rossi")</f>
        <v>35</v>
      </c>
      <c r="L3" s="9">
        <f>AVERAGEIF(C6:C162,"Rossi",G6:G162)</f>
        <v>2823.1428571428573</v>
      </c>
    </row>
    <row r="5" spans="2:14" ht="38.25" x14ac:dyDescent="0.25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25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10">
        <f>SUMIFS(G6:G162,D6:D162,J6,C6:C162,I6,E6:E162,K6)</f>
        <v>6288</v>
      </c>
      <c r="M6" s="2">
        <f>COUNTIFS(C6:C162,I6,D6:D162,J6,E6:E162,K6)</f>
        <v>5</v>
      </c>
      <c r="N6" s="9">
        <f>AVERAGEIFS(G6:G162,D6:D162,J6,C6:C162,I6,E6:E162,K6)</f>
        <v>1257.5999999999999</v>
      </c>
    </row>
    <row r="7" spans="2:14" x14ac:dyDescent="0.25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25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25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25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25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25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25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25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25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25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25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25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25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25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25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25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25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25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25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25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25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25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25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25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25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25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25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25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25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25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25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25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25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25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25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25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25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25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25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25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25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25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25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25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25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25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25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25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25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25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25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25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25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25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25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25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25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25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25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25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25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25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25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25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25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25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25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25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25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25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25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25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25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25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25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25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25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25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25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25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25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25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25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25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25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25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25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25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25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25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25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25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25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25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25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25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25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25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25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25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25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25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25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25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25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25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25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25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25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25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25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25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25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25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25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25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25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25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25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25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25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25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25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25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25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25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25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25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25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25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25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25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25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25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25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25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25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25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25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25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25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25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25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25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25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25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25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25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25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25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25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25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25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25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25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25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659F-8D95-4286-B923-E4318AE3DC95}">
  <sheetPr codeName="Foglio2"/>
  <dimension ref="B2:Q206"/>
  <sheetViews>
    <sheetView tabSelected="1" topLeftCell="G50" zoomScale="115" zoomScaleNormal="115" workbookViewId="0">
      <selection activeCell="S52" sqref="S52"/>
    </sheetView>
  </sheetViews>
  <sheetFormatPr defaultRowHeight="15" x14ac:dyDescent="0.25"/>
  <cols>
    <col min="1" max="1" width="3.5703125" customWidth="1"/>
    <col min="2" max="2" width="27.28515625" bestFit="1" customWidth="1"/>
    <col min="3" max="3" width="9.85546875" bestFit="1" customWidth="1"/>
    <col min="4" max="4" width="10.28515625" bestFit="1" customWidth="1"/>
    <col min="5" max="5" width="11.140625" bestFit="1" customWidth="1"/>
    <col min="6" max="6" width="8.5703125" style="6" bestFit="1" customWidth="1"/>
    <col min="7" max="7" width="12.85546875" bestFit="1" customWidth="1"/>
    <col min="9" max="9" width="10" bestFit="1" customWidth="1"/>
    <col min="10" max="10" width="11.140625" bestFit="1" customWidth="1"/>
    <col min="11" max="11" width="15.28515625" bestFit="1" customWidth="1"/>
    <col min="12" max="12" width="21.85546875" bestFit="1" customWidth="1"/>
    <col min="13" max="13" width="8.140625" bestFit="1" customWidth="1"/>
    <col min="14" max="14" width="12.28515625" bestFit="1" customWidth="1"/>
    <col min="15" max="15" width="10.28515625" bestFit="1" customWidth="1"/>
    <col min="16" max="16" width="11.140625" bestFit="1" customWidth="1"/>
    <col min="17" max="17" width="14" bestFit="1" customWidth="1"/>
  </cols>
  <sheetData>
    <row r="2" spans="2:14" ht="38.25" x14ac:dyDescent="0.25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25">
      <c r="I3" s="8" t="s">
        <v>1</v>
      </c>
      <c r="J3" s="10">
        <f>SUMIF(C6:C162,"Rossi",G6:G162)</f>
        <v>98810</v>
      </c>
      <c r="K3" s="2">
        <f>COUNTIF(C6:C162,"Rossi")</f>
        <v>35</v>
      </c>
      <c r="L3" s="9">
        <f>AVERAGEIF(C6:C162,"Rossi",G6:G162)</f>
        <v>2823.1428571428573</v>
      </c>
    </row>
    <row r="5" spans="2:14" ht="38.25" x14ac:dyDescent="0.25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25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10">
        <f>SUMIFS(G6:G162,D6:D162,J6,C6:C162,I6,E6:E162,K6)</f>
        <v>6288</v>
      </c>
      <c r="M6" s="2">
        <f>COUNTIFS(C6:C162,I6,D6:D162,J6,E6:E162,K6)</f>
        <v>5</v>
      </c>
      <c r="N6" s="9">
        <f>AVERAGEIFS(G6:G162,D6:D162,J6,C6:C162,I6,E6:E162,K6)</f>
        <v>1257.5999999999999</v>
      </c>
    </row>
    <row r="7" spans="2:14" x14ac:dyDescent="0.25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25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25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25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ht="15.75" x14ac:dyDescent="0.25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  <c r="I11" s="13" t="s">
        <v>0</v>
      </c>
      <c r="J11" s="12" t="s">
        <v>18</v>
      </c>
      <c r="K11" s="12" t="s">
        <v>19</v>
      </c>
      <c r="L11" s="12" t="s">
        <v>20</v>
      </c>
    </row>
    <row r="12" spans="2:14" x14ac:dyDescent="0.25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  <c r="I12" s="8" t="s">
        <v>3</v>
      </c>
      <c r="J12" s="11">
        <f>SUMIF(C6:C162,I12,G6:G162)</f>
        <v>169968</v>
      </c>
      <c r="K12" s="8">
        <f>COUNTIF(C6:C162,I12)</f>
        <v>43</v>
      </c>
      <c r="L12" s="4">
        <f>AVERAGEIF(C6:C162,I12,G6:G162)</f>
        <v>3952.7441860465115</v>
      </c>
    </row>
    <row r="13" spans="2:14" x14ac:dyDescent="0.25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  <c r="I13" s="8" t="s">
        <v>2</v>
      </c>
      <c r="J13" s="11">
        <f>SUMIF(C7:C163,I13,G7:G163)</f>
        <v>133356</v>
      </c>
      <c r="K13" s="8">
        <f>COUNTIF(C7:C163,I13)</f>
        <v>58</v>
      </c>
      <c r="L13" s="4">
        <f>AVERAGEIF(C7:C163,I13,G7:G163)</f>
        <v>2299.2413793103447</v>
      </c>
    </row>
    <row r="14" spans="2:14" x14ac:dyDescent="0.25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  <c r="I14" s="8" t="s">
        <v>1</v>
      </c>
      <c r="J14" s="11">
        <f>SUMIF(C8:C164,I14,G8:G164)</f>
        <v>98810</v>
      </c>
      <c r="K14" s="8">
        <f>COUNTIF(C8:C164,I14)</f>
        <v>35</v>
      </c>
      <c r="L14" s="4">
        <f>AVERAGEIF(C8:C164,I14,G8:G164)</f>
        <v>2823.1428571428573</v>
      </c>
    </row>
    <row r="15" spans="2:14" x14ac:dyDescent="0.25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  <c r="I15" s="8" t="s">
        <v>10</v>
      </c>
      <c r="J15" s="11">
        <f>SUMIF(C9:C165,I15,G9:G165)</f>
        <v>85535</v>
      </c>
      <c r="K15" s="8">
        <f>COUNTIF(C9:C165,I15)</f>
        <v>21</v>
      </c>
      <c r="L15" s="4">
        <f>AVERAGEIF(C9:C165,I15,G9:G165)</f>
        <v>4073.0952380952381</v>
      </c>
    </row>
    <row r="16" spans="2:14" x14ac:dyDescent="0.25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25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25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25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25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25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25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25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25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25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25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25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25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25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25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25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25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25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25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25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25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25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25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25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25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25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25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25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25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25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25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25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25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17" x14ac:dyDescent="0.25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  <c r="J49" s="5" t="s">
        <v>4</v>
      </c>
      <c r="K49" s="5" t="s">
        <v>11</v>
      </c>
      <c r="L49" s="5" t="s">
        <v>9</v>
      </c>
      <c r="O49" s="5" t="s">
        <v>4</v>
      </c>
      <c r="P49" s="5" t="s">
        <v>11</v>
      </c>
      <c r="Q49" s="5" t="s">
        <v>18</v>
      </c>
    </row>
    <row r="50" spans="2:17" x14ac:dyDescent="0.25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  <c r="J50" s="3" t="s">
        <v>7</v>
      </c>
      <c r="K50" s="3" t="s">
        <v>13</v>
      </c>
      <c r="L50" s="4">
        <v>750</v>
      </c>
      <c r="O50" s="8" t="str">
        <f>J50</f>
        <v>Lombardia</v>
      </c>
      <c r="P50" s="8" t="str">
        <f>K50</f>
        <v>Cancelleria</v>
      </c>
      <c r="Q50" s="14">
        <f>SUMIFS($L$50:$L$206,$J$50:$J$206,$O50,$K$50:$K$206,$P50)</f>
        <v>42563</v>
      </c>
    </row>
    <row r="51" spans="2:17" x14ac:dyDescent="0.25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  <c r="J51" s="3" t="s">
        <v>6</v>
      </c>
      <c r="K51" s="3" t="s">
        <v>13</v>
      </c>
      <c r="L51" s="4">
        <v>280</v>
      </c>
      <c r="O51" s="8" t="s">
        <v>7</v>
      </c>
      <c r="P51" s="8" t="s">
        <v>12</v>
      </c>
      <c r="Q51" s="14">
        <f>SUMIFS($L$50:$L$206,$J$50:$J$206,$O51,$K$50:$K$206,$P51)</f>
        <v>77644</v>
      </c>
    </row>
    <row r="52" spans="2:17" x14ac:dyDescent="0.25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  <c r="J52" s="3" t="s">
        <v>5</v>
      </c>
      <c r="K52" s="3" t="s">
        <v>13</v>
      </c>
      <c r="L52" s="4">
        <v>1650</v>
      </c>
      <c r="O52" s="8" t="s">
        <v>6</v>
      </c>
      <c r="P52" s="8" t="str">
        <f t="shared" ref="P52:P57" si="0">K52</f>
        <v>Cancelleria</v>
      </c>
      <c r="Q52" s="14">
        <f t="shared" ref="Q52:Q57" si="1">SUMIFS($L$50:$L$206,$J$50:$J$206,$O52,$K$50:$K$206,$P52)</f>
        <v>101035</v>
      </c>
    </row>
    <row r="53" spans="2:17" x14ac:dyDescent="0.25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  <c r="J53" s="3" t="s">
        <v>7</v>
      </c>
      <c r="K53" s="3" t="s">
        <v>12</v>
      </c>
      <c r="L53" s="4">
        <v>2240</v>
      </c>
      <c r="O53" s="8" t="s">
        <v>6</v>
      </c>
      <c r="P53" s="8" t="s">
        <v>12</v>
      </c>
      <c r="Q53" s="14">
        <f t="shared" si="1"/>
        <v>91090</v>
      </c>
    </row>
    <row r="54" spans="2:17" x14ac:dyDescent="0.25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  <c r="J54" s="3" t="s">
        <v>7</v>
      </c>
      <c r="K54" s="3" t="s">
        <v>12</v>
      </c>
      <c r="L54" s="4">
        <v>10160</v>
      </c>
      <c r="O54" s="8" t="s">
        <v>8</v>
      </c>
      <c r="P54" s="8" t="str">
        <f t="shared" ref="P54:P57" si="2">K54</f>
        <v>Informatica</v>
      </c>
      <c r="Q54" s="14">
        <f t="shared" si="1"/>
        <v>23032</v>
      </c>
    </row>
    <row r="55" spans="2:17" x14ac:dyDescent="0.25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  <c r="J55" s="3" t="s">
        <v>6</v>
      </c>
      <c r="K55" s="3" t="s">
        <v>13</v>
      </c>
      <c r="L55" s="4">
        <v>302</v>
      </c>
      <c r="O55" s="8" t="s">
        <v>8</v>
      </c>
      <c r="P55" s="8" t="s">
        <v>12</v>
      </c>
      <c r="Q55" s="14">
        <f t="shared" si="1"/>
        <v>23032</v>
      </c>
    </row>
    <row r="56" spans="2:17" x14ac:dyDescent="0.25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  <c r="J56" s="3" t="s">
        <v>7</v>
      </c>
      <c r="K56" s="3" t="s">
        <v>13</v>
      </c>
      <c r="L56" s="4">
        <v>840</v>
      </c>
      <c r="O56" s="8" t="s">
        <v>5</v>
      </c>
      <c r="P56" s="8" t="str">
        <f t="shared" ref="P56:P57" si="3">K56</f>
        <v>Cancelleria</v>
      </c>
      <c r="Q56" s="14">
        <f t="shared" si="1"/>
        <v>59945</v>
      </c>
    </row>
    <row r="57" spans="2:17" x14ac:dyDescent="0.25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  <c r="J57" s="3" t="s">
        <v>8</v>
      </c>
      <c r="K57" s="3" t="s">
        <v>12</v>
      </c>
      <c r="L57" s="4">
        <v>6420</v>
      </c>
      <c r="O57" s="8" t="s">
        <v>5</v>
      </c>
      <c r="P57" s="8" t="s">
        <v>12</v>
      </c>
      <c r="Q57" s="14">
        <f t="shared" si="1"/>
        <v>87660</v>
      </c>
    </row>
    <row r="58" spans="2:17" x14ac:dyDescent="0.25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  <c r="J58" s="3" t="s">
        <v>6</v>
      </c>
      <c r="K58" s="3" t="s">
        <v>13</v>
      </c>
      <c r="L58" s="4">
        <v>2840</v>
      </c>
    </row>
    <row r="59" spans="2:17" x14ac:dyDescent="0.25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  <c r="J59" s="3" t="s">
        <v>5</v>
      </c>
      <c r="K59" s="3" t="s">
        <v>13</v>
      </c>
      <c r="L59" s="4">
        <v>1420</v>
      </c>
    </row>
    <row r="60" spans="2:17" x14ac:dyDescent="0.25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  <c r="J60" s="3" t="s">
        <v>6</v>
      </c>
      <c r="K60" s="3" t="s">
        <v>13</v>
      </c>
      <c r="L60" s="4">
        <v>210</v>
      </c>
    </row>
    <row r="61" spans="2:17" x14ac:dyDescent="0.25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  <c r="J61" s="3" t="s">
        <v>7</v>
      </c>
      <c r="K61" s="3" t="s">
        <v>13</v>
      </c>
      <c r="L61" s="4">
        <v>2900</v>
      </c>
    </row>
    <row r="62" spans="2:17" x14ac:dyDescent="0.25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  <c r="J62" s="3" t="s">
        <v>5</v>
      </c>
      <c r="K62" s="3" t="s">
        <v>13</v>
      </c>
      <c r="L62" s="4">
        <v>350</v>
      </c>
    </row>
    <row r="63" spans="2:17" x14ac:dyDescent="0.25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  <c r="J63" s="3" t="s">
        <v>6</v>
      </c>
      <c r="K63" s="3" t="s">
        <v>13</v>
      </c>
      <c r="L63" s="4">
        <v>1500</v>
      </c>
    </row>
    <row r="64" spans="2:17" x14ac:dyDescent="0.25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  <c r="J64" s="3" t="s">
        <v>7</v>
      </c>
      <c r="K64" s="3" t="s">
        <v>12</v>
      </c>
      <c r="L64" s="4">
        <v>5120</v>
      </c>
    </row>
    <row r="65" spans="2:12" x14ac:dyDescent="0.25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  <c r="J65" s="3" t="s">
        <v>6</v>
      </c>
      <c r="K65" s="3" t="s">
        <v>13</v>
      </c>
      <c r="L65" s="4">
        <v>1204</v>
      </c>
    </row>
    <row r="66" spans="2:12" x14ac:dyDescent="0.25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  <c r="J66" s="3" t="s">
        <v>7</v>
      </c>
      <c r="K66" s="3" t="s">
        <v>12</v>
      </c>
      <c r="L66" s="4">
        <v>3400</v>
      </c>
    </row>
    <row r="67" spans="2:12" x14ac:dyDescent="0.25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  <c r="J67" s="3" t="s">
        <v>5</v>
      </c>
      <c r="K67" s="3" t="s">
        <v>13</v>
      </c>
      <c r="L67" s="4">
        <v>3540</v>
      </c>
    </row>
    <row r="68" spans="2:12" x14ac:dyDescent="0.25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  <c r="J68" s="3" t="s">
        <v>6</v>
      </c>
      <c r="K68" s="3" t="s">
        <v>13</v>
      </c>
      <c r="L68" s="4">
        <v>1504</v>
      </c>
    </row>
    <row r="69" spans="2:12" x14ac:dyDescent="0.25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  <c r="J69" s="3" t="s">
        <v>8</v>
      </c>
      <c r="K69" s="3" t="s">
        <v>13</v>
      </c>
      <c r="L69" s="4">
        <v>330</v>
      </c>
    </row>
    <row r="70" spans="2:12" x14ac:dyDescent="0.25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  <c r="J70" s="3" t="s">
        <v>5</v>
      </c>
      <c r="K70" s="3" t="s">
        <v>12</v>
      </c>
      <c r="L70" s="4">
        <v>6240</v>
      </c>
    </row>
    <row r="71" spans="2:12" x14ac:dyDescent="0.25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  <c r="J71" s="3" t="s">
        <v>6</v>
      </c>
      <c r="K71" s="3" t="s">
        <v>13</v>
      </c>
      <c r="L71" s="4">
        <v>1260</v>
      </c>
    </row>
    <row r="72" spans="2:12" x14ac:dyDescent="0.25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  <c r="J72" s="3" t="s">
        <v>5</v>
      </c>
      <c r="K72" s="3" t="s">
        <v>12</v>
      </c>
      <c r="L72" s="4">
        <v>4800</v>
      </c>
    </row>
    <row r="73" spans="2:12" x14ac:dyDescent="0.25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  <c r="J73" s="3" t="s">
        <v>6</v>
      </c>
      <c r="K73" s="3" t="s">
        <v>13</v>
      </c>
      <c r="L73" s="4">
        <v>1520</v>
      </c>
    </row>
    <row r="74" spans="2:12" x14ac:dyDescent="0.25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  <c r="J74" s="3" t="s">
        <v>7</v>
      </c>
      <c r="K74" s="3" t="s">
        <v>13</v>
      </c>
      <c r="L74" s="4">
        <v>985</v>
      </c>
    </row>
    <row r="75" spans="2:12" x14ac:dyDescent="0.25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  <c r="J75" s="3" t="s">
        <v>6</v>
      </c>
      <c r="K75" s="3" t="s">
        <v>12</v>
      </c>
      <c r="L75" s="4">
        <v>1680</v>
      </c>
    </row>
    <row r="76" spans="2:12" x14ac:dyDescent="0.25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  <c r="J76" s="3" t="s">
        <v>6</v>
      </c>
      <c r="K76" s="3" t="s">
        <v>13</v>
      </c>
      <c r="L76" s="4">
        <v>1200</v>
      </c>
    </row>
    <row r="77" spans="2:12" x14ac:dyDescent="0.25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  <c r="J77" s="3" t="s">
        <v>7</v>
      </c>
      <c r="K77" s="3" t="s">
        <v>13</v>
      </c>
      <c r="L77" s="4">
        <v>750</v>
      </c>
    </row>
    <row r="78" spans="2:12" x14ac:dyDescent="0.25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  <c r="J78" s="3" t="s">
        <v>6</v>
      </c>
      <c r="K78" s="3" t="s">
        <v>13</v>
      </c>
      <c r="L78" s="4">
        <v>280</v>
      </c>
    </row>
    <row r="79" spans="2:12" x14ac:dyDescent="0.25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  <c r="J79" s="3" t="s">
        <v>7</v>
      </c>
      <c r="K79" s="3" t="s">
        <v>12</v>
      </c>
      <c r="L79" s="4">
        <v>10160</v>
      </c>
    </row>
    <row r="80" spans="2:12" x14ac:dyDescent="0.25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  <c r="J80" s="3" t="s">
        <v>5</v>
      </c>
      <c r="K80" s="3" t="s">
        <v>13</v>
      </c>
      <c r="L80" s="4">
        <v>1650</v>
      </c>
    </row>
    <row r="81" spans="2:12" x14ac:dyDescent="0.25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  <c r="J81" s="3" t="s">
        <v>6</v>
      </c>
      <c r="K81" s="3" t="s">
        <v>13</v>
      </c>
      <c r="L81" s="4">
        <v>302</v>
      </c>
    </row>
    <row r="82" spans="2:12" x14ac:dyDescent="0.25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  <c r="J82" s="3" t="s">
        <v>7</v>
      </c>
      <c r="K82" s="3" t="s">
        <v>12</v>
      </c>
      <c r="L82" s="4">
        <v>2240</v>
      </c>
    </row>
    <row r="83" spans="2:12" x14ac:dyDescent="0.25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  <c r="J83" s="3" t="s">
        <v>8</v>
      </c>
      <c r="K83" s="3" t="s">
        <v>12</v>
      </c>
      <c r="L83" s="4">
        <v>6420</v>
      </c>
    </row>
    <row r="84" spans="2:12" x14ac:dyDescent="0.25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  <c r="J84" s="3" t="s">
        <v>7</v>
      </c>
      <c r="K84" s="3" t="s">
        <v>13</v>
      </c>
      <c r="L84" s="4">
        <v>840</v>
      </c>
    </row>
    <row r="85" spans="2:12" x14ac:dyDescent="0.25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  <c r="J85" s="3" t="s">
        <v>5</v>
      </c>
      <c r="K85" s="3" t="s">
        <v>13</v>
      </c>
      <c r="L85" s="4">
        <v>1420</v>
      </c>
    </row>
    <row r="86" spans="2:12" x14ac:dyDescent="0.25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  <c r="J86" s="3" t="s">
        <v>6</v>
      </c>
      <c r="K86" s="3" t="s">
        <v>13</v>
      </c>
      <c r="L86" s="4">
        <v>2840</v>
      </c>
    </row>
    <row r="87" spans="2:12" x14ac:dyDescent="0.25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  <c r="J87" s="3" t="s">
        <v>5</v>
      </c>
      <c r="K87" s="3" t="s">
        <v>13</v>
      </c>
      <c r="L87" s="4">
        <v>350</v>
      </c>
    </row>
    <row r="88" spans="2:12" x14ac:dyDescent="0.25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  <c r="J88" s="3" t="s">
        <v>6</v>
      </c>
      <c r="K88" s="3" t="s">
        <v>13</v>
      </c>
      <c r="L88" s="4">
        <v>440</v>
      </c>
    </row>
    <row r="89" spans="2:12" x14ac:dyDescent="0.25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  <c r="J89" s="3" t="s">
        <v>6</v>
      </c>
      <c r="K89" s="3" t="s">
        <v>13</v>
      </c>
      <c r="L89" s="4">
        <v>1500</v>
      </c>
    </row>
    <row r="90" spans="2:12" x14ac:dyDescent="0.25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  <c r="J90" s="3" t="s">
        <v>7</v>
      </c>
      <c r="K90" s="3" t="s">
        <v>13</v>
      </c>
      <c r="L90" s="4">
        <v>2900</v>
      </c>
    </row>
    <row r="91" spans="2:12" x14ac:dyDescent="0.25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  <c r="J91" s="3" t="s">
        <v>7</v>
      </c>
      <c r="K91" s="3" t="s">
        <v>12</v>
      </c>
      <c r="L91" s="4">
        <v>5120</v>
      </c>
    </row>
    <row r="92" spans="2:12" x14ac:dyDescent="0.25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  <c r="J92" s="3" t="s">
        <v>6</v>
      </c>
      <c r="K92" s="3" t="s">
        <v>13</v>
      </c>
      <c r="L92" s="4">
        <v>1204</v>
      </c>
    </row>
    <row r="93" spans="2:12" x14ac:dyDescent="0.25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  <c r="J93" s="3" t="s">
        <v>7</v>
      </c>
      <c r="K93" s="3" t="s">
        <v>12</v>
      </c>
      <c r="L93" s="4">
        <v>3400</v>
      </c>
    </row>
    <row r="94" spans="2:12" x14ac:dyDescent="0.25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  <c r="J94" s="3" t="s">
        <v>5</v>
      </c>
      <c r="K94" s="3" t="s">
        <v>13</v>
      </c>
      <c r="L94" s="4">
        <v>3540</v>
      </c>
    </row>
    <row r="95" spans="2:12" x14ac:dyDescent="0.25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  <c r="J95" s="3" t="s">
        <v>5</v>
      </c>
      <c r="K95" s="3" t="s">
        <v>12</v>
      </c>
      <c r="L95" s="4">
        <v>6240</v>
      </c>
    </row>
    <row r="96" spans="2:12" x14ac:dyDescent="0.25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  <c r="J96" s="3" t="s">
        <v>6</v>
      </c>
      <c r="K96" s="3" t="s">
        <v>13</v>
      </c>
      <c r="L96" s="4">
        <v>1504</v>
      </c>
    </row>
    <row r="97" spans="2:12" x14ac:dyDescent="0.25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  <c r="J97" s="3" t="s">
        <v>5</v>
      </c>
      <c r="K97" s="3" t="s">
        <v>13</v>
      </c>
      <c r="L97" s="4">
        <v>840</v>
      </c>
    </row>
    <row r="98" spans="2:12" x14ac:dyDescent="0.25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  <c r="J98" s="3" t="s">
        <v>8</v>
      </c>
      <c r="K98" s="3" t="s">
        <v>13</v>
      </c>
      <c r="L98" s="4">
        <v>210</v>
      </c>
    </row>
    <row r="99" spans="2:12" x14ac:dyDescent="0.25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  <c r="J99" s="3" t="s">
        <v>7</v>
      </c>
      <c r="K99" s="3" t="s">
        <v>13</v>
      </c>
      <c r="L99" s="4">
        <v>1390</v>
      </c>
    </row>
    <row r="100" spans="2:12" x14ac:dyDescent="0.25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  <c r="J100" s="3" t="s">
        <v>6</v>
      </c>
      <c r="K100" s="3" t="s">
        <v>13</v>
      </c>
      <c r="L100" s="4">
        <v>490</v>
      </c>
    </row>
    <row r="101" spans="2:12" x14ac:dyDescent="0.25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  <c r="J101" s="3" t="s">
        <v>6</v>
      </c>
      <c r="K101" s="3" t="s">
        <v>12</v>
      </c>
      <c r="L101" s="4">
        <v>11360</v>
      </c>
    </row>
    <row r="102" spans="2:12" x14ac:dyDescent="0.25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  <c r="J102" s="3" t="s">
        <v>6</v>
      </c>
      <c r="K102" s="3" t="s">
        <v>12</v>
      </c>
      <c r="L102" s="4">
        <v>3440</v>
      </c>
    </row>
    <row r="103" spans="2:12" x14ac:dyDescent="0.25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  <c r="J103" s="3" t="s">
        <v>8</v>
      </c>
      <c r="K103" s="3" t="s">
        <v>13</v>
      </c>
      <c r="L103" s="4">
        <v>750</v>
      </c>
    </row>
    <row r="104" spans="2:12" x14ac:dyDescent="0.25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  <c r="J104" s="3" t="s">
        <v>7</v>
      </c>
      <c r="K104" s="3" t="s">
        <v>13</v>
      </c>
      <c r="L104" s="4">
        <v>2540</v>
      </c>
    </row>
    <row r="105" spans="2:12" x14ac:dyDescent="0.25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  <c r="J105" s="3" t="s">
        <v>7</v>
      </c>
      <c r="K105" s="3" t="s">
        <v>13</v>
      </c>
      <c r="L105" s="4">
        <v>920</v>
      </c>
    </row>
    <row r="106" spans="2:12" x14ac:dyDescent="0.25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  <c r="J106" s="3" t="s">
        <v>7</v>
      </c>
      <c r="K106" s="3" t="s">
        <v>12</v>
      </c>
      <c r="L106" s="4">
        <v>10160</v>
      </c>
    </row>
    <row r="107" spans="2:12" x14ac:dyDescent="0.25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  <c r="J107" s="3" t="s">
        <v>5</v>
      </c>
      <c r="K107" s="3" t="s">
        <v>13</v>
      </c>
      <c r="L107" s="4">
        <v>1580</v>
      </c>
    </row>
    <row r="108" spans="2:12" x14ac:dyDescent="0.25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  <c r="J108" s="3" t="s">
        <v>7</v>
      </c>
      <c r="K108" s="3" t="s">
        <v>13</v>
      </c>
      <c r="L108" s="4">
        <v>2548</v>
      </c>
    </row>
    <row r="109" spans="2:12" x14ac:dyDescent="0.25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  <c r="J109" s="3" t="s">
        <v>6</v>
      </c>
      <c r="K109" s="3" t="s">
        <v>13</v>
      </c>
      <c r="L109" s="4">
        <v>2555</v>
      </c>
    </row>
    <row r="110" spans="2:12" x14ac:dyDescent="0.25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  <c r="J110" s="3" t="s">
        <v>6</v>
      </c>
      <c r="K110" s="3" t="s">
        <v>13</v>
      </c>
      <c r="L110" s="4">
        <v>1560</v>
      </c>
    </row>
    <row r="111" spans="2:12" x14ac:dyDescent="0.25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  <c r="J111" s="3" t="s">
        <v>7</v>
      </c>
      <c r="K111" s="3" t="s">
        <v>12</v>
      </c>
      <c r="L111" s="4">
        <v>7400</v>
      </c>
    </row>
    <row r="112" spans="2:12" x14ac:dyDescent="0.25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  <c r="J112" s="3" t="s">
        <v>5</v>
      </c>
      <c r="K112" s="3" t="s">
        <v>12</v>
      </c>
      <c r="L112" s="4">
        <v>5800</v>
      </c>
    </row>
    <row r="113" spans="2:12" x14ac:dyDescent="0.25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  <c r="J113" s="3" t="s">
        <v>6</v>
      </c>
      <c r="K113" s="3" t="s">
        <v>13</v>
      </c>
      <c r="L113" s="4">
        <v>1500</v>
      </c>
    </row>
    <row r="114" spans="2:12" x14ac:dyDescent="0.25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  <c r="J114" s="3" t="s">
        <v>8</v>
      </c>
      <c r="K114" s="3" t="s">
        <v>13</v>
      </c>
      <c r="L114" s="4">
        <v>460</v>
      </c>
    </row>
    <row r="115" spans="2:12" x14ac:dyDescent="0.25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  <c r="J115" s="3" t="s">
        <v>6</v>
      </c>
      <c r="K115" s="3" t="s">
        <v>13</v>
      </c>
      <c r="L115" s="4">
        <v>700</v>
      </c>
    </row>
    <row r="116" spans="2:12" x14ac:dyDescent="0.25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  <c r="J116" s="3" t="s">
        <v>5</v>
      </c>
      <c r="K116" s="3" t="s">
        <v>12</v>
      </c>
      <c r="L116" s="4">
        <v>8480</v>
      </c>
    </row>
    <row r="117" spans="2:12" x14ac:dyDescent="0.25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  <c r="J117" s="3" t="s">
        <v>5</v>
      </c>
      <c r="K117" s="3" t="s">
        <v>13</v>
      </c>
      <c r="L117" s="4">
        <v>2800</v>
      </c>
    </row>
    <row r="118" spans="2:12" x14ac:dyDescent="0.25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  <c r="J118" s="3" t="s">
        <v>5</v>
      </c>
      <c r="K118" s="3" t="s">
        <v>13</v>
      </c>
      <c r="L118" s="4">
        <v>4560</v>
      </c>
    </row>
    <row r="119" spans="2:12" x14ac:dyDescent="0.25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  <c r="J119" s="3" t="s">
        <v>6</v>
      </c>
      <c r="K119" s="3" t="s">
        <v>13</v>
      </c>
      <c r="L119" s="4">
        <v>1590</v>
      </c>
    </row>
    <row r="120" spans="2:12" x14ac:dyDescent="0.25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  <c r="J120" s="3" t="s">
        <v>6</v>
      </c>
      <c r="K120" s="3" t="s">
        <v>13</v>
      </c>
      <c r="L120" s="4">
        <v>2500</v>
      </c>
    </row>
    <row r="121" spans="2:12" x14ac:dyDescent="0.25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  <c r="J121" s="3" t="s">
        <v>5</v>
      </c>
      <c r="K121" s="3" t="s">
        <v>13</v>
      </c>
      <c r="L121" s="4">
        <v>2555</v>
      </c>
    </row>
    <row r="122" spans="2:12" x14ac:dyDescent="0.25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  <c r="J122" s="3" t="s">
        <v>6</v>
      </c>
      <c r="K122" s="3" t="s">
        <v>13</v>
      </c>
      <c r="L122" s="4">
        <v>1220</v>
      </c>
    </row>
    <row r="123" spans="2:12" x14ac:dyDescent="0.25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  <c r="J123" s="3" t="s">
        <v>7</v>
      </c>
      <c r="K123" s="3" t="s">
        <v>13</v>
      </c>
      <c r="L123" s="4">
        <v>1580</v>
      </c>
    </row>
    <row r="124" spans="2:12" x14ac:dyDescent="0.25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  <c r="J124" s="3" t="s">
        <v>8</v>
      </c>
      <c r="K124" s="3" t="s">
        <v>12</v>
      </c>
      <c r="L124" s="4">
        <v>10192</v>
      </c>
    </row>
    <row r="125" spans="2:12" x14ac:dyDescent="0.25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  <c r="J125" s="3" t="s">
        <v>7</v>
      </c>
      <c r="K125" s="3" t="s">
        <v>13</v>
      </c>
      <c r="L125" s="4">
        <v>460</v>
      </c>
    </row>
    <row r="126" spans="2:12" x14ac:dyDescent="0.25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  <c r="J126" s="3" t="s">
        <v>7</v>
      </c>
      <c r="K126" s="3" t="s">
        <v>12</v>
      </c>
      <c r="L126" s="4">
        <v>5844</v>
      </c>
    </row>
    <row r="127" spans="2:12" x14ac:dyDescent="0.25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  <c r="J127" s="3" t="s">
        <v>6</v>
      </c>
      <c r="K127" s="3" t="s">
        <v>12</v>
      </c>
      <c r="L127" s="4">
        <v>6000</v>
      </c>
    </row>
    <row r="128" spans="2:12" x14ac:dyDescent="0.25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  <c r="J128" s="3" t="s">
        <v>6</v>
      </c>
      <c r="K128" s="3" t="s">
        <v>13</v>
      </c>
      <c r="L128" s="4">
        <v>700</v>
      </c>
    </row>
    <row r="129" spans="2:12" x14ac:dyDescent="0.25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  <c r="J129" s="3" t="s">
        <v>5</v>
      </c>
      <c r="K129" s="3" t="s">
        <v>13</v>
      </c>
      <c r="L129" s="4">
        <v>550</v>
      </c>
    </row>
    <row r="130" spans="2:12" x14ac:dyDescent="0.25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  <c r="J130" s="3" t="s">
        <v>7</v>
      </c>
      <c r="K130" s="3" t="s">
        <v>13</v>
      </c>
      <c r="L130" s="4">
        <v>2800</v>
      </c>
    </row>
    <row r="131" spans="2:12" x14ac:dyDescent="0.25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  <c r="J131" s="3" t="s">
        <v>5</v>
      </c>
      <c r="K131" s="3" t="s">
        <v>13</v>
      </c>
      <c r="L131" s="4">
        <v>1590</v>
      </c>
    </row>
    <row r="132" spans="2:12" x14ac:dyDescent="0.25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  <c r="J132" s="3" t="s">
        <v>6</v>
      </c>
      <c r="K132" s="3" t="s">
        <v>13</v>
      </c>
      <c r="L132" s="4">
        <v>2800</v>
      </c>
    </row>
    <row r="133" spans="2:12" x14ac:dyDescent="0.25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  <c r="J133" s="3" t="s">
        <v>5</v>
      </c>
      <c r="K133" s="3" t="s">
        <v>13</v>
      </c>
      <c r="L133" s="4">
        <v>1590</v>
      </c>
    </row>
    <row r="134" spans="2:12" x14ac:dyDescent="0.25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  <c r="J134" s="3" t="s">
        <v>5</v>
      </c>
      <c r="K134" s="3" t="s">
        <v>12</v>
      </c>
      <c r="L134" s="4">
        <v>8000</v>
      </c>
    </row>
    <row r="135" spans="2:12" x14ac:dyDescent="0.25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  <c r="J135" s="3" t="s">
        <v>5</v>
      </c>
      <c r="K135" s="3" t="s">
        <v>12</v>
      </c>
      <c r="L135" s="4">
        <v>8800</v>
      </c>
    </row>
    <row r="136" spans="2:12" x14ac:dyDescent="0.25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  <c r="J136" s="3" t="s">
        <v>6</v>
      </c>
      <c r="K136" s="3" t="s">
        <v>13</v>
      </c>
      <c r="L136" s="4">
        <v>2500</v>
      </c>
    </row>
    <row r="137" spans="2:12" x14ac:dyDescent="0.25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  <c r="J137" s="3" t="s">
        <v>6</v>
      </c>
      <c r="K137" s="3" t="s">
        <v>13</v>
      </c>
      <c r="L137" s="4">
        <v>1220</v>
      </c>
    </row>
    <row r="138" spans="2:12" x14ac:dyDescent="0.25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  <c r="J138" s="3" t="s">
        <v>5</v>
      </c>
      <c r="K138" s="3" t="s">
        <v>12</v>
      </c>
      <c r="L138" s="4">
        <v>5800</v>
      </c>
    </row>
    <row r="139" spans="2:12" x14ac:dyDescent="0.25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  <c r="J139" s="3" t="s">
        <v>6</v>
      </c>
      <c r="K139" s="3" t="s">
        <v>13</v>
      </c>
      <c r="L139" s="4">
        <v>1500</v>
      </c>
    </row>
    <row r="140" spans="2:12" x14ac:dyDescent="0.25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  <c r="J140" s="3" t="s">
        <v>7</v>
      </c>
      <c r="K140" s="3" t="s">
        <v>13</v>
      </c>
      <c r="L140" s="4">
        <v>9500</v>
      </c>
    </row>
    <row r="141" spans="2:12" x14ac:dyDescent="0.25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  <c r="J141" s="3" t="s">
        <v>6</v>
      </c>
      <c r="K141" s="3" t="s">
        <v>13</v>
      </c>
      <c r="L141" s="4">
        <v>3200</v>
      </c>
    </row>
    <row r="142" spans="2:12" x14ac:dyDescent="0.25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  <c r="J142" s="3" t="s">
        <v>5</v>
      </c>
      <c r="K142" s="3" t="s">
        <v>13</v>
      </c>
      <c r="L142" s="4">
        <v>2800</v>
      </c>
    </row>
    <row r="143" spans="2:12" x14ac:dyDescent="0.25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  <c r="J143" s="3" t="s">
        <v>5</v>
      </c>
      <c r="K143" s="3" t="s">
        <v>12</v>
      </c>
      <c r="L143" s="4">
        <v>7700</v>
      </c>
    </row>
    <row r="144" spans="2:12" x14ac:dyDescent="0.25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  <c r="J144" s="3" t="s">
        <v>6</v>
      </c>
      <c r="K144" s="3" t="s">
        <v>13</v>
      </c>
      <c r="L144" s="4">
        <v>2500</v>
      </c>
    </row>
    <row r="145" spans="2:12" x14ac:dyDescent="0.25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  <c r="J145" s="3" t="s">
        <v>6</v>
      </c>
      <c r="K145" s="3" t="s">
        <v>12</v>
      </c>
      <c r="L145" s="4">
        <v>11360</v>
      </c>
    </row>
    <row r="146" spans="2:12" x14ac:dyDescent="0.25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  <c r="J146" s="3" t="s">
        <v>6</v>
      </c>
      <c r="K146" s="3" t="s">
        <v>12</v>
      </c>
      <c r="L146" s="4">
        <v>8800</v>
      </c>
    </row>
    <row r="147" spans="2:12" x14ac:dyDescent="0.25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  <c r="J147" s="3" t="s">
        <v>8</v>
      </c>
      <c r="K147" s="3" t="s">
        <v>13</v>
      </c>
      <c r="L147" s="4">
        <v>750</v>
      </c>
    </row>
    <row r="148" spans="2:12" x14ac:dyDescent="0.25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  <c r="J148" s="3" t="s">
        <v>7</v>
      </c>
      <c r="K148" s="3" t="s">
        <v>13</v>
      </c>
      <c r="L148" s="4">
        <v>2540</v>
      </c>
    </row>
    <row r="149" spans="2:12" x14ac:dyDescent="0.25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  <c r="J149" s="3" t="s">
        <v>7</v>
      </c>
      <c r="K149" s="3" t="s">
        <v>12</v>
      </c>
      <c r="L149" s="4">
        <v>5400</v>
      </c>
    </row>
    <row r="150" spans="2:12" x14ac:dyDescent="0.25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  <c r="J150" s="3" t="s">
        <v>6</v>
      </c>
      <c r="K150" s="3" t="s">
        <v>13</v>
      </c>
      <c r="L150" s="4">
        <v>6840</v>
      </c>
    </row>
    <row r="151" spans="2:12" x14ac:dyDescent="0.25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  <c r="J151" s="3" t="s">
        <v>7</v>
      </c>
      <c r="K151" s="3" t="s">
        <v>13</v>
      </c>
      <c r="L151" s="4">
        <v>3260</v>
      </c>
    </row>
    <row r="152" spans="2:12" x14ac:dyDescent="0.25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  <c r="J152" s="3" t="s">
        <v>6</v>
      </c>
      <c r="K152" s="3" t="s">
        <v>13</v>
      </c>
      <c r="L152" s="4">
        <v>3500</v>
      </c>
    </row>
    <row r="153" spans="2:12" x14ac:dyDescent="0.25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  <c r="J153" s="3" t="s">
        <v>5</v>
      </c>
      <c r="K153" s="3" t="s">
        <v>12</v>
      </c>
      <c r="L153" s="4">
        <v>800</v>
      </c>
    </row>
    <row r="154" spans="2:12" x14ac:dyDescent="0.25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  <c r="J154" s="3" t="s">
        <v>6</v>
      </c>
      <c r="K154" s="3" t="s">
        <v>13</v>
      </c>
      <c r="L154" s="4">
        <v>1500</v>
      </c>
    </row>
    <row r="155" spans="2:12" x14ac:dyDescent="0.25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  <c r="J155" s="3" t="s">
        <v>5</v>
      </c>
      <c r="K155" s="3" t="s">
        <v>13</v>
      </c>
      <c r="L155" s="4">
        <v>1800</v>
      </c>
    </row>
    <row r="156" spans="2:12" x14ac:dyDescent="0.25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  <c r="J156" s="3" t="s">
        <v>5</v>
      </c>
      <c r="K156" s="3" t="s">
        <v>12</v>
      </c>
      <c r="L156" s="4">
        <v>7800</v>
      </c>
    </row>
    <row r="157" spans="2:12" x14ac:dyDescent="0.25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  <c r="J157" s="3" t="s">
        <v>6</v>
      </c>
      <c r="K157" s="3" t="s">
        <v>13</v>
      </c>
      <c r="L157" s="4">
        <v>110</v>
      </c>
    </row>
    <row r="158" spans="2:12" x14ac:dyDescent="0.25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  <c r="J158" s="3" t="s">
        <v>5</v>
      </c>
      <c r="K158" s="3" t="s">
        <v>12</v>
      </c>
      <c r="L158" s="4">
        <v>1850</v>
      </c>
    </row>
    <row r="159" spans="2:12" x14ac:dyDescent="0.25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  <c r="J159" s="3" t="s">
        <v>6</v>
      </c>
      <c r="K159" s="3" t="s">
        <v>13</v>
      </c>
      <c r="L159" s="4">
        <v>2000</v>
      </c>
    </row>
    <row r="160" spans="2:12" x14ac:dyDescent="0.25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  <c r="J160" s="3" t="s">
        <v>7</v>
      </c>
      <c r="K160" s="3" t="s">
        <v>13</v>
      </c>
      <c r="L160" s="4">
        <v>520</v>
      </c>
    </row>
    <row r="161" spans="2:12" x14ac:dyDescent="0.25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  <c r="J161" s="3" t="s">
        <v>6</v>
      </c>
      <c r="K161" s="3" t="s">
        <v>13</v>
      </c>
      <c r="L161" s="4">
        <v>690</v>
      </c>
    </row>
    <row r="162" spans="2:12" x14ac:dyDescent="0.25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  <c r="J162" s="3" t="s">
        <v>6</v>
      </c>
      <c r="K162" s="3" t="s">
        <v>13</v>
      </c>
      <c r="L162" s="4">
        <v>2500</v>
      </c>
    </row>
    <row r="163" spans="2:12" x14ac:dyDescent="0.25">
      <c r="J163" s="3" t="s">
        <v>5</v>
      </c>
      <c r="K163" s="3" t="s">
        <v>12</v>
      </c>
      <c r="L163" s="4">
        <v>7700</v>
      </c>
    </row>
    <row r="164" spans="2:12" x14ac:dyDescent="0.25">
      <c r="J164" s="3" t="s">
        <v>5</v>
      </c>
      <c r="K164" s="3" t="s">
        <v>13</v>
      </c>
      <c r="L164" s="4">
        <v>2800</v>
      </c>
    </row>
    <row r="165" spans="2:12" x14ac:dyDescent="0.25">
      <c r="J165" s="3" t="s">
        <v>6</v>
      </c>
      <c r="K165" s="3" t="s">
        <v>12</v>
      </c>
      <c r="L165" s="4">
        <v>8500</v>
      </c>
    </row>
    <row r="166" spans="2:12" x14ac:dyDescent="0.25">
      <c r="J166" s="3" t="s">
        <v>8</v>
      </c>
      <c r="K166" s="3" t="s">
        <v>13</v>
      </c>
      <c r="L166" s="4">
        <v>250</v>
      </c>
    </row>
    <row r="167" spans="2:12" x14ac:dyDescent="0.25">
      <c r="J167" s="3" t="s">
        <v>7</v>
      </c>
      <c r="K167" s="3" t="s">
        <v>13</v>
      </c>
      <c r="L167" s="4">
        <v>2540</v>
      </c>
    </row>
    <row r="168" spans="2:12" x14ac:dyDescent="0.25">
      <c r="J168" s="3" t="s">
        <v>6</v>
      </c>
      <c r="K168" s="3" t="s">
        <v>12</v>
      </c>
      <c r="L168" s="4">
        <v>650</v>
      </c>
    </row>
    <row r="169" spans="2:12" x14ac:dyDescent="0.25">
      <c r="J169" s="3" t="s">
        <v>5</v>
      </c>
      <c r="K169" s="3" t="s">
        <v>13</v>
      </c>
      <c r="L169" s="4">
        <v>2400</v>
      </c>
    </row>
    <row r="170" spans="2:12" x14ac:dyDescent="0.25">
      <c r="J170" s="3" t="s">
        <v>7</v>
      </c>
      <c r="K170" s="3" t="s">
        <v>13</v>
      </c>
      <c r="L170" s="4">
        <v>320</v>
      </c>
    </row>
    <row r="171" spans="2:12" x14ac:dyDescent="0.25">
      <c r="J171" s="3" t="s">
        <v>5</v>
      </c>
      <c r="K171" s="3" t="s">
        <v>13</v>
      </c>
      <c r="L171" s="4">
        <v>6500</v>
      </c>
    </row>
    <row r="172" spans="2:12" x14ac:dyDescent="0.25">
      <c r="J172" s="3" t="s">
        <v>6</v>
      </c>
      <c r="K172" s="3" t="s">
        <v>13</v>
      </c>
      <c r="L172" s="4">
        <v>5000</v>
      </c>
    </row>
    <row r="173" spans="2:12" x14ac:dyDescent="0.25">
      <c r="J173" s="3" t="s">
        <v>6</v>
      </c>
      <c r="K173" s="3" t="s">
        <v>13</v>
      </c>
      <c r="L173" s="4">
        <v>3500</v>
      </c>
    </row>
    <row r="174" spans="2:12" x14ac:dyDescent="0.25">
      <c r="J174" s="3" t="s">
        <v>5</v>
      </c>
      <c r="K174" s="3" t="s">
        <v>12</v>
      </c>
      <c r="L174" s="4">
        <v>3500</v>
      </c>
    </row>
    <row r="175" spans="2:12" x14ac:dyDescent="0.25">
      <c r="J175" s="3" t="s">
        <v>6</v>
      </c>
      <c r="K175" s="3" t="s">
        <v>13</v>
      </c>
      <c r="L175" s="4">
        <v>1500</v>
      </c>
    </row>
    <row r="176" spans="2:12" x14ac:dyDescent="0.25">
      <c r="J176" s="3" t="s">
        <v>5</v>
      </c>
      <c r="K176" s="3" t="s">
        <v>13</v>
      </c>
      <c r="L176" s="4">
        <v>1800</v>
      </c>
    </row>
    <row r="177" spans="10:12" x14ac:dyDescent="0.25">
      <c r="J177" s="3" t="s">
        <v>6</v>
      </c>
      <c r="K177" s="3" t="s">
        <v>12</v>
      </c>
      <c r="L177" s="4">
        <v>8000</v>
      </c>
    </row>
    <row r="178" spans="10:12" x14ac:dyDescent="0.25">
      <c r="J178" s="3" t="s">
        <v>6</v>
      </c>
      <c r="K178" s="3" t="s">
        <v>12</v>
      </c>
      <c r="L178" s="4">
        <v>5100</v>
      </c>
    </row>
    <row r="179" spans="10:12" x14ac:dyDescent="0.25">
      <c r="J179" s="3" t="s">
        <v>8</v>
      </c>
      <c r="K179" s="3" t="s">
        <v>13</v>
      </c>
      <c r="L179" s="4">
        <v>650</v>
      </c>
    </row>
    <row r="180" spans="10:12" x14ac:dyDescent="0.25">
      <c r="J180" s="3" t="s">
        <v>7</v>
      </c>
      <c r="K180" s="3" t="s">
        <v>13</v>
      </c>
      <c r="L180" s="4">
        <v>320</v>
      </c>
    </row>
    <row r="181" spans="10:12" x14ac:dyDescent="0.25">
      <c r="J181" s="3" t="s">
        <v>7</v>
      </c>
      <c r="K181" s="3" t="s">
        <v>12</v>
      </c>
      <c r="L181" s="4">
        <v>3500</v>
      </c>
    </row>
    <row r="182" spans="10:12" x14ac:dyDescent="0.25">
      <c r="J182" s="3" t="s">
        <v>6</v>
      </c>
      <c r="K182" s="3" t="s">
        <v>13</v>
      </c>
      <c r="L182" s="4">
        <v>2840</v>
      </c>
    </row>
    <row r="183" spans="10:12" x14ac:dyDescent="0.25">
      <c r="J183" s="3" t="s">
        <v>7</v>
      </c>
      <c r="K183" s="3" t="s">
        <v>13</v>
      </c>
      <c r="L183" s="4">
        <v>520</v>
      </c>
    </row>
    <row r="184" spans="10:12" x14ac:dyDescent="0.25">
      <c r="J184" s="3" t="s">
        <v>5</v>
      </c>
      <c r="K184" s="3" t="s">
        <v>13</v>
      </c>
      <c r="L184" s="4">
        <v>380</v>
      </c>
    </row>
    <row r="185" spans="10:12" x14ac:dyDescent="0.25">
      <c r="J185" s="3" t="s">
        <v>6</v>
      </c>
      <c r="K185" s="3" t="s">
        <v>13</v>
      </c>
      <c r="L185" s="4">
        <v>5550</v>
      </c>
    </row>
    <row r="186" spans="10:12" x14ac:dyDescent="0.25">
      <c r="J186" s="3" t="s">
        <v>5</v>
      </c>
      <c r="K186" s="3" t="s">
        <v>12</v>
      </c>
      <c r="L186" s="4">
        <v>650</v>
      </c>
    </row>
    <row r="187" spans="10:12" x14ac:dyDescent="0.25">
      <c r="J187" s="3" t="s">
        <v>5</v>
      </c>
      <c r="K187" s="3" t="s">
        <v>13</v>
      </c>
      <c r="L187" s="4">
        <v>2800</v>
      </c>
    </row>
    <row r="188" spans="10:12" x14ac:dyDescent="0.25">
      <c r="J188" s="3" t="s">
        <v>6</v>
      </c>
      <c r="K188" s="3" t="s">
        <v>13</v>
      </c>
      <c r="L188" s="4">
        <v>690</v>
      </c>
    </row>
    <row r="189" spans="10:12" x14ac:dyDescent="0.25">
      <c r="J189" s="3" t="s">
        <v>5</v>
      </c>
      <c r="K189" s="3" t="s">
        <v>13</v>
      </c>
      <c r="L189" s="4">
        <v>6500</v>
      </c>
    </row>
    <row r="190" spans="10:12" x14ac:dyDescent="0.25">
      <c r="J190" s="3" t="s">
        <v>6</v>
      </c>
      <c r="K190" s="3" t="s">
        <v>13</v>
      </c>
      <c r="L190" s="4">
        <v>5000</v>
      </c>
    </row>
    <row r="191" spans="10:12" x14ac:dyDescent="0.25">
      <c r="J191" s="3" t="s">
        <v>6</v>
      </c>
      <c r="K191" s="3" t="s">
        <v>13</v>
      </c>
      <c r="L191" s="4">
        <v>3500</v>
      </c>
    </row>
    <row r="192" spans="10:12" x14ac:dyDescent="0.25">
      <c r="J192" s="3" t="s">
        <v>5</v>
      </c>
      <c r="K192" s="3" t="s">
        <v>12</v>
      </c>
      <c r="L192" s="4">
        <v>3500</v>
      </c>
    </row>
    <row r="193" spans="10:12" x14ac:dyDescent="0.25">
      <c r="J193" s="3" t="s">
        <v>6</v>
      </c>
      <c r="K193" s="3" t="s">
        <v>13</v>
      </c>
      <c r="L193" s="4">
        <v>1500</v>
      </c>
    </row>
    <row r="194" spans="10:12" x14ac:dyDescent="0.25">
      <c r="J194" s="3" t="s">
        <v>5</v>
      </c>
      <c r="K194" s="3" t="s">
        <v>13</v>
      </c>
      <c r="L194" s="4">
        <v>1800</v>
      </c>
    </row>
    <row r="195" spans="10:12" x14ac:dyDescent="0.25">
      <c r="J195" s="3" t="s">
        <v>6</v>
      </c>
      <c r="K195" s="3" t="s">
        <v>12</v>
      </c>
      <c r="L195" s="4">
        <v>8000</v>
      </c>
    </row>
    <row r="196" spans="10:12" x14ac:dyDescent="0.25">
      <c r="J196" s="3" t="s">
        <v>6</v>
      </c>
      <c r="K196" s="3" t="s">
        <v>12</v>
      </c>
      <c r="L196" s="4">
        <v>5100</v>
      </c>
    </row>
    <row r="197" spans="10:12" x14ac:dyDescent="0.25">
      <c r="J197" s="3" t="s">
        <v>8</v>
      </c>
      <c r="K197" s="3" t="s">
        <v>13</v>
      </c>
      <c r="L197" s="4">
        <v>650</v>
      </c>
    </row>
    <row r="198" spans="10:12" x14ac:dyDescent="0.25">
      <c r="J198" s="3" t="s">
        <v>7</v>
      </c>
      <c r="K198" s="3" t="s">
        <v>13</v>
      </c>
      <c r="L198" s="4">
        <v>320</v>
      </c>
    </row>
    <row r="199" spans="10:12" x14ac:dyDescent="0.25">
      <c r="J199" s="3" t="s">
        <v>7</v>
      </c>
      <c r="K199" s="3" t="s">
        <v>12</v>
      </c>
      <c r="L199" s="4">
        <v>3500</v>
      </c>
    </row>
    <row r="200" spans="10:12" x14ac:dyDescent="0.25">
      <c r="J200" s="3" t="s">
        <v>6</v>
      </c>
      <c r="K200" s="3" t="s">
        <v>13</v>
      </c>
      <c r="L200" s="4">
        <v>2840</v>
      </c>
    </row>
    <row r="201" spans="10:12" x14ac:dyDescent="0.25">
      <c r="J201" s="3" t="s">
        <v>7</v>
      </c>
      <c r="K201" s="3" t="s">
        <v>13</v>
      </c>
      <c r="L201" s="4">
        <v>520</v>
      </c>
    </row>
    <row r="202" spans="10:12" x14ac:dyDescent="0.25">
      <c r="J202" s="3" t="s">
        <v>5</v>
      </c>
      <c r="K202" s="3" t="s">
        <v>13</v>
      </c>
      <c r="L202" s="4">
        <v>380</v>
      </c>
    </row>
    <row r="203" spans="10:12" x14ac:dyDescent="0.25">
      <c r="J203" s="3" t="s">
        <v>6</v>
      </c>
      <c r="K203" s="3" t="s">
        <v>13</v>
      </c>
      <c r="L203" s="4">
        <v>5550</v>
      </c>
    </row>
    <row r="204" spans="10:12" x14ac:dyDescent="0.25">
      <c r="J204" s="3" t="s">
        <v>6</v>
      </c>
      <c r="K204" s="3" t="s">
        <v>12</v>
      </c>
      <c r="L204" s="4">
        <v>8000</v>
      </c>
    </row>
    <row r="205" spans="10:12" x14ac:dyDescent="0.25">
      <c r="J205" s="3" t="s">
        <v>6</v>
      </c>
      <c r="K205" s="3" t="s">
        <v>12</v>
      </c>
      <c r="L205" s="4">
        <v>5100</v>
      </c>
    </row>
    <row r="206" spans="10:12" x14ac:dyDescent="0.25">
      <c r="J206" s="3" t="s">
        <v>8</v>
      </c>
      <c r="K206" s="3" t="s">
        <v>13</v>
      </c>
      <c r="L206" s="4">
        <v>650</v>
      </c>
    </row>
  </sheetData>
  <dataValidations disablePrompts="1" count="3">
    <dataValidation type="list" allowBlank="1" showInputMessage="1" showErrorMessage="1" sqref="K6" xr:uid="{1B41D41F-318D-4ADB-A628-37C61E01117D}">
      <formula1>"Cancelleria,Informatica"</formula1>
    </dataValidation>
    <dataValidation type="list" allowBlank="1" showInputMessage="1" showErrorMessage="1" sqref="J6" xr:uid="{005BB5F5-42CD-4940-BF2A-FC6FD85F9228}">
      <formula1>"Fiuli,Lombardia,Trentino,Veneto"</formula1>
    </dataValidation>
    <dataValidation type="list" allowBlank="1" showInputMessage="1" showErrorMessage="1" sqref="I3 I6" xr:uid="{5D01EC5A-A943-485D-8091-633D25877878}">
      <formula1>"Bianchi,Neri,Rossi,Verdi"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V z 4 7 a M B D G X 8 X y o T f s O P + h S R B t B U K i l 2 2 F 9 u r G 3 m A 1 s V e 2 s 6 B 9 t R 7 6 S H 2 F T o B u t a y q R e X A K o f I y j c z n + e X s X / 9 + F l M d 1 2 L H q R 1 y u g S M x J g J H V t h N J N i X t / N 8 r x t C o + w H L F / c r o j 7 z e S A R B 2 k 1 2 T p R 4 4 / 3 9 h N L t d k u 2 E T G 2 o W E Q M H r 7 e f U F l B 3 H T 2 L 1 u n i k t P N c 1 x J X x d I d I p + i O l V b 4 8 y d J 4 J 7 T h 6 U 6 3 m r H r k H 6 6 S R J h J 0 8 A + R 6 H u J p 1 x 0 S n 9 S z l t V + 7 D 8 a q X 2 S r / j 3 f 1 7 0 K x 5 2 0 u 0 q U v s b T + U W 0 h z I 5 1 p + y G d O 1 m j 1 p c 4 T k k c s z j L s w i j d u g W I 2 H O 8 n G W x N A 1 U M w O J c E Z 5 G C Q d G 5 s x 7 2 X Y i a E l c 5 V R x d m N G u 9 Q T O h G l n Q F 6 r i K J 8 r 2 Q r w M u x B N 2 j n 1 E S r 9 m g Z 0 f / / A D 7 I D J 6 C H l K / m q l a e u g 1 / 6 u n J x b p s / 5 V x f M 1 7 I H u O w 7 v 5 T 8 A r U z 3 j V u h L i G U k D Q M 0 i y I w g O h M c n S M U v T c X I u o D 8 u Y K t X w D J U f 1 N Q 5 l b 1 7 S V E U s L S K I q T C E Z k P z M R C e I 8 y b K I n Y t k 7 0 G N 1 l L L R 8 X R A h w N f + I V 8 M w t W Z P F m w I 0 d M V f A g h G J o l Y x o Y z 7 H i o 5 X G S x 0 F 8 9 s z s P Z i r E I H S 1 8 J B l 8 O p d n I z V r 8 B D X p h E F Q H A A A A A A A A A A A A A A A A A A A A A A A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3 e e a d 4 b - 6 0 0 8 - 4 1 7 f - a 8 b f - 5 b d a 2 0 0 f d 1 9 5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 4 5 . 6 5 0 4 1 0 7 2 1 1 8 8 5 8 5 < / L a t i t u d e > < L o n g i t u d e > 1 1 . 4 3 9 7 1 2 1 4 3 1 9 0 7 8 < / L o n g i t u d e > < R o t a t i o n > 0 < / R o t a t i o n > < P i v o t A n g l e > 0 < / P i v o t A n g l e > < D i s t a n c e > 0 . 1 0 4 8 5 7 6 0 0 0 0 0 0 0 0 0 4 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L D G S U R B V H h e 3 L 0 H g K T X V S b 6 V c 4 5 d c 7 d M z 0 5 S h r l 7 A w O Y D + D 4 R l Y W F h M W B Z Y Y H e x W J b w S A s L G G y i b W x j y 5 J l W T n P j C b n 0 D n n y j n H d 8 7 9 6 5 + q 7 u k e j Q i G 9 z 6 7 N V 2 h q / 7 / 3 h O + c + 6 5 5 y r i 0 W A N G 5 B P F Z F P 5 6 C 3 6 6 A 3 6 O v P E v i d C u l X G f H 5 N P x z S W x / q A 2 r F 2 N I J / O w t e q Q 0 c S B m B I r + R L u P N x d f z c 9 l V F A E 1 P D 2 S d 9 0 K k 5 H Y 7 0 F s T v l S r 9 p 1 a D 3 + 9 H a 6 s P S q U S s 0 E V + r w V 5 O l z 0 r E k D t 1 9 F 3 L 5 P G a u z U C h K q N U q + C H f u T T e O 4 7 z 2 J g c A h v P v s G f v 3 3 P 4 t T p 0 7 h l 3 7 x F / G e x x 7 H s 8 8 9 B 5 1 e h x / 9 9 K f w + H s / i N / 7 f / 4 f K K p K / M I v / 2 d 8 8 8 k n 4 b B b x P f L K J V K S K V T e H X + T S T L K X S Y P H j f j g / U X 2 0 g N B G H Z 5 u 9 / g g o p o t I L p b g 3 m G q P w O k C w q Y d Y 0 h D m c q K N Q u 1 x 8 B 7 e a D 9 d / W o 1 p T Q K m o i X 9 / 5 5 k U z A Y l s v k K f v X D 6 6 / 1 3 a J Y L G A q / D Y K h Q K 0 W g 0 s x h Y U c j X o 1 G o U q h m o D f n 6 O w F 3 7 F 5 E 7 e f h 0 H d i L T 6 G X L I G k 1 O a t y K 9 T V s X D a V S e k 6 l V o l / e 6 3 3 i X 8 Z h V Q J O o s G c 8 n j P L U o l 8 r 1 V y Q M u h 8 U I j U b 1 q D P L b 0 2 8 f Y 8 e g + 0 o 1 a t I T F f p A + u w T t s Q T F b g t a o Q T a b h Z q u l + W D E Z v M Q m N S o 5 x m E a 3 B 6 F M g G 6 n Q 3 D T G K l l c g 0 F t h 0 Z p Q G Q 8 B 9 e w U X q B L k q h q A s 1 / R t f y M L e I 8 3 f C 8 + / h P e 9 9 z H x + + 1 i n U K V i y T R t S r U O j U q J N 2 Z T B p W q 7 X + K g l H K A u T 2 9 C 4 g D r C E 0 l k I l W k 4 h G 0 D P p g 7 d Y i M p U k p b H h / P k I h j q 1 y F T T a O t o Q f B q B h 2 H H P W / v B m z o R r c u h S M R q M Y N B k 1 E q w 3 3 j o G o 1 6 P c q W C f X t 3 4 z v P v 4 x 7 d 9 2 D r l 0 + q F Q a v P H m W 0 i F M j A 4 d C g U S 6 j S + 4 a 3 b 0 M 6 k 4 X T 6 U B n R y u e / O Y z e M / j j 0 G p U q I W 1 U H n q 5 J g N b 6 H U S C h Y 8 x F L d j e Q h O 6 C S L T C T h 6 L F C q p U m V E Z 8 q w j 6 o r T + S w I I k D 1 m m S J N W P C 8 9 I L Q Y 9 0 K l X P / 9 + Z I S e g 1 b l w Y W L q 2 i c 0 8 r X f f 6 s b 9 d 5 H I 5 8 Z N M p v D W 2 6 / h / Y 9 / C O M T k z B 3 J G E 0 G M R 7 t I b 1 1 2 H W 9 q E U y a J g 8 Y v H x V w Z s Z U q X N 1 K U n Y 1 K X t Z 3 F u l V E U 2 X o P e B t i s d j I S + 8 T r j M h 0 H B n f B C q 1 I k p F S W H K Z V K 8 y r 3 o d 5 W Q K U V R q C T g N P T Q G C m h o L G Y G Y / B V t K g d b 9 V K J W i r r C h y S j J p g q m V g M K y Q L y J C v m F i 3 N d 8 P o V y p 0 T f Q v z 7 1 G o x W y W q g k E c 5 N i d d N 0 e 2 w d 0 k K k y o E o V X p y Z h I M s 7 3 U i 1 V o N J K h u G f A s X M y c W a a 7 t 0 Q Y U M W R O T R v x e L B b p C 8 h y 6 X T i s Y z I X A q 1 o g b u b Y 2 b i M 6 m k Y r F Y H d 1 w N h a Q X A 8 j h A J R V c f Y L F Y E J k s Q k + D Z 2 + x 0 4 3 W t h S K c r m M a l U S J K 1 2 v V D y 9 b D n M B q M N w Z Y x t y l R d h 8 V r z 6 4 l E U a 1 l 4 2 9 3 I F / I I B E M Y 3 r E N 8 / O L + M A H H k c s p 4 b P q o L Z b K 7 / J R m D s S T c w w 2 j w W C F y u c L J B z r n 6 + U q w j R Z L f s c t W f u R n x t Q T s r S R Z T a A 5 g q Y + R / m S g p S F 7 C g Z r t X M J f F c s 5 d K 5 F W w 6 e k P N k F o i j z i o J 0 E J I V I f h Y t h p 1 k p d c r Q T P S Z B C L B W n c X n v t D f h 8 L T h 4 c B 9 M J h M Z I D X + 7 k t / i w M P t s H u s K D P f h 9 5 k V P k L R S k K C X x 9 1 7 D N h Q r W T I A S + I x o 9 n D d F j v g l E r K S O J I 0 Z W 3 o B G R 0 o B J T p s + 2 D Q 2 I R n K u a r N G c N A 1 G u u W H Q x d F u v J f k I Y 9 4 e Q b 5 Y h b J 9 C H 0 2 7 J Y W w u Q J y G F 6 m 4 R 7 9 9 M F h K T Z X h 2 1 b 1 M H a V y E Q s L C 6 Q g B v h a P e I 5 r V a H l f Q F 8 b t A V Q H t 0 j Z 4 d k p K x a + p y W v 5 j D v E 4 / B o R n i v c r k k 5 J / B n 7 E R s b k 0 S p k q D G 4 V L C 0 N R q L 6 u f / w n 5 8 w u q V J C Y + k Y W 7 V C 0 v B 3 q F I k s C W V U W / V 2 o F 5 C o R k g g N j N 0 V 0 m w D U Q C i D Q Z 6 7 N T B 1 m K D Q l P C 6 V U 9 Y l o z O s o 5 2 H 1 m h K M R e H p s M N v N O D l a h B d 6 a M k T s + X Y + M M K p V S p i M p p s J r U w E 7 j l S Q B U y v L K B D N U y p V k s L R e / n 6 5 L 9 z t t m h M + r Q 6 X D i Q G A R A 5 0 d 6 C F q e P i O g + j u 6 s a u 3 T t J G S o o 5 1 I 4 d / 4 C C Z Z X U B 6 + L y h r 0 O i l z 5 J R J e + c K O p h 0 T e e K 2 V J 2 e k z b B 1 0 8 V t g 8 g 0 / 2 v e 4 6 4 8 a I G d 4 A 8 y K x g N q m H Q x 5 M o x 8 Z x V 1 y b + Z e j V 0 i R u h o U L a / D 0 O + D P X C d 6 X E Q k v Q y n s R M X l 0 n 4 r A 2 B r Z B 1 j s f j u H Z 9 B B 6 P m 5 R H h W 3 b h r B j x z D R N D W S i Z S 4 / 5 o l C G + r g 4 c T D l 0 3 L B o P / X g F x U s V V 6 G B C e m K n 1 S l Q h 6 H 3 k T / 5 / l p N x x G K L 6 C b H U Z i f I K / W 0 X / L l R l K t Z m p 8 a O o y H s U y C G s 7 M C 6 Z T y u j I s J r J s E i e X 6 u T v H 6 2 E o b L 2 E W e 0 E u / B 2 A w r B E F b c O f X f 4 C L s W v w p 8 O Y t D e v 0 6 h y u S B W K H I H k B n b n q e Z G d i b A J 9 f f 2 w 2 c m z k T K s r q z A Q E w n n F q h a y f 6 T L J j T x y A p U c J / 5 U I G X k N d E o y j n k 9 6 Z k a w Q T g b F V g f G w M L h f P o w K T k 1 O w 2 + 1 i D G X w Z y c W 8 v D t s Y l r C F x L w O j W C U M v K F 9 0 I k + u X w V t 3 T s Z z V a a e I 3 g o z w g N E U 3 v E K 1 Q u 5 e R R Z H o S I 7 R L R J P C v 9 t 0 S U s U b K K G a I Y h v S D L L M z F G l t / B g 0 x t o M K T P 2 g j + P g l 0 Y f X f + J n 6 n 9 / 4 L 6 P x j g Z q x K 3 5 y x Q 8 A U 0 D 0 I w q W x 3 6 K Z E F 0 m i I j 6 c T Y q B j 8 0 z h J M / C E 1 Y o 5 m A x S 4 9 L e V J 0 o n a Z b I o m T v I e T q d T / C v D P x 5 G y / a b l W k r L K c k q 2 k z t M O i l i y x j E q 1 g m Q 8 K W 7 c 4 Z D o 8 e n l C 5 i L z G P Y N 4 Q u b T u e f u k p e C 0 t u P e e e 8 T r f D 3 R a F T 8 / s q r r + P x x x 6 B 3 W a n u V K u i + O W g q M I Z + f F 7 2 3 2 Q d g t 3 V h N V N H j Y H q k p O 8 u k Q G Q 5 I A R G c 9 D Z j D l a l 6 8 Z z p 8 Q s y p u k 6 V S 0 U f x U J 9 W E i e I a 9 k h 5 O o I i o q z C d P i N f l 9 2 2 G P o q 3 U n k F G S / p + g r k Z U 4 v n c d C e I H Y R g G P e B 9 C e x t R X Y q X h J G n u W G o y T P z n L D x 4 O c W F u a F M j U r H 3 t m B v 8 t v + / a + B W 4 O u l 7 E l 6 0 t b V h 5 V o A z g E r 9 B x G k O f V U E z J S M 2 W 6 Z 4 l 7 1 c q F R E I k O H x e s V j L d F I N r g b q X 5 s n p h b S Q f V r / z X X 3 r C Q B 6 K e W O S b o z C J / p g n f A G L L S s S C z o Q i k I i h p 9 E F l 1 S b j J v d M L z H M Z F a J z a g 3 d O M k y f a V 4 T s g v C W y F f u H 3 a Y j 7 0 N s k L W n 8 U w f R D e b M 9 K S s M P L r / G + z E j X / L k N B C q L g w S O l F d d N 3 8 m f J w f N D N m r y Q F t i e g d v 0 9 D w S 7 H A q r 6 J C V i S Z h N Z g p 4 i 4 K n 8 2 e 8 8 e a b N L n t O H P m H F k w J 1 l U i e 4 E r 6 X h 2 9 l I T t w O O E h m a J R 6 8 k o 2 J J I J Z C n W 4 4 D 7 l V d f Q y r F y l s S Q s T 0 V a f T I 5 g O 4 e j M c d z Z d g g H 9 x 5 C R 3 u H u N Z Y j B V J g e X l J Y o 9 T R g a G h Q K x m P A M Z u s T B x H x P N r i I R S 8 L W 5 U F Y S V S + R 9 V a u w q Z r R 7 6 a w k r m o v B W H I v w G G W S e Z h I 2 R g c F 8 2 n T o n 5 F I / r r n f Q c Y C + X Y l Y Y U H 8 r Y H u h y 2 6 y 0 h x E b 3 H p K H v I m p X h U w X F e g k m m v T t k G l I C / R p G 9 q k r s e R y d a Q j v w w O F D F D P V x H v S q b Q I P z L p j P g 3 F y v S n K k l V k P X 6 f F 4 1 8 X c D L 4 G / u H X + d 9 c K o s O z 3 Y R h r D i a e j 9 V p d F m n 9 + r C E 9 o P c Z 3 R o E R m I w e w 3 i M V N k f s 8 i h Q 7 8 t 2 w g f v V r C U H P v 3 0 + h 3 5 l F N 5 + F 7 Q U I W y a 5 Z M 9 l N B + 0 l A N 3 T G L Z C 5 N f J y s F C c q + I / y 2 a J 4 D y c Q O O D l G + W L Z K H m 9 7 M m Z 4 i D M x 9 W 0 U D V S J P 4 o h v g d 0 m Z L D m s Y u W V l E C a r I Y q S J C 9 2 G Y K x a 8 I J a J Y h x V D p n H 8 X D O l Y x T J e q l J 8 2 U P J a N M N L d C w X b o S h p t B 5 w k N N L f s f U P B k L Y P r w N E a K x p 0 6 d x t 1 H j q D q N 8 C 9 Q 4 4 j G o h m i Y o a G 0 M b z d T g N D W u Q f Z Q j E I p i 9 G T C W z f t l 0 o K k 8 a j x N d N h Z X E 7 A Y q g g H 0 3 B 2 E h 2 n c X Q Z 1 s d w 6 T T F S m S l W U i a 4 8 M s K Z N R S 9 Q n f Y U + i 2 m b G v F 0 F E d f v I q 7 H h 6 C z d H g / l u h y 3 A 3 V P U A c D 7 5 N i l F D e U i 0 a 5 c j e g + U e + 6 9 2 F P c y t E Z z I w d J e w l r 2 G d t M + 6 F T r q X M 0 q 6 T x a s z D + P n r 0 P a S D G g i 9 N n 3 Y j J w k h T t s H g t u V C E r U c v G R q 6 Z 6 b u q r q 8 3 A o 8 z w t X V 9 C 7 r 1 M 8 D k + m 4 B 7 a n M J n I l n o L e R x y N H M X 1 l E P q J D V Z m B u q Z F 5 y E X / u d z j W T V 7 3 z S h m t v T M L b a 1 + v U K G R L H S O G h w t H g T i f j F R x 4 4 f x Y E D B x D y h z E 6 c V 1 w 7 / 7 + f h w + f J i U R 4 u 5 u X k 8 + M A D 9 N d M B S W B E X y b w B + c L 5 N l o h t h g V Y r 9 P Q 3 4 i U B V k Z W D M E 9 6 X X + H y s M K w C p 1 A 0 l a 4 b 0 e u M 7 m s G v i X / Z y 9 W V W g Z T V 1 V T M M O Z Q k Z g b U l c B / P k V I L u 3 0 B C F 0 3 D 4 + P Y Q o F Q K E T 3 X B S G x W 6 z 3 a B 6 K R q b U y + d x X 0 f O H L D U z X j 3 K I W h 7 s 2 z x A y p q M j 0 G v y S B C 1 S 9 L 3 D v j u I C s r B d K b w T 8 V Q s v g 1 q 9 v B h 4 N H g N / Z o R + J 5 Z A c R c j l U k i n 8 / B 5 2 k T C Q 4 G p 5 N L 1 Z z w l h Z N C 3 k V D x K F J Z g p p k p M g A J 1 P R k a o o P k L W a T x 4 V S E T O l O Q e G 3 A 9 i P q J B j 2 t 9 S n z l Q g g m u 4 P o c x r K q g 6 G X g o t j F t n e F M F J S w 6 E v r z a 2 j Z b 0 U g M 4 H x q S A S m R T s J h v u H r 4 H e v L U 0 Y k c s q Y o W l t b 1 l G 8 2 0 F g N g R f X 2 M c m 7 O I G 5 G N 5 e G / X o D e X K Z w i J m X G Q n 1 K n 1 v 6 4 3 v L V Y U 0 F J Y I 0 P 1 H z 7 0 M 0 8 U M z k k 1 9 L w 7 q A g y 6 K F w W J A J B L F 6 M g o 1 t Z W E S P r f H 3 0 O j J E S R K J J P r 7 B r G 0 t E S K 9 C D 8 A T + 6 u 7 v r S k E T y D 8 3 R J k o I H F d D X k 7 L f 2 U q + S J x M V L r 7 M X E o J f f z s r i v Q Z v A Y j f 8 b N E B 5 F + q I m M M W T n q 7 e + J 4 G m L K x 5 6 v R n / L 7 h H L R W 6 Y m J + A P B e k a 1 R S w E z + u s Y v X C v r A w 3 T 8 O F n G n i 7 B s 9 k z N 3 v O Y 2 + / j U N 3 H L j x X D M 4 d j S R d 2 h G M D t B 9 0 V 0 g g R c r S q j l S z 1 t 5 5 6 D v c c f g h e d 2 v 9 X T d j Z c y P t m 2 + + q P b B 1 / j 5 d U 8 9 N o 1 u u d G 5 j C 0 l s C l 0 9 P o 7 e q F W 7 e D 4 p 5 t 8 B h b 6 4 k J H 8 2 V i f 5 W I Z S L v Z r R o y b B i s P q k z w a v y 9 R X i b v Z 0 e a Z C d R p P j F R T K w f s h h b T N B 7 1 T C 7 N H D 5 N W Q 1 z U g N h t f l + Z u h k 5 d w 8 z x K F w H t E g R J V Y T H f Z 6 j G j 1 G e F 2 G b E W i V D I o U U t Q f H f o O 8 m i v d O i M z E 6 B 6 I f T W l x Y V R 2 E K h V D o l S u k s W v e 6 Y H Q Z 6 F 4 k + s f y J 3 9 3 k 4 0 W 2 J L y c V q V q c / G r 2 L v I Q W t D b U p F S p E C 4 n S C R G 8 G f I 7 O f D j 2 G x j 2 p z / i i 9 y X a x D / 9 v q 8 z Y D X x d D S U F z m W I h j u V u B Z k G p l M x 4 W 0 4 i z g 1 N 4 1 9 u / Z i Y X E e P d 2 9 w k O f v 3 g O 9 9 / 7 g F C o Z k T C E S G x d r O d B l 6 a I L E g T L E P f 6 6 c T F h L X 5 X W a 8 S j 9 f f D 1 / n W C 9 f w P d / 3 K J z 6 r v q z 6 1 F M V x C f y 5 E X L a B 1 3 9 b p + q 1 Q J U V a T T c W k h k 8 t o Z S D 8 J 0 D 8 U c f W 5 H K 1 H N d / 7 s 6 F w K z t 4 G R S r X C q i W p D l r 9 h S R G Z J 4 e t r V t 3 7 5 g B G e i Z O s a G H r W J / y Z i y c i q D 7 i A s 1 M l B f f e U f h G d 6 3 5 G H Y L O a E Q z H O e O N 8 y O X 8 J 6 O 9 8 G 3 Q 2 I K G x f O N 0 N i t g x b X 0 P 5 F s Y W 0 T 0 s j b d s h D d D N B S D 0 7 P e o 8 p J k c 0 8 Y 2 I 5 U 8 8 c b A C v l W w N f k 1 6 P U / 0 r 0 B K Q m R C i E q e h L J Y 5 P y 9 J L C y k M u 3 q y a + x 3 H V R v C n b W U l G M K z 1 D + L 3 7 3 p / 2 h U + I c X p 1 X v o E w y 6 G M F T B Q D M p V z 2 Z z 4 1 r e + D a v F j t U 1 P 6 a m p 7 B n 1 7 6 b l K m c L w s 6 c P r M W R F X c X x 1 + s w Z v H X 0 L f H 6 2 X N n k U j G x e 9 M k y T D U E O b Z Z 9 4 j t F m 3 o d k M o n D D / Q i W w r V n 1 2 P 2 F Q J W r M K 3 t 1 m 6 O 0 a j L 8 5 J 8 b 2 3 U C p o M C c v K K M D s t B t F s O i P v l l P r g 9 k G c O H m K 5 j J X f 8 f W Y G V a u y q l + h l q h b Q + E 7 i e w N r l B I I j R F / 9 W b j 6 b Z s q E 8 P d b x f K F B 6 X U u g y + L Z 4 b X M x t I z n T j 6 P w d 4 e 3 L v 3 I I U M B Q R i A R i M n K 1 M 4 g c f / w F R M M A I Z 8 j 7 b V A m X k s t Z o i i 0 7 + R K V E 6 s U 6 Z + N 3 Z m C S D X N m y l T I x H G 4 7 w h M S J b 4 d W N u M m 3 s o n d E G L Q l / p V K i G Z H V R 7 o Y F V E A F u B s L i u E n F e j O d M i C 7 S a M y v C H U o f K 8 U u n D G U U C W a v d l a p O y N + L M Z / J i F h z 9 T + i z 5 F Q n s 0 X i R m J M P T O P E g r G a 3 k O K W e O 0 5 k Z f v A W S C R a Q h p K z c v B 9 l c o V e N w u c e 3 N i M 1 m U C m R d 3 M X x L V F Z 9 J I a 2 P o 6 u y 8 E V / x Z 7 z + + h t 4 6 K E H k d c t i O c 2 Q y Q U F 5 6 U 1 0 1 a T L u I 4 k g C m k / R Z + e I f n s b Z U D B k Q S 8 O 2 2 Y O 5 F A 7 z 2 b C + t W Y K V O F 4 N E o / x C o T Z i d X V V G A 3 5 + t 8 J i Z U M 8 v E C N H o D C b o F K l d W P K / W a G 5 J 1 T f C f y U J n U m H b I U 8 Z b a M 3 v 1 d I u m R K + T F 0 o F G r a F 5 r k C n 0 S N W W M b K W h D d 7 V 6 o I i 5 B J z c i M k 0 e t N 9 c l 5 n N k c g r E Q 8 k K U w x I 0 d G c S v 6 y Z h + e x H e X i e s 7 Y 1 E D + c Q + P M 3 8 1 D R 6 S y U p a e f r T 9 s Q K U k g e F / K e 5 R g N e j J P j X 1 u h G J f r C F Q t 6 r Y E U j 1 4 n 4 a 6 Q U u n I l X M 9 V z J J L r 8 u / h y r r L u 9 p h V z G b I y s Z I I R a L / N d L n k i o 1 f w Y r K c c t v B Y g B o / + r y a + y 1 6 O E w y F k l T l w V T u n c D h T z y U r D + S 1 n O Y / r T 4 a O K a l K l S r C A y X o K j z w R t a x U X L 1 4 W i 4 Z B 9 w D 2 7 t 6 z T h j N F j M e f v g h B H L X R C p 8 M 3 A y Y u y q p G x 2 Q 7 u I q 7 g 8 J z w u Z Z e a l S k 8 n h L f y 2 j b T 1 b 8 b E p k M h n B k R j S a 3 k E r i Y R H c 8 j O l U Q g T Z j L l r n + Z x 2 J i 9 o 1 d 0 c p 7 E x P H b 8 x A 2 K e j u w t Z t I m b Q k v A Y o P R W k / Z J 3 m 5 y Y u E G J b g f e P V Y 4 B n R o 3 9 Z G n s a F 8 d d X k C R 6 Z t R S v G o w U 2 y n g 0 l n J E N D 8 z z v Q E d 5 C N U l J y q Z m 4 W Z x 8 M 1 Y L m l M j F W 3 l 6 C y S V V w L A y B c c k J r E 5 V L C 0 N Z S J 7 2 0 r Z W L m Z a U 5 U o Q / / / m a + v s / U n 9 a A s d Q i W w V x 8 d C e P X q G v 7 0 R w / i 7 7 / 0 d 7 i P Y o m J i X F c v 3 4 d O 3 b s Q D y e g I E s 2 / W R E S H A u 3 f t w j g N q t f r Q V d X F 9 7 7 3 v e K z 1 u v D i S c 9 b S 2 D F 5 s l c a B / y O r 7 / q / k p + t l u k 3 E Y P V F + 3 q H l N A f A g p o w g 0 p a f e C R x D s S I X 8 k S v d G R A m r + U E F 1 I o k R j z p M v v x b h 4 J g e s B J x l k d V K a + r / + I l h N f f e B M t b V 4 s r I 7 B 5 T P D 4 2 t a p 6 L P C S z H 0 N b t W p f m 5 h d s m S F Y W p q f I 4 U a y 8 E 9 v D 6 T + B u v / Q 6 N W x U m r Q m / / M D P 1 5 + V k E + Q Y k 7 G o S X F T N b o M 2 t K e H a s / 0 w Z v K 7 z j S e f R G 9 v L / b s 2 X 1 L L 8 U 1 m 5 w U c A z x O m V j o F g p s 1 G p m J q x m c B t R C F Z h M 7 a e B / Z K 4 S u h W B s 0 W C 6 6 E V H J A i N Q S 9 o Y H S y A O e 2 9 e U / r E D x p S T R U G l c 8 2 V i R 3 Q d a v 1 6 R i H j D 5 9 L U y h T I 0 V V 4 m f e 2 / B u p V y J v q d B i Z u x f C 6 O j s N N x c + k U H y v n J D Y e I 9 s c F k G V D / 3 u b 9 4 Y m N x K C / s x o i D D r d b E c + U s a / X g f H x c b S 0 + H D h w k W 8 8 P z z I t t 3 9 9 1 H 8 M I L L 4 p g f H Z 2 F j p S L p v N h l d f f Z W e K 4 s s I A t P s 2 q w M g n P Q r 8 3 e y a e o P X / k 8 D v Z 0 F m A e b n + H 0 8 l 5 w G Z v C / H C c I p R T P E P j 9 9 V 9 l 8 D d t f I 5 R L O a F M e A 1 K f 4 e / 5 U U j B 7 t j V S q g Y T E 3 K K 7 o U w M T q G / + e Z R D A 9 v F 1 m e j f S S K z B 4 c b W t t Q 0 t 7 k 5 U t Q m s L J G H s E k T W S p V y L t p Y X e s p 2 6 W + L Z 1 9 E K + a K N n w 4 T T x e z y 7 U K n q x O J X B J 7 W / e s u z 4 W K i t 5 E Z O b a J y H r D z d T 4 W C 9 + R C G U o j K T + v v N f B g r F v 3 1 4 R T 7 E R G B j o v + G Z C x S L 5 A N q Z B I p G G w 6 U V 7 D Z W r M A l i w W M B 4 7 A J B P 2 w u G y K k + D a O I 5 o v p g 5 W A P a c 5 U K F F D O O e K Q A e 0 s j M c F D a G 0 x I R q M o p N 0 2 t p p h N l L Q k s f x Y U H 0 V k y 3 k 3 0 j O e H H / N n p h e J R + m K Q q 6 2 o v o 6 8 n r R T A W r 0 R J 2 l D O o 5 v V I + Z O w t N 6 c H J E R W c j C 0 d k w Z D w u f L + 8 + L 4 x r v Z f i Y r P U j x z N l G 7 t 6 9 A b r X + C k H K 8 m m w E s 2 S R m t g 1 m t Q q t J F c 4 U E C y 7 d j M j f 0 8 3 y 4 E l q w Q K t E L E M j 4 J Y T R e v i z + 5 4 Z H K p M m c t u R 3 M T 8 W F c b 8 F / V J E M + z 0 p E X 2 m x i Z A h a W J P W P Z j S N G f 2 B F 2 k X / k 9 X B 7 F M Q S D U 9 Y b P 1 H 2 U D J C 4 3 E o e 6 J w 6 f v q z 6 x H L B b D 0 a P H c f / 9 9 9 5 W z M E T s B R n e t q o M N 8 M X G l g C u 2 E v a 9 h + c J j W f J M m 0 / 4 Z 1 / 9 L f E v Z z U / + + i v i t + 3 g p R l J G G u 5 q B T W c l 7 x V D K K E j R y N L a N E j O l a A y E a U N k F C 0 G N D a 1 0 I 0 M w N b j 0 7 U O T a D l S m T y Q i B E n N P 9 8 e C J i t h f K Y E h Y k s O R l i U g V o + H M V R n i J U W 5 c R t g M v / 3 G H + C T B z + O U r a I o d a B + r M 0 F p M p o n Q U H 9 U N 3 U Z E J / M k Y 1 p Y e x T k u d J w d F u Q W s 2 K b R w K U k h v q w F L F + L o O u Q Q 1 8 z g e 3 R v v z k W Y 6 8 V H K O w x V C G p r M d X n N j y Y E R j 8 V h N B H 1 r 5 c q y e A s q O r I j p Y n X N 4 2 f O W r X 8 E d h 6 S A l T 0 U V z a w M n E 5 P Q s 4 O z E O O H k Q Z Q X g n w p T M J b H u q K J G y Z h J q c h X h e x D i s g v c 5 U j I V e 9 k z S Z 4 h f R B W F p I D 8 N 9 J n 3 w q y M t 2 g f A p W 8 P r f 0 D / S 6 0 L t p O c I 7 M k 2 Q v Z Q M v J h w N W y 9 Q I q W 3 R e z B 4 Y H K j H j 0 3 f u w n 4 N R s Z O S 6 A z Z b j N 6 5 7 I 9 r N B 2 B w r r + + c i k P H d G 2 z f B Q / / 3 Y X t 2 G 9 x 9 6 L 3 1 H / c l N w I u 6 i c I K 0 s U A r N o 2 R P J z q F l T a O n q I A u d R d I y g Y o j A m X I A 0 u / F m + d P I b W l h b y N B Q n 0 a S n g / S e x Q I F 8 G U o 1 K R M s R w y c V Z M i v P q 6 3 X N 6 3 C 8 f c b Z Y 4 H R q a c f F X R m D R z k d J s Y M S 6 v a D E Z U q P b u V 5 Q G f F 0 A t O h G Q R z I b i j X T C T d 2 U Y X d I 4 b D b W 7 P U K 2 T w s 7 R q R 4 W V W E U 4 r 4 H C R M / C R h 7 Z o S E 4 r s I r C b + n v e c 5 z J C h G 0 8 0 y E Z l O I h 2 p o u e w b 1 M j w L G 5 g e h o J l B E c j U j m I B 4 f o W M y d V z l 2 s 2 n R e L p R x C Z Q 8 O d 5 X g o R H g 0 p d y O k V S q I T G u F 6 L O Y Z o X r f g u I Y z b A x e u z G Z e f G L y 4 d Y 1 B s D w I E b 1 3 Y 1 U z z J o 9 F 7 t 3 D V W 0 H 2 O g x W K o n D q o V i 1 p S b C y 1 r G m c p G f K q / 0 Y P l Z g r w 9 w t r 7 V J 4 H I r j c j A K d b F T w y 6 T a I c F J B 2 3 9 7 1 r 6 Q v 0 W R K 3 8 c Z t w T F A e Z W E x I z 5 Z v i h M h E D q 5 t N 1 d h y J g 8 G c D Q 3 b d e 8 G 0 u c e J 1 Q C 5 M 5 s J m h i L g R c 0 X F L 8 z q i s O e H v a s L i 4 h F O n T + P x x x 4 V n o g T F r L R Y e / E R o V / + K n w R I L s J 2 f j y O i S g l m 7 N M j F 8 z A 6 t r 7 u 2 8 X C S f o u e w W t O x r b a P z X Q 2 j Z 1 T B 4 Y x c z 6 N l l g o H 0 L p w m a p f N w O K 9 2 e v M X 1 5 C T 7 3 k K E 5 j n d A r 0 d 0 u z V k 2 l Y V / K o h q h s a F p t 2 g M 6 B 9 / + a F z j w O 5 y 6 N o c f Y C a W m B n e / V c g 1 e 0 i l h s Y 2 F g m I p B A 7 l r H X 1 r D W 3 o E H u l S w W 5 J c i 4 T C K / 8 F h p + 8 h t N n z + D s 2 X M Y H R 2 l W K o F f X 1 9 O E 2 D 3 t H R g c H B Q X E R L 7 7 8 o l C 0 X T t 3 C t 9 w 9 9 1 3 o 7 N D u g m G U B 3 6 M h H Y c f 0 9 f S c r 1 r t F s z I x m C 5 x g M 7 G h 4 V F 1 K 3 V a J I V 6 9 / X D L l a v l m h w p N J u I e s C G T H y Z t E 0 G U 5 h M X U e f r 3 D i y n z 6 P b c u R G R b f e Y B A b 8 2 Y T x 9 F q 2 o P s L H m 2 o d t P Z 0 f m E q g S C / B 0 m x F Z i q J A c t 1 2 c D 2 F 5 M n b y v t N H 1 / D w H 2 N r F 2 i u C p S 4 3 z v r a b d Z B A k y 8 7 7 p n I l u k e a d K d 2 G x a j I z A a l W J N s B z Q Q e 1 r r A d x u V G Y a I v D S w J b k 6 q 7 L 1 2 + g m 0 U D 5 4 8 d Q a 7 d + / E 8 s o a / b u D Q g S V m E O r b f 2 e M V 7 U N b r 0 i J C 1 N h L N t / V K 9 X D / V P B 1 r 1 3 J w 0 Y y a a Y Y j o U o M k f 3 k 9 P i m t K G h 4 c b x v P L F 7 6 G 1 b S f 7 s O E T 7 p / C H b 6 7 p l T K z B q L L g Q P I H 7 7 r l f i v c X Z p E h w 8 8 V 5 E 8 / 8 w x + 8 w n e 4 X 2 O K H E J f e Y h k i c 1 b P 0 U O 6 7 l o T Y R Q 8 v R f D t U 5 P n 0 W L s a R 8 2 d E / J 9 / e o I L A 4 L W j x e 6 F J 2 O A b 1 U P 3 S L / / c E 1 w e l F r L o G O f C 3 2 e G s x O M 5 Q V c o h G F 5 T 9 j 0 F p a a e B X M b q 6 p q w 0 H f c c Y d Y u + D f O z s 7 h d W K x q J Y W 1 s T y s b U M B A M Y m Z m V r x X g M 0 Z T Z K C 4 j B R 9 k O K t H H N g h V O / i 9 7 r 6 3 Q T O M k 0 N 8 U 6 S + E 8 6 l / C r 9 F V M V v B f K K p F Q y 5 V u 7 H I d v p 6 Q Q W p U R q o J d F P 9 O z V 0 n 5 Q r B o D e K C v F I e h H P P P k 6 w p l F 5 N R L Z M F 1 S J c C c N l 6 E J 1 J U q A s 7 Y t h Z M I 5 s W V b h v 9 q W K T 8 9 R Y t W X A 9 T H Z J 6 H m H d H Q x D 0 f X + n i J Y x 3 e I b 0 R o W s K d B 5 e n 7 X T K g 3 1 c h 3 y E v X 9 V b z E E c t L W z W q i j L m p 1 b Q 1 u l D k i g b F F W o L F y P V x U G h a + r U E 6 j w 7 e D 7 t W E c q w C h 8 + O 7 s 4 u s Q d p 3 7 5 9 Y t 7 a 3 a 2 Y n p s R B b z z c 4 t i q Y S T M H L A z h S P t w F Z v V o Y 3 F L 1 P 8 f f i 6 f 9 U J Y 4 p q J p q V f K M D u J z i d R S B S h p b / b z L j y W F p b N W L j 4 s K V J e E Z e S 3 I u 8 2 O X s 9 6 O X h 9 5 i 1 8 a N c H 0 W P v R j G Q w c q 4 H z s e 6 i f D o I H d a x U V G r w A f + r 0 K c T i c R w 5 c h c 5 A j 2 + 9 J W v w E a G Y W l 5 G T v v v R M x m m u 1 v w D X o B l 6 s 1 Y s q q d y K S x f i c P c Q / 6 Y j B H f a 0 u r D 0 6 3 C 6 l k C v F g E t F M q L 4 f a i E J Z 3 f D 0 s j V 5 k R O K e K n f z n C v w 2 I 9 a G m s i J Z K W q k c D R a N I I 0 A C a j F H f Q 4 4 3 D J 8 d W f L H i r + k N m y n W R g / F q J X o 8 5 q 2 j b O V I V 9 Y f 3 Q z O B m i h E p 4 q O h c H P b 6 / b M H m p q a x t T K Z f T s I E u v q k J H J s r b 1 l i n K d e K g l r 6 l 2 I w u 9 R 0 S y Y o l l t g G u B i X z V Z Q S 0 S g S B 0 3 i z F R v u h V b A U 0 T 3 T N 2 4 G X t n n h U y u o d y I x E o K t n Z L / R G w e D 4 k D B 8 P U X N F S D O 1 M 2 q c c O p 7 x e / y 8 / J O W 5 P G T Y F 6 H q U 0 e X Q S n M 6 u T q F U z Z S b h T Z J B t Z K V H Q j O L M X T C r Q Q c r C v 5 8 5 c 1 a w E q 7 6 Y D v X P 9 h 3 I 0 H B Y A / L N Z D N z z F S g S y y B h P c F j K w N M V j Q Q 3 a a 0 m a x / K W m z h Z b i J k p G I F o p u z c b S Q R 1 i b D K O 1 p x M r h S J 5 U o N g W l m S h b M L W n j M V b j 8 Y d H T g s X I 3 m c i o 6 E k 4 y P d 7 6 X L 1 3 B g H + 9 6 1 i C 5 k o O l V S u M E M e E f N 0 8 x q F I E M 8 8 / a w w O t / z v R / E / M w C 7 j x y m O Y l j S g 5 l L b B F k y N T 6 H N M k A G n e J M V i g O J C 0 e a f D 4 g w w m i 6 R Q G y C J + d Z g 6 q h Q 8 L v o d 4 q r p I s i T 8 D l E U T z F D o d a n Q j n C n a O M A M v g F W I h n 8 t 3 I W s B m S Q v G z 0 n c x m u M 4 j o 1 E H W K F a F 3 9 u f U x V y P b t 3 h x F f Z + K X b h Q W P P G 6 p c h a 3 e u G V t l e v 1 i K J q p M J I G a z 8 b 7 9 2 B Y c f H A B m W q E c D N R f 2 R y 8 X Y F 7 L W y F 2 A I p T o f p p l g y N J a A Z 7 h B J S f f W M P Q w x L V C 4 + n 4 d 4 u e a p c K U n 0 T u q b w G i 3 7 C f v t E T C F R a P Z Y W q z N n h 3 e N A J D W H N l Z 2 U p 6 t E J 3 h y g N p H H i d S W k g 8 0 Y S W + C e E I k C t B Y 1 l D q F U C z 2 U p l 0 F m G 6 X p 1 b D S M F 6 r y l I h 5 L 4 N K l y 3 j w w f v B G / j k H i X J V A p F 8 j Q s v B y P 8 l x z K F B V a B G O V m C r 5 W C u F + O + 8 O L L I l E 2 N D g g 6 u t 6 W r v h 7 H A i 7 o 8 j N l V D 1 9 0 W o U g y r q 5 p s a d V W m D m p I q F P u f l V 1 7 H 2 y d O 4 L d + 8 z f w v 3 7 r d 0 S W 7 i M f / j C + / e 1 n 8 e i j j 8 L j 9 G J s Y h R 2 h x 2 T U 5 M Y 6 B 8 Q i Y y Z m S n c e 9 / d k r y Q 5 i t J W a s x F b z D d m F 8 V S o d y Y V O r D 3 y r g O h U L w / 3 t E r T c x b x 0 5 g / / 4 D Q n j 4 J 0 G u s V K P M X i v z o 1 9 J y T 5 z d 6 D N y c a V H Q T F Y n W K U i Q O V N Y I M 6 q V a t Q z l f E + o h U i t Q Q G m l R l z 6 n / i 8 r U K H C F K b u b e r e s W m 8 b o A t V i E t x Q D K e m q T 6 8 s 4 S V G u 5 V H J K I i C S M p S q m a F E v C G P r o y 8 V w 5 T z S n k q L P k b 6 L U + J j I + N k g e 7 A 9 Y A e F t M b S J O Q 8 M B W 8 x r o j V J C g 8 G e + N r F G T z Q 8 / 3 I d F 6 p P 3 t r 9 N m 2 3 j P k v 5 L A + X A E n 3 3 T j 9 3 a W X y l 7 b d Q O f w L q O 7 5 8 X U 3 H y M h c r Q 0 F h t 5 G 0 V m t Y p S P o d q 1 6 r o A d F c x j Q f O y v G l j O s W h r / d t N B o R S M x Z E F u k c H H D 2 S k B e J 4 p Z y Z f K + g N k r 0 c / g 1 Z Q o / r X 0 0 p j S H K a D J d D Q w r d L + p v I V I K o 0 f r Y M T S e h G d 7 g / G w s v D Y v v 7 6 m 2 I t k 2 U j s B b E 4 Y M H 8 e b R Y 9 g x v B 2 r F C 5 s 3 7 Y N b i 7 3 o t h N V H P n F E g s F a D Q V u D P + G G 2 m 5 D N p U n B X s R n f / 3 X U S B F V p E B 5 8 9 f i q v Q a b 8 5 a 8 j L I J 7 t j f G i t 5 L C a d C l o T j I p L 2 x B y s 2 l y E d W O + R / U E y k v R + N 3 l g v 3 + N Y i 4 f 4 t N l U v w s X N s s 9 e 5 c j T i W 7 1 E o V H i y S M G 4 Z K n K 5 a q w N l n S O N 5 7 w t a H 3 2 g 2 s 4 I Z R F D H 4 E p l p 9 N O F k a F Y F q N + N o o W Z A h J O c q 0 L V J 2 5 I D A b + I q b g a I L V A F E O X h 7 P L j k B M A 4 + 9 t M 6 q b A T / P a P Z g l Z K F Y w d m 4 J O Y 4 S b L J S j z 0 z W M o V w f r L + D i 4 6 5 d 2 j C q x l r k C 5 3 I Z y + y I 9 q x B p 6 W a k 1 t L k 4 h t x C H / f l 7 / 8 V X z s Y x 8 W e 6 M Y n H B g J F I 9 9 O X X k M + V o D c Q n 1 / p w M X 5 C 9 j T c Q C W P U l c u B L E v u 1 D N L k U R y j o / r U K l N A o I m X 0 2 e 6 l / 0 o 3 v E y T 3 9 E 0 + a G x J N 7 z D 9 f r j 8 i b K U o 4 3 / O T 9 U f 0 / Z + 6 D L P R g M X p I D r 6 X Q i k R 9 F i 2 U m T L T E A G Y H R G H w 7 H J K l J y P B 9 0 T T g 5 n l S W I g R f j M 2 2 B Q O 5 B b J e N A F p w N W G i U a B Y Z J j V 5 H 2 d / Q w l 4 b 5 y i 2 w y H r i Q 2 G I o e H M Q q 5 G 0 L z Y j P V M n L N 4 x k a C I P T 1 M T H x k c t / B S A 2 e A e U e w l v c Z K R y i 0 p 8 N t P i X E A y F E Y 9 E U V 4 z U A z U S V a X d I u m s f 2 A U 8 T r f F 9 8 7 X Y u l 6 L 7 v / z S C P a 9 d y e u 0 H 2 x U j F T Y j v K R p n v T 6 P V k 0 G h 8 a b n K 8 i S w p L 8 E D 1 M + X M o x K Q M s 3 P o 5 u s 9 f + 4 i O r r a 4 S B 5 4 O 9 L r 2 V h 8 O o Q j o R R D e v Q t t M h C s I D p F i s b A a a I z E K W m u D D q n V S r p G 4 v N 6 7 j H A m b M q P Z Z a b f G H s o D z T 0 t r i 1 A m h p c G Z s e O n c g s K O H e Z h C B K j f l 4 C 9 j Z V p M G s i K 6 Y U y J Y I J K F b i u P b K u P j b 2 8 U b 8 2 / j q c n v 4 J u 1 p z F w X y d q 9 q J w u e e u n h F W K x 5 L I h Z J Y j V 9 E c V S l g a V L E k b K x O D F 4 H X W 6 9 y e j 3 V Y R p q s V r W 0 T r Z o 9 g s 8 4 I C u r 2 t c E R 2 w q y 1 Y 8 e d H l j 3 J m l M g D t 2 7 a T A N E + K T q p c U 0 N V u 3 k x t v n 7 m 5 W J 8 e G v j 9 Z / 2 x y 2 f 9 h H h o w m 3 s j p m A o + / 0 f P Y C 2 w h r f I u o f C U i 0 a x 3 Q G h 0 E I m 2 y M O O W t 0 x r Q W t y O F u V + o U y s g O G F V T G X j E L n F I r d 0 + u U i V H W V e G m G E T e r c v v l 7 O h G 6 F q i p s Z K v X m 9 X w c a 1 l J O M 0 0 x p k Z L T R V G x K l e a Q X M 8 i Q J 6 p S b B Y c C 8 F J M e D 2 b T s l Z S I k 0 y n M Z k Z F Q o H X A N m o s 2 x x C R w b e 6 V G S l T s b S s J j + M 2 V a F X 8 9 I M Y G 0 n u S N n w a V b v L P a t 8 M l l I n B i 9 i 8 c N 6 s T C x T 8 s / o 6 J j o f M V 0 j m G i 9 8 e J m u s L J l h c e u F 4 e J d 6 e 0 f H j f 6 V o q d E J E g x V N O 6 g V x a w h f J F 8 4 l M t y c o h k 8 w G y x + I c 9 w t J M T g S J j H C Q A n K a T N Z a V i 7 e C s 6 t t N h C G 8 h 0 m L y k k A N u X H p u g u h k C V b 3 z U E o f 7 5 c B c 2 / f + X S P y K Y 4 r R w D X s d u 8 T k l q o q 6 J R G F G o x R O c 1 a H H 0 i Z 4 B s c I 8 x U x E B W m e S w E N V C Q Y 2 X I Y F q 3 U D C V 4 L S M G O D p Z h s E l W V b + 3 N m 5 K e z c s U s 8 l u H Q d 9 / 4 0 a k 1 F D q s Q d E Z J m u k h 3 9 V g X i c j I z C h K q y j P k 1 P / x k v R Y D q 9 j R v Y s 8 M G e 4 p M m Q k w S b 4 S e n H 8 N 0 q Q O z J S k 7 p y Y j 9 h P 2 5 8 T v N z D 0 P T S J r V h J X c L + u w Z Q V a f g b T f D Z 6 / v 6 y G z n F k r Y 3 l m E Y q S G i a n H q m l r K h K U Z J y G J 3 S / P J Y 2 j p N o n r d 5 N W L j G B z 1 y U G L + R n l w u i 5 E q M c 5 2 V s D x s X M h l 5 C j m 0 T s a z 6 X 9 R Z g 8 E u V s x o l T Z 9 H X 2 4 c / + a P P 4 c z o U Y p Z J m E z t e L p 5 7 + N 1 c Q q y Y Y B g / s H 8 b m / + Q I e e u R + / M 7 v / D 4 G B r e J v 1 W r t f A o u s h j E j P x W U W 6 n g V 6 e W U V B X U a x 9 4 + I U I M L i F r 3 k G d X i u R o b n Z q z a D G / R w S p w N 0 R t v H E V X l 6 T I A 4 P 9 U l x E Y y b f M 4 + j x W 2 C 0 a a n + I 3 v U y v + j v V A 7 I U L B V Z q o Z w e N l V S W G d + c W l p G Z 2 d H e K D e A D 5 3 8 2 w m r 6 E V u N + R M J E G b n u i h A J R 5 H O p E i 7 J 7 B n z 0 6 0 t 7 e L 5 2 U U y t w I p k F T G N N H Q x h 4 4 O b q B N n S M t g r j r 4 x i + G H e o V V Y g V g i 8 e T z Z v 9 e B v J 0 v K S q E t j Z A p R x E t z U C 5 0 k x v W o m R f p n v s g b J i h a m 9 k f 2 T y 0 / Y i H z z y a f x k Y 9 + 7 z q a u R H h 6 T j S 3 l H h c T i 9 z s Z E X i j N F 4 r k E b j W j a k f e U n e J 1 Z f x N 0 y f s r R t X + F 6 a C E j 6 9 + F s G y H W 9 1 / e f 6 M x I q t n 7 M 3 v G X O H / h v C h 9 e e / H d 9 / Y i h E a y Y g + c 5 y t 4 x Q 3 o 1 z h H o Z 0 X / T 1 G / I c N 5 C N 5 M R O 1 G Y w r c 6 I L G C F f i j m 7 C i R 5 7 a K L B 6 P O d d q b h y f 8 F Q M 7 s F G F r T E i + t c X a O h e W 7 a q 3 P + w m X R x u 1 T H / k h f P 0 7 X x X J A K Z w R 4 8 d w 8 6 d O 4 l S Z z F E c Z S P D P G f f + 7 P Y b V Y S Y Z 2 i Q o N Z Z X Y z / Y G k 6 r m V b C H 9 6 K o S 4 l d 5 i 6 v U 1 z j t 7 / 9 H D 7 x i e 8 T S R j u F p z P 5 U W h A Y M N A n s b l n N W R h m 8 6 d H U p h P L Q p w v 6 O v t E X L f D J Y P d i 5 8 7 8 1 / O 3 9 5 G a 3 D H u G p e H w U l y a / U 2 s 1 7 R U 8 k r l n k f 6 I u W D z H 2 0 F J i B L i 6 O k 0 Z L H 4 B u a m Z 5 D e 1 c b f b E Z z z z 9 D f z A D 3 x S e J l b g S 8 k n S A v a V + / t s K Q l Y p v h A P w q 2 9 c R 9 V d p U B 2 m 8 j U y L i 6 k K M 4 i Y J F U j I Z z Q 0 O u Z l k g u I 7 Y x e 3 N q s / W U c q k I H K o s C 1 a y M Y J K v E 9 y J n n z Y D d / e J 5 W U 6 S c H 9 Q o n + R o m e t m 7 k 8 j m R c X O 6 G 5 N / q 2 S E 6 u w f Q n n 1 r + u P b g E V G Y U f u U q / S M a I E y y s z O J h k 7 3 j i e d 1 E a P J e E P w s y U F j C z c G 7 A 2 l i F h W B + I X 1 1 S Y U 9 n R X z O a n w S t Q U f u i h 2 a Q Z N F x m R + o M 6 f u 7 L Y z g + v j 5 u v N b 7 Y / X f C P Q H p U 9 f F v c R n i U F 7 J M U k P v 8 i f i m D m 6 e 8 / p r b 0 D l S m B 5 P o n e X p d o h 2 Z L 0 7 z 0 k I G s 1 4 R y o o i 9 c j a m h G q x A 8 O 2 O a g P P Y o 1 i m c u X b x C M m c Q t D 8 X K W L b v j 5 M T c 2 Q I h k x M D Q g F q T 1 W v K + Z O y y c 8 C p 2 b d E f 4 r + g T 4 4 K S 5 j m W M F Y b A z Y f l k w 8 3 j z U o p t x v j 8 e V W E O 0 t 7 d C b J A + n u D L 7 E r 2 f 3 l x T o d W 8 h 9 5 M s Z N 4 + 6 1 R L V W x v D Y G l T O P d N Y F A 8 m 9 1 W w n K m K G 0 y w t f D 3 7 7 H M i X c p W T U a R P J R 2 k 2 a O V 1 4 d x d 7 H p O 6 d z e C L Z P r J n Z U Y y 9 f 9 M L a R c N E N + n y N s p s r 5 D l a L I V 1 z 7 F C W T R t M M K D 2 Z E c h g 7 c T C 1 l z F 9 L o h i L w k Y x I B u T p 5 5 + B p / 8 5 C c E 3 2 8 G J y p 4 / Y q 9 j w z u f c A 9 6 3 i f j s b M Q f H 6 G O l W C k X 8 C p q / 3 V 1 / s D V C l g O w f + I r 9 U c N x G c L s P c 1 6 B W P C x s E W S A 2 Y q P H C o 2 m p S w n G Z C a M k / x h Y d e r 4 l x X 4 p f h M 6 g g T r m J Q b S D r W + 8 Y e h 8 Q R p l g q / d m I e F + Y a + 8 m a s U 6 h m u B / / B R c F E 9 v h t W 1 G M 3 b C b h 8 N m F A G c w s s o o 1 J E L k b Z z c L E U n s p h v v n A N j 3 5 w P 8 l U V m x K V I w O Q m M s i d I k N i q i F M 2 v g 7 a d c w I U 2 5 P H i l B s x J 7 m x N t 0 D U R 1 v T t 3 o N 1 Z o d j O S Z 9 J M R R 5 5 s j q L L p 7 p H 7 8 K 0 Q p V y j 0 u O P w H V B w 3 x G i l G L d j t 7 M L e j Y w 5 Z W N W J L C x c 2 K N U k 3 L z y 6 z B 3 I B y O 3 Z Y y 8 a a 5 l f g V o U w M s z G C r H I B X / / m V 2 G t O y P W b G 4 S y G n w Z m y m T A x W p t m 3 N 9 / s 1 e x + W 7 d J 1 J B p X z O G u 4 x E K b h O r v H 5 7 J X 0 R V 4 E r d 2 k T L z j u D k A 7 d l t x d D 9 5 O q T k i B y z C j 3 / N 6 I Z m V i p C N G H D 0 1 i 6 m V C O b n y l A W G 6 n U z Z Q p O l E h Q c 6 K f g j R m f W f t R U 2 U y Z G M d 8 o H W J F 4 n v d S N F n w g 2 X H M m s n w / e J + X d Z Y W X / l 2 c D 9 5 Q p u n V c x R 7 S d d W d g S R V 0 Y w t 1 g i y l T G S q g K z 3 Y b 3 v M P V 7 d U p l u h 5 Z U j U K S l f u m M a H 4 W i X g C i 0 s L O H 3 9 O 0 K J G d y i j H + y + S L + z 2 8 + A 7 u u H + V w G 1 5 / a g I 2 b R c K G T I c a h u + + T e n S X 6 9 q H r j U D g l O u d w O m A j y m j r 1 4 q s L S s T G + Y V C m e 8 b j f u 6 X 0 Q B x 8 Y h r o s X Q c r E 9 + 3 X l W B p 9 7 U k s e T 9 4 k Z D E a s r A W w T N 5 o b n 4 B R 4 + / L Z r 3 k J S j l i H K W F 3 E 4 u K i K G V S j C y + 2 J B A + q 1 9 k y 3 S z e C + A a X u x g I i g 3 e f H n 9 x H P e 9 b z t 2 d D x U f x a i 7 o 8 7 d M p p a E a e m J D + F m x y + t Q i u g + 2 k a e U l I h v k s H u d T Z + H P F r a v T s 3 C b i p h 6 6 W b n P H 7 + P g 0 L m y F x f K C M x W 4 G t T y W U h s H N Z 0 6 e P C U S H h / 5 y P e K 5 x Z o k N g i M c X z T 0 Q w G + X 4 b z d 5 p 5 s 9 m p x K v w E a M x 7 A Z h l 2 6 f t h 2 x D o M z j Y j y 9 x o x O b 2 A Q 4 n 9 J g e 4 c C x V w K p q / U S 7 Q 2 Q d K 6 G 4 a P f 6 P + q I H w Z I L i Q S 0 y y w V Y y U u t L P n R 2 t a C z E p e 9 J / X k i B U 1 R n Y N 1 Q e b O y B J 4 P 3 P y m 1 U j Z v L X N Z 1 P t t B N 8 n G 6 o D / 4 0 F 6 t b Y y k P J q D z 0 h 8 i 0 P 4 Q 3 T 3 8 L h Z g J 2 w 9 T L G J d b 2 B q K e 5 F S A x A E x Y 7 G 7 i 4 t 0 B C z M O t J f L A S y j J W B 4 u z S A i 8 w r Y O A G W 0 q H r i F X Q Q t 7 7 l V 4 q w d T R u J f Z 2 R n R G J N Z z + p q A A a L n j 6 T n A N R Q M 7 Y l W s a 4 i D E 2 u h L 2 J h z i R 2 X W n H o w n L D i s N M w H z i S 8 j e 9 S N Q N I W U 6 8 3 V e s O 2 D r 9 3 9 I / F L t G v R L 9 c f 0 Y C K 9 O F k z O 4 4 + H 9 o j e C D N 5 g y N v E u Q G K j E B C d U t l Y g w c 6 c L c K c l q 8 E W z o s g W l x v a m 2 u 9 Q v C X l 1 f I d U s Z N A b X I 9 q t d s x d W 8 H c m W V E J q W t 5 0 m H V s Q D L 7 / y G s b H J o Q y 3 X n n H f j 0 p 3 9 Y f A 7 / d H V L m T J e 1 N R 6 F K L h 5 G b K F J i 5 u Z l K O l p B i 3 4 v V D S q X v 3 9 k k e q r U / E M L j U h p t o s j I x 9 D Y t f D k p z t I a L E j / X 1 L b 4 o 2 I 7 f j M p s o U E Y W 8 N h h M B i i 7 4 g j m R 6 G w B 4 m 5 U b D e Y 4 N 7 2 A x r j x I W r 1 F 0 x G 2 G r E z + J E 8 / R 2 M 1 T J + e g 4 L m h q 3 4 V s o k 4 3 a U 6 X a g e v O / o F C L Y G o k g P e 9 / z 0 Y 7 r g b x o V d M C 3 v g X 5 p G M a 1 7 V A Y C k K Z G K I r M R l a v V k B g 1 3 y u r F g B j p z F d q 8 G T v u 8 s L U Z Y B + l x 3 z Z 7 h u k u L J t Y x Q p r k 5 C p b q G B w c Q o W z v x S / d X a 2 w e N w k f K V 0 d n V J Q y 3 W l H C y v K y e O / a W F i E L K y c X O + p i E u V 9 R y / J e / 6 Q c T S U U T G M + K 5 l Z U V q H 7 6 I / / 9 C a W m C n X J i u w U 9 + Q z i V R r M 2 2 Y D y v R 6 b R i 0 N G H a 4 H r e P / Q R 8 n t T 6 F A d G N u M o g H 7 n s A / a 2 7 x H 4 b G a l U U u z + b N 7 i H c 8 r i R I 2 H O J W c H R K j T b 4 I p f J R b s 9 b u l 6 a I B 4 r w 0 n P 5 b p 4 v v 7 p b q x 0 P W M S P F y Y s X i M i K c D c L W y i c o l I m H 5 + k n i 4 W 5 e T z 6 2 C O i M t 7 I C 3 D 1 N G i K a F e l l C V b Q r E d B c y 8 i v 8 G b 1 9 v 8 a 1 L v 0 6 N R d E 1 5 E a s 0 E h G M L R G J T K V A N o N h 2 C o t x P j P X m c U k 2 u k h I V J A 9 b T J Z h 9 h j A X V w T h R W R q s 4 l s 6 K Y l q H W U h B 9 4 D N I 9 3 4 K K / l 2 F N 7 / y 4 j s / B C y l R 2 w u W 5 O j h T i J R i c 9 c w q U S Y G J x u T + T W Y N X y 8 j 3 Q t P C a J R T 7 i h z x Z K Y c c j c e Z 8 X P Q m C J o s / A y g g I r q Y u o q n p p 3 C 6 i o A j d U p m + 8 E I C k 4 G t X 2 / G f 3 L c 3 K 9 k I 0 z X v o y + 7 / 8 T F J Y V Y p 3 N 5 N W J F s g G h w Z h 3 W W a 8 k Z G V u 5 S y / f E 8 s D / q r R c K U H e 3 2 + F z k H K R l 7 E p K v B 3 W 1 F Z K S A a l E P r a N 6 I 8 H E f 8 d j w 2 P P R o 3 B S s R 9 Q I L + o F h P i k V j 8 N H 8 M z h h E l 0 p o x A q w t p P S m h S I D h B X r 8 u X + y 5 c u E i N D b e G 0 g e 8 a d / 4 4 N P 1 L Q F 6 E j I 2 n v 6 b p x E w Z u 2 1 i 6 H U c 2 p 0 d K h g s / s g U P h x A 7 F D t Q 0 F S R y a 8 K j O T 1 W d H u k V H U z u F E m 0 7 F m o W R l W o i Q B W 1 q U b w Z u D R m 7 v K y q C / M a K Z F G R H 3 x 5 5 6 K w R X n 1 l s Q e b k A 9 8 M o 1 Q q Q G + V B J O / j 7 M w u V w e R 4 + 9 j X g 0 J K o 8 t m / f J p R b K C p 9 P e s n g / t q c 2 q V B 6 d G 8 U N 4 R o X h / Z 3 4 9 r P f w d 6 9 v L V c g f G j C 9 h 2 q B X l a h G J 4 o r 0 h w Q u c 7 L p u 5 A v x 2 H V d I i J 4 u N Q d F Y 1 j F 6 1 2 N y m t 1 E A T W O q N a n J i 4 y B G 7 E w W K E y 0 T K M d a W Q s X w p D f U B N c V p d D 2 1 C l z e V i y d y t L 8 q E V 5 T C 5 a Q C p W g n u g Y a i S x V X x L x s F N k I W b a u w z r J S s T L l E w U y J H p i C G R 4 9 G G K l c j 4 1 N f l + F p q 6 Q y K u g h U C R v M y W 0 o W a R 9 U p x w a U 6 y / M Z T D U P 7 T r g d h W I o u h + C r r 0 N K 9 f j N I 9 a l M o F R A o T Z J S 5 q k G B b L w K k 4 X m l Q x e u a J H L u 8 i 2 U q j t X o Y u m g X 1 A m v 2 C n A j I Y N J c / Z 3 P y y M L K z a 2 O C k t d q S g o T Q s i G c w h G g 3 B 3 u s R 7 2 T t z 1 k + M F d 0 a 7 + d j 5 Y t P 5 c Q m S a 1 Z T U Z a I x S d P 5 c V 1 u L V i 5 D j h j x l t M g i D o f D s z 6 G 2 u o 0 P R k c 8 C Y S C c z 6 L 8 F B V s S k t 8 F r H K 6 / u h 5 8 n A p n S H b u 3 C R z R / P z T l t k J t 5 c x e A D L U T T x t E 3 1 E G C Y E W p w B m s C r 7 1 7 W f x f d / 3 M b G I x 4 g t p + D Y p E J Z C B V X c 9 y G D H C M N T 4 + i d 1 7 d q C w p B J 7 X r j m k A f X P x t A S 5 9 k s S K 5 B V K i l q a e d E m Y 2 t R I r V C s 1 k 6 K V F 9 A l c H V 3 r U i T b J 2 P e 3 q s B x A 8 F o W 3 t 3 r s 4 i B q S D K r S t o M + 1 F q k g U W Z 0 i Q a K J q 7 + + G e S K c q P G L u K M d C E C Y 7 E H D p f j R u q c i 2 x X D E s 4 d v 4 Y u l o 6 6 D 1 Z f O L B D 5 F Q m T A V U C A 8 c Q x D x C i 8 J N g M P p H F W S 8 f 4 m 0 r y c I q P v f U E l 6 a k g L 2 2 8 E 7 x V D N y P z w F T F f f L 1 Z s v g K R w a r y W t i w 4 N a p 0 A i q s X 0 8 i L e f 8 / j p G w j 4 p R E z j T z T u 0 i B e Y q L X l i k k 0 5 o 1 w g I X v t t d c R D o e x d + d e j E 6 M 4 b 6 9 d 8 H T 4 R F G j r + H j e g y U 7 s V P a w e B 8 l W D V m K Z 1 v q 2 3 g Y r G C s O K x A L r c L M 1 P T N C B K 6 G o u x J J + t A 1 4 E Z 6 K I 6 1 J w U 0 h h + q 3 / 8 f / f o L 3 0 T C a K d t m i M 1 n 4 G i 1 i h K W a H o J P a 7 D p K H 1 F w n N l p 8 P + l p b 8 5 P H 0 I v f m 9 e i S E 4 x t a a B y 3 J z Y C z D 3 W s R i 4 y c s V G Q V Z o 7 u w Z v v w N J o p I 8 E N 3 1 u I f B 2 8 T j g R o M x K 2 b I W j d b S g T g 7 N 6 f K p G T 3 c 3 S p q C 6 O 7 U 0 d m J q T c D 6 D v c G J d i Q I l 8 k F 2 / F P C a P B p k l A H Y P T b i 9 t I 9 s o A L I a Q f P Y 0 V F j 2 o 2 b m 1 W g O C 8 l H 8 9 f T S U 3 h 6 5 F m c W a T v 1 n V D 4 Q 6 h z b y X B F 4 l P D p v F L z V L b C F l e e P d x b 7 L M N E E 4 M o K o g h V B 0 i f c 7 U K K Y b J / a R w B H 7 R 2 D r D a O r 3 S p O 2 x B 9 7 4 J l 9 O / u g 9 5 E 8 R Y J N Y + b n m I U u Y i W K + W 5 p 9 9 v P r t 5 K n 4 r 3 K 6 H Y s T 6 f 0 j M N Q t 6 f I 4 C f j e 3 q C M D o S j C Y v A S 6 8 j B Y V M h X 6 E 4 t q p A n K l 3 y U C C H k N 5 T Q m D m 7 w w x d Q W i 1 U q R q B x 6 e v t x p 7 d O 8 X J m X f a S s i V W m k C t Y j M R 8 S W G G F w O Y N c U s C z 3 S I a 0 B j I G z W D r 4 c b E H G B w s x b f t j b z H B 1 O p F R x D C 4 r w 9 L 0 R R 2 3 t m H S k S D r r 6 W R l K C T 3 F 7 J 1 h a J Y H h r J 2 l N k A W I Y 7 w c g z J 8 M 3 d N b k 0 Z O d O y X t x + X 2 p n q 2 T M d h a Q j x H J I W U R l k s 4 / L q z b x 8 7 l S Q X L 2 J g n Y l B u 9 t F 1 7 k G N E 4 p m L N 4 H l f K 1 R F F u 1 2 k W j k M w R Y O R 5 9 9 C F B m b T E A z t N w x R X a r H z P Y 0 d x 9 w x 1 t 5 h h X 1 A i X h l j i Y 3 i a X U e Y Q S s 1 j O n R G K J H s L G b W 0 F p X u 9 X E X g 7 f C c / l T l u I a o 8 a I Q e + g S O f y b l u + D Y v + n e 9 F G L A N 6 p Y i i s 4 Q / T O U U o F s J B X G u W t z C K x p 8 f r S d 1 B K t y E d s 8 O o 6 M L I 1 C y q F N v K n o x p E 6 + t V I j m c T 9 A G R r V e k / 6 L w 1 N 4 D y O v 3 0 C l y 9 d g a m v h t k r K 9 A U j R T P q L G y m s b E T A p L x G z f O j O L 8 a k s K U Y H D B o z N D G a j 3 5 S P r p + z t w x B e O E G I O P w A m H p I S G X z E I V Z e Z 4 i A 1 I q U I M v E s s i Q E O Q o f t K S o P E 5 y R n k j O G s 8 d m Y G X X e 7 4 G p 1 i j i L 9 5 E x t v W S x + Z a 1 7 Y i o p G U V G 3 O C 6 B e 4 0 6 x t e G d s H Y l w Z s 9 o f Q W y Y q m 0 d c n 1 a h N v h F A 9 / 0 t N 5 U V M V g R + G d g o N H F h l F b C 5 I y F V E Z H W N 3 A u V 7 H q m / Q h 7 s a J A o n 1 f Q T D H J F E R W R b G u 1 I x y I 0 5 e z + H u X e 9 s F G S s k d t u b T r 1 r x n h s T w J + 8 1 j E Z 0 s i k L L Z q U p 8 r Y Q u m W d 6 u a C W K N / J 9 R d c f J U j b h L h l w 2 N H U 0 A K v d C N 9 e i b K y k t y q C n 8 j 5 P c X q x l o i b 5 J L E G q o m A B m V g 9 A a P J D R 0 p a C q l h J v i g m I l h Q 6 i 9 / l K A h M L 0 / C k t q F 1 j 6 Q w 7 P 3 Z q D B Y S L l n B B + h g 6 o S j 3 1 p f Y / 0 d 8 K 7 o X y V u / 8 H K s O f F C n q 5 5 5 7 Q R z L u v / A f q J 2 A y I Z Y e 7 S 1 P t 6 S E h H M 1 B T X D k 3 N y v k i h W J Z Y V / O N y Q l 2 r 4 e T 7 s O p 1 P o b h U g W O 7 F X x s q N f i g 9 q i Q m A 2 j K q m j I H t / a J a x 2 y T y t A 4 p u J x C M 1 F i I 8 a Y R 1 U C k P D q X a O u T l O 5 7 F i s G d N k f J 6 H G 5 J o Q q V N A n E z W U / t w J f N K N 5 j W n 2 L N G j O z Z v G s L 9 / L g + U D 4 J j q E s l J H 5 2 y 8 S D a 6 g 9 r 0 f h T 9 c R c u w D 5 p a i e K i J D z 9 k u I w j x 0 f m R S Z t 5 b 2 9 a c u v D G p x b a 2 U 7 B l t s H s u / k e I u M F o o 4 U e D I d J E q E q p b I A N F g R G E o 6 4 Q R U X J 2 j 8 m T s k A U y 0 A G h y y W c x 6 a S C c J a E k k G D h Y T o c y S B q m 6 L n 1 a y W F c p a E j g R Q 2 a x U C m i X + 2 A b U i G U b W w v Y b S a d 4 s 0 O 6 N 5 w + A / F Q n y 9 D Y D 3 x U p a E i N Q Q 8 n N G q 4 v v g W x R 9 k u C o W 2 I 1 u h O M 1 t L q t F N h X S R g q J D B l j M 7 P 4 K F t d 4 n Y y + S S j A g b s K A / A I / P e 8 N z M d 5 N u l x J x u 9 K z 4 / X H 7 0 z K s 5 h V D / 6 t L h u F m Q 2 B l / / x j f x 0 Q 9 + G B a n B S V W C u 4 q p K 2 g n F U h o l h G X 3 + P + F v + G 6 7 d Y 4 o q y w Y / x 8 r E 1 6 9 e n c d C y I h U I o 2 W f T 4 Y 9 R o s j 6 y i f U c r o t N x u A Y p l F h J I 0 8 i X T G k U Y o Y o G x J w + E k L 0 4 K x J 8 T m U i J P V C c G m f 6 J 3 8 + K x d 7 L F Y q v m 5 R b c 4 v b N Z i a y u w M v G x k 5 y 2 b o 6 N A n N B u L s a R Z L N 4 F Q 1 9 7 P j 8 2 0 5 E 5 f 2 p / H C T A 1 r 2 + 6 F 4 a 6 D c H s N c L S Y M P r W N f j I j Z r d k s X k 7 + I 0 u b f F A 1 + r T 4 q L C H Q / e I 2 U q c V M v 8 y Q + 0 4 W y Y 1 n s H I t B t C A w 8 7 K Q t / r U c P k U 2 M p t A h P l x v u D p t o S e X 0 2 p G p 5 q B 1 q O H s s k J n 5 8 a J O v p X J X 4 3 G R z I 6 B f g 9 L n B B 8 4 x Y t N l t J K r 5 / h H P o G Q q 8 m 5 / l W n X u + h 2 A P l o w q k j T N 0 r Q 0 F 1 C j d s G g b 9 Y a Z O A X S F J e u p a / R 8 5 s b o 3 e C v L a X K S j Q Q l 6 X J 5 u V I l F a E p s i N b o y d B o 1 + r 1 D 4 p p U U Y o B U y p 8 + 5 V v 4 5 N k y D g L O X F y H L 4 + y d i x d b 6 x H a G e K W R 8 / o 3 G 4 d X v h K u 9 / 6 H + 2 + 0 h e / B X o H Y P C S H l 9 g i 8 S D / Q N 0 D G K o 8 S D M i t Z O A m g e Y W Y R p b T Q g 7 K w t f H y s R l y m x 1 + D n + P 5 5 j 1 K Z 4 t 1 0 o A B d j w / x Y h x D + / s R X o r i 6 K m 3 M b x r m z C C B p M H i V A S z 7 7 x b d z 3 n i O i i t z d b R Z p d P 4 s v h 6 G r d W M y G g O K k 4 U O T X C y G d m y Z h S H B w P x q A m o 8 z 9 J 4 R 0 8 p b x a E 5 q 5 n E r s H C z S / 7 m U 8 / g P Y 8 / u s 4 7 M T x N F c c b w e / l u j 4 G 7 3 Q c u R r A 2 P F / x E G P H + Z a Y 8 H U a m w T 8 Y y M 5 1 9 4 S V i J j T S P l a n f V c a g K 4 2 B O 3 v R d 7 g T H T v b M P x I F z y 7 z K K f W n 0 s B I a 3 D 4 m O t n / 9 d 3 8 H B U 3 C H / z B / x b 8 O R H n r k d k U Z v 6 M 8 h / 5 z L 2 C e r E y M c p 4 N 8 r K U 2 0 0 B A s T g r U G d I N G F Q u s Y j r 2 q a D f M i Z j M X w Y P 0 3 C b E V K Z h j r 8 X g x M K 7 g W z N V y M V l I i C M F U a X T q B m e g J U g r 2 L g r 4 9 D v h M + 2 E i p R q f n m a / k i F o x N v 4 j P / 6 T 9 K H 0 J Q q 6 3 v c O r K 7 e P t 7 p + t / 3 b 7 S L R / S P w r K w P / q 1 f o o S D P Y l C V Y O s 1 i o V V G Q u n / U h Q b M X v W 7 y 6 I m g h e 4 l 0 u I A I U X Z O X N j 7 j X A M E e M g i 3 f i 1 G l 8 7 i 8 + T w S F N z W q 8 f V v P Q W j 2 Y y r U 2 d R V O U E Z f v 7 L 3 2 Z Z l M 6 P J 2 3 / M v g N U w e Z 2 u f G v F S T J z s w d n j L P f c 8 O X g H r Q j T 8 y Q R U V Q P u n P b g 3 + w K e / 9 S w e o 8 C d N b d 5 f Y k x f Z 6 4 7 C G p 2 2 o 8 u 4 Z k L o A u l 9 R D I Z A Z o w l t p N d D a y E c G 0 / i o b 0 O U c P F J 2 0 f v u O Q U J r p M w u k I F J h I i M Y D A o L t F G h X p 3 Q 4 t 6 2 x K a N T f 6 5 C K a V 8 J p v j q 8 i K w m 4 2 q W U K l f a F 8 o Z z I c v i a M x Z b p n 0 n r A p 6 K H p 2 O o t Q W F B 5 M p o p a E 1 m s g h a I R 5 0 X A y a P L U J H 3 M 7 W r 4 H I 5 S C G K s L h u T v / f C l z 9 z D / M F O Z i p + i 7 q q R I 5 F F p c s 2 a V n g M U t z K B + q p N T q 8 c f Z 1 E t i g 6 J 0 Q C o b w 6 G O P i m 4 / d + 6 + C x Y v G Q C i T m u R a b g s X W L c Z U b A O P C r x 8 n y 3 J r J a B V l X O h p K O r t o v Q f x g Q T G R u f Q D / F 5 Z q 8 T v Q r 5 I V d 9 k I Z M n 4 8 b s x 0 u E G K u c U g t V X Q q p D L 5 5 E N 5 a A u m W A f l F L i G x M M n J z g + k / O 3 M Z m S G 7 I E + W T K t j a t f R 5 v K X D Q r I Y F g e V r + a W s W N 3 P x L z F d h 7 N a I q J V K m c G a g B 3 M L c 6 J v P y s y 5 w X 4 e o o L a j h 2 6 M V 4 C c p X / 8 5 b g j k q H w r A x 4 N u b E H L 8 I 8 n 4 O m 1 I 0 7 W O 1 q a J S N Y R J w u L J 5 f g t P Q A 4 2 q I f h 6 o w 6 r c Q 1 2 9 T l E E 0 U n C d P x t 0 9 h + 7 Y h h G f y c P W Y E U / E c X 1 i D O f O n 8 G + v f v X U Q + 2 A H M R N c V O / z I W d S M 2 6 x b K q B C t 0 B m l m I I 9 1 1 p 8 n F z 8 Q e i 0 U e H V + M d F A l z K V G B t I S + p c c O k b o F N L 2 3 i S 8 5 r S W F 0 Y h u J w a 2 C p 8 8 O F 9 F N h 8 c m 1 l E 0 O g 3 y m c I N i t k M 3 k f G / R N k C i K D D R 1 P J A u R 2 9 w D j 7 l X 9 M n o t B w S i + E M 7 j e Y d 9 r I O m u x f 1 c / D h 0 6 K D z 2 o Y M H 4 H T Y 0 N f T j a V r a y h a F 2 h w d X T / T p F u 3 / h d 6 u Q c z q 3 d W q E u 9 9 5 + 3 N S M W N 8 P 4 d l n X 8 D e f b v h I u O Z D 9 F 3 G 8 g T q J S C v v I 9 R q M R s Z c p G A s I T 8 x r U I q K Q n g Q l V m F k r M F V o q x O K n A 4 8 J b Q x h c o M 2 F z r y 1 h 4 9 b C k 3 m 4 F 0 8 D v v + g 5 g 8 M Y P + u 9 u h s Z J H o 5 B D 7 1 S j g q I 4 s D w d K C I f L i O l D 1 K 8 1 i c o J S f G 9 B q 9 Y A N O h 1 O 0 i e D D 8 H R W A 9 u w D b V 8 W 4 D P 1 E l n 0 u I i u f R 9 M x g p F u E T w t P l m + v d 2 E P N x 0 + K S g M G F 6 i 2 K u L i 8 3 i w / B Q A 3 3 f v E f E a R X O i p o 6 3 t P d 1 d u N j 3 / e 9 K N T 0 y J V T Z H 2 l r M r r E 9 y I h e a e r M S / F E o 0 M e + E y C r 7 d b L 2 h V W x N S Q d q a G H F I P 7 V W i U J l I e j 6 A X O u L S o b E c e a k k J y 9 F 1 U l k v I j W Q Q v F Y U R f + l R 4 5 t n n h c B y I B 0 Y 5 b F V 0 I R p k V 1 Z f x 3 p W B q z 5 x a Q 8 o d F n M B j w z 0 o G O z l I i G p 6 L c Z 3 K S F R 5 L B t W x 2 M l C c 0 X S b p G Q F W 3 1 p 7 K T x 4 9 + 7 K V j X q x z I p 7 g o d P O x + L G P P l j / b X M c 7 / q 5 + m / v D q U f v Y Y V G t r D h w / C 4 3 a T R 8 h J / e + I x r G h k A 2 G z y d V d n D 7 B e 5 V 4 u Q D v p 0 W d N q 2 o 7 2 d j J Y i J J S I Z Z Q 9 K 3 t u u j l y B l L N J M s b Q 6 s 1 w P z R H 0 Q 2 l Y O B Y u w a e V 2 9 X g u t T o q Z H D Y p l O G T P 7 i b b 3 d 3 r 9 j 3 x E b d Z e M q D Y 2 o U U 0 m U k J 5 t Q 6 t 8 G L R 8 c K t F Y o H O s Y x R i 4 K P l / 3 v e 9 5 T L i 4 Z n D l M o U L K M W l D V 3 c O I R P B N + 4 b c N r 2 g 5 u w s i 4 + H Y Y K 0 o f p s P k b s k T t f h 8 N y i d q 9 1 C n 6 U h o T T j 6 I w O x 6 d d y B Q V M K i 5 V V T D c r c E R r e c + K 3 A R 8 9 s h J A r A p + J + 0 7 Q 1 g t 9 U 6 U 1 u L W 7 0 N c 1 X L 8 G B b z G 7 b D r i S Y p d Y h M Z O D h H g Y D U r G w W k c T s V 2 6 9 1 L 9 J I 3 F h U V c v j q C f / j q 1 1 G 1 5 A V / V 2 t 1 C N j M O D 1 S R S 6 Z x / J o E G a H m e L D b t h 8 V t F M t M R G y V 3 E 2 l w Q k 2 8 t i Q C e G 5 8 w A i l p z H m / T m Q m K 2 I J v U 9 B n 3 t r u z l 5 f E 7 0 j u D z o + R y r s 3 G i t G Z P F X / b T 0 8 6 j j s q n T 9 0 b t D T a F C I j A G g 5 E b 8 O s o X t I g s S D F M D O z C 0 K Z W E H 4 h 2 k W e 6 1 m O l q q p c T v X N D M t X c s 8 I z l V S n W 5 Z m d m 5 n F w r k Y Y q s x G P r z C E e z 8 K f 9 K J R q N P d K n L 9 4 B b l C U R R 7 q z W S E t d k G S Y h c b u l b U N y n W M 2 m 0 E 2 l x F K p j f o 4 N l m h W + 3 G Y q 5 m Q n S m 9 q m a z t 8 8 e I k C x p b F p z m 9 9 z U t o m u m j c J 6 l V 2 G h i i M j u J p m i D I i 0 t 1 4 w x + E C x 8 w U l B l o 0 G P C p 8 N o r r 2 F x b R U f / t A H k V d 5 E D + z j O t G D e 7 o y s B q t m x 6 X a + R h 9 K s z e K B B 2 + u 6 r 4 V + N B s t X K 9 4 m T I + 5 p u Y x G V c f X 5 a e z 5 w I D w T i 7 V T l G B w J P d j H y y I B S I u 8 H K 4 C w f b 5 P P h L m x v J S 9 5 B i M v T G D K 0 J Y o L m 3 Y D a W h b n e I 5 G 9 t + R J g N U V P 9 r a p V P P 5 f i A J 3 P k p Q V s f 6 y D r k W D 3 / / W N F 6 d j O N 4 + 3 9 C r f U w y g / 9 P q p q k / D m t 0 I + S 4 p n l L J 6 H J D n C 3 k y n O Y t / + 7 A r 5 1 g g a g / k v B u 1 p y a w b E T g 2 N p l c 6 A 2 e k 5 n D l 7 G v f f e w + 0 F B c + / 9 z z w p j / 8 i / 9 v B g P b j v H S i N 7 L U a R l E K r U Y i K n G Q y B a t V M g r s P d g b p 1 f y s L Q Z B a V m 8 I h y L 5 N w J E n e y I b T Z 8 8 R f a P 4 1 t e K m Z l p x E m p T p 0 6 h U c f f g T 3 3 3 d E j A e 3 H R A t w + i + p b i O 5 p e u J Z 1 O w U x y m v E T P S Q j q J i a G K k l s y k 4 L H Z R B 8 W a z s r D 7 p J P t r v 3 / o f B S s k Z o G y R g n X L + j W Y r T D z t h + t d 7 T B 2 F T D N h 8 9 j c n F P T C Z j b i n a Y 3 3 y a e + j S 5 y 2 Y v B O N L h A P F U p Y g X / q 9 P f h x v v P 4 W 3 v / + x 4 Q n e X 1 S O q f p 4 c G C + P 3 h w d w N K / V O i G Z U c J p u 7 9 q D 2 V F R O d L c W O X q C 6 R M 7 2 9 c N A s 1 L / T J Y y Y j O p W F c 3 B 9 C l 0 G n 5 n r G F w f f 6 5 N 0 z g N t I j v 9 B h 2 g H f P s q K u X A z D u 8 t G 8 1 A U B 8 H x d 7 A Q M W S F W l s L 4 S N f u P n I 0 U s 9 P w G 1 Y v 2 9 1 q y d K H / 8 l f q j 9 Z h 8 M 4 i h h 6 S U O S v U j f q 1 8 b R o i M 9 N X R K r W f z j y / + I T 3 3 P D 8 L Y a s O R z x 6 n d 0 t K d Y X i J i U Z i H e L 9 A 9 e Q m q + B F O f F R p F C W X 6 v F B g F T a r H W v R M q w U i 7 b t 5 q U S z r y V R F 1 n / 0 A / e Z U M 5 p c n s L 3 v I K I F P X z m C m J L S T J Y B X h 3 2 A R 1 y + d Y N l Q 0 H 2 m k U 2 W o O 5 R o 9 V r F F f N W D u 7 N z x n a 5 U u r M H R q o U l Y i Y 2 F R P c q q 9 u A g Y P S G l e Z j G G 1 W B G 7 c V m h O L b n L f k J f w p Z f x k 5 e w L u W i d U x g J M v v o Z u 3 z Q N H f 3 t N t t W F l d x r 6 9 + 8 S X s T X w u B q n E L B V z Z c S M G g 4 P V 4 j S 3 0 R L v 0 Q 9 E T H N m L m 5 K p o E h I x U O y g 5 F L 3 P K 7 n y Y 0 a 7 H h 0 e L 2 X O H r 8 J A 4 f O o S X X 3 5 V p O X 5 C J 0 O s s Z 3 3 X W H O F D 5 / e 9 9 T H i l u 3 o o W K w f U s y P d 2 u X x J r V O 6 F A x k C 3 S U + F 2 8 X Y a / M Y f r S x i L i a u U g K R 5 4 X 3 M x D W v t g z F E g 3 e v Z + n t 4 D 4 1 c H 8 f g R E 9 6 Q Q v 7 g C S M R Y 4 d Z z P s e o j 2 M J + X v B S 3 e p a 3 X c u 4 1 S L r Z g o l Q z T P 3 H t z 4 k A E 8 a S 0 f O 4 s N 5 c 8 N X s S + / b f h 9 J S F N 5 B G 1 5 9 6 x j u 3 f E Q V F 4 F E k R p O + 9 u w d 2 f f R s W Z Q 4 n u z 9 T / 5 T b R + n T l z A d t 2 D A X S K h z 8 P W r U F s p i A a s l g 7 D B i f m i G P 4 R A 9 8 c Q p J N s N Y r u Q p e 5 9 2 K g w b e a 9 b D z + u T j F L z q K c y e z a N v r E N 6 K P y 9 K g t 9 / r 4 f i z b L o t 9 9 G S s F G Q 5 6 z W a K C P b 0 9 Q g k Z / H d i j i / k 8 c X c n 8 N j d C O Y C e H n d v 0 U n K 1 O 8 X p w N Q i 3 z 4 0 S K X k l U 4 P O x k Z S m n c x Q 5 y 1 4 x P 3 + B Q 7 V q Y i v T F L N G A l c U n Q G 0 Y k N y 1 S w J I y E V U i b 8 X Y T J k Y / X e 3 o X W / D c Z I F S N K J y 7 V P K h q z X h k + 8 2 W 7 I H 7 7 i b l 0 + L A X X e j s I N i h 8 4 F X N F d o U E o o l D M C o v J c t h 8 4 v e d 3 S U k F 2 6 d c Z L x z 1 G m 0 V d W b i g T g 7 0 3 V + X z r l x W J j n Q Z V i J t m y G X I w m d r I E P h B M R n A u L A 7 A t v V X k A 2 V E S G h q n C t 4 C A J T j W D t D + D q c k p s Q b H Z p W F i p E p V P 5 Z G / x U 5 / 4 I m r + + e Y f A + J s z y I R 4 f 5 Y e L X t s o k n p 3 / 7 t H 4 v 1 q n g + j a X V B X z r 7 a 8 h E g 9 g J n s N f / c 3 X 8 C J X 7 8 L n z F 9 r f 4 J t 4 9 f 6 / 4 U P v v m H w p l 4 p l x D u q R C m Z E f 7 x y t o Y L L 1 3 H / C x R r + k 0 Z k 6 s I B 7 K Y P L 8 3 I 3 F Z g Y r B C s C Y / H s C j R m 7 l J c g G v I K B p + J u f J e H G b u Q 4 p M c G t u V m Z V p e k N S 7 5 h x e I p 6 a m S E H J Q 5 K i 8 c H b z M 4 6 D h v h M r k Q y U a x v 3 2 f U K b 5 U x Q 3 k R d U p a y C R X B 1 O 2 / x 4 K Z G g U A Q k S g 5 g 6 3 W o d g C J I q L S B b 1 0 G s D Q o h Y u f j f L L 2 W K k 9 B U e u G 1 3 T r k i W O D 0 K T e T x z 8 i m 6 s Q q + 9 4 M f Q j F J N 2 M o U f C o h s V s g p U C 8 X A 4 T j T D g L 8 8 9 1 f o d n Z j T 9 s e u G D D a 6 + 9 g f e 8 9 1 G c W 3 X j 4 a F G / w Q G Z / v a l q f E Y u 5 W C B P V s + v L e P K s H 1 c X U / i 9 v u d Q O f D T J F m 8 6 M p d v L I o R G t w b Z P i l m Z c f X k K e 9 6 z f i G 2 G V z 5 z m l T n l z e j s 4 7 a G V k i w q i u 9 L Q l q M 0 4 M o o x i + d E 0 f 8 n H j 7 b V y 6 f B V W i 1 l 4 f V b M j 3 3 s Y 3 A 5 b O C N m R x U 8 2 e G R j P w 7 J C u q 1 w g b 5 Y s 4 u E / f u d 6 u l t 5 q G b I 8 Q u D 6 W h Z l 0 B y T g G 9 r 4 z 2 4 R a y x g W K F y h O m C 1 C P 0 A h g V F B n r I s r o W F U a O X T t d g m l q 9 8 D n o L v 1 p / d N u R s 2 5 D e W P P o P P n f x r P D 7 8 P s x F Z / F w 7 9 0 k s F p x Q i B v g 9 H 3 W m A l + / H U t 1 8 W Z W b 7 9 u 7 C z P U p t J q 7 w W F J I c O h S Z s o 3 D X w q S b k z f i 7 D S 1 K k T w z 8 f 4 k + i 5 O r U f J i 3 4 p 9 k U y / B S L 6 6 3 4 4 b 0 f h U 3 H W V h p 6 Y G N N C c 3 u F 9 E e C w D c 6 9 K z K f H 7 R G 5 A 5 2 e d 3 N L b c j Y c 7 M C 8 b 3 y P j L 2 l F N H i a o f N E t J H A 6 R 8 n l p q W E r h R I B I F 3 s V t 1 z b o V Q W i l O P p A x c 3 a e 4 o Q e J F n 7 E 4 s k a E Z c n 7 g G M 1 G Z U C g i W j h N T k z h E 5 / 4 K K 5 d G U E x U M P + R 4 d F I M i 4 G m k V w n l H 9 / r F O s Z c V I N u R 5 k 8 2 M 2 3 c c e v n 0 K Z B E K G X l H E u Z 6 f q j + S U P q x U f i v R 9 G y u 1 E O x B h 9 b Q 4 7 H t 2 6 O S V D j m X E 8 f / l K u R z k J h e M F 1 m s H K c P p v B g J 1 e p / f Z 2 g 0 U I 5 a R m C / C 6 F G K E i v e Q q E k m p v P Z 2 k 8 Q q I P B 6 P 5 V I w Q C c h 7 v n R 7 P d R v V 6 E Y y Y 9 f x k x u g d j I E h 7 r f x i B q z F i F l I i i O 9 v / P Q c q r 3 b s a 9 z / f h O n 5 1 D 1 7 5 G U k i O 7 + b C S v Q z C 6 f 7 f / L q U x g N k e E l g f t 4 + y f R 3 9 t G 5 q O K 3 z 7 2 B 7 D p b f j P 9 / 4 0 r h 1 f g D K r g N t r R 8 s B m 1 j c v X L l K g 4 f P i R a s v H S Q C F f h E l l g o K U j c / l 4 g b 9 i X S R Y p g g U X 4 P g t E w W t 0 + k Y S Q D / p j / M G J / 4 M B z w B G / C P 4 k Q O P C l b G 0 8 L h D K 8 j t l v 3 C 6 / i c r q Q S x P 7 I o M u g x W v Q L F X g o y w z q O C 3 k q O x S D p A h d q m 0 j z i 3 R d i + f C 6 L 3 H J z z c 6 p j / 1 h 6 K w Z Z y N a l C 2 4 b m G b f C 6 1 N 6 P D L Y W K + a e n t V 9 C 0 b 0 b r x 3 p 1 V B M b C C K x W s J s C 4 e a Y Y u L t O V x a v S D a C j t q F M 9 l A v j A 9 / 8 A f D b p Q O n N s B i + h t p 0 N 7 r v a v S z u P u J 0 x T r 3 U w t N 1 M o G Y u H T q B 1 n 1 P E O b P H Y + h / 4 O b s 4 k b I Y 5 R e z c P Z Y 6 0 b o Q q W F l f g p N i T z x W O k b W b T L T g o W F p n Y m x M r G C t o E 2 K F S K d X F V 8 5 j L 4 N e 5 1 O X I 7 9 7 6 j N 5 m v B u F 4 t T w b w / 8 O E q V E n q I G f z g v o / D H 6 v B w A m X D j O C E 0 Q D O 0 n Z S e B s d m m b R C K d g q q m w P L 5 J N y 7 d U K A 5 V Y H 8 0 T d + l u l 4 2 u e G 3 8 N s 9 E Z H O o 6 D H v W j D 5 f t 9 i m z 6 e u c w F y e p k o l r k E g 1 u P h Y t L I i O s 6 k r i 1 N H r + O A H 3 i e M C a 9 R e r 0 e Q c e 4 v i 8 Z S a F 7 Q G I k i 2 f j 6 L v b L U 6 y Z 6 / C S Q M V G T B V f T z z m T y K V a L b x Q k a e 6 4 e l 0 S d l b S U M q K 7 d d u N 2 C k w k k K g M i 8 a b r J B Z D D 9 y 9 I 4 a M m p h K 4 m o O 6 s U E z H f f s K N A 5 S V 1 0 2 F q x I 1 b S F P J b x 1 u t Q M m R l S u Y b b 1 9 J S N a Y L z G 8 o T X V R t k v 5 n K Y I W G 2 G y Q h N z t b 0 H N P K 4 5 e q 1 D s k I Q / E E Y 6 n E H b s A f f + z 0 f x A c / + D 4 c f H Q f P v K x D + D F Z 7 6 2 T p k K q a L o C X f m 7 Y u Y n g j C o u 3 F c m E a Z 8 5 e w s m T 5 0 R 8 s Z k y v R O 6 z t + D p f M R v E H G o K b d f D 1 l K a o S b b g 4 / c 5 g o V m + m o S 5 T W p y y A r F 6 2 9 c N G y 1 G W E 2 G T G R 7 I K T L C 2 3 B G C h Y L R v a x e n F j J i 0 5 I S b a Z M f M A 3 K 9 s f v X J z J u 9 f C o p a F U 6 T k + 6 p D K N G s t A t D o X o G s t W 2 t y q F G 0 C W J n W y C N w V 6 l C W i H a c v X d 4 x Z b 6 p l i 8 Z 4 4 L h t L X F v G 5 M k F 5 F J 5 t C g e w Q + 4 f w B 3 d x z A j q E h 5 I i Z 8 G k o S 0 k 9 n n z q K X z n x F N 4 9 o 0 X i K 6 l c X z s B M z d Z u T p t b b W d k z P z u O V 1 4 4 h Q d 7 g y W 8 + I 0 r d u K p G m z K J 2 I W 7 D 3 W Q R + N l C k 5 U y P 0 Y Z W V i M A u Y v j o N n b + f H h G V V V u F g c p H z E K Z e D 4 4 y c A / j g E d L H k 7 Y r G I o H B 8 W C A v C P O 8 8 D y 3 H 3 K L T C D P B y s T x 1 m h Q E i 8 t 2 d g A I v V E e j o G m / L Q 7 1 b s E e z 6 6 u C p j F t W Z s I Q d 3 m g s 8 u 0 Y L M i h K L 6 e s U c N v R 0 9 2 F S q G K c C A K s 5 Y s G 9 G i H A 3 w f H I W X o U P F o c T G n s J e U 5 9 a h W 4 n N K g z 1 X G 6 t Q 0 u W i t 2 B a f S C R p u J T 4 + Z d v r U i 3 8 l A y p n a e Q M + R 9 d 6 J D Q Y 3 o N 8 M 1 5 d K 8 O p j o m 0 w c 2 0 e f P 5 h R B Z i u B h R 4 c F d e h S I E n B v C x k L F y L o P u g S E 8 y C K 7 b D k C x w O U u z R W I q e e i z p + u P b g / v x k N J U O D t x 7 + I O 8 m T N C P n J w u d S J F X I Y t O c 3 l 1 6 h L u P 3 I f y m S 5 v / P N b + C e / X f D 4 2 1 D K Z s T t X U q H X k t f w S W M s V C r V q M B p Q Y 9 k l y x I i m t B Q D F b E U U 6 P H R b J R p 7 p X l o P Y 0 + F m n o X j M 1 r 0 E D N x D p p Q K e Z x / u J F d H d 0 k k L b R A y T X 1 S I t t M 8 Z j E K C f L L F d j a D N B Y N U L p e A 6 u + 3 X Y 1 V L A 4 u g y q r 4 V U X F R L S u g 9 v e g 4 J 2 G V d E P q 9 U m Z D N X z I J 7 V X B f C c 5 w c l K G Z b 9 Z 7 r n k i A 2 + S k 8 G d C o A V 5 c F S r U B B e j g N F Q Q p / i z j W j y L J d A / d x P f e Y J e c G r G V z C w d a I 5 1 Y W k N u F R V d D N K v C C + N P 4 f j 8 S a z U V l G K O N D V Z h E u s p h R Y G J u T N R L v f j i S / C 4 i A c n g n j r 9 J u k w U V 0 D v v g c 7 Q g k A o i k g / h + Z d f h M F u x K t v v Y 5 7 2 v q R 4 R K R + T y G D w 2 Q m / e R U n b i a 6 d y G A l K r c O 2 A g v Z T 9 i f r z / a H L r g N 6 A + + B P 1 R x K 4 i q I e y q x D Y I T i v 2 4 S H p P U b Z b H i S d U x o n 5 K v Y y v b H S x G f K + L 2 T f 4 y 3 Z o / j 5 M I Z f O g e 4 v Q E H o 8 K 9 + u b z k O R 1 c D k W x + z T v i z e O r c r Q 9 z 2 4 i f t H 9 n 0 5 j y V v A 9 + N u Y j a h v t B h j g d V Y y C j y t n B u J E M e y W 4 1 4 c 2 j r 4 l 6 O P 9 q g F 5 X 4 9 i Z t 7 B 9 / w 7 y J q + I x j j R c A S L w T m x w N r b 4 c T V F Q 0 y h Q V c W v a K D q 1 6 d U 0 w F f 5 8 6 X u q 8 F k M C C U r i O a v w J / o Q F h l x l J C C 9 V 0 h G T B g + P H 3 k Z v X y 9 d g k 6 c T c W t 0 X i s + S A K 7 p D E B c G L F 8 N I r V Q R W 0 x D G U w g s U I U 9 q A P R p U X w c g y K Q D F V o 4 k a m m S d b 8 L o f I o e R M L Q i s x 2 J x W J G a L C E R X g b g O Z h + x F P p M / 1 p Q e C / O I z A 9 N d B Y O L x W Z B a 5 W i Y o D s r m Q z H 4 d H l e 7 L X b S L 5 X Z u Z q 2 T U V P D s a K U k Z v A m t U M j f y D p t B q 6 B 2 6 p s 5 7 f f / A P 8 x H 0 / g T M z p 3 G g e A e y Z L U 6 r W q U w 0 Z o v F l 8 / d p T u L f 7 b r i q L l j c Z k R n 4 8 h 6 Z s T f d t r u w P T p W T g 8 D r j 6 7 O I G m U 7 x v / M n 0 k Q Z J c 6 + Q j T N 6 N X i k c 9 f E 4 9 v h d v x U I z i j 4 2 I 7 2 L E c 8 o b V L U Z E Y o t z H 1 E Y e q 2 i O W j m Z r y 4 c Z X V E 4 8 t q 1 M g f p Z d D k P I F S M I V 8 p 4 t W J V / F j + 3 9 I G C v m 6 R x M M 1 1 k I a n k 6 D 6 V W q J G C o o f g n j / n 0 5 L H / g u 8 O 4 9 F M 3 j j 1 4 X l e S r S T V R / D L C E 7 z / a H 3 m M x 3 P Y u b E K l p 7 W 2 D r p m s 0 8 V q Z C r G c Q m R S G R x X T M y s o L / b h 1 D O Q P d e R r 5 8 s 2 x x / u a + g U K z M 0 a Y W M j l 1 c Z 3 6 i i u c 6 3 N Y O C + d m Q y a T z / / E v 4 2 M c + I p S q S A a q l F K K L R V L p 1 O k Z C R X 9 j R a f e 0 i p u O T 3 X l L x + o K x a v t 7 Z h b I O r n k r b 0 2 1 R D 0 K q 1 C A Q C Q h n b 2 9 r F 2 K d T G T j d D q T 8 G e g c G v E a n 6 D C 9 5 S Y K 4 A P 4 G a D W U y U o b W p s b A w J + r 8 O A 7 z X 4 1 A 0 U I e 1 + Q g T l o / Y 2 g j u K s Q W 9 B b Q V a m c 0 t a k V a X 2 2 Q x f u 2 h X 0 T h a h k 7 k / s o o I z D E E o h O B P C S P U 8 f v / 4 / 8 F M Z B 5 P j 3 4 H 3 1 l 5 U f q D m k Q J G T W i A z 0 H O p C N 8 q H S s t W s i j S 8 r E z 8 W L 0 j i M s L N x e I / n N w 9 Q 8 e r / + G T Z U p R b T D t a 2 h T I x 6 v C s w / 3 Y Q 1 4 g O H E R a J C b a 7 V K b t S + c + m t 8 6 e y X E E 6 H h Q V f T l w V 9 G I x f h 5 V q I T h 0 l C M M T k 3 g T / 6 4 z / D F / 7 6 b 8 X f f T e g u i i l v F m Z F k J c m b D e 2 4 + 8 O g U z s Y T e 3 Q O i b T M r E 2 M l Q e + t N b w y C 1 x b W 4 s 4 L X 7 M r x b K 5 D I 1 B o e l y U m P u f P V Y k w j F u j 5 1 W B 2 b J 0 y M Q o q D W J t f U T r T B S r G f H A 4 / u x O u t H P m h E n L y E q V u J J M m U t 9 s J R 7 8 R I T / F 4 m k + a r S I d E C 6 f l Y m F v i + 3 i F U 4 i 4 K r L y w m K 0 i 3 u F e E Z 1 E J 7 l R C 8 d T Z o v 0 / a k 1 K a H G D o X / N j q e E 7 V 6 3 O O c w a c 7 R s a y Q p k Y J a b z p G z 5 W B F K I a T K D R 1 L 6 u D J b q 6 Z k i E P D / f m Z n C a / H B n E X b t o R t b u x n h k a w 4 d U 6 h L 2 H o 7 h 4 Y L U b M 5 h I I E k d 2 m 1 x o s b a g 1 d a K V F 5 K A j j 7 a a K W h s T v 0 d U Y Y s t x Z M h q L V 2 X b o S x d C Y j G k X y Q j N 7 E a 7 J + s W X b + 7 Z 8 M / B I Y f 0 e V z 0 u x m W 5 y f q v z U g U 0 L / e A H j R F f J H x L X N 4 r n u F E 9 j + N H b R / G J z o + j A 9 3 3 4 e 0 c k p U B X C T S b Z Z 2 n q J F n / O 0 M 7 d + C + / 8 L N 4 4 t d / T T z 3 3 Y D y + p c R m U 4 i e D 2 J b k 8 N L T s 9 p P B q p G M Z z F 1 Y w s 7 H B s k K p 2 D t 4 j p O y f C F M h p Y d V V E U l W x J i j D Y l B R v E Q e i + Z m w F N B h C i + D J a d a P 3 x V F A p F u v f m t T h 6 t L m 5 w / n y F t P U 4 y c C x U R O c 9 Z x A U S 3 g L a D + t J 4 E v I B P O i Q y 7 L 6 o 4 d O 6 R 9 e h x W J E t C G f h H S j z k 4 a X w g B W M H Y W a B p o L X R c W F 4 T 3 Y 6 b A X b p y F A + 6 d 1 g Q W A g i s 1 A Q z K N t v 4 O c t 4 K U r w N L C 8 v i 8 2 y D W s y P S c 1 3 C h T r s Y 4 Y L O T B V j O X s N i 6 i C u B E d F q u R k s B O F k R O z 9 a I Y 8 P H L l g r z m x P u I y v U q Z Z 4 c d J s w f T S I z h 1 S z w S T y 4 i 9 w w 4 4 y j v w w c 7 3 w U R W 5 4 j 9 H j y q e A / C a x F M n J g h i 1 N A Z b w H e r M B 7 h 4 X t j 3 Y B l + / G 3 P n J a U q 1 u J k 4 d k V S 4 p r q X S K m / 7 X w L X V m 2 N L h s V j E T R g I x L L a V y u c K a s R k q 5 v o l + M p q E r S + L 3 t 4 e e F s c Y j J N O g c J g F k E z e K A u D p 0 y h J 5 6 O q m 3 / G v h k o O r g E r y l 1 Z v D 5 z T P x U p / z g D c R 2 l 1 1 0 5 2 3 Z Y x F v b S U v t p r k g 7 + r J A N V b P P y F n v x E n k Z q T J 8 2 0 A X B j S L m A w 0 l G k z s F G W l w o 5 Q X f 8 H 5 9 A t 6 O I F l t V s I P c 0 j F Y O 3 R w 1 x b Q t 2 M b f F p S 9 O U V s T D L w l / z p p A l A Z e N P i t G c i m D j g O t p G Q l J E k Z m U 7 z + W G q W r 2 7 E b 2 f w d c 5 M j p O S r U o q s e 5 5 w l T P 4 7 v 9 A 4 t s R A b g q O N e W T l 7 O z u E O 3 K W D c c R o / 4 X p P J L F 7 j B i 9 K r n w 4 M X c C z 1 x 7 V n D G Z v D i Z F G x Q p b q g v A I g d Q 7 J y f U R A G X z 4 a R b 5 l C 4 O w k W o 7 4 b i x O a s h y J a I k L J k I I r N B f H z H R 6 E v k A d U 6 h B f y K N n f w f 6 H 3 B D 1 V F E c p l c d p 1 u a i n 6 a 9 8 p 1 R T y h t F + V y c y R e l a V i 8 2 K O Y 7 w a v e n N p u B h b o f s 9 6 Q y K j Y 7 h V T E Z 8 r V F q x K n 8 0 x T k K i p 5 D B W T c H Y 2 q i Y Y m U U d e t y H U V M V x V Y W H n f e 6 t F i 3 C X 6 3 u l U 6 4 / k v J 3 9 W V t h l v v P / R N x j G T B n y Y G Y f H A s U u P k s 0 K R 4 8 F l m 7 y V g U l c i W y 7 D S d J v K o W p p r r g h h 7 G g p 4 d i M j u 5 D 0 g 6 d V g M l e e p 3 Y x S Y N v s 4 Z X 7 1 B J a v v g a P N g a f w 4 i R 0 6 9 h N k C C T E L v M H a j t K z C V 7 7 6 j 1 g Y X 4 H D 3 E r x o v T 3 i W Q C 1 0 Z n R b a R l Y 2 V j j 0 W p / h 5 D Z C V g G m 1 H M b w D t 6 9 u 3 f h w r k L Y s c z 0 7 6 p a W k h W q f l H b g q t O 1 Y P 4 8 M z s h y 5 s 8 z Z E M h V x C U j 5 W W W y q I H b s P 9 t 0 H / h l O 3 g u t p S R 2 J X K g z J p a K b e g z d E u m l u S R 7 s l g q M x 4 r Y F V A c 8 K E 0 V 0 H O n F 8 G k E f a m k x 7 + 7 E + / g E c f u R + X R k b Q T d b 6 q e e e h r f P j b / / 5 t / h 4 K E 7 8 O o r b + D Y 8 e P w d H n w h b / 6 G 7 E 1 u Z 0 4 O W 9 v K B X K y K X z s P k s i O Y W K B D 2 U U w W w d P z N / c F 3 A z v p t c B l y e J M 3 P r j z f D w n k / j H o 3 r k 2 m M a 9 z Q 5 G j I F d r w z Z S R J 2 l 4 d 3 m z q 2 g 8 4 B D T B T v X I 4 X l s W a C G + N 5 8 e F E t F C 8 t b N Y B v E n v c L 7 6 I x i o x g x Y H 3 m 8 / W H 9 0 e A m U n v n 5 d j w e 6 H 4 a v x Q m 7 z g p 1 w A S n V 4 l I V g m L U X n D C 6 U K f G g d l / A Q s V V L G V 1 1 W Y n l F M U 0 e Y X I F i 7 E 1 K K s i A 3 P u 4 G r 5 y B U t l 4 o 7 f 2 I F o z I q X w 0 O A 6 E N A Y Y o 3 H E o z F c T 5 z H f d s f J g 9 m F 4 a L B Z y T B + x 5 O t t 8 I m G h p x j P Y D I K J s D X w N f K v U p 4 U Z f B e 8 t e f f U N 7 N q 9 E 9 u H t 4 v D 9 t w e p 6 i a O H 7 i J H b v 2 S 1 N A L n N 9 C J 9 n p M V U S p B 4 n I l 7 k H B Z U j c t i C 5 n K M x I C c y T / I S 9 C / X 2 B 3 W l V a 4 x O B I D N 6 d j Y Y r G Q o s H X W l 4 P q 3 u s N Z B 2 5 q k d E v w 2 M c F B v d H J o 8 y m S B e S 1 q J q x G v 1 u y 9 s F r e W Q 6 L y B 4 0 Y U 7 H 9 4 u n m s G H / N S U 1 U x e W o K e x / b L a o m K D D D f F S N 2 t w C 0 N U F j T + A 7 r 0 t 8 I 8 E U F a X 8 M G / l 5 r l b 4 X b z e 4 1 g 0 u S b g z K J p g 4 s Y R t 9 3 Q i M c c N R K T g m j m 9 h i z y k c 4 c j H Z p k T T h T 6 I Y V Y p z m P 4 p + K c W w r 7 b / U m l e 3 8 L k / 5 7 M f S g V L 3 P P d r d O 0 w k n E S R o h q Y O x W Y D G k w 5 C G G Q a 9 P 0 + + D 9 D u D 7 / 1 f C 4 V c B n 3 a G c z N z y I 7 l c O a K o D 3 P P g Y U v N 5 H P z g L k T J c D s H d U J u p a o T 3 q O m Q W A i A t + 2 9 e V k D F a 6 5 e Q l E l g f T K Q Y v n p b O 6 6 0 4 A J X 3 g X 8 0 o s v w + H 0 I p 2 J 4 / s + 9 n G x Z Y M X e o 8 f P 4 Z f + a + / K C o p u J 5 P G A u S k c h I R u w S r n k z k k L 5 K R j j d C E r p E 6 r w + K Z J A b u a 2 z b Y P A g s n h N j s 9 C W 9 A I 9 8 m r x r w g p q y Y o O h Z h N u w j a j h L B z 6 P k w f X 8 H Q / T d v A A y M J J B t v 4 5 8 z o b h l l 0 Y e y O A 4 U f W t 8 8 K X E 9 B 1 2 / D X 5 / / Y 6 T y k v f 5 E c f / j V K O A s O D H i y c 4 h 4 O n E K v i b Z g j 3 3 p o n j P Z n i 6 / b M Y 1 E p H k 7 w b F D 4 9 I i w H 8 / r N E A x l 4 P W Y x J Z 0 p V 6 N N y m w r h Q S Z A y M 0 N G 1 P b R D K i B d H Q u g b d h H 1 7 u 1 c t 4 K D / z m W R q D z a n n r f B u F W p 8 6 A T 6 7 5 c W t C c u R N C 2 y 4 0 z 8 1 o 8 u q 0 g 4 p z m S n + m o y m i f 0 z 5 T s 9 v H m e + E 6 z 6 K m I z b 0 P b c T / F L Z I z 4 I 6 5 P s U 8 Y s o e o p U 1 G G p R x E p 2 Y Z R t y T F U M x S z 2 c z I h 2 k s W 7 L o 6 u 4 U M U + U 4 n V r u 4 m o n m T p O Z 5 h r F 1 N o 3 X P e k P G d 8 F e a m F 5 C h 5 X O 6 z 1 H c o M 3 j o U 5 U Y u b e 2 C G r J 3 y 6 c K 0 B M 1 K 5 U q S C 0 Q + 6 K / t f c Z E V q K Q p n X k 6 1 X i y a j P F 7 M 6 p Q c V L W 2 t 8 G g J 0 E g Z e I P + n L + 8 / j s q 7 9 F 7 k 4 a x D K 9 U a V U C / 7 c 6 e u C s d V E 3 N J D H N I F d b s X t i E I Z W K 4 D H 2 C a 6 v q p 9 + l i A I w b s Q E F S V 6 7 f c g T 4 M T m o i j g 2 6 Y b z B B l o M H l e H b Z U E 8 V U E 6 n 8 Z P 3 f d T 8 J q 9 4 l C r s e R V r J B 3 K n i j 0 P d X E b c s Y y x y F X v b 1 s c f M l i o / i n K x N f B p y n W 6 L 6 n Z h Z Q T E u W m M E x w d g b 8 / D U d 9 W y V c z W s 5 1 i Q w 6 h Q p P M j T q n y I s V H e + s T P J 9 M 5 p + R a 6 i w Z v / f e u D 2 P 4 l U f V I L C B A n s m 5 3 S u U i c E l Z i I T N 0 U e u M 7 c u f T q 8 r L 6 n 6 x M D P / 4 6 + j c c Q + O / u N v Y G d b D R 7 M Y f L N v 0 T Y v 4 j p E 1 9 E K y m W S 5 t B d P R b 6 E n H s W 3 P I I b v 3 o b W v h Y 4 P X b 0 9 H a L c Y 0 Q d V O 6 q z B Y 9 U i S k Y v N N u i / m z z X R t S I Y i U p 1 p q f J b r O G c E N O H 3 y H O L 0 O n d S Y m + W C K e F 9 7 p 6 9 S r K N v L a 2 y 3 c 5 Q H u T j t W S v N 4 a + x l l O 1 l / O U X / g Y X L l 1 b X 3 r E / S H 8 y V F 4 n K 2 I p S I g 5 o k B V y 9 m 5 5 Y o W J s U l d B 7 d u / B y R O n U K l V 8 c M / 9 j 2 i O e N m N D C 2 F o O j t U E b I 8 S z X c a K O M H P 3 m n B y M U r M P R m Y V Q d w V + c I e U l a F Q a / O K d P 4 f g k h + F i A Y X D a c x G h k T 5 z b 9 1 3 v / M z K k G 9 Y e m v R r F e j M B V F c 6 u g 1 0 2 f G 8 N B f X B e f w d A R x T v / L i l e M 6 7 e 9 S R 6 t h G H z l N g u 0 B W y B G j 8 U h D n T K g i 8 u F a C J l z 8 X N W K 4 o p a Y e T P k Y v B 3 j g D K F w E I U z j v b i K K S k A 7 e P H n N y F B w z 1 n S h a g K 3 c 5 G v v 7 3 f v 9 / 4 x / j d 9 Y f 3 T 6 4 0 S R 3 w 7 0 d n N n 5 B X z 1 W y / i 5 3 / h 1 x C u u u E 2 V Z C h Y L t c r q H V l M W l o B u 7 2 y s w a y s 4 O S c p 2 r 8 E 2 M 7 w O P J 5 T m x 4 Z c N i J k O 6 q 5 8 L U L U I j y X h 7 L W K z r 0 y u O c 6 C z Z v m 3 / r 6 H G x 5 X 3 f 3 j 2 i p p D r / B Q R E 5 S + v D j 9 x a q w o 3 M n M S X 6 c I 6 1 v v P M i / j g 9 7 5 X t F b Y a O i 4 P m 8 + f B 5 O 7 R D F 8 W + L g / k c J j v W x i M o W N K Y n J r C f f f e I 9 5 b J u v C 2 4 9 c b r c 4 X k k U B 5 N O 3 F T L l y D N / K P j f y h + / / V H f 5 V c m r Q P h J E o r C K a b o e r z L 0 R d I h O p O H a Z h Z B q W u T W j e J 0 9 J F 0 z f w g i z v O P 1 f b / 4 e L H o z W T 0 L 7 u l 4 F J n w H I 7 H L 8 F C Q f B K Y g U / O / j T q O b V K B H N y S M J b d k N j T M D d c 0 K R 5 8 G O e L u / s k I / U 5 K u 5 J G N a f D V w p / h R f e P o J i S Y M P m k / j d z x / V b + C d w 8 2 D n 9 R + 2 X c c + Q I J m a m x L Z r z n 5 + 6 P E P Y j W 4 h n 3 t h 5 F I B / B C 7 W U K w J P w m j z Y 5 v o Z 8 b f N C r U r G 0 S q G E K V 6 L F 3 f y c c l k 0 C z y Z w 1 1 c W r I 3 I 5 k q 4 N h X B T 3 3 9 1 n H i R n y 7 / b 9 T 7 C F 1 t 3 0 n L L 7 v B F 1 r C U 9 + / R / w q f / w 8 5 g d v Y j t e w + B o l Z k E m H o 7 K 0 Y W W s s u v 9 r g E X 7 E a K X y U w Z Z 2 d y G K T Y q W U v G W R 6 g a k U s x h W M M 7 Y c X m R o 8 s s F O q l l 1 / F + 9 7 7 u D D 2 V 6 5 d F 7 v O e Y d z I V t C u 6 U T Z y + f g 9 5 N d 0 K y u G N 4 O 9 q 4 O 1 J 9 1 y + j U i 0 L 9 i U j l l + g k K V b 7 O 4 N h y P i h M P I O B n + L q V o d 8 D K c + L E G f L S V T x w 3 5 F 1 P U 9 4 I f g m h a L v F V Z j 7 O g 0 P N 5 B u L b X R E U v 1 6 X z w h U j N B k j u i d 5 n 0 q R 9 w F J w r I 6 u Y a c X 4 t Y Y o k C N u L d N g s G 7 u o R n o S t A X e T + e x L v y n 6 m r G Q / v j Q p 7 G G A A L p I I 7 O H 8 d P 3 P F j a L c 1 G r o w L r 8 w j p 3 v 7 U Z u x Q D 7 4 l e R 3 / a j C M 7 F k O 0 w Y q i 1 h m Q x A K X K h m d H n s M P n / 3 1 2 7 b K W 6 H y E 5 N E b T n r V h N W K D A R R S 5 B 9 6 8 u o n N 3 J z T E 0 0 f P L u M b y S + J j W u J X A K / / t C v 0 D 2 q y M I V c X S G 0 6 0 a E X v I B m X m 5 D K K 5 P 2 H H 2 3 D s W k d 7 h 9 Y v 1 G S w Z X 8 H F d s x M L F V X T u a 8 E d v 3 5 a z M 3 t w q q k i e + W F P 1 W u H A / x U 4 G D 0 5 l 1 a J f S K 6 o g p E U u 8 N a p t g A u L 6 q + W e O 6 O 3 j 3 r 4 i y U Z N K M r X v / R t 3 L X 3 C P K G h G j P 8 P H v / x i e f + k l f O o H P i l o 9 / i p O f i L y x T 3 h P G R D 3 + v i O l Z 2 F P p t K i A 5 0 2 I 3 5 p 9 H l 2 2 D p y Y P 4 W f P f i T m z b 8 4 V N Q W k 1 7 E U z P o 8 X S h 6 X U W X R a J J r 9 3 P M v o 8 P Q j a 5 9 F N Z Y b S J L K I N p 4 J t v n c B D D 9 4 j P p c P c n / t 9 T e 3 r j a f e i t I w X Y O P X d 0 k Q Z L r j F w N Q X v b o v Y Q l H m Q k V 6 b v U k K Y + p Q N T P D d N 2 O w z a P M K 5 C b S Y 9 m D q 2 A o M + / 0 3 T p r g y m k O 1 O c u L 1 A M 0 o N C L g b 7 g A W j k 9 e w Z 3 g f Q k k t f E 2 d l K K x B O L X q y h 7 E u j u 6 0 R 2 L U P P 1 l B M m I W i s 7 C n I l l 8 r S S d k O 4 2 u v E L Y 3 8 s f v + n Q K 7 h 4 2 N 2 a o h h M b S M H m 8 X b K Q 4 j E K m g A R d g t e r k 2 J M A r f k / Y U D P w P / 9 Q R K R S C d i M H d 3 o 4 0 D b j J p o Z v u w e m + i F s Y 8 d m M H x / P y 5 d u Y 6 9 e 3 b d o I 0 3 P H k T e J z 8 l 4 p o P d C I A 9 5 t x u + d E h P R w 7 + D Q v 9 H c X l F g z v b 8 h i P U Z x E w 3 + g s y S q v r / b G P B W 8 f z 4 n w u 5 4 u 3 n 4 4 F x f G b f T 4 i m K J w g i E V j u H j 1 C n Z t H x b r S 4 m 5 D O x 9 Z n F 0 E o M 9 G X f D Z Q H n x A Q X K r A h 5 7 H 8 L L G t r T C X P F 7 / j e J 3 w 0 4 Y N Q 3 F C 4 z E 4 d t p R 2 Q 6 B t c A J + 5 q K J H F 1 R q 1 Y j P k q 6 + + j n u J B q b 5 C K A c s b n p p X B N 3 p r A 9 V R a V R v + 4 c L X k S 5 S r G N w 4 N 7 u / 4 i d 3 i I C U 2 F M l F w 4 T I M 9 G Z l C T V s l A S v j r m 0 H b h S Q h s b j s N K X 5 i t L s O k 6 K K j j D d 4 V C v 7 0 W F s O Q 2 1 3 w q T k F l U G 5 M m a s 6 X R a l W 4 P v M 2 h j o O Q a 8 3 I h g k F 5 z k j j U K v H X l K O 6 + 9 w i + 9 M U v 4 m c + 8 3 O I J 6 I w G I 2 4 c u k q 5 h f n x O F a 9 w 3 f j 9 B y B q 2 D J q S S K e L L F L P 8 N Z + a + O 7 s a v N 2 c N 7 z F K v M 4 + r y F c w S J f 3 F + 3 8 W m V g G + U g V s e U c e u 9 z i e z S w p V l d O 9 t n D j P q V v G W v o y v N r d Y g c o / 9 1 X v v E N 7 B j a i W H f P a i a 1 m C 0 G R F Y i k N T s K C i y K F 7 v 0 f s H 4 o v p 6 G l 8 D y X i k N v U 8 I z f H O y 5 d 0 o 1 a 0 U i r s g n d j x R R J U A + I K n 9 j z x J Q z z d X c + h r C 6 V t T 1 H 8 N c E g z H v l T k r 0 M H A Y K + h O r + I 3 H / l v 9 V Q k 8 x r x o y 9 s 5 S i W K i 2 Z S s L b p o K s f C c s y x d v R I 5 E Y 2 j r a y G j x m b h x e L e t 7 8 O / E Y u p M 7 B r u 2 H V S Q y J S / L 4 5 J Z V 2 y z m k 8 v E W r K 4 u + U O d H r a h Q E M T 1 J M r S P m Z a i g r C q L S p h K S g V F L B o g p W s E 2 f F C g q z E K 1 i l m 2 m z t + H R n k / A V z 9 H i f e P z J 9 I o L o j Q R Q I e H v m J D 5 9 8 A f W b X m P z C a g a b O L 0 / f 4 h s P + M N E Z i n X I e r z 4 w o t E j Z T 4 u Z / 7 W c R j M X z + C 3 + F / / h T f E o D u f n q K H r t d y M T y Q m L z t + 1 S j w 2 S B a H T 3 j f 1 r 0 T x 8 6 + j r v v u g v J 1 T I F 7 5 M 4 c H A / v T 8 J R 6 u c F F A g E 4 0 j M p + D e / l v 4 d p w Y v 1 m K H Y 8 B M V 7 P 0 e x X A 7 F J N H U V j W U J F 1 H Z 4 7 S d a f g 0 j l x y H N A 7 J N p x t h b 8 x h + o E c i / x v A v c G V Y c e N d Z B 0 m u j X y T N Y X l k m r h 8 k T 1 a m A N q I z 3 z m p 8 V J + c O 7 9 o m F U 3 k O m i v 4 m 9 f w Z B z 6 7 y d v i / 5 t p V D + j l 9 E / N B / x C w Z L K f b g 2 q p g K P H j 4 v A 3 u p w Y 3 F u C n v u f A y L 6 Z u r B P 6 1 w V S Z c e 3 V C e x + T M o c 3 w 7 k Y 2 G 5 2 W o 0 L W V 2 X Z Z u m h 4 F Z k + E 0 H e P 1 K h S R m w t j i S f E E / z 6 9 5 B D I L G v r 7 k K Z B L F Z C O p X A 1 N o q h 7 g E y O F o s + B e x 0 z W M a C C O j u 2 t 8 F + j 0 C O f E 8 1 g u C u T o k o e K h p Z r X F H V j n L J I O P h s n 7 + Y 1 6 s t J q 9 N U n N T S a x X x 5 A h q X G t W 0 C p 3 l L u g c N b I S j U A v N l V G w q V D 9 s o E t t / f R z S i L B R E J D f o g n U U X L K l 4 a w K 7 z X h h T j u s 7 f N d h k t n g F S I C 0 i Z H l 4 X 4 r O r M H k m w E M P i i d T i d j 6 v g S L E 4 r 4 o E M t j 8 s 9 W C Y j 6 r Q 0 5 Q h Y 0 u S X J y F I f g K j N e / Q D d M 5 l e l R + X g T 6 O 6 + 0 f o W j Y v p e I m J J O X V r D j r s a h B c 1 I k E e 2 k U f O k 1 e Z O R X C z s e l 0 + z K 9 P n V M l F G D u T L F t h a p T G J z i d R J T k p a 1 R o G 7 A R f U j A Q V S F D 5 U b e p A t Y m N / E L d k T h Y U m 1 a 5 N + P c K 0 H 8 R 4 p z b 4 W b F I r o b I l o 7 e i J C F b d b d j b X s J V j p F Y k G h q + N 9 3 E 6 f 9 a 2 B X W 4 V i m T K u v T 6 O 3 Y 9 I C / 9 y h v i d s H Q p D N X A k v B S 2 U y J 2 I w a H b Y D 4 G O I w s t R D N z n F Y k x b t 8 2 d y J G M u X B 3 M V l e H s d F E 7 U x O L 7 1 U t Z d H t r Q v Y 4 Z v I n 1 r C a 4 f b i N X H S 5 H a P 1 L S H u z H 1 3 y O t s 8 q 1 g U w z F Z d G V m q X J z P 4 y A N 2 M Z h s J V n 4 u c Q i M p 5 B 1 J O l A N U r g n Q 5 b v i + H R + F p + R F O B P G Y N 8 A s u G 8 O O O o k K z g r T O v 4 T 2 P v B c K U k 4 + y 9 T Z Z U G C A g + T S b L w 0 0 s R D H R K l p v d K m 8 n l h X l 1 A L F b C 7 u c i M d + Z n 0 p 5 E L c 9 a M B q G S g 9 F M d D I f I 8 H g O i o r A u M R p E M 0 2 F 0 a V M k g b N V g k s F 9 G b S m 9 e s m l W q F 7 l l 9 w x s 0 Y / y t B X T f 0 y P u + 5 2 Q W V a i U I z B 2 W d D g a j B S v w a T L E + O H p s Y l 0 v u Z o W Z 7 p O H 6 N J v d + J S r E i G r r w O C d C Z F l b 1 n u C Z k v J Q t 5 k R w T S 4 T T M b j O y 5 Q j m o v P 4 o T + 5 O c n B O N P 9 n 2 B U F l B x 7 k X l w 1 8 V C s W f d f Z S H k m j D R 3 O G p a j 0 o f z u V L + 5 H e f 5 m 2 E 7 K G m 3 4 w i u W 2 t f p i d E v 3 W b n i s 6 4 s N m s H H B 6 n J Y I 2 + O g v j n i g J j a S A h s A g 5 r M 6 p K w u Q S b 6 3 R U U x i Z g J 7 n 0 d U p e a + F U D m 9 q n 4 Z L 7 8 R i Y h G P 1 T 6 A o X s a V L 4 Z z c o j g / s D u t s 8 i B a T U F o s O q F M D F Y m L n Y M L 0 r n k h b y F Q y 6 P N I a A T 0 + 1 H 0 I j w 2 / F 6 / M v o a W H h e m p 6 c w T f T g 6 d e e E g 0 D T 1 1 4 S 3 y I k n Q n s R D H c i h N t I / p j X T C G 6 c 9 Z W X i l k 1 c G S y U i T 4 8 H c r h S L c B c 6 F t Q t H 4 + T + 8 9 i f 4 3 N q f Y E W 5 Q I G h C 5 Z u o p Z E o 1 i Z G L 7 t L r g O O R F b q s J B y h S 8 n k a W d 4 1 S D M T X y 7 G Q j L x K i w T F W s 3 g h A I r 0 4 i / o W j 5 c g G / f / S P 4 T i 4 t X J u h K m j C g N 5 Z P a I O r J i 0 U w X 1 C 7 p g I X l K w F Y + B w h Q s s u a R L k 7 k h s t F i Z p t 8 K 0 z 3 z F U t Y j T c 8 5 2 Y 9 x u W G l 6 V K F n a 6 z O / 8 q k 7 8 P P t f D P j q w / 2 4 + F t 3 i 5 / 0 p 6 6 I 2 L D y 4 a / h + s u T Y k w Y K V I m h r E u d I x / D 8 r E 4 D K m N 6 d 0 G H j I i R T F U r s 7 D s B n 7 h Q N e 2 4 F b u v F 2 P F Y 3 w 1 l 4 i p + n V U j l K n P k Y X b V M J 0 W I U l z w 4 U z D 6 M n 5 y A f y a I r j v 1 W I w t 4 p L / C k K Z y D s q E 5 9 i y L / z j z + w C o f T S f N U x D c u P Q n V / / w f v / h E i i i G 3 I q b l B y B S e a j Z l R K R X E E v Z + C r R L R l G + v f I v o 3 z Q e 7 X + I Y q Y 2 7 B w e g t f j x o H 9 e 4 m L 2 9 H b 3 4 P B g T 4 E Z w L C I h v L J m h p 7 m b 8 R b j o x i R P J P V Q K J P W G e l L u T x e b 9 f c W L h T q K + Q h a + Q l c 5 i R 9 t + 9 L q 6 E M 5 F i H J u T r 8 4 z Z o n q T r 1 2 j H 0 3 j E M s 1 6 J 0 8 f f R l d P J / F j o p 8 5 B X k Z o p l 0 f 7 l o A R q j S g h y M / g s q E x B K Y 7 W / O M T v 4 d u V w + C 5 H 1 3 + d a f C X w r a P R q Z C M F a I l m Q D V D w u q G n u h l Z i 0 P o 0 + H m e N B t A 4 3 a s v m r y z A 3 i I Z M m e P U X D 9 C a K 2 7 l 6 z i D / F U B F Y d 1 J 5 b p T S U L i Z 8 w v k l R 1 k u + g 7 y 5 L x E 5 j t F V 2 A Z P A 9 8 + f w u P s G 3 Q i P J 2 B 0 6 8 V R Q I x 2 e + 3 G A Q P / n s A y y I v b a p U B Z x d P I p a P w q I x E R W U 6 u 4 2 Y v p o G N s e b i y 3 x H P S f j b u u 6 e K U q y j 0 O P Y 0 3 + G I / v 7 c O q V r 5 F M A R f P H M f k 8 h S M 2 x 6 G z p / E + + 9 4 B A / 0 3 Y s H + + 8 T f 7 s Z u K K c W 5 B x 5 y O W Y Y 6 J W 1 r a Y O A G n D Q 9 b f Y O q H 7 k M x 9 4 Q q n K 0 e Q 3 a M f K Z J J 4 p Y W 8 R h Z G p w G l l Q C S m S w + d t 8 H 8 F D / / S S g H e t q u z a C d w E n A y m U S U D 1 L h X K m R j x W e K k K q n n g j i 3 h y h Y a C q L Q p s D j q Z y K 7 X S i K p i G e V a B v 9 w / m l M B C b x 6 c M / U F f G z c E 9 L E 6 e O 4 X r l y 8 L C R q f H E f v w A 5 o i A P z x t J r y x r k y g q 0 t k q e a O r 4 C l w 9 6 z N o W h J Y z n K 9 O X O M v H Q G y 4 l l U Y H / b s D K F L i a h t J h g N P i F A X D a p U Z G X C 5 P 3 k v Y g M 8 B o z I M l F E u v c b o N t j Z V q 6 5 o f C b l 2 n Q B s P A o / P V e j 6 T R S z F Q T t Y x h q L m R W t H B 0 N j y r P G S T Q Y 1 Y e D d 5 9 K L A d Z c t T d e k F V s w O K H 0 7 w 1 9 b m k v l F V n Q K + l G 0 O e v n X K d C 0 4 S b H f V R Q p 9 k x c y 2 L g n v V r l 7 J C c e h w P q h D V a V G 1 / B d C O Q t 6 B 7 a h 7 S q D a 2 9 u 9 E z f A e y + S q c N N 9 m 7 / q k 0 2 b g 2 I z l k L d u c H z F C 7 2 8 x Y P B N a 1 O g w 2 q / / U / f u 8 J v c p K g d c V c U o G b 0 2 O r S b h 6 b Z S b J T D 4 q g f O l K 2 1 j 0 e E b j G s h S r G K U J 5 o w K r 9 v w 1 v d s K Q J z 0 x m x e o s e u U h F K F Q g v A a H z X F D m P x X K C j v M V N 8 V K L n a V A W C m Q 5 J Q + l I a v O h 5 M t x 8 v w R P b g i P I w C Z o J 8 a U s e U s N M i R A 6 w + H l t C / f T f u P L Q b q X E F H v 3 w E V S 4 q N G s Q S y t I q 9 H 1 q V c h t N E f o A o K S t T f D F D n 9 f g w T I e 6 n 8 A u q o B P 3 j w 4 1 h L q s R B Z 3 I H W B n F k o L u p f 5 g A 0 q 2 F H l C o p b i d D y L q E y u E f W 0 t p j E d / O k 8 D g o S i p x X u x G B K Y S 0 J H n M p L n D X E V c 7 S M E l G L 1 K r U q j n t r 6 C m y I u J z P q r N O Y e m J Q t W A i E M a q + i u 3 e I R E r N E O u Y i k Q f W R B v T w y g q k r R + H t H E Y 5 O Y c 2 H 1 n c z C q q y V n 4 n E a Y 9 C r I r b b / L c B V I 9 Z k i s Z H I 9 h E I k w s x i i N V W y m g q 9 N f 1 k w p N c n X 8 V H 7 n u / e L 4 Z V n 0 b 5 u b n 4 L G 3 Y z 4 t W e t K V S p t K p Q 5 H F C I e e U + f Y P Z A O a t P v J S c V H 9 s x V W U 5 e R y K + g l N a K 8 3 c Z G 4 0 8 d + C q n 2 C o u H H k D C t N V G N G v q p G e j q D t u 1 2 J F Y L c P c Y i G e q R f A q Q / p A u n l t 6 z p l k v H 0 0 l N 0 I Q G 8 v P g 6 O t A C q 9 W K 2 G R R C E T N b o L J S n S M q F 7 J T N R o I Y F i m q i f T b p I 3 i 1 i b F t C x V N C 4 E S J p N i A l b E V t A 9 K G b 2 N 4 L C E s 0 G d g w a K S U I w D W h x Z u o s t r d 1 w K b n 3 n P r b 5 6 p 7 O i V G X h a 1 q + e c x z U Z m 8 R 1 p 0 9 H y v T U o y U o 3 7 K O i O S Y 8 + 3 X s k Y b F y e / P q z W F p Z w s W R K y D C g b N X z 9 F E J B F N x O m z F f j G k 9 / E 3 r 2 7 K Y 7 S Q K O 7 W S v j / g S 0 O Z 4 c o s k D Z j I 0 E h 3 m y d b R v w o N e y e 7 S L D w 4 d u 8 w B g l A z i B K Q T S A S x G l z B M S r U Z m D 7 y D x 8 R Y 3 c 4 s G d b J 9 5 6 5 S W 0 u I y Y G r m E q d H L 6 O v 0 o V z M I q d o 8 p 7 f Z b B H b j P l o C T u l 1 r J I j y X h M m p F 0 X K l n Y N u t 3 9 i G c T + M T B T 0 C z Q a g Z L J f J 0 j J q q w 4 E V Y 3 s 8 0 Z w k W + 3 U Q k z x b u j W T N c 1 e S N X h k b Y d G 1 w K T 2 k X 4 o 1 y U k m s F 9 F F W / + E u / 9 M T Y 0 U l 4 e y R + P / E G e S S i K K E r i 1 D q d Y h U a j S h V d F j L q J x i q z X 2 F g G P j d Z W f r w U p k o 4 v U Y Z k o 2 a P 1 p o j V E 6 e r p 8 W + P P k 9 W f o 0 8 W R V 3 q O 9 E L W 2 A e 7 u B B M F A s Q 9 N L m l B Z C J P g b m K q K U O S r O K L r g m G u P 7 p 6 P o G x o m R b e j 4 J h B O J 3 E 4 B 1 9 q G a J W 2 8 i i A y 2 6 g x H t x G / / e b v I 1 F J i p r A b p e U 1 m 7 G n 3 3 u C / i e D 7 8 f E + M z + N z n P 4 / O r h 4 8 9 / w L s O j t e O W N 1 + D x t m B l 1 Q 9 V V g 1 D T o 3 5 I l l L u i e + f z 7 a Z 6 P X k l D D 3 j 2 7 0 d K v x 8 4 9 f V A s G S i g b s P w j k H o 6 N 6 t F h M e e s + D W L 6 4 L I 7 w 1 6 t c F H c V E V u M o l Y w Q U e s W 0 c D k 1 h W o m V n E w 9 u w v K I H 4 7 W 9 X T V R B T z K x f / k Q S k j H Z L K w Z J 4 G 6 F Q 4 f 2 o 7 N 3 C B a i q N b O A 0 i E y O N 2 H q I 4 6 y 6 k F Z 5 / U 2 W S o M B g B 1 0 T a T + z i O B M D C 1 D L m g M a n q F K B f F l G 3 k l c 2 3 2 P G a L J D c R e y I 6 m 5 e H G 9 G u z E J t 0 u N m Y g G K 3 k D O s 0 F 8 b 2 b g d k G s 4 v m E q R m c J Z R M T p / v t Z u 6 x Z U Z P L U P K 4 u X s E 9 u x 4 W H U X z 9 G V 9 A 9 1 E t 9 K w d Z g Q m U / A 7 O b u n + v T z z J 4 L Y u P j m H a q A u n k E o U o b Z W Y O / Q o 0 r P c e s m z v T x H i I e H M 5 g Z V e 5 + r w h P P I i 8 e y F Z f i 6 n D h z 7 R K 2 O Y f R v t + J 1 f A M l M E W u I Y 4 O 7 c 1 5 w 0 l q 3 h x 5 h t 0 D w q y d D 4 8 s m 3 9 U Z Z M 5 V b j S u L m R V K M q r A s u V W K 9 5 w 1 M X k m m w U m r x p G B 1 0 3 j Q t D 3 n D H t I G 3 N H Q 0 H z Z X B x c A x 6 e L o g a Q G y u y 9 1 0 z + j G b H s N 8 Z B 4 t J g 8 + t v v D o q U w N 2 l 0 e X x I z 5 J x a t r M K W P 6 9 C K 8 g w 4 a P + s N Q 8 G 4 / t I C d r 3 3 5 g Q N L x 5 P h e c w 2 L p L K D v P R Y I 8 a Y u 1 L L x S M x a j x D S I a v M 8 m e n + O c A + M c e G 4 t Y V 8 d 9 N 7 K 8 l U K m R l 1 K Y E A 2 F M H R f Y 2 / d 9 N k F c e i 2 e 3 D 9 c o M M P m z a 0 F r B G 9 N 6 E n I t H h 2 S u h i 9 N r l e Z n j u j 3 Q X c H l V j 1 2 t R V x Y V C N H 4 3 b A E o W t 9 W a D t l n K f C N U j z / 0 / i c u X r i C N 9 8 8 h n Q 5 i f 0 U q L 1 x 4 W W E c g G R A n e 6 X P g / f / F / 6 A a c + M a z T 2 J X 9 w E S t P U K J W r R y M 0 y 7 T L Q Z H L C w u D Q o p w t I R W P w U c 0 o k D a H U + H Y N S Z B C / m e E L Q y 6 I a l i Y 6 x l R q J V x B V x 9 5 P L M W z z z 7 H e i I S 4 e j U X q f G 6 + d e A n e 3 k F S C i M 2 6 + b K a 0 v T E y M 4 O L A P B f J O n v k W p O M Z 2 F s p n q l U h P d k K m f V F O j N W f H 4 x J V 5 9 J M F V K h q c H b b y I N q o K Y 4 o j m V b f R o K b a M Y + 7 6 E s x l N V 0 b e W K y S O G x B M W K J R S S 5 L W I n h k 9 G u R i O f L E R m Q p D i j q 4 3 h 9 + i i y R K O Y E h 7 q 2 C 8 K O b n 8 i m s k 9 U 6 i b E s x a E x q c X 1 y n O n s s E F H c c P c q R m k z B 6 K f a R r y Q a 1 s H V y g 5 T 1 U C t V 0 B e 1 o t w p W V A S z a 2 J x W d + H 7 O i C g 0 V e 1 i G X l M V t I o 3 C P L u 7 K r V J O Y u S t 7 4 3 w s y B h 1 c r Q Z o a H x 0 d N 3 z 5 1 e g J 7 n j A 7 1 5 O 0 X P 4 c 2 p v 7 S D W o 1 C S I e V M v c 5 r 6 G 3 v t j P W / N l 8 L 1 3 O i q w 6 a r o c J H f I w c S z G i R J Y e w W j T C E c s L x s A G V T A u g t h C T 3 P E P z w b 8 v M c n 7 O o L J 5 N Q j F 5 a r x m N n t J + y j o V a e A v I Y 8 w M 3 a G Z l J w t V v R S F d I P 7 O W + a l 2 e F S I x c J P 4 M X K v n E O H b Z L I x 8 8 H t q T Y X u I 9 I 6 z O n J F R z o 8 V A c l Y J v l 0 Q x y 0 U K 5 C i e q M + 1 Q H O N 3 L l F D T p K K b Q S j W L J Y I F b u x a E d 9 g p r P C o X 4 O D H X n y C m X R p A P E m f 2 x A p x 0 S W o V D Y y x h t g E 0 c B t X D n N K / H i Y w U K R e K r d J 1 c a 3 j 5 9 C z a 2 6 1 o 6 b 0 5 F m y G / 1 o Y L b u l 1 L T s a W W 1 y 0 V z 4 s Q G R 3 e D t / M 4 B E f S M A 4 Y E Y m R 1 9 X 7 b r T 7 5 f N c A / E 5 a M t e d A + 0 0 P i R I W o 6 A 0 m A P n z y + C q G 7 m / D K n n G w u U Q u u 9 z E b 2 T X k z X k w e h 0 X k 4 9 U 5 4 d k l z x 2 u H G l I a / S 1 0 h N P n 5 l A c V 5 V O e M 0 p B F K 3 p k f f T R z s K s H R V C 0 S G c + h p s v C 3 e s S l S a u g c 2 9 E x / s z Q 0 u Z W 9 k J O N x d 6 / k W Z o 9 l D H 0 q j i T z G S 2 E g s b x t t H X 0 G p / X v q r z a w u x g g W b W J 7 S O s U N x J i a n f m n 8 N H e 2 S j M 7 O z U K f t q J t p x u K 5 S u h m o m E b D K i g j O U Q b V v E j 7 D b v H G Z l R L v G W 5 D D 5 8 m S e e 9 S k T z o t W u F u B P d f S Z T + 6 D k h d e H L F D O Z n F u A o u t G y t 5 E G Z a F L 5 r m B R g E O i w a j b w f Q e 0 e L 8 H Z C 0 U i o P n f 6 r x D P J 4 j q a f D 9 2 v + b F E u B X C E K k 4 c s M g l m P l m k m M A F 6 w B 5 D 4 M J V r P U x W Y 1 X k N 1 L Y g S c e S O I 3 Z M k j d I l i x o I 2 v X 4 Z A E e O Z Y F J 1 3 S Y L I l P R W S M x W Y e v b w K E I 4 T H y S s O b j 8 X c O T 9 a i L 6 t z B Z g G J y B c W 0 n L D 3 E x T V K h C l W r O Z 1 U L m K s L r N 4 v t 5 Y Z t c u N j 5 b C E L y l i 7 F g W F k + L s X p t X E n y u + c u S r H D C Z P r c P C Y i U 3 j 4 r v t g s G 9 Q y l s g N J p E u c O K i U B j R + 4 t U T e k 3 w 3 I V I 3 B O x x 0 F q 3 Y S W 0 l J u D e 3 m i K W S Z D r i C Z L B G H 1 R O r 4 f O f J 4 I N F s U n w f B l y w r V / L n c 3 U r e 7 8 d 1 k 3 N E h 5 v h z c U o B i Y m E g 6 T 7 F H M y T 3 W 6 c N 4 i w 7 v f 2 M P x r 8 H R p K w 9 p N j C E w k a l p 3 X h S H m j 1 G L M 9 O o q N v 8 y x R p U B a u k V C Y C t c 9 4 + C 5 0 l F F 7 H T t 5 3 c d R q O d i 0 y S j 9 c p m 6 x W J Z L 5 B F L R R F N 5 r F z u B c F i r 0 s n v V e 8 r f e + H 3 c 1 X s X 2 q y d c I e t 8 G y T s n O i O Q c p Z J U s c n I p R x N e g Y I s c 7 V A s R E J n L e r A 5 / 9 o / + K H 3 v 8 5 4 n 7 G h C N T 0 N H 7 k t X t C F X X i H X b 8 f g f a 0 o 0 n W M z 4 c x 1 O k Q Q s 3 K y J 6 W d 2 X K 3 p g R G C M K O 9 y I e X g C b M E s b E N a Q W F Z K E 8 v 6 H B X d 5 E o V g 3 j k U l k K L 7 R 6 n X Y 7 d k m 6 C 5 d L k Y D G n g o p k 6 U a / C l 8 w g a l d C U E 9 A X i H 4 U t O S B p a U B p m q x q T j c 9 W r p K 8 9 P Y e 8 H G o f A q T U 6 T J 2 Y I Q P U g U w o J w z M R p x d 0 G B 3 m 1 S L K Z c 0 8 b r b Q r Q A c 5 i M 2 K A V b 0 z q Y C N v n q Z x 5 O / c E t 9 F h W L c 0 0 t G i G L I t + a O 0 7 i e F W P H T V J / / I 5 P 1 9 / B L C g j m s n w 9 g r G x l i J w V d t J Y / H d Z h s p O 6 s n z X G J x 1 a e 9 b f 0 / U 1 j S h m Y L D C H X Q G Y H E 0 F F h W K M b v v v V H N J Z q + t w U / s d D v w z V T / 7 M j z 6 R i G X h 7 f R g b n Y O b V 2 9 S A e I P z a 1 w Z L B J S / R S b p B 1 + 1 z 7 W + O P I s W O w l s P Q O 1 E s j A n 4 k R x X C h R B 6 M u 8 V U c j W 4 W h x w O s y Y P x F F + y 5 y n W S h Z 8 7 P I z 5 L 1 n k 8 j A e 7 7 0 G n s R 0 d X i 9 M 7 o b Q 8 M H R X N b E b a N 4 c Y 4 9 p p a P k v E Z Y W 8 z Q W U s Y 9 B 4 g L 4 n C Y 0 l i 8 F 7 B u G l + M T R p Y O X 6 K f Z r R U U g a m k w 6 L D 8 d E 0 M o U I n G Y z / U 0 R E 5 M z c D g s 9 D p n m C j + M G s o d m p 4 K D 5 l Z L J g E J P F h 3 r z K n + v k w + A k 2 T v 6 1 e f Q p + 3 n y S 5 h l a i 1 m F S j g z F k f w e E / 0 N r x H V F E V 4 y e r a r X T t J i X K u i K S M y T s X h 2 i 4 9 z H Q P J I f A q I Z 8 C N p Y v z W L 0 W Q 9 y f x A v H X x Q n T z z 9 7 e c A D f H / t Q C e e + 4 F G I x m K A w 0 V u T l 2 + x V c V 2 s 8 M l 8 D Z F c n q g i 0 E V x L s e 6 v F V G S 0 K 7 E u O 4 U X z V 1 v g u K x S n t r m S Z S Q 4 L g o C e l w 9 4 H 6 R e 1 p 2 i t f D k 3 E 4 e F 1 R b R a x M U O u B N m I + / o K I o 7 i Z F i O Y i W O w f U O B f w 0 x i w H M t h h N S u U l w y e t V U 6 o I B / + D B s G Y F 0 i A x Q C a l C m j z h g 1 D d e e e d T 5 g 0 x P l p o D q 6 2 v C n f / b n G J s d w 5 B z H 3 T 0 Z R v B y u S / E h X H l 9 w O v C Y 3 S s k S C a i V 4 h k 7 S q s F 9 O / w 1 J M S n B p V 0 + s V O E i h v v 7 k 0 4 i U g z h 3 7 i I F n 3 q k M g W 8 d f l l U W C 7 T P H H 9 t 3 r S 4 H Y O / G 5 S w 6 H 5 I Z l / P G f / C l i f I Y Q C d e l S 1 d w a f Y 8 7 F 1 m z K 4 u Y H p 6 B u c v X c a e X T s Q W Y 7 C 4 m 7 E O z x Y v X R f P n L r 7 J n 0 e i 3 c L h d m V t J Y D a b g I S r F H m a N 3 L v F p x c x V H I 5 g 9 5 6 E 0 i u E r f p S j g 7 r 6 T 7 l s 4 V a r H 4 U K K 4 0 2 a 0 k P L Z Y H D q k R w J w U I T J E N F N E 6 + f G n S F M g r s 8 j M l + A Z J s W o v 8 j Z O 0 4 m W F t p H D 0 e W N o d 6 N J 0 Y u e d Q 9 i 1 7 w 7 0 9 3 S g q 6 s d M z P z 6 G x v Q 0 c L 7 x k q M a c W n 3 F l J Y Y + N x k a i v u s e i U i p N w l s 0 H E W R c W K f i n z z b p 8 q J g m E g + M e 2 G 4 b i B p n H + b o D H l T O q 2 z 1 9 G D I M w O b v w r B l A E Y + E Y T A e / I M N i 2 u r m r J Q E j J B 7 7 E W P b m a + d j k O T E B H 8 u s w t + H F Q Y x W s y e J z Z 4 P H r T A c L + R L a W t c r K e c L F q 6 s Y M g 8 i P t 2 3 y 0 q i B i K W C R Q m z 0 V g t V K Q m 6 K w W g z i H I j x s L a K o 6 v H R e / 3 9 m x H 4 N N C 4 a J 1 R R s T V s 2 b g U + O j G 9 J s V b P L E a o 5 o m r Z F 1 C l O Q 6 a Y g c / l a B N O r 4 3 C 2 O t D d 0 w 0 + I m R 5 a R n 7 9 u 3 F 1 W s j 2 L V z / f 4 Y 3 v 7 B n 7 c x 7 l F R n M V x S I 6 + t 5 w E C T / d D z 3 O 0 M C Y i H q t z Q W R W s q D z 9 + 2 9 Z s o c N U T 9 d t 8 K W C M u P h 2 j 3 S Y 2 v n p H D T V N H Q J N Q Z 2 W 2 E k j 7 I R y R S n e i t I z 1 X g 3 G Y U i p k K p m H 1 N c a K Y 8 v o J F 1 b L U 1 U l b w j 0 0 r y Y G r 6 O H u 3 S W S R 5 H T 9 m X N T G D C 1 o 3 W f R P l k v D L 5 B n Z 5 h 9 F q 4 0 V o B Y J j Y Y r t r F i O l l D O R J A p q V D W e r C v k 6 4 p U 8 J 8 q E T j l c H h b V L 7 4 E R h G Z V F B 2 Z 1 d h z q K u H C E n C w v l x 3 c o 4 8 v i Y N j 2 0 M E 6 s b G s R 8 l x V K B l M 0 p m p c G J B M R t B 9 q P V G X M X g Q u g w K R E 3 G b 1 G l G 1 j l + N O U 1 o 0 S x 3 w S l U S Z 8 m A M J 3 k A / Y Y d 3 U T I 6 h 7 O B l H Z 3 Q 3 u n X 1 F 6 7 D q m m n e a n A N W x C Z C Q L c 7 c K B s t 6 e q n 6 1 V / 5 5 S f W N E s 4 l z i N A P y Y j s z C 4 n e I o x C X y k u I E 6 / f 1 7 k X 0 U w U X f b G A m m l U J M K Q Z t Q p i + 7 s H I Z 7 d b 1 r Y A 5 O z J 1 e g l 5 i p G 4 N Z m W B J H p h 4 z M G i n O 3 I L o W t b u 6 o L O T p b e Z h E H l P l 8 X q E c X u / 6 0 n 3 2 T p V K C T r y Z L I F l 8 H v 5 7 i K G 8 K X c w W o y R r 7 k w r Y K U a o 1 S o w k 6 e p U r j 1 p c D f w 6 g 3 I 5 Q n m m l e X w 8 m w 0 a 3 S E 5 U e A 5 O Z C Q n A h i 6 s 1 V s l O T B 5 e d l 8 D W x Z e d e b Q Y P e d 5 y k W g i 8 e 3 6 g i R 7 Z X + c h C K 8 T B 4 o B Z O L x o H k w U j W j 1 P u W o s K C / M L K P u J V r C c k M f g s q C M K o 3 s X B G 5 c I W U M 4 s X 1 1 7 C x d X L K F O M x l U R r H w z A T 8 8 b h v c N j 1 c T i v a P D a 6 X i V S J S 1 c R N 9 b n T q 0 O Y 2 I Z s k A K c u k c G H 6 1 4 R 2 T x X x X A 5 G n V L s t D Z p 7 B T U 5 3 B H t 4 6 o k 4 d o 7 A Z D 8 2 + k U L z 2 x 1 6 k q i g h u c r L G 7 w F v k T j J s n g y X m d 6 M v B H m d j 2 R Q b 7 l M v f B 4 H D x 7 G M 0 9 / k 0 I L G y p a N 0 Z p n G X w w Q j 8 t 5 1 2 i a 7 z s b b V W u N e 2 2 s q l L r G U L F F k C 7 5 0 d L R j c R 8 F v N X a N z 7 G s Z O l B 6 9 N P k q u f c y Y o U 4 A r k g H r / z I e Q D V W w b 6 s U O 7 3 b Y a h b o V p w I r 4 T g a L P R e 6 u k T B q E x y j + U e W g q x / m y + d B z U X n 8 P b 8 a d z b c w Q j b 4 6 h E L R Q D L Q s 0 p O e Q T u y Q R I 8 z r z l d V i d X E G p k K c Y h i Z + T Y H W n l b Y + 4 2 w 2 s l y z i 3 B 5 / U I o d 0 M 8 y R 4 f E Q k r + l s h d h U E d Y O v Q i y e V t 3 M 7 h 2 c D Y 4 h 6 v + a 0 h k 4 9 j v 2 y P o 3 E a o S K h l x M m b d A 0 6 h R L x o G p I I D l 5 w Q L N z W J m J 1 e F A U j S R F u b K H F w I Q S d W S s 8 a i K d Q B s Z B 7 f b h V q W A u U W C 4 1 n 4 z u 4 H 4 L e S Q p m I Y G h 6 7 e 1 m z A R M 6 O 3 l 5 S U 6 L b B p c V U e J 4 8 T J y u J 4 6 B Q h 9 G x s e w e 8 + g 2 K x Z r X G t m r T 7 l w 2 N v J + L f + f 7 Y 2 W a C S v g 0 l s x H 4 m j q J p E a N U v e n m 3 2 t v F t V R q F J c Y j B h Z u 9 k D / 1 s o l E I h e W u v m Y x k j a i Z m r x 7 V A f H U J 3 2 U T y 0 W D 8 R Z D P c S 7 F T z n E 3 x T s q f P j B I W Q V d i x G N 6 G z B G 4 h z V S P M 4 E y P W T Y y S s q v Y 1 e 9 l Z t G 8 m Q D h f z l 3 B p m W S o S C y L w h u h U D t J a d w W C p S V 2 3 D n 4 E G a B A N 5 C Y k / c u 0 S 7 y v h U 9 p Y m R a v B J H 1 l x A h i 6 k y F f D V Z 7 8 O V 6 4 D e r K u o U o U L e S d + J j F 4 f J B o o 9 a t O 4 2 Y 1 r l g y G W R c s O C / 7 y S 3 + J 1 8 6 8 g r w i B V + v D 0 4 S r l e O v Y w j j x / A m W u n 0 d v X h 7 / / + y 8 K 4 f i 9 3 / 8 D P P I w B X p N X o D B n o C b F D K d a g 4 Q m + G f 4 M 5 M U q a Q L Q 0 L G I O V S / 5 9 b / t u 3 N N 9 B A O V Q R h d e o y / R k p C A b C e 9 3 1 s A i V 5 R N 7 s y N B r r B T c a 6 D K 5 1 F M V c C n a H g p r o l O Z e C l + 2 R I 8 Z A K K 1 f i c H V b 6 X q 1 c N A 4 V 6 A R 1 Q v x B c 7 K S R X o 8 g 8 v F v K / D F 5 M j k 7 m 0 N q u g U H X e I 9 m Q Q O L 0 4 w D t n 1 o J y P E J 0 J w Y o b B O 9 c U n F l g w W d e z e B / 6 j + 8 B 8 x t V t L 4 E t U M k Z C 2 d q G k c C J V 4 d 2 s 4 2 Q Y 1 m B Q 9 S O W K y K U X k + l B f 5 N P B S F C W w M y L h V F q I k y A Z k k w k a O x M p h g q X K H 6 6 F b h i h B M S X N P J 8 d E y K R 9 3 v r 0 V W J m Y E s p H 9 7 h b J 6 D Q N N K f W p W J 5 l C P i 4 F r + P D + D + E 7 1 5 9 H q 9 X X 6 H p U q u a x c j 6 M n j s a m 6 u C F H x 7 d 2 6 9 2 B e N J R G b y K L / S D v d c h X + a B B v L R 7 D w f a P w 0 X 0 i v u h n 1 3 Q E n 0 o Y v I Y W U H i 7 1 1 e l Z i T S o m o U T 1 b x i U 7 q c U a e a e G R W D K x n E L V z 7 w + U o b k c + T t Y / H x O a u j T F U h d f J 6 F 8 + 0 y d G g + k w N L x c u q i A m Q Z V x l e + 9 i T e 8 / h j O H f + H N p s H d B S s N t K i l E I k u c p a K G y F + D t k h a h u R m M p 6 O R P g 2 P J 2 9 k 4 G 6 F 5 a t B d O y R 1 t 0 4 c W G t c / V s j K i W Y x M v s A G x Q A b V Z B X V E m / T t m L 0 z W n Y b U 6 4 d 0 n r V t E J i k 8 7 S N l o P O X N i 4 F r M f h 2 b 1 2 T x 6 f 0 W X w m h H J T i A W t 6 G 1 3 i j T E 2 7 N m V k l S P B 7 7 T e L K f x O F A j S x y 9 C p S l h b C + D R h + 4 R n V 2 9 b o d I P l x Y v r V C s Q F 9 e D A v Y i d O v G y W V m / G E M V h k 6 G G L K p V R Q x 4 z p G D q T 9 R B 5 + g k i g V 8 P r E q 2 i z t M K m s E g e i r d f 2 L S d q K T 0 Z B U b H 2 T y 6 h C 4 n h D p 6 J t A c c K f / u m f I Z R d E / V S T M + 0 W g X 2 t O 4 R 2 z t k q t F u r y C X L K B l y A 5 l P k O x g 1 F s C k y u S t s n X p 1 6 E x f W L m M N S x R Q N r J 4 T F F E q R D d h W y x m 8 F U T 1 a k j a 9 H J 9 P i 2 k f 8 O n Q 5 p O a T D N 6 N z C v n / N n c f 4 L L e V b 9 K 1 h e p l g x H k c o H k Y 8 G k E q n U U k H c W e u 7 b B f z 0 i S l 7 m T 0 X F 9 8 n p 1 e h s C r Z u q Y x K B v e D y G T 5 8 K 3 G G D I y i Y x Y t G X w p j 8 G L 4 6 X 8 + S r K L 7 a C r K j 4 c V K U V l O n i V G H s u g b x F Z y + R i G s V M A b V W K 6 r s u T Q N T 2 z m R M w t k F k t Q e N k q r q M Y q U f B j X v Z l a h n 4 L 2 I F E j X k + r N Z 1 M e A P / R g p l c b Y g p W r H Q 4 f 7 Y D X r Y D Y Z h N E 9 Q w a 7 O d b Z D C y J H H + 9 P a t H j 7 M s b Z i t J x s 2 A 6 f V + a e X / o Y 7 e i 2 e + i K G d / X R 9 x T F q S k a l Z n o v h H x w j z c + g 4 R x 3 p 1 b i g z F C d H I 8 E a T w J v h i s W S r B v q G T m i 4 7 P 5 + D o X b 8 H a X U i C H e 3 Q 9 S b c c C 9 W a w j N 2 + M 0 8 R r W y 0 U R K 4 h b H Z g d 5 t E q c K j W X w x 8 j d 4 3 4 7 3 i p Z R j / U 9 I J 6 X w R 4 q S g L u 4 J P R 6 5 C V K J Z b h E n V g n y u A K t N o l j h C e 6 u V C X K J d 2 D t M D a 6 L f A A 8 v D G M m o S O n J 2 m W u w K k f o E F q Z O C a s X R x D f p e o g y j n O Q g x V Z r o N d r k C / E Y N 3 R T z R 5 / T 1 z 7 P K 5 v / g 8 T b Y J H Z 2 d 6 O r q x L P P f g e 7 t u 9 C o Z L H 6 M g o f v w j P y U U r G W H X S y S b 6 x s 5 m v k B e m N f S 5 C Y y l i C 3 b w U a k j b 0 6 g p Y 0 P m q u R R + K D 2 e i b O U l C t k P J h y V R X I Z A n P 0 M i m l S W n p 4 r e L G / f 1 F J G h O m P q E J 3 J w D V E c m 7 m E s Z W 7 x a r / v t Y 0 1 r K 2 d a 0 D b s K / k U L J 4 K 8 / 0 F H E x S U t H q E 4 5 9 S 8 T p S g v R O a s 3 h 8 + A H L x m Z g h e O U O q / 5 y d h m m M T X n / w W D h 8 + g K W l V R w 6 u A f z C 6 v Y f b d T n O + l U k q e n I 9 a W t f o k h t d J O Z 4 o N d X K S R W k 6 h m D H A M N i j A 5 P E l D N 1 3 8 7 Y I B p 8 R x P R d L u i M z Z E 1 7 7 F i 7 I 0 Z 7 H i k T w g 1 Y + S V W b h 6 7 V A 7 S O l m s x i 4 o 6 v + S g N y 0 M / g f / l g L A b H U c V S E V r y j q x k c p O O f y m w s M 4 e i 6 P 3 f j N 5 E l J k 3 k d P m L u 4 i N 4 D X R g 7 N o X v V J 9 H p p Q R X v Q X 7 v s 1 s b D I C 8 D 5 f I m u S Y O z R C M H B w Z x / d I I H n j k f v J 8 S Y r 9 p I k M j a b X H 3 H D Q 7 W J X I R G 8 7 C 0 K 8 T + r S 9 / 5 e s 0 m Q d h t z j w z W 8 9 h V 2 7 d p J 3 X c X K 6 h L S q T Q + 8 h P f g 2 f H p V P u n 3 j 8 v 1 E s J Y V R b D D l 0 i j + G i 6 x s Z H C X V G 7 o F E X U C p L 1 6 R E G d r S I n L q H h L c L Z T q 3 1 i h Z H Q 7 y i K B 8 G 4 g l x x x S p 1 T 6 x v B x / N w O M C L 7 c 2 0 c J v j F J Q G X h w 3 C M f R f I 4 0 T 1 q 7 + U D 9 d x 5 D g r w N m m M Z P t V 7 I 2 x t 1 n X K d P X F m S 2 V a T z I i 4 Z 8 d L 6 k T I w y 8 V w u w 3 n h 8 n O k 4 X 6 c e O s S X Z g C O x 8 f w J W 5 y 2 T x K y i Y s q K c 4 + q 1 c T z 3 w q v 1 v 2 x Q O 6 Z p r E D s t f i m O I a S l S k d z N 2 2 M k 3 S 9 d 0 O U m t Z W I Z z O H H y A q b n F j B x b Q k j F 8 Z h I 9 6 e W K S 4 8 Y 4 + o U w H O w + S 0 F Z v r N K z I j L 1 4 n 4 G s 7 P z R H 3 1 G J 2 Y R G q p Q p 7 L i N f f O E a 0 k O i W U R r P G 5 Z w g 5 z y E s P a 9 T R c w 3 r o S J k Y G h q f h b l 5 B M N + / P R P / y R 6 e r q R z W X w a 7 / 6 K / B 4 3 H h z / h g O d x 3 G p w 7 / I I 7 N n h T 9 y G U K y M o U m U q I r x l w l 2 F u r 4 9 D Y 5 o o h l I j o + R T L b Z Q p n 9 H u K 2 6 w z r a b e u Z h N u 8 e e a Y N 9 C y M r E R a q 7 3 S 2 S l 7 k i l S m 6 D M j G a B p A g Y i i O Y z k U Y G H g c p f Q C M c g 6 w O 9 y B R Z V + L x i 9 e X M X C k d 1 N D x R / t 2 W R L R d S f h c 2 n x 9 4 9 e 8 i T l H B l Y h z L S w v o 6 e 7 B S 6 + 8 A g c F 2 G 8 d O 4 p z 5 y 7 A 5 / N g e m Y G B w 9 I h x j n K Z B k V s R x E i t V L k c x h E F a I C 7 x A W c k Z K L q o q k c a C t w h k 9 u y H k r c A e m l b E 4 7 F 4 f d u z u R 4 K s / 5 W R i 7 g 2 P g K 7 z 4 Z g M o h v P v 0 0 K i 0 V o q o r 4 l r c 4 T 7 4 O u x 0 T V X 8 7 u / 9 g a C H 3 B 3 n y N 1 3 E M V y Q O 9 W w G A y 4 0 t f / j J 5 m U N 4 7 r V v Y / e e f T B p b 5 7 c x G w Z N S t N b j u 3 W G v o W l v f T m g o W H b r X b C 0 6 O G w W 3 F g / x 5 h Y I 7 c d Q f R y h J O z p / E 1 d V r + O E D n 4 R T U 8 K s v 4 z w p Q R y 2 R h a t n v E 3 r b E Y g 7 2 b j O 6 b S X M R N f H x / K W h C 2 x 2 c T / G + C d s n T N k N / L m T u O p d j I N K f E Z f A 2 e X 6 e 0 + Z 8 t A 9 T S n 6 c q T j g 0 t I 8 N y 2 h N C N V X B N p d M Z N v c 0 5 E X D l 6 i g J 9 B 6 h Y D K U S j W u X R l B 2 d C L v Q P r l Y 2 t B W / M 2 r j W I y M 4 k Y d 3 W 2 P i J t b I j W 4 4 B v b M w n m 8 M P k y c d h u / M j B T 8 G f V F F w r M S e t k Z S o U Q 0 r / k b u E E 7 b z S T t 5 Y 0 I 5 F X k S B v b o n e C a N v r s L b 6 k C h Y x R e w 0 F R B 8 e Q J 4 R x g T j 8 w U 7 J W v H h C S q V H v 7 F F f K a F p i c a r Q M u 5 B c z I j E x d r 1 O N p 2 S 5 1 y m A H E F + h 6 + x x E Z z d a O 8 l w O Q a s N z x L M 8 J L U d Q S O u g G p M 5 I M r g 4 V G 5 V J o N f 5 U 5 O f K i 0 j H O L W r j X V p H P 5 t C 6 y 4 a S X 4 k r 2 k Y n p t v C v x O F + q d C 9 j z v l O l j c B x 7 p K e I C 8 s 5 d J S W o G x Z f x C 5 D M 7 2 y b h J z Z e u + j E 7 N 4 e v / u M 3 8 e R T z y B E t O P y x V F 8 8 c t f Q T A a w s z 1 l / G b v / W 7 9 X d z h x n J g 2 y l T A w F K W k z r K a b r Q M r 0 / 6 O f Y i R J W V a 1 2 K t C G U a C z S o J n 8 D x 1 F 8 N i 1 b 5 e h C A o G R z E 3 K x N i o T E 2 2 Y V O 8 P P U a / v z U F / A X p / 6 G a B Y J 3 n Y D W Z 0 O U f A q w 9 V 0 V r C s T A w + i c T Z b 0 B c H 0 P 3 Y S f M P h 2 K u S I C p O i s R I V c 9 o Z x C o x E Y e s y I b S c E C V I 6 0 A P a / r 1 x q o Z o c k 4 P L t M Q p m Y n s h g Z U o R C 5 B j T U a E j F G z M j E O d x V R 7 g f 6 7 n c h s K o i b / o O g / L / I 9 z f V 8 C + 9 p s N 2 G b g a g k G J 4 f 4 I O 5 s w S a O V d o M z c r E E B 6 K O x n x R j z G 2 G v k 2 n Q F o m F e Z F x 6 9 M l c + z Y h P o U E J b l A k 0 k P Q m Y t B r z v 7 C n + 5 + u / K 9 a c G D 9 7 4 C e R S i T R 1 t E u Y q R V 8 l Z t p G B S a U 8 T 6 L 6 5 S c l G i G u g / 2 x l T D m L 0 y x s L O t f v / p N 5 C t F d D m 6 s N 0 5 g D Z b C y 6 v a D e d h A T F h L Y m 5 W L 4 r 8 T o g 5 S i e U p N w 4 W x S t g 7 r Y h k Z p G 6 7 I P C F k N y J Y e B O z t R T m h g 6 Z b c X n g 8 D 9 c g U T s u i I 3 n k d c b R W q / v p x 0 A 1 P H Q 7 C 7 N P D s a J S 5 z E a 4 H K c x t q V s W d R J y q j U i A p z Z m I T 8 O m D K k U c p a p D L C f c N v 4 / 5 q E e 6 C + I m r z d r U X 4 L F U c n d b h g Y E C x U N c q 7 e 1 l 2 o l e e N W C T J 4 X W 7 I d 5 b u v / 5 E H T Z N F 8 l S o 2 / 6 T Z R v 5 N V l 9 N 7 T C q N R R R N C H 3 S L 8 S u Q Q P O 6 C l M + 9 l L 8 Q d G p F A m I R X R v d W 4 S T 6 0 l V G i l I J H X v p q 1 m 5 U l l U n A Y r J h 9 X p Y n F m 6 M D + H n t 6 + G 1 U A s k L x Y 4 5 b b r W p b z O w Q 1 h L q i l I l S z Q R s y d D l K s U 0 X r w O Z 1 f T I 4 F m t a f h I I L 9 G 1 d B o Q J a / k r H v M + H Q Z x v Y a Y n N J U N i F p G 0 V L T o v C r 7 2 G 9 R R R p z i J n v f 5 s a L v Z 0 4 z X x D i p 3 X U j j F z d 5 c R n g s Q 2 O y n v 4 1 4 / R C F u m 8 t O C r 0 2 S x v z 1 B y r W B f 9 8 K / x 9 S K C 6 m b Y 6 1 m O 4 x 1 Z M 3 H L 4 x x a V a m 9 + P S V N D p r T + t T t 0 O a R c m 5 / n L M u y c u O a g 6 9 N U i b G W n J z z s h g 4 W R l W k s q h T I x x N d X J O H f T J m W 4 h r R N I R h U K 1 f x W c l M R t J E O l z u W 9 e s j I P p T 2 B 1 e i M q I G T k S X 6 x I / z u T w J l P T 8 T Z 5 r A z j Y D K V V I i 7 Z T J k y S R K y a B q 9 d 3 n h a p F i C t 6 I t h U 2 b g 1 I z l W F M j H U 9 b F j Z I x R L K 2 u w r f D R c / n s X v 7 M I w W H Y z L I b G o y 0 Z B B u + a Z l q 4 e i U q D M X a Y q 7 + C r B 4 M Y r o d L b + q A H m + L I y s T F b p b k o b B K X N U N W J k a h Z E R k t k G p / / 8 G V i Z u 5 i l D j p u 4 8 J W N 4 k 3 u p g m s T I e 7 G n L H O F / c m o 5 X u M a Q o J S b I M q I l a U e 0 Q w b d 6 n Y A r z W x J P Y 2 t S n j 8 E b s h i b r U T X q j k R H 2 X S a S T + 3 / K u r D f O 8 z o / s + 8 L O d x 3 U i R l m V q s 2 L J c x 7 a i w E C X N G m B o r 3 o D y g Q o E i Q i y J B m 4 t c d g e c I u l N F 7 g o U K Q F W h g 1 4 s a p Y c m S J V m S L Z m U Z H H f y d k 4 + 7 5 w e p 7 3 m 4 8 z X M U g z Y X l B x i Q n B n O f M t 7 1 v e c 5 x S D W E 3 f U Z a K D y 4 u P h I r K c X M a T V 6 M N J + A b 1 t J 7 A V C 2 s W T P 4 v A x E 0 o x G J 2 T I 8 Q 2 Y l X C s r y + p 1 / b v 3 g k Q d 7 Y e k S n N s t 5 D P c 7 e 6 E X 6 Y R t a o l e y T 4 O Q w t O 3 J F H q a O j 4 d L T Z s z Z B b o o R I N I p M L o d / + u d / x a 3 F m 3 L / j P j L v / 9 b R M x h f D w 1 i f u T j + S c N e E k l T M T K T 3 n W p X V b e l x I h P J q h i 2 b c A t M d 3 u v c G 9 4 B H 0 y L 1 Y 9 d o Q m i K v x 3 5 E s 5 q w n + / X E j 1 G Q w W u m k n + l 3 f y 6 U R z 5 f l A S 2 U n P n p / j t X k 6 t d D c W f F p q w a L d p r I + w T M 8 G x c b r + 6 m 4 E s 5 + q n 4 Z U M i 6 K U R a I + H f h 2 R w q p S x 6 z r Q j n l 1 D x S j u g 7 3 R b t 0 M H s t 6 Y j + d V m q 5 C q / E B 4 x L m r 0 D Z g 9 n F 9 Y w M t i N Q q 6 o m E D X c 3 d h N d v A 2 a T F f F V N k r d U r S i E j G p m D y s w i O X k X T k Z l n 3 4 0 e 0 + J c 8 Y V G W H x W P e C f b Z 8 5 / P Z d E / M K j i r u N i 8 u o a z l 7 q U 1 s F 7 Y d w 4 R 2 F g z J s O k J i Z b o G X U p R 8 D g z 6 Z y q 6 m B C Z e X T T V j c J n S N t C k 3 z T 9 i 3 8 U 3 G M o Y 0 S m C O 3 d l C 6 O X W i X W y q I m 9 8 g y 5 I b f v V 9 Z k c A l 4 K o i X l i H 3 9 6 L 3 H I G Z o 8 J J Z f G a E T K L N 2 T e G + G v B U G n O 7 O w C 6 u 6 M d V 1 u 8 d E 8 0 3 9 X O G X x s q Y m r D s k N s c 1 z o L i L L k O 6 u W j F W f Q B z f 6 P y X I f J Y I X J 6 / H 9 Y G h 4 G A 8 f T O O d K 2 / J l R e t n c v j 7 q 0 p P H / 2 5 f p b 9 4 P S r W / e l k p F 0 X Z G x J d S c P d Y V R k M D y B f 5 D 6 R t k h Y 8 R C L B L H t 3 k L 8 o b h 1 f V 6 k o / K 8 J Y 5 0 y I S x 3 i + p j d r 8 h g i T a G h + l k 4 2 4 r f 3 y K J w Y H H L J S 6 O C + u 3 o 4 r 1 R q + + 5 o N T u N 0 e j 1 q 4 R 7 V 0 N I P F k h D X 0 d v h Q j 6 Z V Q S c T 0 J z t T q R 3 a j B U e / J 2 Y v s W g r k e N C E X o R B r g V b X / i 7 K + C B N + D E z M 0 V b D M J 1 O V D f C O J Z C Q h F r I i 8 Z I F x m o J 7 o B F b Q K z 8 p z 1 i e a a K D D 5 f u 6 9 N Y N Z V g q M 2 + p V P x 2 k 3 3 J Z Y J Z 7 k 1 3 M i h W u o m q 1 q e k T Z 3 s q G G u v o F h b h D 8 Q w G L 8 F 3 D 7 P s c C x S p z 1 u g N e h P i I T 0 5 b a 6 j z 5 3 F J 6 s m D L d p H C I x Y w d a x M M y 7 k l M 1 d A 0 t D q 2 l E Q 1 Z 1 D V z O u f b a L 3 l B a o k g / b t q e u j O A H s 0 2 Y w p Q n u Y j J h 0 K y D F + H W z 0 X D c d g d X n h c h g Q D k b g c D p E O / t g t 3 G g c B l b S w n 4 e 3 3 i 9 t 1 F v + e F H a s y e y W G s a 9 o t X v J R f l 8 s W Z t z z q R D e W R T x R h s / v 3 k W r o o N C y m s L p 2 M 9 9 3 o z F m E W O X X N 7 S v m y q k o n r 8 S T 8 N G S D R d F y + l I S 9 z F N o q D E J p K o P O M H 6 X t n O J i Z 9 0 i z 6 M Z e v U z 8 f D q N F B w o u e s G 4 W I C 9 1 n 5 H r I a S 4 v b 2 B w s A f F E l t H y D M n 5 1 m o q P Z 7 f a o i l d v e f a u D E i e l w j a s d u 1 J c j W s z 0 9 j A a d V j H l s f A 4 F q l U W f m x P 3 E u r c 0 X c P i b e n g Q W I 3 z 1 Z F m s k 0 M V G l y W / 3 1 P 4 r F n i 6 u o D a / U 3 y X x 8 3 Z A E 6 i / v v p D F K r a h t d 3 n v u W B M E R n H p d K y 1 a i Z t 2 e v V 1 8 B h 4 W d m i T l d O x + r k B l x 9 D l W 5 P T I y j I V 4 E e P t b m 3 v S B 4 m c e 8 Y z z B m 6 n a c V / H U x t Y 8 + j v H l V V h E W 3 J U E B H / + 6 c v 9 q v k S 9 s D u K b w S J X E m W Y a h 6 0 2 o d g E 0 1 M s O m M J C q 5 s l F N x S v J x W B P D Q W P V o O P l R t Z d E 3 Y F O M T w Q E I H B N z E B j k 6 r R e R H g x i g 6 q r T 1 g K r z t m Y Y G 5 L B u d v g 2 H z 4 T G 2 x v i W b l v f V h d M T 0 9 S W Y L H a M X u y C u Z j F 2 1 d v Y 3 1 9 D Q M D A 6 r f 6 u b N m / j 6 N 7 6 B 6 9 e u Y W Z m B t / / s + 8 e e F 1 Y 0 q Q T g f J + M R O b n i 2 g t W m D P f w g B f O w T w 2 t f l L F 9 g 4 + x x Z q L / S s 3 1 F g l p t C p 2 8 I f 7 h o U w Q v L K J d 3 j J i z H s H J l l b x J X / n o F h 4 e Z a 7 R 8 2 f 4 R O b 5 d c 1 G 1 8 z f d 1 d I x 6 s R X J o W D 1 7 K u D a g a F q V D I w + X S t D Q 9 m 0 w q p T p 4 U y U 7 i r i 7 b + O L 0 F P m M 7 c W M P 7 S S P 1 Z E Y z Z M L r H d s 8 A 4 q K P z + b R O n 6 0 1 a F w h k J B d H f 3 q A V W h R E H V S O p 5 I V y w b S F v v 4 o h O 3 B J Q y 3 f F l l G v N l c T U t u z e K m a Q w i y J o X k u K F 2 K + i M D Y 7 h s S e p R C Z 7 3 a X Q f d V z L z 6 I g m L G j z l y X e W R Z F l l B j / Z u x c D 2 O k V e 0 b B y r 5 + P z e X j 7 J e Y U q z c X f 4 B f / 9 r r i m y R Y F 9 T O V t W + 1 g o s 4 B 5 d / w 4 H T E r n g W C l S e m Y E L c Z e 1 Y S C + 9 Z H H B 7 o k g m D x 4 y N g + P E U C R d A 9 p r I 5 D m g M L o 8 W l R B y 7 j G L j J n Q G f P c 3 h E q w y f v 3 q u N v N D g j S 4 W t 2 G x G r F 8 I w 7 P u Y A q F j z s G n J z b L t S U F m y b Q n I 9 F 6 f Z m S L M S T K i / W / G v D k x x F 8 m I Z V T d u o K f q s 2 J J 8 V n c c 7 k I f + l 9 o U + N 0 8 r F t l M X t s z h t M F p r a B 1 u t F o k i i v w 2 7 Q K d Q q 2 3 r 1 L a j I G / k 6 n a 2 f P i q A w J Z M p + B W r k Q U L N 8 I Y e b l D P b + a u i 0 X 6 R X 1 v m b o V k 2 H E q S 5 P G x + i V c 6 9 g t 5 g W N 0 9 p D Y J 1 b J 3 3 5 w i 8 h B W L t T Q N 8 F T V C p f A g q o N R S G a 5 e I 6 b i j 3 F t / j r M B h O + + R K H f j d B D n X 1 Y R z i C 6 D j d E O I e a / 0 E q r w V B r 2 V i O 8 H K p X E S E z V o 5 V i q P w l A n U c U H 3 m W 4 0 z 5 4 1 f r M i T G M i V L x u 7 J A + 2 X Y L B v F e j M 3 C x I A 5 v Z R W o z U d 4 y 5 4 T Q X M 3 d z C 4 v U E 4 n v 2 Z V j + E 4 2 X k U y k V V I g u 7 w 7 Z 6 / D Z W t B l 2 h g l 7 l D L Y q A / S S y 9 z v x 2 V w J K 9 3 D m H M O Y d 4 1 h L S 4 Q H 2 j A 3 h 2 5 m 3 Y 3 S Y J 1 u c l o H e i 7 a Q b 3 e c D 6 i e F K f w g r b j D C V 2 Y C A m x s R z T N t 3 Y 4 u H x a I s p H A r v u H g c Q 6 o L 0 + P / 3 U R g o C E Q N V l U 0 d x 8 / a 8 G y k 3 x R W R a 2 5 d r F a t E Y W K F C f f x K G 7 s M 0 o t b e 8 T J s J Q 0 a w G 3 d 5 S t b G / R O z d 0 2 K 6 3 d T R u J a d z t O q v Y K C 5 R 3 S B n 2 9 / / h 9 x L N x N S F x 9 a E 2 X G w H c r j 9 p 1 u U M J E 2 O / Q w g Y 1 7 G W z M b C K X z m F R F K W z 0 4 S t Y F p O m u 0 m I m l f U C H Z C z 2 e J X Q X T 4 c S J r l M f A f L 4 S h M n P x 5 q r O M m r w w H 9 R a O H a S E p H H M f j F L V H 7 I e t p N S y M K G Z K i p A l G U o p g h V / r 1 W 1 b k d T U f Q / 0 4 9 s 2 Y I O v 8 Q / R + z 0 N 2 P l 4 y 3 M u B s E 4 0 M d 8 j + l F J Y S j c X t z S Y x y N 4 i e W l 1 Z l G s l x U n X u w T Q d O 0 K D 0 2 t p + 3 n 2 p o 4 G w x K c K r 7 Z t x T l S h Z E C v n 0 k T b a O T V e o U J K f T q d y o 9 F Z m h 9 J 4 L n Z V N H q r i O Q W + n 0 X Y D P t T o M v x m + o R I o 3 e h a L d p u 4 h O u Y 6 B z b F / R n t w p w B X Z r + n J T q w a F J 7 d 9 R 9 w M m x K U g 7 B 5 P 4 3 2 M z a Y S Y d U B 8 9 3 7 5 q n p d y a z q m q i H g w j l Q 4 g 8 G z / c q / Z 7 f 0 7 I 1 l 8 W e q a g Q Q C f B / / M M 3 8 J 1 v f 0 u 8 D 5 O y 3 v G g u O Y S q 7 E N n l / w 8 8 9 o q W j J n i B c X x D h Y 9 K C G 8 B H 4 R k R p j 4 J i d Y S J j w O i x u f 3 t L a N / g i 2 V j 1 7 t G S 1 Y 7 8 Y h k 2 c Q v I p U 2 X i R M J W f T J P q G a r Y o k f 6 b c M K b N W H m 4 g n w i B 0 u 7 C z b b n l V W R 2 i y i r u L a U R 8 u 8 t 6 D M l p z D + e Q r c j g U + v v 4 X Q 7 E 0 M D A f w 7 g d v i U 9 l x F p 6 G d X h S + i R o H n p w Q q i M w V 4 u i 3 w d r s Q k d j E 6 W f H M K m F G y f P 8 S / s F C Y Y 5 9 E 6 U b P T c v F c m H K O h t M o b W 6 r d H S r Y w g + R y f c p h 7 5 v o + R y m + C 2 e n 8 t i z U w q Y a z V 9 Z D M D a 3 4 L R d j M 6 P Y F 9 W T U i v p B X 7 S / N I B d c Y q E E e 4 t 8 v 2 h A T m d 0 W 3 b H i T p i 0 2 W U B x / B Z e h S x 6 u D G b m 9 w k s C n d u P b q u p K Q u r K x h + 9 g T e e e d d W E I u f F y 5 g 5 9 G 3 0 H V T 5 q x Z 9 Q + V C y R V I m N P / n u 9 8 R 6 + / G T / / w P e F q 8 u H 7 t O k 6 M D y E X n M b 9 G z 9 F 6 8 D 5 + j c c g q d c o B g j s X W D p W E m k 7 j 3 o p w P w 3 O 9 Y p 1 E 2 d E 7 O S e / P 8 x 4 Y f i X N 9 + s f f X y Z b j r 2 l + v y z s M 0 f m k B M i c H l F W 2 n 4 6 Y h W z p w V k x V w J i x 8 F 0 d X f A 7 O v p O Y r T b 4 3 C 6 f d j 5 W u / d 2 4 R H X j A 2 x F I 7 L A N z A 0 f g 6 F X B b r K / N 4 / Q + + L c K w j a v / 9 X e Y e P 2 P 5 T 5 u 4 6 R z A f M r K T g 6 z 2 K 4 k h E p y q k s G 0 1 s N p u D y 3 X w P h I F K h Q M q t E 8 z Z u + c 9 c 3 0 d L l k C C 9 U X B a L B a w k h F / m H / U 1 4 5 7 f Q J d Z x o F k I d h b T K O v r P 7 i V G S 6 2 I N e 5 + 8 a b w 0 F 4 S l a x 1 t x j O w O c m V c H j G k a A b w v i V i V Z D t Y K Z + S W c O j W C v / r g D b x 6 4 h X M h G f x e x N / q M p v W C X R 5 q q 7 d 3 I 9 q F i W J o N i 1 b q w L Q F W V e z z t Q W / f G f 9 w w / D U y h Q T D j x Z h 8 3 O a G D r E i k U + g T T 4 i F t L z O h m R i q 0 a e g u O A C 3 N 9 P S i C Z M O 2 x Y c 2 z 8 H S O / 3 h A g K D f h g r b q y t p x B u a 8 R p v w w 2 7 / 0 E l 3 7 j 9 z H 5 0 X s i p B a 8 e O H L i E c 3 c W / q H l 5 7 9 T X 4 v Y d n A m m p m A V s a 2 v f l a h Y u L W J k Z c a x a H c D e c c W r q F i c I G C o v y m Q P r K h v n t n Q i V d p A u 3 M M P v v u c y I B p b P N u W N J y A F h F m + q E C + o 0 T 0 1 Q 1 U W q 2 U n M d C M + E I a 8 c I a b A M 5 R O / Y c O 7 y w e 7 g c R C d T u P H a z 8 S Y d P u 6 T e H / w i d o + 2 6 b s D W f A K B E 5 o C m X 0 / g r H L 7 X j 0 s 1 U 4 L 0 g 8 G z l c G + / g K b d Q x w E p y S i E 5 K X g W q E w 6 d X p K o Z i Y K 1 I 6 + X N R 1 2 u 5 E Y G V j / J S k y i 6 f c H 3 8 0 g 5 8 R 6 + z D a 7 X H V 8 V q 2 k + S d A 9 k Y n I s 7 R U I R + b I n a s R j Y D i 8 i o E X W 1 R F t l 5 B w J j H Z L A o X r W d / p Z K B d l c W h Y 9 j 9 + u r N X c B 2 s Y f U 1 L G V N D s S n P Z d P K d M K f p Z D s 0 B I d f u M o k r U 5 9 T s x 4 H t R X K m G A M / e i 2 P s P J s I 2 S S Y h X V A a w K 8 L R f 9 x c G i q n 1 s b g r U w V g o V Q 4 i U 9 6 A c f p L 6 H 7 + 6 A W b K o q Q V + O w G U / D b e M 5 7 r d g V T m R V L A o 8 S 4 7 m y W I v r 6 G 3 n E v v B I z h j 5 N o f N c P X a 8 E c T o y 5 o L P n d r C U s c o v U k P O U C d V H u 1 U d y z 9 r F m k f q t Y / H A W k F 5 q J m r c H Q Y e N o f o 3 L 7 i i U E q y Q P s I f b I K / 0 w l H u Y j k d p v E W 7 P 4 2 Z t / i t D 9 f 0 d P i w F v / + P 3 0 F r 4 F P f / 5 4 3 6 u 3 8 5 Z E / 0 4 U F o V T U b r t 8 p I D 5 X w n L k E x S z E j R 6 x c + t v 4 + b x z 4 v x 9 X Y 1 V B o w t o 0 3 p R C x K L Y f N m o k j E d p 7 w i f G Y M e l 5 G u 7 8 P A + 6 X 1 Y N Y S d 5 W P / n h H A B G Y S I p Z S a U k + e q c B k 1 I a Y w E Q c J E x F + n I D P 1 q 1 4 s 3 P l p f q z u 6 E n V g i 3 t Q c d z g m x k D U 5 z h j C 2 d n 6 K x q Y l G A s 3 N J H 9 7 e G x F w R r o l B J U w P f r 4 A R 3 O n R s 2 M 5 Z i 2 a G x j M Z z v a 3 R H f 1 F B Y S K Y 1 d b j 8 M P A r b 9 r / / Z 9 j L c k 0 e L R R o 8 a I p G 1 W j g / J Y F 8 A C 2 2 o f p b D w b T 1 U a H F t Q f Z q F m 3 l 9 C I V 9 D 3 4 l e f I L 9 e y + s 8 O H g w F 8 V R j q u i N B r i z d / e 0 B i u Y J o 8 k 7 k k 1 V 0 T J j h a W N p V A m x e A y B 1 g C i S 1 H Y f X L u T R w a U W b P T j a s z 0 r y j l i k C + r 3 S k 2 C 1 v h N J F e N c H c a 4 A u d Q 1 d d 4 y c X R O E 4 C / B 2 a V n C 6 E P 5 n A k n t m b S C I z v v h a V o r i g q z n 0 j m r P 0 8 U k 8 Y y z K Q 6 k 9 S J v B l 9 T N M p 7 i n 4 1 z 4 K u n U F Z L q e 4 p B w N u h e c L J + T c 6 4 k i x g 4 3 Y e V 2 z k M X H R K D B n C 6 C u N i Y 3 h q R Q m r U + I F b 8 g L h / P s r + l o t L j R 5 U o b W 9 e x Y X n J u D 1 e k T A a j B S m I h 8 O a F + H g V O L q c w 6 Z U G e z F 7 e x n j l 4 d w 9 r e G E U 6 S O H E / f p X C R C y E v 4 L 5 k D a k 2 n V x A + M X R 9 H z n A c n L v l R j B g x f y 2 B z 6 7 M i V t U V Q M R z H Z x E 1 P a H l L k k S y 8 T b F i / R a U c i V E Z 5 O y y D J w R R s T H S l M L Y 5 + n D / 7 i s r + b Z u 0 / Q p t 8 e d h C u T E d d S s E o W J l o 7 C x P R 5 M x I L h R 1 h I i g w s 1 f X 6 n 9 p V i m b y W J 1 d U 2 9 x h i Q 1 S A 6 Q m n N T d d u P U R g + g 8 U J h J q Z j a q c I t 7 W s m Y 5 G 9 x V 0 W Y s o k s c q n d b R 4 d Z 7 x 4 3 h G r / / X F B l c 4 a Q a Y O p / o P r z H z N h 9 C S 0 + t x I m w v Q 7 v / 2 7 P 5 i 8 N 4 u A r 0 1 V a 3 O P 5 C C E H 8 X R O u p C b D 4 t w h J E I L C b 3 K O Y K 6 J 9 s B W Z z R z i y z X M O X 9 B 8 o / / V x h Q K P v g t m 8 q z e 2 3 a z F S N l J A 3 w s + t A + 1 Y u N O F s 4 O U p T Z 4 O g w w h k w w 9 V u h 8 U j 8 U e F z Y 5 8 z g 5 X p x X O V j O C U z H F x s o U u 9 P S K o q a z S U G Z E z r S G + v o Q I O O T b D Z v I i m J l U 3 1 u q 5 Z C u r S p G H M Z V 2 V A R R n M N 6 b U K A k 0 W U M f m d A j t i r y l g k g 4 A p / f p 4 Y H 0 F W l E t u I i H A 7 t O H W d l N F n t c E i M W t h 7 k n f / 4 X f 4 N X f / M l f P D R h 6 J o 5 j B x 9 o w a 5 k b W p F y s i o 3 l B O y t B h V / c l C A z W O W + w u U a 4 f E D 1 + w p A R P l z x + A W d V 0 Q 2 w U X U v y B G o h e 7 A / w E l F m R Z N d y V s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 G u i d = " f a 1 2 7 6 7 4 - 0 e d 4 - 4 c 3 d - a 1 6 e - f 5 2 e 4 7 c 2 6 8 1 f "   R e v = " 1 1 "   R e v G u i d = " 3 1 d 6 6 a 8 6 - f 5 e 5 - 4 0 1 4 - b 8 b a - 6 1 1 4 1 7 2 0 7 c 7 3 " 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 N a m e = " R e g i o n e "   V i s i b l e = " t r u e "   D a t a T y p e = " S t r i n g "   M o d e l Q u e r y N a m e = " ' I n t e r v a l l o ' [ R e g i o n e ] " & g t ; & l t ; T a b l e   M o d e l N a m e = " I n t e r v a l l o "   N a m e I n S o u r c e = " I n t e r v a l l o "   V i s i b l e = " t r u e "   L a s t R e f r e s h = " 0 0 0 1 - 0 1 - 0 1 T 0 0 : 0 0 : 0 0 "   / & g t ; & l t ; / G e o C o l u m n & g t ; & l t ; / G e o C o l u m n s & g t ; & l t ; A d m i n D i s t r i c t 2   N a m e = " R e g i o n e "   V i s i b l e = " t r u e "   D a t a T y p e = " S t r i n g "   M o d e l Q u e r y N a m e = " ' I n t e r v a l l o ' [ R e g i o n e ] " & g t ; & l t ; T a b l e   M o d e l N a m e = " I n t e r v a l l o "   N a m e I n S o u r c e = " I n t e r v a l l o "   V i s i b l e = " t r u e "   L a s t R e f r e s h = " 0 0 0 1 - 0 1 - 0 1 T 0 0 : 0 0 : 0 0 "   / & g t ; & l t ; / A d m i n D i s t r i c t 2 & g t ; & l t ; / G e o E n t i t y & g t ; & l t ; M e a s u r e s & g t ; & l t ; M e a s u r e   N a m e = " F a t t u r a t o "   V i s i b l e = " t r u e "   D a t a T y p e = " L o n g "   M o d e l Q u e r y N a m e = " ' I n t e r v a l l o ' [ F a t t u r a t o ] " & g t ; & l t ; T a b l e   M o d e l N a m e = " I n t e r v a l l o "   N a m e I n S o u r c e = " I n t e r v a l l o " 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 N a m e = " S e t t o r e "   V i s i b l e = " t r u e "   D a t a T y p e = " S t r i n g "   M o d e l Q u e r y N a m e = " ' I n t e r v a l l o ' [ S e t t o r e ] " & g t ; & l t ; T a b l e   M o d e l N a m e = " I n t e r v a l l o "   N a m e I n S o u r c e = " I n t e r v a l l o " 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2 & l t ; / X & g t ; & l t ; Y & g t ; 8 4 & l t ; / Y & g t ; & l t ; D i s t a n c e T o N e a r e s t C o r n e r X & g t ; 2 2 & l t ; / D i s t a n c e T o N e a r e s t C o r n e r X & g t ; & l t ; D i s t a n c e T o N e a r e s t C o r n e r Y & g t ; 8 4 & l t ; / D i s t a n c e T o N e a r e s t C o r n e r Y & g t ; & l t ; Z O r d e r & g t ; 0 & l t ; / Z O r d e r & g t ; & l t ; W i d t h & g t ; 3 8 5 & l t ; / W i d t h & g t ; & l t ; H e i g h t & g t ; 1 2 9 & l t ; / H e i g h t & g t ; & l t ; A c t u a l W i d t h & g t ; 3 8 5 & l t ; / A c t u a l W i d t h & g t ; & l t ; A c t u a l H e i g h t & g t ; 1 2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a 1 2 7 6 7 4 - 0 e d 4 - 4 c 3 d - a 1 6 e - f 5 2 e 4 7 c 2 6 8 1 f & l t ; / L a y e r I d & g t ; & l t ; R a w H e a t M a p M i n & g t ; 0 & l t ; / R a w H e a t M a p M i n & g t ; & l t ; R a w H e a t M a p M a x & g t ; 0 & l t ; / R a w H e a t M a p M a x & g t ; & l t ; M i n i m u m & g t ; 4 7 0 0 & l t ; / M i n i m u m & g t ; & l t ; M a x i m u m & g t ; 1 0 1 0 3 5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C 4 E C 9 A 0 - 2 B 7 5 - 4 5 4 4 - B 6 3 1 - F 3 2 0 F A 2 1 7 3 D D } "   T o u r I d = " e f d b a a 9 5 - 8 e c c - 4 4 b 4 - 9 0 6 d - 6 4 b a 8 5 d e e 3 a 7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m I A A A J i A W y J d J c A A L D G S U R B V H h e 3 L 0 H g K T X V S b 6 V c 4 5 d c 7 d M z 0 5 S h r l 7 A w O Y D + D 4 R l Y W F h M W B Z Y Y H e x W J b w S A s L G G y i b W x j y 5 J l W T n P j C b n 0 D n n y j n H d 8 7 9 6 5 + q 7 u k e j Q i G 9 z 6 7 N V 2 h q / 7 / 3 h O + c + 6 5 5 y r i 0 W A N G 5 B P F Z F P 5 6 C 3 6 6 A 3 6 O v P E v i d C u l X G f H 5 N P x z S W x / q A 2 r F 2 N I J / O w t e q Q 0 c S B m B I r + R L u P N x d f z c 9 l V F A E 1 P D 2 S d 9 0 K k 5 H Y 7 0 F s T v l S r 9 p 1 a D 3 + 9 H a 6 s P S q U S s 0 E V + r w V 5 O l z 0 r E k D t 1 9 F 3 L 5 P G a u z U C h K q N U q + C H f u T T e O 4 7 z 2 J g c A h v P v s G f v 3 3 P 4 t T p 0 7 h l 3 7 x F / G e x x 7 H s 8 8 9 B 5 1 e h x / 9 9 K f w + H s / i N / 7 f / 4 f K K p K / M I v / 2 d 8 8 8 k n 4 b B b x P f L K J V K S K V T e H X + T S T L K X S Y P H j f j g / U X 2 0 g N B G H Z 5 u 9 / g g o p o t I L p b g 3 m G q P w O k C w q Y d Y 0 h D m c q K N Q u 1 x 8 B 7 e a D 9 d / W o 1 p T Q K m o i X 9 / 5 5 k U z A Y l s v k K f v X D 6 6 / 1 3 a J Y L G A q / D Y K h Q K 0 W g 0 s x h Y U c j X o 1 G o U q h m o D f n 6 O w F 3 7 F 5 E 7 e f h 0 H d i L T 6 G X L I G k 1 O a t y K 9 T V s X D a V S e k 6 l V o l / e 6 3 3 i X 8 Z h V Q J O o s G c 8 n j P L U o l 8 r 1 V y Q M u h 8 U I j U b 1 q D P L b 0 2 8 f Y 8 e g + 0 o 1 a t I T F f p A + u w T t s Q T F b g t a o Q T a b h Z q u l + W D E Z v M Q m N S o 5 x m E a 3 B 6 F M g G 6 n Q 3 D T G K l l c g 0 F t h 0 Z p Q G Q 8 B 9 e w U X q B L k q h q A s 1 / R t f y M L e I 8 3 f C 8 + / h P e 9 9 z H x + + 1 i n U K V i y T R t S r U O j U q J N 2 Z T B p W q 7 X + K g l H K A u T 2 9 C 4 g D r C E 0 l k I l W k 4 h G 0 D P p g 7 d Y i M p U k p b H h / P k I h j q 1 y F T T a O t o Q f B q B h 2 H H P W / v B m z o R r c u h S M R q M Y N B k 1 E q w 3 3 j o G o 1 6 P c q W C f X t 3 4 z v P v 4 x 7 d 9 2 D r l 0 + q F Q a v P H m W 0 i F M j A 4 d C g U S 6 j S + 4 a 3 b 0 M 6 k 4 X T 6 U B n R y u e / O Y z e M / j j 0 G p U q I W 1 U H n q 5 J g N b 6 H U S C h Y 8 x F L d j e Q h O 6 C S L T C T h 6 L F C q p U m V E Z 8 q w j 6 o r T + S w I I k D 1 m m S J N W P C 8 9 I L Q Y 9 0 K l X P / 9 + Z I S e g 1 b l w Y W L q 2 i c 0 8 r X f f 6 s b 9 d 5 H I 5 8 Z N M p v D W 2 6 / h / Y 9 / C O M T k z B 3 J G E 0 G M R 7 t I b 1 1 2 H W 9 q E U y a J g 8 Y v H x V w Z s Z U q X N 1 K U n Y 1 K X t Z 3 F u l V E U 2 X o P e B t i s d j I S + 8 T r j M h 0 H B n f B C q 1 I k p F S W H K Z V K 8 y r 3 o d 5 W Q K U V R q C T g N P T Q G C m h o L G Y G Y / B V t K g d b 9 V K J W i r r C h y S j J p g q m V g M K y Q L y J C v m F i 3 N d 8 P o V y p 0 T f Q v z 7 1 G o x W y W q g k E c 5 N i d d N 0 e 2 w d 0 k K k y o E o V X p y Z h I M s 7 3 U i 1 V o N J K h u G f A s X M y c W a a 7 t 0 Q Y U M W R O T R v x e L B b p C 8 h y 6 X T i s Y z I X A q 1 o g b u b Y 2 b i M 6 m k Y r F Y H d 1 w N h a Q X A 8 j h A J R V c f Y L F Y E J k s Q k + D Z 2 + x 0 4 3 W t h S K c r m M a l U S J K 1 2 v V D y 9 b D n M B q M N w Z Y x t y l R d h 8 V r z 6 4 l E U a 1 l 4 2 9 3 I F / I I B E M Y 3 r E N 8 / O L + M A H H k c s p 4 b P q o L Z b K 7 / J R m D s S T c w w 2 j w W C F y u c L J B z r n 6 + U q w j R Z L f s c t W f u R n x t Q T s r S R Z T a A 5 g q Y + R / m S g p S F 7 C g Z r t X M J f F c s 5 d K 5 F W w 6 e k P N k F o i j z i o J 0 E J I V I f h Y t h p 1 k p d c r Q T P S Z B C L B W n c X n v t D f h 8 L T h 4 c B 9 M J h M Z I D X + 7 k t / i w M P t s H u s K D P f h 9 5 k V P k L R S k K C X x 9 1 7 D N h Q r W T I A S + I x o 9 n D d F j v g l E r K S O J I 0 Z W 3 o B G R 0 o B J T p s + 2 D Q 2 I R n K u a r N G c N A 1 G u u W H Q x d F u v J f k I Y 9 4 e Q b 5 Y h b J 9 C H 0 2 7 J Y W w u Q J y G F 6 m 4 R 7 9 9 M F h K T Z X h 2 1 b 1 M H a V y E Q s L C 6 Q g B v h a P e I 5 r V a H l f Q F 8 b t A V Q H t 0 j Z 4 d k p K x a + p y W v 5 j D v E 4 / B o R n i v c r k k 5 J / B n 7 E R s b k 0 S p k q D G 4 V L C 0 N R q L 6 u f / w n 5 8 w u q V J C Y + k Y W 7 V C 0 v B 3 q F I k s C W V U W / V 2 o F 5 C o R k g g N j N 0 V 0 m w D U Q C i D Q Z 6 7 N T B 1 m K D Q l P C 6 V U 9 Y l o z O s o 5 2 H 1 m h K M R e H p s M N v N O D l a h B d 6 a M k T s + X Y + M M K p V S p i M p p s J r U w E 7 j l S Q B U y v L K B D N U y p V k s L R e / n 6 5 L 9 z t t m h M + r Q 6 X D i Q G A R A 5 0 d 6 C F q e P i O g + j u 6 s a u 3 T t J G S o o 5 1 I 4 d / 4 C C Z Z X U B 6 + L y h r 0 O i l z 5 J R J e + c K O p h 0 T e e K 2 V J 2 e k z b B 1 0 8 V t g 8 g 0 / 2 v e 4 6 4 8 a I G d 4 A 8 y K x g N q m H Q x 5 M o x 8 Z x V 1 y b + Z e j V 0 i R u h o U L a / D 0 O + D P X C d 6 X E Q k v Q y n s R M X l 0 n 4 r A 2 B r Z B 1 j s f j u H Z 9 B B 6 P m 5 R H h W 3 b h r B j x z D R N D W S i Z S 4 / 5 o l C G + r g 4 c T D l 0 3 L B o P / X g F x U s V V 6 G B C e m K n 1 S l Q h 6 H 3 k T / 5 / l p N x x G K L 6 C b H U Z i f I K / W 0 X / L l R l K t Z m p 8 a O o y H s U y C G s 7 M C 6 Z T y u j I s J r J s E i e X 6 u T v H 6 2 E o b L 2 E W e 0 E u / B 2 A w r B E F b c O f X f 4 C L s W v w p 8 O Y t D e v 0 6 h y u S B W K H I H k B n b n q e Z G d i b A J 9 f f 2 w 2 c m z k T K s r q z A Q E w n n F q h a y f 6 T L J j T x y A p U c J / 5 U I G X k N d E o y j n k 9 6 Z k a w Q T g b F V g f G w M L h f P o w K T k 1 O w 2 + 1 i D G X w Z y c W 8 v D t s Y l r C F x L w O j W C U M v K F 9 0 I k + u X w V t 3 T s Z z V a a e I 3 g o z w g N E U 3 v E K 1 Q u 5 e R R Z H o S I 7 R L R J P C v 9 t 0 S U s U b K K G a I Y h v S D L L M z F G l t / B g 0 x t o M K T P 2 g j + P g l 0 Y f X f + J n 6 n 9 / 4 L 6 P x j g Z q x K 3 5 y x Q 8 A U 0 D 0 I w q W x 3 6 K Z E F 0 m i I j 6 c T Y q B j 8 0 z h J M / C E 1 Y o 5 m A x S 4 9 L e V J 0 o n a Z b I o m T v I e T q d T / C v D P x 5 G y / a b l W k r L K c k q 2 k z t M O i l i y x j E q 1 g m Q 8 K W 7 c 4 Z D o 8 e n l C 5 i L z G P Y N 4 Q u b T u e f u k p e C 0 t u P e e e 8 T r f D 3 R a F T 8 / s q r r + P x x x 6 B 3 W a n u V K u i + O W g q M I Z + f F 7 2 3 2 Q d g t 3 V h N V N H j Y H q k p O 8 u k Q G Q 5 I A R G c 9 D Z j D l a l 6 8 Z z p 8 Q s y p u k 6 V S 0 U f x U J 9 W E i e I a 9 k h 5 O o I i o q z C d P i N f l 9 2 2 G P o q 3 U n k F G S / p + g r k Z U 4 v n c d C e I H Y R g G P e B 9 C e x t R X Y q X h J G n u W G o y T P z n L D x 4 O c W F u a F M j U r H 3 t m B v 8 t v + / a + B W 4 O u l 7 E l 6 0 t b V h 5 V o A z g E r 9 B x G k O f V U E z J S M 2 W 6 Z 4 l 7 1 c q F R E I k O H x e s V j L d F I N r g b q X 5 s n p h b S Q f V r / z X X 3 r C Q B 6 K e W O S b o z C J / p g n f A G L L S s S C z o Q i k I i h p 9 E F l 1 S b j J v d M L z H M Z F a J z a g 3 d O M k y f a V 4 T s g v C W y F f u H 3 a Y j 7 0 N s k L W n 8 U w f R D e b M 9 K S s M P L r / G + z E j X / L k N B C q L g w S O l F d d N 3 8 m f J w f N D N m r y Q F t i e g d v 0 9 D w S 7 H A q r 6 J C V i S Z h N Z g p 4 i 4 K n 8 2 e 8 8 e a b N L n t O H P m H F k w J 1 l U i e 4 E r 6 X h 2 9 l I T t w O O E h m a J R 6 8 k o 2 J J I J Z C n W 4 4 D 7 l V d f Q y r F y l s S Q s T 0 V a f T I 5 g O 4 e j M c d z Z d g g H 9 x 5 C R 3 u H u N Z Y j B V J g e X l J Y o 9 T R g a G h Q K x m P A M Z u s T B x H x P N r i I R S 8 L W 5 U F Y S V S + R 9 V a u w q Z r R 7 6 a w k r m o v B W H I v w G G W S e Z h I 2 R g c F 8 2 n T o n 5 F I / r r n f Q c Y C + X Y l Y Y U H 8 r Y H u h y 2 6 y 0 h x E b 3 H p K H v I m p X h U w X F e g k m m v T t k G l I C / R p G 9 q k r s e R y d a Q j v w w O F D F D P V x H v S q b Q I P z L p j P g 3 F y v S n K k l V k P X 6 f F 4 1 8 X c D L 4 G / u H X + d 9 c K o s O z 3 Y R h r D i a e j 9 V p d F m n 9 + r C E 9 o P c Z 3 R o E R m I w e w 3 i M V N k f s 8 i h Q 7 8 t 2 w g f v V r C U H P v 3 0 + h 3 5 l F N 5 + F 7 Q U I W y a 5 Z M 9 l N B + 0 l A N 3 T G L Z C 5 N f J y s F C c q + I / y 2 a J 4 D y c Q O O D l G + W L Z K H m 9 7 M m Z 4 i D M x 9 W 0 U D V S J P 4 o h v g d 0 m Z L D m s Y u W V l E C a r I Y q S J C 9 2 G Y K x a 8 I J a J Y h x V D p n H 8 X D O l Y x T J e q l J 8 2 U P J a N M N L d C w X b o S h p t B 5 w k N N L f s f U P B k L Y P r w N E a K x p 0 6 d x t 1 H j q D q N 8 C 9 Q 4 4 j G o h m i Y o a G 0 M b z d T g N D W u Q f Z Q j E I p i 9 G T C W z f t l 0 o K k 8 a j x N d N h Z X E 7 A Y q g g H 0 3 B 2 E h 2 n c X Q Z 1 s d w 6 T T F S m S l W U i a 4 8 M s K Z N R S 9 Q n f Y U + i 2 m b G v F 0 F E d f v I q 7 H h 6 C z d H g / l u h y 3 A 3 V P U A c D 7 5 N i l F D e U i 0 a 5 c j e g + U e + 6 9 2 F P c y t E Z z I w d J e w l r 2 G d t M + 6 F T r q X M 0 q 6 T x a s z D + P n r 0 P a S D G g i 9 N n 3 Y j J w k h T t s H g t u V C E r U c v G R q 6 Z 6 b u q r q 8 3 A o 8 z w t X V 9 C 7 r 1 M 8 D k + m 4 B 7 a n M J n I l n o L e R x y N H M X 1 l E P q J D V Z m B u q Z F 5 y E X / u d z j W T V 7 3 z S h m t v T M L b a 1 + v U K G R L H S O G h w t H g T i f j F R x 4 4 f x Y E D B x D y h z E 6 c V 1 w 7 / 7 + f h w + f J i U R 4 u 5 u X k 8 + M A D 9 N d M B S W B E X y b w B + c L 5 N l o h t h g V Y r 9 P Q 3 4 i U B V k Z W D M E 9 6 X X + H y s M K w C p 1 A 0 l a 4 b 0 e u M 7 m s G v i X / Z y 9 W V W g Z T V 1 V T M M O Z Q k Z g b U l c B / P k V I L u 3 0 B C F 0 3 D 4 + P Y Q o F Q K E T 3 X B S G x W 6 z 3 a B 6 K R q b U y + d x X 0 f O H L D U z X j 3 K I W h 7 s 2 z x A y p q M j 0 G v y S B C 1 S 9 L 3 D v j u I C s r B d K b w T 8 V Q s v g 1 q 9 v B h 4 N H g N / Z o R + J 5 Z A c R c j l U k i n 8 / B 5 2 k T C Q 4 G p 5 N L 1 Z z w l h Z N C 3 k V D x K F J Z g p p k p M g A J 1 P R k a o o P k L W a T x 4 V S E T O l O Q e G 3 A 9 i P q J B j 2 t 9 S n z l Q g g m u 4 P o c x r K q g 6 G X g o t j F t n e F M F J S w 6 E v r z a 2 j Z b 0 U g M 4 H x q S A S m R T s J h v u H r 4 H e v L U 0 Y k c s q Y o W l t b 1 l G 8 2 0 F g N g R f X 2 M c m 7 O I G 5 G N 5 e G / X o D e X K Z w i J m X G Q n 1 K n 1 v 6 4 3 v L V Y U 0 F J Y I 0 P 1 H z 7 0 M 0 8 U M z k k 1 9 L w 7 q A g y 6 K F w W J A J B L F 6 M g o 1 t Z W E S P r f H 3 0 O j J E S R K J J P r 7 B r G 0 t E S K 9 C D 8 A T + 6 u 7 v r S k E T y D 8 3 R J k o I H F d D X k 7 L f 2 U q + S J x M V L r 7 M X E o J f f z s r i v Q Z v A Y j f 8 b N E B 5 F + q I m M M W T n q 7 e + J 4 G m L K x 5 6 v R n / L 7 h H L R W 6 Y m J + A P B e k a 1 R S w E z + u s Y v X C v r A w 3 T 8 O F n G n i 7 B s 9 k z N 3 v O Y 2 + / j U N 3 H L j x X D M 4 d j S R d 2 h G M D t B 9 0 V 0 g g R c r S q j l S z 1 t 5 5 6 D v c c f g h e d 2 v 9 X T d j Z c y P t m 2 + + q P b B 1 / j 5 d U 8 9 N o 1 u u d G 5 j C 0 l s C l 0 9 P o 7 e q F W 7 e D 4 p 5 t 8 B h b 6 4 k J H 8 2 V i f 5 W I Z S L v Z r R o y b B i s P q k z w a v y 9 R X i b v Z 0 e a Z C d R p P j F R T K w f s h h b T N B 7 1 T C 7 N H D 5 N W Q 1 z U g N h t f l + Z u h k 5 d w 8 z x K F w H t E g R J V Y T H f Z 6 j G j 1 G e F 2 G b E W i V D I o U U t Q f H f o O 8 m i v d O i M z E 6 B 6 I f T W l x Y V R 2 E K h V D o l S u k s W v e 6 Y H Q Z 6 F 4 k + s f y J 3 9 3 k 4 0 W 2 J L y c V q V q c / G r 2 L v I Q W t D b U p F S p E C 4 n S C R G 8 G f I 7 O f D j 2 G x j 2 p z / i i 9 y X a x D / 9 v q 8 z Y D X x d D S U F z m W I h j u V u B Z k G p l M x 4 W 0 4 i z g 1 N 4 1 9 u / Z i Y X E e P d 2 9 w k O f v 3 g O 9 9 / 7 g F C o Z k T C E S G x d r O d B l 6 a I L E g T L E P f 6 6 c T F h L X 5 X W a 8 S j 9 f f D 1 / n W C 9 f w P d / 3 K J z 6 r v q z 6 1 F M V x C f y 5 E X L a B 1 3 9 b p + q 1 Q J U V a T T c W k h k 8 t o Z S D 8 J 0 D 8 U c f W 5 H K 1 H N d / 7 s 6 F w K z t 4 G R S r X C q i W p D l r 9 h S R G Z J 4 e t r V t 3 7 5 g B G e i Z O s a G H r W J / y Z i y c i q D 7 i A s 1 M l B f f e U f h G d 6 3 5 G H Y L O a E Q z H O e O N 8 y O X 8 J 6 O 9 8 G 3 Q 2 I K G x f O N 0 N i t g x b X 0 P 5 F s Y W 0 T 0 s j b d s h D d D N B S D 0 7 P e o 8 p J k c 0 8 Y 2 I 5 U 8 8 c b A C v l W w N f k 1 6 P U / 0 r 0 B K Q m R C i E q e h L J Y 5 P y 9 J L C y k M u 3 q y a + x 3 H V R v C n b W U l G M K z 1 D + L 3 7 3 p / 2 h U + I c X p 1 X v o E w y 6 G M F T B Q D M p V z 2 Z z 4 1 r e + D a v F j t U 1 P 6 a m p 7 B n 1 7 6 b l K m c L w s 6 c P r M W R F X c X x 1 + s w Z v H X 0 L f H 6 2 X N n k U j G x e 9 M k y T D U E O b Z Z 9 4 j t F m 3 o d k M o n D D / Q i W w r V n 1 2 P 2 F Q J W r M K 3 t 1 m 6 O 0 a j L 8 5 J 8 b 2 3 U C p o M C c v K K M D s t B t F s O i P v l l P r g 9 k G c O H m K 5 j J X f 8 f W Y G V a u y q l + h l q h b Q + E 7 i e w N r l B I I j R F / 9 W b j 6 b Z s q E 8 P d b x f K F B 6 X U u g y + L Z 4 b X M x t I z n T j 6 P w d 4 e 3 L v 3 I I U M B Q R i A R i M n K 1 M 4 g c f / w F R M M A I Z 8 j 7 b V A m X k s t Z o i i 0 7 + R K V E 6 s U 6 Z + N 3 Z m C S D X N m y l T I x H G 4 7 w h M S J b 4 d W N u M m 3 s o n d E G L Q l / p V K i G Z H V R 7 o Y F V E A F u B s L i u E n F e j O d M i C 7 S a M y v C H U o f K 8 U u n D G U U C W a v d l a p O y N + L M Z / J i F h z 9 T + i z 5 F Q n s 0 X i R m J M P T O P E g r G a 3 k O K W e O 0 5 k Z f v A W S C R a Q h p K z c v B 9 l c o V e N w u c e 3 N i M 1 m U C m R d 3 M X x L V F Z 9 J I a 2 P o 6 u y 8 E V / x Z 7 z + + h t 4 6 K E H k d c t i O c 2 Q y Q U F 5 6 U 1 0 1 a T L u I 4 k g C m k / R Z + e I f n s b Z U D B k Q S 8 O 2 2 Y O 5 F A 7 z 2 b C + t W Y K V O F 4 N E o / x C o T Z i d X V V G A 3 5 + t 8 J i Z U M 8 v E C N H o D C b o F K l d W P K / W a G 5 J 1 T f C f y U J n U m H b I U 8 Z b a M 3 v 1 d I u m R K + T F 0 o F G r a F 5 r k C n 0 S N W W M b K W h D d 7 V 6 o I i 5 B J z c i M k 0 e t N 9 c l 5 n N k c g r E Q 8 k K U w x I 0 d G c S v 6 y Z h + e x H e X i e s 7 Y 1 E D + c Q + P M 3 8 1 D R 6 S y U p a e f r T 9 s Q K U k g e F / K e 5 R g N e j J P j X 1 u h G J f r C F Q t 6 r Y E U j 1 4 n 4 a 6 Q U u n I l X M 9 V z J J L r 8 u / h y r r L u 9 p h V z G b I y s Z I I R a L / N d L n k i o 1 f w Y r K c c t v B Y g B o / + r y a + y 1 6 O E w y F k l T l w V T u n c D h T z y U r D + S 1 n O Y / r T 4 a O K a l K l S r C A y X o K j z w R t a x U X L 1 4 W i 4 Z B 9 w D 2 7 t 6 z T h j N F j M e f v g h B H L X R C p 8 M 3 A y Y u y q p G x 2 Q 7 u I q 7 g 8 J z w u Z Z e a l S k 8 n h L f y 2 j b T 1 b 8 b E p k M h n B k R j S a 3 k E r i Y R H c 8 j O l U Q g T Z j L l r n + Z x 2 J i 9 o 1 d 0 c p 7 E x P H b 8 x A 2 K e j u w t Z t I m b Q k v A Y o P R W k / Z J 3 m 5 y Y u E G J b g f e P V Y 4 B n R o 3 9 Z G n s a F 8 d d X k C R 6 Z t R S v G o w U 2 y n g 0 l n J E N D 8 z z v Q E d 5 C N U l J y q Z m 4 W Z x 8 M 1 Y L m l M j F W 3 l 6 C y S V V w L A y B c c k J r E 5 V L C 0 N Z S J 7 2 0 r Z W L m Z a U 5 U o Q / / / m a + v s / U n 9 a A s d Q i W w V x 8 d C e P X q G v 7 0 R w / i 7 7 / 0 d 7 i P Y o m J i X F c v 3 4 d O 3 b s Q D y e g I E s 2 / W R E S H A u 3 f t w j g N q t f r Q V d X F 9 7 7 3 v e K z 1 u v D i S c 9 b S 2 D F 5 s l c a B / y O r 7 / q / k p + t l u k 3 E Y P V F + 3 q H l N A f A g p o w g 0 p a f e C R x D s S I X 8 k S v d G R A m r + U E F 1 I o k R j z p M v v x b h 4 J g e s B J x l k d V K a + r / + I l h N f f e B M t b V 4 s r I 7 B 5 T P D 4 2 t a p 6 L P C S z H 0 N b t W p f m 5 h d s m S F Y W p q f I 4 U a y 8 E 9 v D 6 T + B u v / Q 6 N W x U m r Q m / / M D P 1 5 + V k E + Q Y k 7 G o S X F T N b o M 2 t K e H a s / 0 w Z v K 7 z j S e f R G 9 v L / b s 2 X 1 L L 8 U 1 m 5 w U c A z x O m V j o F g p s 1 G p m J q x m c B t R C F Z h M 7 a e B / Z K 4 S u h W B s 0 W C 6 6 E V H J A i N Q S 9 o Y H S y A O e 2 9 e U / r E D x p S T R U G l c 8 2 V i R 3 Q d a v 1 6 R i H j D 5 9 L U y h T I 0 V V 4 m f e 2 / B u p V y J v q d B i Z u x f C 6 O j s N N x c + k U H y v n J D Y e I 9 s c F k G V D / 3 u b 9 4 Y m N x K C / s x o i D D r d b E c + U s a / X g f H x c b S 0 + H D h w k W 8 8 P z z I t t 3 9 9 1 H 8 M I L L 4 p g f H Z 2 F j p S L p v N h l d f f Z W e K 4 s s I A t P s 2 q w M g n P Q r 8 3 e y a e o P X / k 8 D v Z 0 F m A e b n + H 0 8 l 5 w G Z v C / H C c I p R T P E P j 9 9 V 9 l 8 D d t f I 5 R L O a F M e A 1 K f 4 e / 5 U U j B 7 t j V S q g Y T E 3 K K 7 o U w M T q G / + e Z R D A 9 v F 1 m e j f S S K z B 4 c b W t t Q 0 t 7 k 5 U t Q m s L J G H s E k T W S p V y L t p Y X e s p 2 6 W + L Z 1 9 E K + a K N n w 4 T T x e z y 7 U K n q x O J X B J 7 W / e s u z 4 W K i t 5 E Z O b a J y H r D z d T 4 W C 9 + R C G U o j K T + v v N f B g r F v 3 1 4 R T 7 E R G B j o v + G Z C x S L 5 A N q Z B I p G G w 6 U V 7 D Z W r M A l i w W M B 4 7 A J B P 2 w u G y K k + D a O I 5 o v p g 5 W A P a c 5 U K F F D O O e K Q A e 0 s j M c F D a G 0 x I R q M o p N 0 2 t p p h N l L Q k s f x Y U H 0 V k y 3 k 3 0 j O e H H / N n p h e J R + m K Q q 6 2 o v o 6 8 n r R T A W r 0 R J 2 l D O o 5 v V I + Z O w t N 6 c H J E R W c j C 0 d k w Z D w u f L + 8 + L 4 x r v Z f i Y r P U j x z N l G 7 t 6 9 A b r X + C k H K 8 m m w E s 2 S R m t g 1 m t Q q t J F c 4 U E C y 7 d j M j f 0 8 3 y 4 E l q w Q K t E L E M j 4 J Y T R e v i z + 5 4 Z H K p M m c t u R 3 M T 8 W F c b 8 F / V J E M + z 0 p E X 2 m x i Z A h a W J P W P Z j S N G f 2 B F 2 k X / k 9 X B 7 F M Q S D U 9 Y b P 1 H 2 U D J C 4 3 E o e 6 J w 6 f v q z 6 x H L B b D 0 a P H c f / 9 9 9 5 W z M E T s B R n e t q o M N 8 M X G l g C u 2 E v a 9 h + c J j W f J M m 0 / 4 Z 1 / 9 L f E v Z z U / + + i v i t + 3 g p R l J G G u 5 q B T W c l 7 x V D K K E j R y N L a N E j O l a A y E a U N k F C 0 G N D a 1 0 I 0 M w N b j 0 7 U O T a D l S m T y Q i B E n N P 9 8 e C J i t h f K Y E h Y k s O R l i U g V o + H M V R n i J U W 5 c R t g M v / 3 G H + C T B z + O U r a I o d a B + r M 0 F p M p o n Q U H 9 U N 3 U Z E J / M k Y 1 p Y e x T k u d J w d F u Q W s 2 K b R w K U k h v q w F L F + L o O u Q Q 1 8 z g e 3 R v v z k W Y 6 8 V H K O w x V C G p r M d X n N j y Y E R j 8 V h N B H 1 r 5 c q y e A s q O r I j p Y n X N 4 2 f O W r X 8 E d h 6 S A l T 0 U V z a w M n E 5 P Q s 4 O z E O O H k Q Z Q X g n w p T M J b H u q K J G y Z h J q c h X h e x D i s g v c 5 U j I V e 9 k z S Z 4 h f R B W F p I D 8 N 9 J n 3 w q y M t 2 g f A p W 8 P r f 0 D / S 6 0 L t p O c I 7 M k 2 Q v Z Q M v J h w N W y 9 Q I q W 3 R e z B 4 Y H K j H j 0 3 f u w n 4 N R s Z O S 6 A z Z b j N 6 5 7 I 9 r N B 2 B w r r + + c i k P H d G 2 z f B Q / / 3 Y X t 2 G 9 x 9 6 L 3 1 H / c l N w I u 6 i c I K 0 s U A r N o 2 R P J z q F l T a O n q I A u d R d I y g Y o j A m X I A 0 u / F m + d P I b W l h b y N B Q n 0 a S n g / S e x Q I F 8 G U o 1 K R M s R w y c V Z M i v P q 6 3 X N 6 3 C 8 f c b Z Y 4 H R q a c f F X R m D R z k d J s Y M S 6 v a D E Z U q P b u V 5 Q G f F 0 A t O h G Q R z I b i j X T C T d 2 U Y X d I 4 b D b W 7 P U K 2 T w s 7 R q R 4 W V W E U 4 r 4 H C R M / C R h 7 Z o S E 4 r s I r C b + n v e c 5 z J C h G 0 8 0 y E Z l O I h 2 p o u e w b 1 M j w L G 5 g e h o J l B E c j U j m I B 4 f o W M y d V z l 2 s 2 n R e L p R x C Z Q 8 O d 5 X g o R H g 0 p d y O k V S q I T G u F 6 L O Y Z o X r f g u I Y z b A x e u z G Z e f G L y 4 d Y 1 B s D w I E b 1 3 Y 1 U z z J o 9 F 7 t 3 D V W 0 H 2 O g x W K o n D q o V i 1 p S b C y 1 r G m c p G f K q / 0 Y P l Z g r w 9 w t r 7 V J 4 H I r j c j A K d b F T w y 6 T a I c F J B 2 3 9 7 1 r 6 Q v 0 W R K 3 8 c Z t w T F A e Z W E x I z 5 Z v i h M h E D q 5 t N 1 d h y J g 8 G c D Q 3 b d e 8 G 0 u c e J 1 Q C 5 M 5 s J m h i L g R c 0 X F L 8 z q i s O e H v a s L i 4 h F O n T + P x x x 4 V n o g T F r L R Y e / E R o V / + K n w R I L s J 2 f j y O i S g l m 7 N M j F 8 z A 6 t r 7 u 2 8 X C S f o u e w W t O x r b a P z X Q 2 j Z 1 T B 4 Y x c z 6 N l l g o H 0 L p w m a p f N w O K 9 2 e v M X 1 5 C T 7 3 k K E 5 j n d A r 0 d 0 u z V k 2 l Y V / K o h q h s a F p t 2 g M 6 B 9 / + a F z j w O 5 y 6 N o c f Y C a W m B n e / V c g 1 e 0 i l h s Y 2 F g m I p B A 7 l r H X 1 r D W 3 o E H u l S w W 5 J c i 4 T C K / 8 F h p + 8 h t N n z + D s 2 X M Y H R 2 l W K o F f X 1 9 O E 2 D 3 t H R g c H B Q X E R L 7 7 8 o l C 0 X T t 3 C t 9 w 9 9 1 3 o 7 N D u g m G U B 3 6 M h H Y c f 0 9 f S c r 1 r t F s z I x m C 5 x g M 7 G h 4 V F 1 K 3 V a J I V 6 9 / X D L l a v l m h w p N J u I e s C G T H y Z t E 0 G U 5 h M X U e f r 3 D i y n z 6 P b c u R G R b f e Y B A b 8 2 Y T x 9 F q 2 o P s L H m 2 o d t P Z 0 f m E q g S C / B 0 m x F Z i q J A c t 1 2 c D 2 F 5 M n b y v t N H 1 / D w H 2 N r F 2 i u C p S 4 3 z v r a b d Z B A k y 8 7 7 p n I l u k e a d K d 2 G x a j I z A a l W J N s B z Q Q e 1 r r A d x u V G Y a I v D S w J b k 6 q 7 L 1 2 + g m 0 U D 5 4 8 d Q a 7 d + / E 8 s o a / b u D Q g S V m E O r b f 2 e M V 7 U N b r 0 i J C 1 N h L N t / V K 9 X D / V P B 1 r 1 3 J w 0 Y y a a Y Y j o U o M k f 3 k 9 P i m t K G h 4 c b x v P L F 7 6 G 1 b S f 7 s O E T 7 p / C H b 6 7 p l T K z B q L L g Q P I H 7 7 r l f i v c X Z p E h w 8 8 V 5 E 8 / 8 w x + 8 w n e 4 X 2 O K H E J f e Y h k i c 1 b P 0 U O 6 7 l o T Y R Q 8 v R f D t U 5 P n 0 W L s a R 8 2 d E / J 9 / e o I L A 4 L W j x e 6 F J 2 O A b 1 U P 3 S L / / c E 1 w e l F r L o G O f C 3 2 e G s x O M 5 Q V c o h G F 5 T 9 j 0 F p a a e B X M b q 6 p q w 0 H f c c Y d Y u + D f O z s 7 h d W K x q J Y W 1 s T y s b U M B A M Y m Z m V r x X g M 0 Z T Z K C 4 j B R 9 k O K t H H N g h V O / i 9 7 r 6 3 Q T O M k 0 N 8 U 6 S + E 8 6 l / C r 9 F V M V v B f K K p F Q y 5 V u 7 H I d v p 6 Q Q W p U R q o J d F P 9 O z V 0 n 5 Q r B o D e K C v F I e h H P P P k 6 w p l F 5 N R L Z M F 1 S J c C c N l 6 E J 1 J U q A s 7 Y t h Z M I 5 s W V b h v 9 q W K T 8 9 R Y t W X A 9 T H Z J 6 H m H d H Q x D 0 f X + n i J Y x 3 e I b 0 R o W s K d B 5 e n 7 X T K g 3 1 c h 3 y E v X 9 V b z E E c t L W z W q i j L m p 1 b Q 1 u l D k i g b F F W o L F y P V x U G h a + r U E 6 j w 7 e D 7 t W E c q w C h 8 + O 7 s 4 u s Q d p 3 7 5 9 Y t 7 a 3 a 2 Y n p s R B b z z c 4 t i q Y S T M H L A z h S P t w F Z v V o Y 3 F L 1 P 8 f f i 6 f 9 U J Y 4 p q J p q V f K M D u J z i d R S B S h p b / b z L j y W F p b N W L j 4 s K V J e E Z e S 3 I u 8 2 O X s 9 6 O X h 9 5 i 1 8 a N c H 0 W P v R j G Q w c q 4 H z s e 6 i f D o I H d a x U V G r w A f + r 0 K c T i c R w 5 c h c 5 A j 2 + 9 J W v w E a G Y W l 5 G T v v v R M x m m u 1 v w D X o B l 6 s 1 Y s q q d y K S x f i c P c Q / 6 Y j B H f a 0 u r D 0 6 3 C 6 l k C v F g E t F M q L 4 f a i E J Z 3 f D 0 s j V 5 k R O K e K n f z n C v w 2 I 9 a G m s i J Z K W q k c D R a N I I 0 A C a j F H f Q 4 4 3 D J 8 d W f L H i r + k N m y n W R g / F q J X o 8 5 q 2 j b O V I V 9 Y f 3 Q z O B m i h E p 4 q O h c H P b 6 / b M H m p q a x t T K Z f T s I E u v q k J H J s r b 1 l i n K d e K g l r 6 l 2 I w u 9 R 0 S y Y o l l t g G u B i X z V Z Q S 0 S g S B 0 3 i z F R v u h V b A U 0 T 3 T N 2 4 G X t n n h U y u o d y I x E o K t n Z L / R G w e D 4 k D B 8 P U X N F S D O 1 M 2 q c c O p 7 x e / y 8 / J O W 5 P G T Y F 6 H q U 0 e X Q S n M 6 u T q F U z Z S b h T Z J B t Z K V H Q j O L M X T C r Q Q c r C v 5 8 5 c 1 a w E q 7 6 Y D v X P 9 h 3 I 0 H B Y A / L N Z D N z z F S g S y y B h P c F j K w N M V j Q Q 3 a a 0 m a x / K W m z h Z b i J k p G I F o p u z c b S Q R 1 i b D K O 1 p x M r h S J 5 U o N g W l m S h b M L W n j M V b j 8 Y d H T g s X I 3 m c i o 6 E k 4 y P d 7 6 X L 1 3 B g H + 9 6 1 i C 5 k o O l V S u M E M e E f N 0 8 x q F I E M 8 8 / a w w O t / z v R / E / M w C 7 j x y m O Y l j S g 5 l L b B F k y N T 6 H N M k A G n e J M V i g O J C 0 e a f D 4 g w w m i 6 R Q G y C J + d Z g 6 q h Q 8 L v o d 4 q r p I s i T 8 D l E U T z F D o d a n Q j n C n a O M A M v g F W I h n 8 t 3 I W s B m S Q v G z 0 n c x m u M 4 j o 1 E H W K F a F 3 9 u f U x V y P b t 3 h x F f Z + K X b h Q W P P G 6 p c h a 3 e u G V t l e v 1 i K J q p M J I G a z 8 b 7 9 2 B Y c f H A B m W q E c D N R f 2 R y 8 X Y F 7 L W y F 2 A I p T o f p p l g y N J a A Z 7 h B J S f f W M P Q w x L V C 4 + n 4 d 4 u e a p c K U n 0 T u q b w G i 3 7 C f v t E T C F R a P Z Y W q z N n h 3 e N A J D W H N l Z 2 U p 6 t E J 3 h y g N p H H i d S W k g 8 0 Y S W + C e E I k C t B Y 1 l D q F U C z 2 U p l 0 F m G 6 X p 1 b D S M F 6 r y l I h 5 L 4 N K l y 3 j w w f v B G / j k H i X J V A p F 8 j Q s v B y P 8 l x z K F B V a B G O V m C r 5 W C u F + O + 8 O L L I l E 2 N D g g 6 u t 6 W r v h 7 H A i 7 o 8 j N l V D 1 9 0 W o U g y r q 5 p s a d V W m D m p I q F P u f l V 1 7 H 2 y d O 4 L d + 8 z f w v 3 7 r d 0 S W 7 i M f / j C + / e 1 n 8 e i j j 8 L j 9 G J s Y h R 2 h x 2 T U 5 M Y 6 B 8 Q i Y y Z m S n c e 9 / d k r y Q 5 i t J W a s x F b z D d m F 8 V S o d y Y V O r D 3 y r g O h U L w / 3 t E r T c x b x 0 5 g / / 4 D Q n j 4 J 0 G u s V K P M X i v z o 1 9 J y T 5 z d 6 D N y c a V H Q T F Y n W K U i Q O V N Y I M 6 q V a t Q z l f E + o h U i t Q Q G m l R l z 6 n / i 8 r U K H C F K b u b e r e s W m 8 b o A t V i E t x Q D K e m q T 6 8 s 4 S V G u 5 V H J K I i C S M p S q m a F E v C G P r o y 8 V w 5 T z S n k q L P k b 6 L U + J j I + N k g e 7 A 9 Y A e F t M b S J O Q 8 M B W 8 x r o j V J C g 8 G e + N r F G T z Q 8 / 3 I d F 6 p P 3 t r 9 N m 2 3 j P k v 5 L A + X A E n 3 3 T j 9 3 a W X y l 7 b d Q O f w L q O 7 5 8 X U 3 H y M h c r Q 0 F h t 5 G 0 V m t Y p S P o d q 1 6 r o A d F c x j Q f O y v G l j O s W h r / d t N B o R S M x Z E F u k c H H D 2 S k B e J 4 p Z y Z f K + g N k r 0 c / g 1 Z Q o / r X 0 0 p j S H K a D J d D Q w r d L + p v I V I K o 0 f r Y M T S e h G d 7 g / G w s v D Y v v 7 6 m 2 I t k 2 U j s B b E 4 Y M H 8 e b R Y 9 g x v B 2 r F C 5 s 3 7 Y N b i 7 3 o t h N V H P n F E g s F a D Q V u D P + G G 2 m 5 D N p U n B X s R n f / 3 X U S B F V p E B 5 8 9 f i q v Q a b 8 5 a 8 j L I J 7 t j f G i t 5 L C a d C l o T j I p L 2 x B y s 2 l y E d W O + R / U E y k v R + N 3 l g v 3 + N Y i 4 f 4 t N l U v w s X N s s 9 e 5 c j T i W 7 1 E o V H i y S M G 4 Z K n K 5 a q w N l n S O N 5 7 w t a H 3 2 g 2 s 4 I Z R F D H 4 E p l p 9 N O F k a F Y F q N + N o o W Z A h J O c q 0 L V J 2 5 I D A b + I q b g a I L V A F E O X h 7 P L j k B M A 4 + 9 t M 6 q b A T / P a P Z g l Z K F Y w d m 4 J O Y 4 S b L J S j z 0 z W M o V w f r L + D i 4 6 5 d 2 j C q x l r k C 5 3 I Z y + y I 9 q x B p 6 W a k 1 t L k 4 h t x C H / f l 7 / 8 V X z s Y x 8 W e 6 M Y n H B g J F I 9 9 O X X k M + V o D c Q n 1 / p w M X 5 C 9 j T c Q C W P U l c u B L E v u 1 D N L k U R y j o / r U K l N A o I m X 0 2 e 6 l / 0 o 3 v E y T 3 9 E 0 + a G x J N 7 z D 9 f r j 8 i b K U o 4 3 / O T 9 U f 0 / Z + 6 D L P R g M X p I D r 6 X Q i k R 9 F i 2 U m T L T E A G Y H R G H w 7 H J K l J y P B 9 0 T T g 5 n l S W I g R f j M 2 2 B Q O 5 B b J e N A F p w N W G i U a B Y Z J j V 5 H 2 d / Q w l 4 b 5 y i 2 w y H r i Q 2 G I o e H M Q q 5 G 0 L z Y j P V M n L N 4 x k a C I P T 1 M T H x k c t / B S A 2 e A e U e w l v c Z K R y i 0 p 8 N t P i X E A y F E Y 9 E U V 4 z U A z U S V a X d I u m s f 2 A U 8 T r f F 9 8 7 X Y u l 6 L 7 v / z S C P a 9 d y e u 0 H 2 x U j F T Y j v K R p n v T 6 P V k 0 G h 8 a b n K 8 i S w p L 8 E D 1 M + X M o x K Q M s 3 P o 5 u s 9 f + 4 i O r r a 4 S B 5 4 O 9 L r 2 V h 8 O o Q j o R R D e v Q t t M h C s I D p F i s b A a a I z E K W m u D D q n V S r p G 4 v N 6 7 j H A m b M q P Z Z a b f G H s o D z T 0 t r i 1 A m h p c G Z s e O n c g s K O H e Z h C B K j f l 4 C 9 j Z V p M G s i K 6 Y U y J Y I J K F b i u P b K u P j b 2 8 U b 8 2 / j q c n v 4 J u 1 p z F w X y d q 9 q J w u e e u n h F W K x 5 L I h Z J Y j V 9 E c V S l g a V L E k b K x O D F 4 H X W 6 9 y e j 3 V Y R p q s V r W 0 T r Z o 9 g s 8 4 I C u r 2 t c E R 2 w q y 1 Y 8 e d H l j 3 J m l M g D t 2 7 a T A N E + K T q p c U 0 N V u 3 k x t v n 7 m 5 W J 8 e G v j 9 Z / 2 x y 2 f 9 h H h o w m 3 s j p m A o + / 0 f P Y C 2 w h r f I u o f C U i 0 a x 3 Q G h 0 E I m 2 y M O O W t 0 x r Q W t y O F u V + o U y s g O G F V T G X j E L n F I r d 0 + u U i V H W V e G m G E T e r c v v l 7 O h G 6 F q i p s Z K v X m 9 X w c a 1 l J O M 0 0 x p k Z L T R V G x K l e a Q X M 8 i Q J 6 p S b B Y c C 8 F J M e D 2 b T s l Z S I k 0 y n M Z k Z F Q o H X A N m o s 2 x x C R w b e 6 V G S l T s b S s J j + M 2 V a F X 8 9 I M Y G 0 n u S N n w a V b v L P a t 8 M l l I n B i 9 i 8 c N 6 s T C x T 8 s / o 6 J j o f M V 0 j m G i 9 8 e J m u s L J l h c e u F 4 e J d 6 e 0 f H j f 6 V o q d E J E g x V N O 6 g V x a w h f J F 8 4 l M t y c o h k 8 w G y x + I c 9 w t J M T g S J j H C Q A n K a T N Z a V i 7 e C s 6 t t N h C G 8 h 0 m L y k k A N u X H p u g u h k C V b 3 z U E o f 7 5 c B c 2 / f + X S P y K Y 4 r R w D X s d u 8 T k l q o q 6 J R G F G o x R O c 1 a H H 0 i Z 4 B s c I 8 x U x E B W m e S w E N V C Q Y 2 X I Y F q 3 U D C V 4 L S M G O D p Z h s E l W V b + 3 N m 5 K e z c s U s 8 l u H Q d 9 / 4 0 a k 1 F D q s Q d E Z J m u k h 3 9 V g X i c j I z C h K q y j P k 1 P / x k v R Y D q 9 j R v Y s 8 M G e 4 p M m Q k w S b 4 S e n H 8 N 0 q Q O z J S k 7 p y Y j 9 h P 2 5 8 T v N z D 0 P T S J r V h J X c L + u w Z Q V a f g b T f D Z 6 / v 6 y G z n F k r Y 3 l m E Y q S G i a n H q m l r K h K U Z J y G J 3 S / P J Y 2 j p N o n r d 5 N W L j G B z 1 y U G L + R n l w u i 5 E q M c 5 2 V s D x s X M h l 5 C j m 0 T s a z 6 X 9 R Z g 8 E u V s x o l T Z 9 H X 2 4 c / + a P P 4 c z o U Y p Z J m E z t e L p 5 7 + N 1 c Q q y Y Y B g / s H 8 b m / + Q I e e u R + / M 7 v / D 4 G B r e J v 1 W r t f A o u s h j E j P x W U W 6 n g V 6 e W U V B X U a x 9 4 + I U I M L i F r 3 k G d X i u R o b n Z q z a D G / R w S p w N 0 R t v H E V X l 6 T I A 4 P 9 U l x E Y y b f M 4 + j x W 2 C 0 a a n + I 3 v U y v + j v V A 7 I U L B V Z q o Z w e N l V S W G d + c W l p G Z 2 d H e K D e A D 5 3 8 2 w m r 6 E V u N + R M J E G b n u i h A J R 5 H O p E i 7 J 7 B n z 0 6 0 t 7 e L 5 2 U U y t w I p k F T G N N H Q x h 4 4 O b q B N n S M t g r j r 4 x i + G H e o V V Y g V g i 8 e T z Z v 9 e B v J 0 v K S q E t j Z A p R x E t z U C 5 0 k x v W o m R f p n v s g b J i h a m 9 k f 2 T y 0 / Y i H z z y a f x k Y 9 + 7 z q a u R H h 6 T j S 3 l H h c T i 9 z s Z E X i j N F 4 r k E b j W j a k f e U n e J 1 Z f x N 0 y f s r R t X + F 6 a C E j 6 9 + F s G y H W 9 1 / e f 6 M x I q t n 7 M 3 v G X O H / h v C h 9 e e / H d 9 / Y i h E a y Y g + c 5 y t 4 x Q 3 o 1 z h H o Z 0 X / T 1 G / I c N 5 C N 5 M R O 1 G Y w r c 6 I L G C F f i j m 7 C i R 5 7 a K L B 6 P O d d q b h y f 8 F Q M 7 s F G F r T E i + t c X a O h e W 7 a q 3 P + w m X R x u 1 T H / k h f P 0 7 X x X J A K Z w R 4 8 d w 8 6 d O 4 l S Z z F E c Z S P D P G f f + 7 P Y b V Y S Y Z 2 i Q o N Z Z X Y z / Y G k 6 r m V b C H 9 6 K o S 4 l d 5 i 6 v U 1 z j t 7 / 9 H D 7 x i e 8 T S R j u F p z P 5 U W h A Y M N A n s b l n N W R h m 8 6 d H U p h P L Q p w v 6 O v t E X L f D J Y P d i 5 8 7 8 1 / O 3 9 5 G a 3 D H u G p e H w U l y a / U 2 s 1 7 R U 8 k r l n k f 6 I u W D z H 2 0 F J i B L i 6 O k 0 Z L H 4 B u a m Z 5 D e 1 c b f b E Z z z z 9 D f z A D 3 x S e J l b g S 8 k n S A v a V + / t s K Q l Y p v h A P w q 2 9 c R 9 V d p U B 2 m 8 j U y L i 6 k K M 4 i Y J F U j I Z z Q 0 O u Z l k g u I 7 Y x e 3 N q s / W U c q k I H K o s C 1 a y M Y J K v E 9 y J n n z Y D d / e J 5 W U 6 S c H 9 Q o n + R o m e t m 7 k 8 j m R c X O 6 G 5 N / q 2 S E 6 u w f Q n n 1 r + u P b g E V G Y U f u U q / S M a I E y y s z O J h k 7 3 j i e d 1 E a P J e E P w s y U F j C z c G 7 A 2 l i F h W B + I X 1 1 S Y U 9 n R X z O a n w S t Q U f u i h 2 a Q Z N F x m R + o M 6 f u 7 L Y z g + v j 5 u v N b 7 Y / X f C P Q H p U 9 f F v c R n i U F 7 J M U k P v 8 i f i m D m 6 e 8 / p r b 0 D l S m B 5 P o n e X p d o h 2 Z L 0 7 z 0 k I G s 1 4 R y o o i 9 c j a m h G q x A 8 O 2 O a g P P Y o 1 i m c u X b x C M m c Q t D 8 X K W L b v j 5 M T c 2 Q I h k x M D Q g F q T 1 W v K + Z O y y c 8 C p 2 b d E f 4 r + g T 4 4 K S 5 j m W M F Y b A z Y f l k w 8 3 j z U o p t x v j 8 e V W E O 0 t 7 d C b J A + n u D L 7 E r 2 f 3 l x T o d W 8 h 9 5 M s Z N 4 + 6 1 R L V W x v D Y G l T O P d N Y F A 8 m 9 1 W w n K m K G 0 y w t f D 3 7 7 H M i X c p W T U a R P J R 2 k 2 a O V 1 4 d x d 7 H p O 6 d z e C L Z P r J n Z U Y y 9 f 9 M L a R c N E N + n y N s p s r 5 D l a L I V 1 z 7 F C W T R t M M K D 2 Z E c h g 7 c T C 1 l z F 9 L o h i L w k Y x I B u T p 5 5 + B p / 8 5 C c E 3 2 8 G J y p 4 / Y q 9 j w z u f c A 9 6 3 i f j s b M Q f H 6 G O l W C k X 8 C p q / 3 V 1 / s D V C l g O w f + I r 9 U c N x G c L s P c 1 6 B W P C x s E W S A 2 Y q P H C o 2 m p S w n G Z C a M k / x h Y d e r 4 l x X 4 p f h M 6 g g T r m J Q b S D r W + 8 Y e h 8 Q R p l g q / d m I e F + Y a + 8 m a s U 6 h m u B / / B R c F E 9 v h t W 1 G M 3 b C b h 8 N m F A G c w s s o o 1 J E L k b Z z c L E U n s p h v v n A N j 3 5 w P 8 l U V m x K V I w O Q m M s i d I k N i q i F M 2 v g 7 a d c w I U 2 5 P H i l B s x J 7 m x N t 0 D U R 1 v T t 3 o N 1 Z o d j O S Z 9 J M R R 5 5 s j q L L p 7 p H 7 8 K 0 Q p V y j 0 u O P w H V B w 3 x G i l G L d j t 7 M L e j Y w 5 Z W N W J L C x c 2 K N U k 3 L z y 6 z B 3 I B y O 3 Z Y y 8 a a 5 l f g V o U w M s z G C r H I B X / / m V 2 G t O y P W b G 4 S y G n w Z m y m T A x W p t m 3 N 9 / s 1 e x + W 7 d J 1 J B p X z O G u 4 x E K b h O r v H 5 7 J X 0 R V 4 E r d 2 k T L z j u D k A 7 d l t x d D 9 5 O q T k i B y z C j 3 / N 6 I Z m V i p C N G H D 0 1 i 6 m V C O b n y l A W G 6 n U z Z Q p O l E h Q c 6 K f g j R m f W f t R U 2 U y Z G M d 8 o H W J F 4 n v d S N F n w g 2 X H M m s n w / e J + X d Z Y W X / l 2 c D 9 5 Q p u n V c x R 7 S d d W d g S R V 0 Y w t 1 g i y l T G S q g K z 3 Y b 3 v M P V 7 d U p l u h 5 Z U j U K S l f u m M a H 4 W i X g C i 0 s L O H 3 9 O 0 K J G d y i j H + y + S L + z 2 8 + A 7 u u H + V w G 1 5 / a g I 2 b R c K G T I c a h u + + T e n S X 6 9 q H r j U D g l O u d w O m A j y m j r 1 4 q s L S s T G + Y V C m e 8 b j f u 6 X 0 Q B x 8 Y h r o s X Q c r E 9 + 3 X l W B p 9 7 U k s e T 9 4 k Z D E a s r A W w T N 5 o b n 4 B R 4 + / L Z r 3 k J S j l i H K W F 3 E 4 u K i K G V S j C y + 2 J B A + q 1 9 k y 3 S z e C + A a X u x g I i g 3 e f H n 9 x H P e 9 b z t 2 d D x U f x a i 7 o 8 7 d M p p a E a e m J D + F m x y + t Q i u g + 2 k a e U l I h v k s H u d T Z + H P F r a v T s 3 C b i p h 6 6 W b n P H 7 + P g 0 L m y F x f K C M x W 4 G t T y W U h s H N Z 0 6 e P C U S H h / 5 y P e K 5 x Z o k N g i M c X z T 0 Q w G + X 4 b z d 5 p 5 s 9 m p x K v w E a M x 7 A Z h l 2 6 f t h 2 x D o M z j Y j y 9 x o x O b 2 A Q 4 n 9 J g e 4 c C x V w K p q / U S 7 Q 2 Q d K 6 G 4 a P f 6 P + q I H w Z I L i Q S 0 y y w V Y y U u t L P n R 2 t a C z E p e 9 J / X k i B U 1 R n Y N 1 Q e b O y B J 4 P 3 P y m 1 U j Z v L X N Z 1 P t t B N 8 n G 6 o D / 4 0 F 6 t b Y y k P J q D z 0 h 8 i 0 P 4 Q 3 T 3 8 L h Z g J 2 w 9 T L G J d b 2 B q K e 5 F S A x A E x Y 7 G 7 i 4 t 0 B C z M O t J f L A S y j J W B 4 u z S A i 8 w r Y O A G W 0 q H r i F X Q Q t 7 7 l V 4 q w d T R u J f Z 2 R n R G J N Z z + p q A A a L n j 6 T n A N R Q M 7 Y l W s a 4 i D E 2 u h L 2 J h z i R 2 X W n H o w n L D i s N M w H z i S 8 j e 9 S N Q N I W U 6 8 3 V e s O 2 D r 9 3 9 I / F L t G v R L 9 c f 0 Y C K 9 O F k z O 4 4 + H 9 o j e C D N 5 g y N v E u Q G K j E B C d U t l Y g w c 6 c L c K c l q 8 E W z o s g W l x v a m 2 u 9 Q v C X l 1 f I d U s Z N A b X I 9 q t d s x d W 8 H c m W V E J q W t 5 0 m H V s Q D L 7 / y G s b H J o Q y 3 X n n H f j 0 p 3 9 Y f A 7 / d H V L m T J e 1 N R 6 F K L h 5 G b K F J i 5 u Z l K O l p B i 3 4 v V D S q X v 3 9 k k e q r U / E M L j U h p t o s j I x 9 D Y t f D k p z t I a L E j / X 1 L b 4 o 2 I 7 f j M p s o U E Y W 8 N h h M B i i 7 4 g j m R 6 G w B 4 m 5 U b D e Y 4 N 7 2 A x r j x I W r 1 F 0 x G 2 G r E z + J E 8 / R 2 M 1 T J + e g 4 L m h q 3 4 V s o k 4 3 a U 6 X a g e v O / o F C L Y G o k g P e 9 / z 0 Y 7 r g b x o V d M C 3 v g X 5 p G M a 1 7 V A Y C k K Z G K I r M R l a v V k B g 1 3 y u r F g B j p z F d q 8 G T v u 8 s L U Z Y B + l x 3 z Z 7 h u k u L J t Y x Q p r k 5 C p b q G B w c Q o W z v x S / d X a 2 w e N w k f K V 0 d n V J Q y 3 W l H C y v K y e O / a W F i E L K y c X O + p i E u V 9 R y / J e / 6 Q c T S U U T G M + K 5 l Z U V q H 7 6 I / / 9 C a W m C n X J i u w U 9 + Q z i V R r M 2 2 Y D y v R 6 b R i 0 N G H a 4 H r e P / Q R 8 n t T 6 F A d G N u M o g H 7 n s A / a 2 7 x H 4 b G a l U U u z + b N 7 i H c 8 r i R I 2 H O J W c H R K j T b 4 I p f J R b s 9 b u l 6 a I B 4 r w 0 n P 5 b p 4 v v 7 p b q x 0 P W M S P F y Y s X i M i K c D c L W y i c o l I m H 5 + k n i 4 W 5 e T z 6 2 C O i M t 7 I C 3 D 1 N G i K a F e l l C V b Q r E d B c y 8 i v 8 G b 1 9 v 8 a 1 L v 0 6 N R d E 1 5 E a s 0 E h G M L R G J T K V A N o N h 2 C o t x P j P X m c U k 2 u k h I V J A 9 b T J Z h 9 h j A X V w T h R W R q s 4 l s 6 K Y l q H W U h B 9 4 D N I 9 3 4 K K / l 2 F N 7 / y 4 j s / B C y l R 2 w u W 5 O j h T i J R i c 9 c w q U S Y G J x u T + T W Y N X y 8 j 3 Q t P C a J R T 7 i h z x Z K Y c c j c e Z 8 X P Q m C J o s / A y g g I r q Y u o q n p p 3 C 6 i o A j d U p m + 8 E I C k 4 G t X 2 / G f 3 L c 3 K 9 k I 0 z X v o y + 7 / 8 T F J Y V Y p 3 N 5 N W J F s g G h w Z h 3 W W a 8 k Z G V u 5 S y / f E 8 s D / q r R c K U H e 3 2 + F z k H K R l 7 E p K v B 3 W 1 F Z K S A a l E P r a N 6 I 8 H E f 8 d j w 2 P P R o 3 B S s R 9 Q I L + o F h P i k V j 8 N H 8 M z h h E l 0 p o x A q w t p P S m h S I D h B X r 8 u X + y 5 c u E i N D b e G 0 g e 8 a d / 4 4 N P 1 L Q F 6 E j I 2 n v 6 b p x E w Z u 2 1 i 6 H U c 2 p 0 d K h g s / s g U P h x A 7 F D t Q 0 F S R y a 8 K j O T 1 W d H u k V H U z u F E m 0 7 F m o W R l W o i Q B W 1 q U b w Z u D R m 7 v K y q C / M a K Z F G R H 3 x 5 5 6 K w R X n 1 l s Q e b k A 9 8 M o 1 Q q Q G + V B J O / j 7 M w u V w e R 4 + 9 j X g 0 J K o 8 t m / f J p R b K C p 9 P e s n g / t q c 2 q V B 6 d G 8 U N 4 R o X h / Z 3 4 9 r P f w d 6 9 v L V c g f G j C 9 h 2 q B X l a h G J 4 o r 0 h w Q u c 7 L p u 5 A v x 2 H V d I i J 4 u N Q d F Y 1 j F 6 1 2 N y m t 1 E A T W O q N a n J i 4 y B G 7 E w W K E y 0 T K M d a W Q s X w p D f U B N c V p d D 2 1 C l z e V i y d y t L 8 q E V 5 T C 5 a Q C p W g n u g Y a i S x V X x L x s F N k I W b a u w z r J S s T L l E w U y J H p i C G R 4 9 G G K l c j 4 1 N f l + F p q 6 Q y K u g h U C R v M y W 0 o W a R 9 U p x w a U 6 y / M Z T D U P 7 T r g d h W I o u h + C r r 0 N K 9 f j N I 9 a l M o F R A o T Z J S 5 q k G B b L w K k 4 X m l Q x e u a J H L u 8 i 2 U q j t X o Y u m g X 1 A m v 2 C n A j I Y N J c / Z 3 P y y M L K z a 2 O C k t d q S g o T Q s i G c w h G g 3 B 3 u s R 7 2 T t z 1 k + M F d 0 a 7 + d j 5 Y t P 5 c Q m S a 1 Z T U Z a I x S d P 5 c V 1 u L V i 5 D j h j x l t M g i D o f D s z 6 G 2 u o 0 P R k c 8 C Y S C c z 6 L 8 F B V s S k t 8 F r H K 6 / u h 5 8 n A p n S H b u 3 C R z R / P z T l t k J t 5 c x e A D L U T T x t E 3 1 E G C Y E W p w B m s C r 7 1 7 W f x f d / 3 M b G I x 4 g t p + D Y p E J Z C B V X c 9 y G D H C M N T 4 + i d 1 7 d q C w p B J 7 X r j m k A f X P x t A S 5 9 k s S K 5 B V K i l q a e d E m Y 2 t R I r V C s 1 k 6 K V F 9 A l c H V 3 r U i T b J 2 P e 3 q s B x A 8 F o W 3 t 3 r s 4 i B q S D K r S t o M + 1 F q k g U W Z 0 i Q a K J q 7 + + G e S K c q P G L u K M d C E C Y 7 E H D p f j R u q c i 2 x X D E s 4 d v 4 Y u l o 6 6 D 1 Z f O L B D 5 F Q m T A V U C A 8 c Q x D x C i 8 J N g M P p H F W S 8 f 4 m 0 r y c I q P v f U E l 6 a k g L 2 2 8 E 7 x V D N y P z w F T F f f L 1 Z s v g K R w a r y W t i w 4 N a p 0 A i q s X 0 8 i L e f 8 / j p G w j 4 p R E z j T z T u 0 i B e Y q L X l i k k 0 5 o 1 w g I X v t t d c R D o e x d + d e j E 6 M 4 b 6 9 d 8 H T 4 R F G j r + H j e g y U 7 s V P a w e B 8 l W D V m K Z 1 v q 2 3 g Y r G C s O K x A L r c L M 1 P T N C B K 6 G o u x J J + t A 1 4 E Z 6 K I 6 1 J w U 0 h h + q 3 / 8 f / f o L 3 0 T C a K d t m i M 1 n 4 G i 1 i h K W a H o J P a 7 D p K H 1 F w n N l p 8 P + l p b 8 5 P H 0 I v f m 9 e i S E 4 x t a a B y 3 J z Y C z D 3 W s R i 4 y c s V G Q V Z o 7 u w Z v v w N J o p I 8 E N 3 1 u I f B 2 8 T j g R o M x K 2 b I W j d b S g T g 7 N 6 f K p G T 3 c 3 S p q C 6 O 7 U 0 d m J q T c D 6 D v c G J d i Q I l 8 k F 2 / F P C a P B p k l A H Y P T b i 9 t I 9 s o A L I a Q f P Y 0 V F j 2 o 2 b m 1 W g O C 8 l H 8 9 f T S U 3 h 6 5 F m c W a T v 1 n V D 4 Q 6 h z b y X B F 4 l P D p v F L z V L b C F l e e P d x b 7 L M N E E 4 M o K o g h V B 0 i f c 7 U K K Y b J / a R w B H 7 R 2 D r D a O r 3 S p O 2 x B 9 7 4 J l 9 O / u g 9 5 E 8 R Y J N Y + b n m I U u Y i W K + W 5 p 9 9 v P r t 5 K n 4 r 3 K 6 H Y s T 6 f 0 j M N Q t 6 f I 4 C f j e 3 q C M D o S j C Y v A S 6 8 j B Y V M h X 6 E 4 t q p A n K l 3 y U C C H k N 5 T Q m D m 7 w w x d Q W i 1 U q R q B x 6 e v t x p 7 d O 8 X J m X f a S s i V W m k C t Y j M R 8 S W G G F w O Y N c U s C z 3 S I a 0 B j I G z W D r 4 c b E H G B w s x b f t j b z H B 1 O p F R x D C 4 r w 9 L 0 R R 2 3 t m H S k S D r r 6 W R l K C T 3 F 7 J 1 h a J Y H h r J 2 l N k A W I Y 7 w c g z J 8 M 3 d N b k 0 Z O d O y X t x + X 2 p n q 2 T M d h a Q j x H J I W U R l k s 4 / L q z b x 8 7 l S Q X L 2 J g n Y l B u 9 t F 1 7 k G N E 4 p m L N 4 H l f K 1 R F F u 1 2 k W j k M w R Y O R 5 9 9 C F B m b T E A z t N w x R X a r H z P Y 0 d x 9 w x 1 t 5 h h X 1 A i X h l j i Y 3 i a X U e Y Q S s 1 j O n R G K J H s L G b W 0 F p X u 9 X E X g 7 f C c / l T l u I a o 8 a I Q e + g S O f y b l u + D Y v + n e 9 F G L A N 6 p Y i i s 4 Q / T O U U o F s J B X G u W t z C K x p 8 f r S d 1 B K t y E d s 8 O o 6 M L I 1 C y q F N v K n o x p E 6 + t V I j m c T 9 A G R r V e k / 6 L w 1 N 4 D y O v 3 0 C l y 9 d g a m v h t k r K 9 A U j R T P q L G y m s b E T A p L x G z f O j O L 8 a k s K U Y H D B o z N D G a j 3 5 S P r p + z t w x B e O E G I O P w A m H p I S G X z E I V Z e Z 4 i A 1 I q U I M v E s s i Q E O Q o f t K S o P E 5 y R n k j O G s 8 d m Y G X X e 7 4 G p 1 i j i L 9 5 E x t v W S x + Z a 1 7 Y i o p G U V G 3 O C 6 B e 4 0 6 x t e G d s H Y l w Z s 9 o f Q W y Y q m 0 d c n 1 a h N v h F A 9 / 0 t N 5 U V M V g R + G d g o N H F h l F b C 5 I y F V E Z H W N 3 A u V 7 H q m / Q h 7 s a J A o n 1 f Q T D H J F E R W R b G u 1 I x y I 0 5 e z + H u X e 9 s F G S s k d t u b T r 1 r x n h s T w J + 8 1 j E Z 0 s i k L L Z q U p 8 r Y Q u m W d 6 u a C W K N / J 9 R d c f J U j b h L h l w 2 N H U 0 A K v d C N 9 e i b K y k t y q C n 8 j 5 P c X q x l o i b 5 J L E G q o m A B m V g 9 A a P J D R 0 p a C q l h J v i g m I l h Q 6 i 9 / l K A h M L 0 / C k t q F 1 j 6 Q w 7 P 3 Z q D B Y S L l n B B + h g 6 o S j 3 1 p f Y / 0 d 8 K 7 o X y V u / 8 H K s O f F C n q 5 5 5 7 Q R z L u v / A f q J 2 A y I Z Y e 7 S 1 P t 6 S E h H M 1 B T X D k 3 N y v k i h W J Z Y V / O N y Q l 2 r 4 e T 7 s O p 1 P o b h U g W O 7 F X x s q N f i g 9 q i Q m A 2 j K q m j I H t / a J a x 2 y T y t A 4 p u J x C M 1 F i I 8 a Y R 1 U C k P D q X a O u T l O 5 7 F i s G d N k f J 6 H G 5 J o Q q V N A n E z W U / t w J f N K N 5 j W n 2 L N G j O z Z v G s L 9 / L g + U D 4 J j q E s l J H 5 2 y 8 S D a 6 g 9 r 0 f h T 9 c R c u w D 5 p a i e K i J D z 9 k u I w j x 0 f m R S Z t 5 b 2 9 a c u v D G p x b a 2 U 7 B l t s H s u / k e I u M F o o 4 U e D I d J E q E q p b I A N F g R G E o 6 4 Q R U X J 2 j 8 m T s k A U y 0 A G h y y W c x 6 a S C c J a E k k G D h Y T o c y S B q m 6 L n 1 a y W F c p a E j g R Q 2 a x U C m i X + 2 A b U i G U b W w v Y b S a d 4 s 0 O 6 N 5 w + A / F Q n y 9 D Y D 3 x U p a E i N Q Q 8 n N G q 4 v v g W x R 9 k u C o W 2 I 1 u h O M 1 t L q t F N h X S R g q J D B l j M 7 P 4 K F t d 4 n Y y + S S j A g b s K A / A I / P e 8 N z M d 5 N u l x J x u 9 K z 4 / X H 7 0 z K s 5 h V D / 6 t L h u F m Q 2 B l / / x j f x 0 Q 9 + G B a n B S V W C u 4 q p K 2 g n F U h o l h G X 3 + P + F v + G 6 7 d Y 4 o q y w Y / x 8 r E 1 6 9 e n c d C y I h U I o 2 W f T 4 Y 9 R o s j 6 y i f U c r o t N x u A Y p l F h J I 0 8 i X T G k U Y o Y o G x J w + E k L 0 4 K x J 8 T m U i J P V C c G m f 6 J 3 8 + K x d 7 L F Y q v m 5 R b c 4 v b N Z i a y u w M v G x k 5 y 2 b o 6 N A n N B u L s a R Z L N 4 F Q 1 9 7 P j 8 2 0 5 E 5 f 2 p / H C T A 1 r 2 + 6 F 4 a 6 D c H s N c L S Y M P r W N f j I j Z r d k s X k 7 + I 0 u b f F A 1 + r T 4 q L C H Q / e I 2 U q c V M v 8 y Q + 0 4 W y Y 1 n s H I t B t C A w 8 7 K Q t / r U c P k U 2 M p t A h P l x v u D p t o S e X 0 2 p G p 5 q B 1 q O H s s k J n 5 8 a J O v p X J X 4 3 G R z I 6 B f g 9 L n B B 8 4 x Y t N l t J K r 5 / h H P o G Q q 8 m 5 / l W n X u + h 2 A P l o w q k j T N 0 r Q 0 F 1 C j d s G g b 9 Y a Z O A X S F J e u p a / R 8 5 s b o 3 e C v L a X K S j Q Q l 6 X J 5 u V I l F a E p s i N b o y d B o 1 + r 1 D 4 p p U U Y o B U y p 8 + 5 V v 4 5 N k y D g L O X F y H L 4 + y d i x d b 6 x H a G e K W R 8 / o 3 G 4 d X v h K u 9 / 6 H + 2 + 0 h e / B X o H Y P C S H l 9 g i 8 S D / Q N 0 D G K o 8 S D M i t Z O A m g e Y W Y R p b T Q g 7 K w t f H y s R l y m x 1 + D n + P 5 5 j 1 K Z 4 t 1 0 o A B d j w / x Y h x D + / s R X o r i 6 K m 3 M b x r m z C C B p M H i V A S z 7 7 x b d z 3 n i O i i t z d b R Z p d P 4 s v h 6 G r d W M y G g O K k 4 U O T X C y G d m y Z h S H B w P x q A m o 8 z 9 J 4 R 0 8 p b x a E 5 q 5 n E r s H C z S / 7 m U 8 / g P Y 8 / u s 4 7 M T x N F c c b w e / l u j 4 G 7 3 Q c u R r A 2 P F / x E G P H + Z a Y 8 H U a m w T 8 Y y M 5 1 9 4 S V i J j T S P l a n f V c a g K 4 2 B O 3 v R d 7 g T H T v b M P x I F z y 7 z K K f W n 0 s B I a 3 D 4 m O t n / 9 d 3 8 H B U 3 C H / z B / x b 8 O R H n r k d k U Z v 6 M 8 h / 5 z L 2 C e r E y M c p 4 N 8 r K U 2 0 0 B A s T g r U G d I N G F Q u s Y j r 2 q a D f M i Z j M X w Y P 0 3 C b E V K Z h j r 8 X g x M K 7 g W z N V y M V l I i C M F U a X T q B m e g J U g r 2 L g r 4 9 D v h M + 2 E i p R q f n m a / k i F o x N v 4 j P / 6 T 9 K H 0 J Q q 6 3 v c O r K 7 e P t 7 p + t / 3 b 7 S L R / S P w r K w P / q 1 f o o S D P Y l C V Y O s 1 i o V V G Q u n / U h Q b M X v W 7 y 6 I m g h e 4 l 0 u I A I U X Z O X N j 7 j X A M E e M g i 3 f i 1 G l 8 7 i 8 + T w S F N z W q 8 f V v P Q W j 2 Y y r U 2 d R V O U E Z f v 7 L 3 2 Z Z l M 6 P J 2 3 / M v g N U w e Z 2 u f G v F S T J z s w d n j L P f c 8 O X g H r Q j T 8 y Q R U V Q P u n P b g 3 + w K e / 9 S w e o 8 C d N b d 5 f Y k x f Z 6 4 7 C G p 2 2 o 8 u 4 Z k L o A u l 9 R D I Z A Z o w l t p N d D a y E c G 0 / i o b 0 O U c P F J 2 0 f v u O Q U J r p M w u k I F J h I i M Y D A o L t F G h X p 3 Q 4 t 6 2 x K a N T f 6 5 C K a V 8 J p v j q 8 i K w m 4 2 q W U K l f a F 8 o Z z I c v i a M x Z b p n 0 n r A p 6 K H p 2 O o t Q W F B 5 M p o p a E 1 m s g h a I R 5 0 X A y a P L U J H 3 M 7 W r 4 H I 5 S C G K s L h u T v / f C l z 9 z D / M F O Z i p + i 7 q q R I 5 F F p c s 2 a V n g M U t z K B + q p N T q 8 c f Z 1 E t i g 6 J 0 Q C o b w 6 G O P i m 4 / d + 6 + C x Y v G Q C i T m u R a b g s X W L c Z U b A O P C r x 8 n y 3 J r J a B V l X O h p K O r t o v Q f x g Q T G R u f Q D / F 5 Z q 8 T v Q r 5 I V d 9 k I Z M n 4 8 b s x 0 u E G K u c U g t V X Q q p D L 5 5 E N 5 a A u m W A f l F L i G x M M n J z g + k / O 3 M Z m S G 7 I E + W T K t j a t f R 5 v K X D Q r I Y F g e V r + a W s W N 3 P x L z F d h 7 N a I q J V K m c G a g B 3 M L c 6 J v P y s y 5 w X 4 e o o L a j h 2 6 M V 4 C c p X / 8 5 b g j k q H w r A x 4 N u b E H L 8 I 8 n 4 O m 1 I 0 7 W O 1 q a J S N Y R J w u L J 5 f g t P Q A 4 2 q I f h 6 o w 6 r c Q 1 2 9 T l E E 0 U n C d P x t 0 9 h + 7 Y h h G f y c P W Y E U / E c X 1 i D O f O n 8 G + v f v X U Q + 2 A H M R N c V O / z I W d S M 2 6 x b K q B C t 0 B m l m I I 9 1 1 p 8 n F z 8 Q e i 0 U e H V + M d F A l z K V G B t I S + p c c O k b o F N L 2 3 i S 8 5 r S W F 0 Y h u J w a 2 C p 8 8 O F 9 F N h 8 c m 1 l E 0 O g 3 y m c I N i t k M 3 k f G / R N k C i K D D R 1 P J A u R 2 9 w D j 7 l X 9 M n o t B w S i + E M 7 j e Y d 9 r I O m u x f 1 c / D h 0 6 K D z 2 o Y M H 4 H T Y 0 N f T j a V r a y h a F 2 h w d X T / T p F u 3 / h d 6 u Q c z q 3 d W q E u 9 9 5 + 3 N S M W N 8 P 4 d l n X 8 D e f b v h I u O Z D 9 F 3 G 8 g T q J S C v v I 9 R q M R s Z c p G A s I T 8 x r U I q K Q n g Q l V m F k r M F V o q x O K n A 4 8 J b Q x h c o M 2 F z r y 1 h 4 9 b C k 3 m 4 F 0 8 D v v + g 5 g 8 M Y P + u 9 u h s Z J H o 5 B D 7 1 S j g q I 4 s D w d K C I f L i O l D 1 K 8 1 i c o J S f G 9 B q 9 Y A N O h 1 O 0 i e D D 8 H R W A 9 u w D b V 8 W 4 D P 1 E l n 0 u I i u f R 9 M x g p F u E T w t P l m + v d 2 E P N x 0 + K S g M G F 6 i 2 K u L i 8 3 i w / B Q A 3 3 f v E f E a R X O i p o 6 3 t P d 1 d u N j 3 / e 9 K N T 0 y J V T Z H 2 l r M r r E 9 y I h e a e r M S / F E o 0 M e + E y C r 7 d b L 2 h V W x N S Q d q a G H F I P 7 V W i U J l I e j 6 A X O u L S o b E c e a k k J y 9 F 1 U l k v I j W Q Q v F Y U R f + l R 4 5 t n n h c B y I B 0 Y 5 b F V 0 I R p k V 1 Z f x 3 p W B q z 5 x a Q 8 o d F n M B j w z 0 o G O z l I i G p 6 L c Z 3 K S F R 5 L B t W x 2 M l C c 0 X S b p G Q F W 3 1 p 7 K T x 4 9 + 7 K V j X q x z I p 7 g o d P O x + L G P P l j / b X M c 7 / q 5 + m / v D q U f v Y Y V G t r D h w / C 4 3 a T R 8 h J / e + I x r G h k A 2 G z y d V d n D 7 B e 5 V 4 u Q D v p 0 W d N q 2 o 7 2 d j J Y i J J S I Z Z Q 9 K 3 t u u j l y B l L N J M s b Q 6 s 1 w P z R H 0 Q 2 l Y O B Y u w a e V 2 9 X g u t T o q Z H D Y p l O G T P 7 i b b 3 d 3 r 9 j 3 x E b d Z e M q D Y 2 o U U 0 m U k J 5 t Q 6 t 8 G L R 8 c K t F Y o H O s Y x R i 4 K P l / 3 v e 9 5 T L i 4 Z n D l M o U L K M W l D V 3 c O I R P B N + 4 b c N r 2 g 5 u w s i 4 + H Y Y K 0 o f p s P k b s k T t f h 8 N y i d q 9 1 C n 6 U h o T T j 6 I w O x 6 d d y B Q V M K i 5 V V T D c r c E R r e c + K 3 A R 8 9 s h J A r A p + J + 0 7 Q 1 g t 9 U 6 U 1 u L W 7 0 N c 1 X L 8 G B b z G 7 b D r i S Y p d Y h M Z O D h H g Y D U r G w W k c T s V 2 6 9 1 L 9 J I 3 F h U V c v j q C f / j q 1 1 G 1 5 A V / V 2 t 1 C N j M O D 1 S R S 6 Z x / J o E G a H m e L D b t h 8 V t F M t M R G y V 3 E 2 l w Q k 2 8 t i Q C e G 5 8 w A i l p z H m / T m Q m K 2 I J v U 9 B n 3 t r u z l 5 f E 7 0 j u D z o + R y r s 3 G i t G Z P F X / b T 0 8 6 j j s q n T 9 0 b t D T a F C I j A G g 5 E b 8 O s o X t I g s S D F M D O z C 0 K Z W E H 4 h 2 k W e 6 1 m O l q q p c T v X N D M t X c s 8 I z l V S n W 5 Z m d m 5 n F w r k Y Y q s x G P r z C E e z 8 K f 9 K J R q N P d K n L 9 4 B b l C U R R 7 q z W S E t d k G S Y h c b u l b U N y n W M 2 m 0 E 2 l x F K p j f o 4 N l m h W + 3 G Y q 5 m Q n S m 9 q m a z t 8 8 e I k C x p b F p z m 9 9 z U t o m u m j c J 6 l V 2 G h i i M j u J p m i D I i 0 t 1 4 w x + E C x 8 w U l B l o 0 G P C p 8 N o r r 2 F x b R U f / t A H k V d 5 E D + z j O t G D e 7 o y s B q t m x 6 X a + R h 9 K s z e K B B 2 + u 6 r 4 V + N B s t X K 9 4 m T I + 5 p u Y x G V c f X 5 a e z 5 w I D w T i 7 V T l G B w J P d j H y y I B S I u 8 H K 4 C w f b 5 P P h L m x v J S 9 5 B i M v T G D K 0 J Y o L m 3 Y D a W h b n e I 5 G 9 t + R J g N U V P 9 r a p V P P 5 f i A J 3 P k p Q V s f 6 y D r k W D 3 / / W N F 6 d j O N 4 + 3 9 C r f U w y g / 9 P q p q k / D m t 0 I + S 4 p n l L J 6 H J D n C 3 k y n O Y t / + 7 A r 5 1 g g a g / k v B u 1 p y a w b E T g 2 N p l c 6 A 2 e k 5 n D l 7 G v f f e w + 0 F B c + / 9 z z w p j / 8 i / 9 v B g P b j v H S i N 7 L U a R l E K r U Y i K n G Q y B a t V M g r s P d g b p 1 f y s L Q Z B a V m 8 I h y L 5 N w J E n e y I b T Z 8 8 R f a P 4 1 t e K m Z l p x E m p T p 0 6 h U c f f g T 3 3 3 d E j A e 3 H R A t w + i + p b i O 5 p e u J Z 1 O w U x y m v E T P S Q j q J i a G K k l s y k 4 L H Z R B 8 W a z s r D 7 p J P t r v 3 / o f B S s k Z o G y R g n X L + j W Y r T D z t h + t d 7 T B 2 F T D N h 8 9 j c n F P T C Z j b i n a Y 3 3 y a e + j S 5 y 2 Y v B O N L h A P F U p Y g X / q 9 P f h x v v P 4 W 3 v / + x 4 Q n e X 1 S O q f p 4 c G C + P 3 h w d w N K / V O i G Z U c J p u 7 9 q D 2 V F R O d L c W O X q C 6 R M 7 2 9 c N A s 1 L / T J Y y Y j O p W F c 3 B 9 C l 0 G n 5 n r G F w f f 6 5 N 0 z g N t I j v 9 B h 2 g H f P s q K u X A z D u 8 t G 8 1 A U B 8 H x d 7 A Q M W S F W l s L 4 S N f u P n I 0 U s 9 P w G 1 Y v 2 9 1 q y d K H / 8 l f q j 9 Z h 8 M 4 i h h 6 S U O S v U j f q 1 8 b R o i M 9 N X R K r W f z j y / + I T 3 3 P D 8 L Y a s O R z x 6 n d 0 t K d Y X i J i U Z i H e L 9 A 9 e Q m q + B F O f F R p F C W X 6 v F B g F T a r H W v R M q w U i 7 b t 5 q U S z r y V R F 1 n / 0 A / e Z U M 5 p c n s L 3 v I K I F P X z m C m J L S T J Y B X h 3 2 A R 1 y + d Y N l Q 0 H 2 m k U 2 W o O 5 R o 9 V r F F f N W D u 7 N z x n a 5 U u r M H R q o U l Y i Y 2 F R P c q q 9 u A g Y P S G l e Z j G G 1 W B G 7 c V m h O L b n L f k J f w p Z f x k 5 e w L u W i d U x g J M v v o Z u 3 z Q N H f 3 t N t t W F l d x r 6 9 + 8 S X s T X w u B q n E L B V z Z c S M G g 4 P V 4 j S 3 0 R L v 0 Q 9 E T H N m L m 5 K p o E h I x U O y g 5 F L 3 P K 7 n y Y 0 a 7 H h 0 e L 2 X O H r 8 J A 4 f O o S X X 3 5 V p O X 5 C J 0 O s s Z 3 3 X W H O F D 5 / e 9 9 T H i l u 3 o o W K w f U s y P d 2 u X x J r V O 6 F A x k C 3 S U + F 2 8 X Y a / M Y f r S x i L i a u U g K R 5 4 X 3 M x D W v t g z F E g 3 e v Z + n t 4 D 4 1 c H 8 f g R E 9 6 Q Q v 7 g C S M R Y 4 d Z z P s e o j 2 M J + X v B S 3 e p a 3 X c u 4 1 S L r Z g o l Q z T P 3 H t z 4 k A E 8 a S 0 f O 4 s N 5 c 8 N X s S + / b f h 9 J S F N 5 B G 1 5 9 6 x j u 3 f E Q V F 4 F E k R p O + 9 u w d 2 f f R s W Z Q 4 n u z 9 T / 5 T b R + n T l z A d t 2 D A X S K h z 8 P W r U F s p i A a s l g 7 D B i f m i G P 4 R A 9 8 c Q p J N s N Y r u Q p e 5 9 2 K g w b e a 9 b D z + u T j F L z q K c y e z a N v r E N 6 K P y 9 K g t 9 / r 4 f i z b L o t 9 9 G S s F G Q 5 6 z W a K C P b 0 9 Q g k Z / H d i j i / k 8 c X c n 8 N j d C O Y C e H n d v 0 U n K 1 O 8 X p w N Q i 3 z 4 0 S K X k l U 4 P O x k Z S m n c x Q 5 y 1 4 x P 3 + B Q 7 V q Y i v T F L N G A l c U n Q G 0 Y k N y 1 S w J I y E V U i b 8 X Y T J k Y / X e 3 o X W / D c Z I F S N K J y 7 V P K h q z X h k + 8 2 W 7 I H 7 7 i b l 0 + L A X X e j s I N i h 8 4 F X N F d o U E o o l D M C o v J c t h 8 4 v e d 3 S U k F 2 6 d c Z L x z 1 G m 0 V d W b i g T g 7 0 3 V + X z r l x W J j n Q Z V i J t m y G X I w m d r I E P h B M R n A u L A 7 A t v V X k A 2 V E S G h q n C t 4 C A J T j W D t D + D q c k p s Q b H Z p W F i p E p V P 5 Z G / x U 5 / 4 I m r + + e Y f A + J s z y I R 4 f 5 Y e L X t s o k n p 3 / 7 t H 4 v 1 q n g + j a X V B X z r 7 a 8 h E g 9 g J n s N f / c 3 X 8 C J X 7 8 L n z F 9 r f 4 J t 4 9 f 6 / 4 U P v v m H w p l 4 p l x D u q R C m Z E f 7 x y t o Y L L 1 3 H / C x R r + k 0 Z k 6 s I B 7 K Y P L 8 3 I 3 F Z g Y r B C s C Y / H s C j R m 7 l J c g G v I K B p + J u f J e H G b u Q 4 p M c G t u V m Z V p e k N S 7 5 h x e I p 6 a m S E H J Q 5 K i 8 c H b z M 4 6 D h v h M r k Q y U a x v 3 2 f U K b 5 U x Q 3 k R d U p a y C R X B 1 O 2 / x 4 K Z G g U A Q k S g 5 g 6 3 W o d g C J I q L S B b 1 0 G s D Q o h Y u f j f L L 2 W K k 9 B U e u G 1 3 T r k i W O D 0 K T e T x z 8 i m 6 s Q q + 9 4 M f Q j F J N 2 M o U f C o h s V s g p U C 8 X A 4 T j T D g L 8 8 9 1 f o d n Z j T 9 s e u G D D a 6 + 9 g f e 8 9 1 G c W 3 X j 4 a F G / w Q G Z / v a l q f E Y u 5 W C B P V s + v L e P K s H 1 c X U / i 9 v u d Q O f D T J F m 8 6 M p d v L I o R G t w b Z P i l m Z c f X k K e 9 6 z f i G 2 G V z 5 z m l T n l z e j s 4 7 a G V k i w q i u 9 L Q l q M 0 4 M o o x i + d E 0 f 8 n H j 7 b V y 6 f B V W i 1 l 4 f V b M j 3 3 s Y 3 A 5 b O C N m R x U 8 2 e G R j P w 7 J C u q 1 w g b 5 Y s 4 u E / f u d 6 u l t 5 q G b I 8 Q u D 6 W h Z l 0 B y T g G 9 r 4 z 2 4 R a y x g W K F y h O m C 1 C P 0 A h g V F B n r I s r o W F U a O X T t d g m l q 9 8 D n o L v 1 p / d N u R s 2 5 D e W P P o P P n f x r P D 7 8 P s x F Z / F w 7 9 0 k s F p x Q i B v g 9 H 3 W m A l + / H U t 1 8 W Z W b 7 9 u 7 C z P U p t J q 7 w W F J I c O h S Z s o 3 D X w q S b k z f i 7 D S 1 K k T w z 8 f 4 k + i 5 O r U f J i 3 4 p 9 k U y / B S L 6 6 3 4 4 b 0 f h U 3 H W V h p 6 Y G N N C c 3 u F 9 E e C w D c 6 9 K z K f H 7 R G 5 A 5 2 e d 3 N L b c j Y c 7 M C 8 b 3 y P j L 2 l F N H i a o f N E t J H A 6 R 8 n l p q W E r h R I B I F 3 s V t 1 z b o V Q W i l O P p A x c 3 a e 4 o Q e J F n 7 E 4 s k a E Z c n 7 g G M 1 G Z U C g i W j h N T k z h E 5 / 4 K K 5 d G U E x U M P + R 4 d F I M i 4 G m k V w n l H 9 / r F O s Z c V I N u R 5 k 8 2 M 2 3 c c e v n 0 K Z B E K G X l H E u Z 6 f q j + S U P q x U f i v R 9 G y u 1 E O x B h 9 b Q 4 7 H t 2 6 O S V D j m X E 8 f / l K u R z k J h e M F 1 m s H K c P p v B g J 1 e p / f Z 2 g 0 U I 5 a R m C / C 6 F G K E i v e Q q E k m p v P Z 2 k 8 Q q I P B 6 P 5 V I w Q C c h 7 v n R 7 P d R v V 6 E Y y Y 9 f x k x u g d j I E h 7 r f x i B q z F i F l I i i O 9 v / P Q c q r 3 b s a 9 z / f h O n 5 1 D 1 7 5 G U k i O 7 + b C S v Q z C 6 f 7 f / L q U x g N k e E l g f t 4 + y f R 3 9 t G 5 q O K 3 z 7 2 B 7 D p b f j P 9 / 4 0 r h 1 f g D K r g N t r R 8 s B m 1 j c v X L l K g 4 f P i R a s v H S Q C F f h E l l g o K U j c / l 4 g b 9 i X S R Y p g g U X 4 P g t E w W t 0 + k Y S Q D / p j / M G J / 4 M B z w B G / C P 4 k Q O P C l b G 0 8 L h D K 8 j t l v 3 C 6 / i c r q Q S x P 7 I o M u g x W v Q L F X g o y w z q O C 3 k q O x S D p A h d q m 0 j z i 3 R d i + f C 6 L 3 H J z z c 6 p j / 1 h 6 K w Z Z y N a l C 2 4 b m G b f C 6 1 N 6 P D L Y W K + a e n t V 9 C 0 b 0 b r x 3 p 1 V B M b C C K x W s J s C 4 e a Y Y u L t O V x a v S D a C j t q F M 9 l A v j A 9 / 8 A f D b p Q O n N s B i + h t p 0 N 7 r v a v S z u P u J 0 x T r 3 U w t N 1 M o G Y u H T q B 1 n 1 P E O b P H Y + h / 4 O b s 4 k b I Y 5 R e z c P Z Y 6 0 b o Q q W F l f g p N i T z x W O k b W b T L T g o W F p n Y m x M r G C t o E 2 K F S K d X F V 8 5 j L 4 N e 5 1 O X I 7 9 7 6 j N 5 m v B u F 4 t T w b w / 8 O E q V E n q I G f z g v o / D H 6 v B w A m X D j O C E 0 Q D O 0 n Z S e B s d m m b R C K d g q q m w P L 5 J N y 7 d U K A 5 V Y H 8 0 T d + l u l 4 2 u e G 3 8 N s 9 E Z H O o 6 D H v W j D 5 f t 9 i m z 6 e u c w F y e p k o l r k E g 1 u P h Y t L I i O s 6 k r i 1 N H r + O A H 3 i e M C a 9 R e r 0 e Q c e 4 v i 8 Z S a F 7 Q G I k i 2 f j 6 L v b L U 6 y Z 6 / C S Q M V G T B V f T z z m T y K V a L b x Q k a e 6 4 e l 0 S d l b S U M q K 7 d d u N 2 C k w k k K g M i 8 a b r J B Z D D 9 y 9 I 4 a M m p h K 4 m o O 6 s U E z H f f s K N A 5 S V 1 0 2 F q x I 1 b S F P J b x 1 u t Q M m R l S u Y b b 1 9 J S N a Y L z G 8 o T X V R t k v 5 n K Y I W G 2 G y Q h N z t b 0 H N P K 4 5 e q 1 D s k I Q / E E Y 6 n E H b s A f f + z 0 f x A c / + D 4 c f H Q f P v K x D + D F Z 7 6 2 T p k K q a L o C X f m 7 Y u Y n g j C o u 3 F c m E a Z 8 5 e w s m T 5 0 R 8 s Z k y v R O 6 z t + D p f M R v E H G o K b d f D 1 l K a o S b b g 4 / c 5 g o V m + m o S 5 T W p y y A r F 6 2 9 c N G y 1 G W E 2 G T G R 7 I K T L C 2 3 B G C h Y L R v a x e n F j J i 0 5 I S b a Z M f M A 3 K 9 s f v X J z J u 9 f C o p a F U 6 T k + 6 p D K N G s t A t D o X o G s t W 2 t y q F G 0 C W J n W y C N w V 6 l C W i H a c v X d 4 x Z b 6 p l i 8 Z 4 4 L h t L X F v G 5 M k F 5 F J 5 t C g e w Q + 4 f w B 3 d x z A j q E h 5 I i Z 8 G k o S 0 k 9 n n z q K X z n x F N 4 9 o 0 X i K 6 l c X z s B M z d Z u T p t b b W d k z P z u O V 1 4 4 h Q d 7 g y W 8 + I 0 r d u K p G m z K J 2 I W 7 D 3 W Q R + N l C k 5 U y P 0 Y Z W V i M A u Y v j o N n b + f H h G V V V u F g c p H z E K Z e D 4 4 y c A / j g E d L H k 7 Y r G I o H B 8 W C A v C P O 8 8 D y 3 H 3 K L T C D P B y s T x 1 m h Q E i 8 t 2 d g A I v V E e j o G m / L Q 7 1 b s E e z 6 6 u C p j F t W Z s I Q d 3 m g s 8 u 0 Y L M i h K L 6 e s U c N v R 0 9 2 F S q G K c C A K s 5 Y s G 9 G i H A 3 w f H I W X o U P F o c T G n s J e U 5 9 a h W 4 n N K g z 1 X G 6 t Q 0 u W i t 2 B a f S C R p u J T 4 + Z d v r U i 3 8 l A y p n a e Q M + R 9 d 6 J D Q Y 3 o N 8 M 1 5 d K 8 O p j o m 0 w c 2 0 e f P 5 h R B Z i u B h R 4 c F d e h S I E n B v C x k L F y L o P u g S E 8 y C K 7 b D k C x w O U u z R W I q e e i z p + u P b g / v x k N J U O D t x 7 + I O 8 m T N C P n J w u d S J F X I Y t O c 3 l 1 6 h L u P 3 I f y m S 5 v / P N b + C e / X f D 4 2 1 D K Z s T t X U q H X k t f w S W M s V C r V q M B p Q Y 9 k l y x I i m t B Q D F b E U U 6 P H R b J R p 7 p X l o P Y 0 + F m n o X j M 1 r 0 E D N x D p p Q K e Z x / u J F d H d 0 k k L b R A y T X 1 S I t t M 8 Z j E K C f L L F d j a D N B Y N U L p e A 6 u + 3 X Y 1 V L A 4 u g y q r 4 V U X F R L S u g 9 v e g 4 J 2 G V d E P q 9 U m Z D N X z I J 7 V X B f C c 5 w c l K G Z b 9 Z 7 r n k i A 2 + S k 8 G d C o A V 5 c F S r U B B e j g N F Q Q p / i z j W j y L J d A / d x P f e Y J e c G r G V z C w d a I 5 1 Y W k N u F R V d D N K v C C + N P 4 f j 8 S a z U V l G K O N D V Z h E u s p h R Y G J u T N R L v f j i S / C 4 i A c n g n j r 9 J u k w U V 0 D v v g c 7 Q g k A o i k g / h + Z d f h M F u x K t v v Y 5 7 2 v q R 4 R K R + T y G D w 2 Q m / e R U n b i a 6 d y G A l K r c O 2 A g v Z T 9 i f r z / a H L r g N 6 A + + B P 1 R x K 4 i q I e y q x D Y I T i v 2 4 S H p P U b Z b H i S d U x o n 5 K v Y y v b H S x G f K + L 2 T f 4 y 3 Z o / j 5 M I Z f O g e 4 v Q E H o 8 K 9 + u b z k O R 1 c D k W x + z T v i z e O r c r Q 9 z 2 4 i f t H 9 n 0 5 j y V v A 9 + N u Y j a h v t B h j g d V Y y C j y t n B u J E M e y W 4 1 4 c 2 j r 4 l 6 O P 9 q g F 5 X 4 9 i Z t 7 B 9 / w 7 y J q + I x j j R c A S L w T m x w N r b 4 c T V F Q 0 y h Q V c W v a K D q 1 6 d U 0 w F f 5 8 6 X u q 8 F k M C C U r i O a v w J / o Q F h l x l J C C 9 V 0 h G T B g + P H 3 k Z v X y 9 d g k 6 c T c W t 0 X i s + S A K 7 p D E B c G L F 8 N I r V Q R W 0 x D G U w g s U I U 9 q A P R p U X w c g y K Q D F V o 4 k a m m S d b 8 L o f I o e R M L Q i s x 2 J x W J G a L C E R X g b g O Z h + x F P p M / 1 p Q e C / O I z A 9 N d B Y O L x W Z B a 5 W i Y o D s r m Q z H 4 d H l e 7 L X b S L 5 X Z u Z q 2 T U V P D s a K U k Z v A m t U M j f y D p t B q 6 B 2 6 p s 5 7 f f / A P 8 x H 0 / g T M z p 3 G g e A e y Z L U 6 r W q U w 0 Z o v F l 8 / d p T u L f 7 b r i q L l j c Z k R n 4 8 h 6 Z s T f d t r u w P T p W T g 8 D r j 6 7 O I G m U 7 x v / M n 0 k Q Z J c 6 + Q j T N 6 N X i k c 9 f E 4 9 v h d v x U I z i j 4 2 I 7 2 L E c 8 o b V L U Z E Y o t z H 1 E Y e q 2 i O W j m Z r y 4 c Z X V E 4 8 t q 1 M g f p Z d D k P I F S M I V 8 p 4 t W J V / F j + 3 9 I G C v m 6 R x M M 1 1 k I a n k 6 D 6 V W q J G C o o f g n j / n 0 5 L H / g u 8 O 4 9 F M 3 j j 1 4 X l e S r S T V R / D L C E 7 z / a H 3 m M x 3 P Y u b E K l p 7 W 2 D r p m s 0 8 V q Z C r G c Q m R S G R x X T M y s o L / b h 1 D O Q P d e R r 5 8 s 2 x x / u a + g U K z M 0 a Y W M j l 1 c Z 3 6 i i u c 6 3 N Y O C + d m Q y a T z / / E v 4 2 M c + I p S q S A a q l F K K L R V L p 1 O k Z C R X 9 j R a f e 0 i p u O T 3 X l L x + o K x a v t 7 Z h b I O r n k r b 0 2 1 R D 0 K q 1 C A Q C Q h n b 2 9 r F 2 K d T G T j d D q T 8 G e g c G v E a n 6 D C 9 5 S Y K 4 A P 4 G a D W U y U o b W p s b A w J + r 8 O A 7 z X 4 1 A 0 U I e 1 + Q g T l o / Y 2 g j u K s Q W 9 B b Q V a m c 0 t a k V a X 2 2 Q x f u 2 h X 0 T h a h k 7 k / s o o I z D E E o h O B P C S P U 8 f v / 4 / 8 F M Z B 5 P j 3 4 H 3 1 l 5 U f q D m k Q J G T W i A z 0 H O p C N 8 q H S s t W s i j S 8 r E z 8 W L 0 j i M s L N x e I / n N w 9 Q 8 e r / + G T Z U p R b T D t a 2 h T I x 6 v C s w / 3 Y Q 1 4 g O H E R a J C b a 7 V K b t S + c + m t 8 6 e y X E E 6 H h Q V f T l w V 9 G I x f h 5 V q I T h 0 l C M M T k 3 g T / 6 4 z / D F / 7 6 b 8 X f f T e g u i i l v F m Z F k J c m b D e 2 4 + 8 O g U z s Y T e 3 Q O i b T M r E 2 M l Q e + t N b w y C 1 x b W 4 s 4 L X 7 M r x b K 5 D I 1 B o e l y U m P u f P V Y k w j F u j 5 1 W B 2 b J 0 y M Q o q D W J t f U T r T B S r G f H A 4 / u x O u t H P m h E n L y E q V u J J M m U t 9 s J R 7 8 R I T / F 4 m k + a r S I d E C 6 f l Y m F v i + 3 i F U 4 i 4 K r L y w m K 0 i 3 u F e E Z 1 E J 7 l R C 8 d T Z o v 0 / a k 1 K a H G D o X / N j q e E 7 V 6 3 O O c w a c 7 R s a y Q p k Y J a b z p G z 5 W B F K I a T K D R 1 L 6 u D J b q 6 Z k i E P D / f m Z n C a / H B n E X b t o R t b u x n h k a w 4 d U 6 h L 2 H o 7 h 4 Y L U b M 5 h I I E k d 2 m 1 x o s b a g 1 d a K V F 5 K A j j 7 a a K W h s T v 0 d U Y Y s t x Z M h q L V 2 X b o S x d C Y j G k X y Q j N 7 E a 7 J + s W X b + 7 Z 8 M / B I Y f 0 e V z 0 u x m W 5 y f q v z U g U 0 L / e A H j R F f J H x L X N 4 r n u F E 9 j + N H b R / G J z o + j A 9 3 3 4 e 0 c k p U B X C T S b Z Z 2 n q J F n / O 0 M 7 d + C + / 8 L N 4 4 t d / T T z 3 3 Y D y + p c R m U 4 i e D 2 J b k 8 N L T s 9 p P B q p G M Z z F 1 Y w s 7 H B s k K p 2 D t 4 j p O y f C F M h p Y d V V E U l W x J i j D Y l B R v E Q e i + Z m w F N B h C i + D J a d a P 3 x V F A p F u v f m t T h 6 t L m 5 w / n y F t P U 4 y c C x U R O c 9 Z x A U S 3 g L a D + t J 4 E v I B P O i Q y 7 L 6 o 4 d O 6 R 9 e h x W J E t C G f h H S j z k 4 a X w g B W M H Y W a B p o L X R c W F 4 T 3 Y 6 b A X b p y F A + 6 d 1 g Q W A g i s 1 A Q z K N t v 4 O c t 4 K U r w N L C 8 v i 8 2 y D W s y P S c 1 3 C h T r s Y 4 Y L O T B V j O X s N i 6 i C u B E d F q u R k s B O F k R O z 9 a I Y 8 P H L l g r z m x P u I y v U q Z Z 4 c d J s w f T S I z h 1 S z w S T y 4 i 9 w w 4 4 y j v w w c 7 3 w U R W 5 4 j 9 H j y q e A / C a x F M n J g h i 1 N A Z b w H e r M B 7 h 4 X t j 3 Y B l + / G 3 P n J a U q 1 u J k 4 d k V S 4 p r q X S K m / 7 X w L X V m 2 N L h s V j E T R g I x L L a V y u c K a s R k q 5 v o l + M p q E r S + L 3 t 4 e e F s c Y j J N O g c J g F k E z e K A u D p 0 y h J 5 6 O q m 3 / G v h k o O r g E r y l 1 Z v D 5 z T P x U p / z g D c R 2 l 1 1 0 5 2 3 Z Y x F v b S U v t p r k g 7 + r J A N V b P P y F n v x E n k Z q T J 8 2 0 A X B j S L m A w 0 l G k z s F G W l w o 5 Q X f 8 H 5 9 A t 6 O I F l t V s I P c 0 j F Y O 3 R w 1 x b Q t 2 M b f F p S 9 O U V s T D L w l / z p p A l A Z e N P i t G c i m D j g O t p G Q l J E k Z m U 7 z + W G q W r 2 7 E b 2 f w d c 5 M j p O S r U o q s e 5 5 w l T P 4 7 v 9 A 4 t s R A b g q O N e W T l 7 O z u E O 3 K W D c c R o / 4 X p P J L F 7 j B i 9 K r n w 4 M X c C z 1 x 7 V n D G Z v D i Z F G x Q p b q g v A I g d Q 7 J y f U R A G X z 4 a R b 5 l C 4 O w k W o 7 4 b i x O a s h y J a I k L J k I I r N B f H z H R 6 E v k A d U 6 h B f y K N n f w f 6 H 3 B D 1 V F E c p l c d p 1 u a i n 6 a 9 8 p 1 R T y h t F + V y c y R e l a V i 8 2 K O Y 7 w a v e n N p u B h b o f s 9 6 Q y K j Y 7 h V T E Z 8 r V F q x K n 8 0 x T k K i p 5 D B W T c H Y 2 q i Y Y m U U d e t y H U V M V x V Y W H n f e 6 t F i 3 C X 6 3 u l U 6 4 / k v J 3 9 W V t h l v v P / R N x j G T B n y Y G Y f H A s U u P k s 0 K R 4 8 F l m 7 y V g U l c i W y 7 D S d J v K o W p p r r g h h 7 G g p 4 d i M j u 5 D 0 g 6 d V g M l e e p 3 Y x S Y N v s 4 Z X 7 1 B J a v v g a P N g a f w 4 i R 0 6 9 h N k C C T E L v M H a j t K z C V 7 7 6 j 1 g Y X 4 H D 3 E r x o v T 3 i W Q C 1 0 Z n R b a R l Y 2 V j j 0 W p / h 5 D Z C V g G m 1 H M b w D t 6 9 u 3 f h w r k L Y s c z 0 7 6 p a W k h W q f l H b g q t O 1 Y P 4 8 M z s h y 5 s 8 z Z E M h V x C U j 5 W W W y q I H b s P 9 t 0 H / h l O 3 g u t p S R 2 J X K g z J p a K b e g z d E u m l u S R 7 s l g q M x 4 r Y F V A c 8 K E 0 V 0 H O n F 8 G k E f a m k x 7 + 7 E + / g E c f u R + X R k b Q T d b 6 q e e e h r f P j b / / 5 t / h 4 K E 7 8 O o r b + D Y 8 e P w d H n w h b / 6 G 7 E 1 u Z 0 4 O W 9 v K B X K y K X z s P k s i O Y W K B D 2 U U w W w d P z N / c F 3 A z v p t c B l y e J M 3 P r j z f D w n k / j H o 3 r k 2 m M a 9 z Q 5 G j I F d r w z Z S R J 2 l 4 d 3 m z q 2 g 8 4 B D T B T v X I 4 X l s W a C G + N 5 8 e F E t F C 8 t b N Y B v E n v c L 7 6 I x i o x g x Y H 3 m 8 / W H 9 0 e A m U n v n 5 d j w e 6 H 4 a v x Q m 7 z g p 1 w A S n V 4 l I V g m L U X n D C 6 U K f G g d l / A Q s V V L G V 1 1 W Y n l F M U 0 e Y X I F i 7 E 1 K K s i A 3 P u 4 G r 5 y B U t l 4 o 7 f 2 I F o z I q X w 0 O A 6 E N A Y Y o 3 H E o z F c T 5 z H f d s f J g 9 m F 4 a L B Z y T B + x 5 O t t 8 I m G h p x j P Y D I K J s D X w N f K v U p 4 U Z f B e 8 t e f f U N 7 N q 9 E 9 u H t 4 v D 9 t w e p 6 i a O H 7 i J H b v 2 S 1 N A L n N 9 C J 9 n p M V U S p B 4 n I l 7 k H B Z U j c t i C 5 n K M x I C c y T / I S 9 C / X 2 B 3 W l V a 4 x O B I D N 6 d j Y Y r G Q o s H X W l 4 P q 3 u s N Z B 2 5 q k d E v w 2 M c F B v d H J o 8 y m S B e S 1 q J q x G v 1 u y 9 s F r e W Q 6 L y B 4 0 Y U 7 H 9 4 u n m s G H / N S U 1 U x e W o K e x / b L a o m K D D D f F S N 2 t w C 0 N U F j T + A 7 r 0 t 8 I 8 E U F a X 8 M G / l 5 r l b 4 X b z e 4 1 g 0 u S b g z K J p g 4 s Y R t 9 3 Q i M c c N R K T g m j m 9 h i z y k c 4 c j H Z p k T T h T 6 I Y V Y p z m P 4 p + K c W w r 7 b / U m l e 3 8 L k / 5 7 M f S g V L 3 P P d r d O 0 w k n E S R o h q Y O x W Y D G k w 5 C G G Q a 9 P 0 + + D 9 D u D 7 / 1 f C 4 V c B n 3 a G c z N z y I 7 l c O a K o D 3 P P g Y U v N 5 H P z g L k T J c D s H d U J u p a o T 3 q O m Q W A i A t + 2 9 e V k D F a 6 5 e Q l E l g f T K Q Y v n p b O 6 6 0 4 A J X 3 g X 8 0 o s v w + H 0 I p 2 J 4 / s + 9 n G x Z Y M X e o 8 f P 4 Z f + a + / K C o p u J 5 P G A u S k c h I R u w S r n k z k k L 5 K R j j d C E r p E 6 r w + K Z J A b u a 2 z b Y P A g s n h N j s 9 C W 9 A I 9 8 m r x r w g p q y Y o O h Z h N u w j a j h L B z 6 P k w f X 8 H Q / T d v A A y M J J B t v 4 5 8 z o b h l l 0 Y e y O A 4 U f W t 8 8 K X E 9 B 1 2 / D X 5 / / Y 6 T y k v f 5 E c f / j V K O A s O D H i y c 4 h 4 O n E K v i b Z g j 3 3 p o n j P Z n i 6 / b M Y 1 E p H k 7 w b F D 4 9 I i w H 8 / r N E A x l 4 P W Y x J Z 0 p V 6 N N y m w r h Q S Z A y M 0 N G 1 P b R D K i B d H Q u g b d h H 1 7 u 1 c t 4 K D / z m W R q D z a n n r f B u F W p 8 6 A T 6 7 5 c W t C c u R N C 2 y 4 0 z 8 1 o 8 u q 0 g 4 p z m S n + m o y m i f 0 z 5 T s 9 v H m e + E 6 z 6 K m I z b 0 P b c T / F L Z I z 4 I 6 5 P s U 8 Y s o e o p U 1 G G p R x E p 2 Y Z R t y T F U M x S z 2 c z I h 2 k s W 7 L o 6 u 4 U M U + U 4 n V r u 4 m o n m T p O Z 5 h r F 1 N o 3 X P e k P G d 8 F e a m F 5 C h 5 X O 6 z 1 H c o M 3 j o U 5 U Y u b e 2 C G r J 3 y 6 c K 0 B M 1 K 5 U q S C 0 Q + 6 K / t f c Z E V q K Q p n X k 6 1 X i y a j P F 7 M 6 p Q c V L W 2 t 8 G g J 0 E g Z e I P + n L + 8 / j s q 7 9 F 7 k 4 a x D K 9 U a V U C / 7 c 6 e u C s d V E 3 N J D H N I F d b s X t i E I Z W K 4 D H 2 C a 6 v q p 9 + l i A I w b s Q E F S V 6 7 f c g T 4 M T m o i j g 2 6 Y b z B B l o M H l e H b Z U E 8 V U E 6 n 8 Z P 3 f d T 8 J q 9 4 l C r s e R V r J B 3 K n i j 0 P d X E b c s Y y x y F X v b 1 s c f M l i o / i n K x N f B p y n W 6 L 6 n Z h Z Q T E u W m M E x w d g b 8 / D U d 9 W y V c z W s 5 1 i Q w 6 h Q p P M j T q n y I s V H e + s T P J 9 M 5 p + R a 6 i w Z v / f e u D 2 P 4 l U f V I L C B A n s m 5 3 S u U i c E l Z i I T N 0 U e u M 7 c u f T q 8 r L 6 n 6 x M D P / 4 6 + j c c Q + O / u N v Y G d b D R 7 M Y f L N v 0 T Y v 4 j p E 1 9 E K y m W S 5 t B d P R b 6 E n H s W 3 P I I b v 3 o b W v h Y 4 P X b 0 9 H a L c Y 0 Q d V O 6 q z B Y 9 U i S k Y v N N u i / m z z X R t S I Y i U p 1 p q f J b r O G c E N O H 3 y H O L 0 O n d S Y m + W C K e F 9 7 p 6 9 S r K N v L a 2 y 3 c 5 Q H u T j t W S v N 4 a + x l l O 1 l / O U X / g Y X L l 1 b X 3 r E / S H 8 y V F 4 n K 2 I p S I g 5 o k B V y 9 m 5 5 Y o W J s U l d B 7 d u / B y R O n U K l V 8 c M / 9 j 2 i O e N m N D C 2 F o O j t U E b I 8 S z X c a K O M H P 3 m n B y M U r M P R m Y V Q d w V + c I e U l a F Q a / O K d P 4 f g k h + F i A Y X D a c x G h k T 5 z b 9 1 3 v / M z K k G 9 Y e m v R r F e j M B V F c 6 u g 1 0 2 f G 8 N B f X B e f w d A R x T v / L i l e M 6 7 e 9 S R 6 t h G H z l N g u 0 B W y B G j 8 U h D n T K g i 8 u F a C J l z 8 X N W K 4 o p a Y e T P k Y v B 3 j g D K F w E I U z j v b i K K S k A 7 e P H n N y F B w z 1 n S h a g K 3 c 5 G v v 7 3 f v 9 / 4 x / j d 9 Y f 3 T 6 4 0 S R 3 w 7 0 d n N n 5 B X z 1 W y / i 5 3 / h 1 x C u u u E 2 V Z C h Y L t c r q H V l M W l o B u 7 2 y s w a y s 4 O S c p 2 r 8 E 2 M 7 w O P J 5 T m x 4 Z c N i J k O 6 q 5 8 L U L U I j y X h 7 L W K z r 0 y u O c 6 C z Z v m 3 / r 6 H G x 5 X 3 f 3 j 2 i p p D r / B Q R E 5 S + v D j 9 x a q w o 3 M n M S X 6 c I 6 1 v v P M i / j g 9 7 5 X t F b Y a O i 4 P m 8 + f B 5 O 7 R D F 8 W + L g / k c J j v W x i M o W N K Y n J r C f f f e I 9 5 b J u v C 2 4 9 c b r c 4 X k k U B 5 N O 3 F T L l y D N / K P j f y h + / / V H f 5 V c m r Q P h J E o r C K a b o e r z L 0 R d I h O p O H a Z h Z B q W u T W j e J 0 9 J F 0 z f w g i z v O P 1 f b / 4 e L H o z W T 0 L 7 u l 4 F J n w H I 7 H L 8 F C Q f B K Y g U / O / j T q O b V K B H N y S M J b d k N j T M D d c 0 K R 5 8 G O e L u / s k I / U 5 K u 5 J G N a f D V w p / h R f e P o J i S Y M P m k / j d z x / V b + C d w 8 2 D n 9 R + 2 X c c + Q I J m a m x L Z r z n 5 + 6 P E P Y j W 4 h n 3 t h 5 F I B / B C 7 W U K w J P w m j z Y 5 v o Z 8 b f N C r U r G 0 S q G E K V 6 L F 3 f y c c l k 0 C z y Z w 1 1 c W r I 3 I 5 k q 4 N h X B T 3 3 9 1 n H i R n y 7 / b 9 T 7 C F 1 t 3 0 n L L 7 v B F 1 r C U 9 + / R / w q f / w 8 5 g d v Y j t e w + B o l Z k E m H o 7 K 0 Y W W s s u v 9 r g E X 7 E a K X y U w Z Z 2 d y G K T Y q W U v G W R 6 g a k U s x h W M M 7 Y c X m R o 8 s s F O q l l 1 / F + 9 7 7 u D D 2 V 6 5 d F 7 v O e Y d z I V t C u 6 U T Z y + f g 9 5 N d 0 K y u G N 4 O 9 q 4 O 1 J 9 1 y + j U i 0 L 9 i U j l l + g k K V b 7 O 4 N h y P i h M P I O B n + L q V o d 8 D K c + L E G f L S V T x w 3 5 F 1 P U 9 4 I f g m h a L v F V Z j 7 O g 0 P N 5 B u L b X R E U v 1 6 X z w h U j N B k j u i d 5 n 0 q R 9 w F J w r I 6 u Y a c X 4 t Y Y o k C N u L d N g s G 7 u o R n o S t A X e T + e x L v y n 6 m r G Q / v j Q p 7 G G A A L p I I 7 O H 8 d P 3 P F j a L c 1 G r o w L r 8 w j p 3 v 7 U Z u x Q D 7 4 l e R 3 / a j C M 7 F k O 0 w Y q i 1 h m Q x A K X K h m d H n s M P n / 3 1 2 7 b K W 6 H y E 5 N E b T n r V h N W K D A R R S 5 B 9 6 8 u o n N 3 J z T E 0 0 f P L u M b y S + J j W u J X A K / / t C v 0 D 2 q y M I V c X S G 0 6 0 a E X v I B m X m 5 D K K 5 P 2 H H 2 3 D s W k d 7 h 9 Y v 1 G S w Z X 8 H F d s x M L F V X T u a 8 E d v 3 5 a z M 3 t w q q k i e + W F P 1 W u H A / x U 4 G D 0 5 l 1 a J f S K 6 o g p E U u 8 N a p t g A u L 6 q + W e O 6 O 3 j 3 r 4 i y U Z N K M r X v / R t 3 L X 3 C P K G h G j P 8 P H v / x i e f + k l f O o H P i l o 9 / i p O f i L y x T 3 h P G R D 3 + v i O l Z 2 F P p t K i A 5 0 2 I 3 5 p 9 H l 2 2 D p y Y P 4 W f P f i T m z b 8 4 V N Q W k 1 7 E U z P o 8 X S h 6 X U W X R a J J r 9 3 P M v o 8 P Q j a 5 9 F N Z Y b S J L K I N p 4 J t v n c B D D 9 4 j P p c P c n / t 9 T e 3 r j a f e i t I w X Y O P X d 0 k Q Z L r j F w N Q X v b o v Y Q l H m Q k V 6 b v U k K Y + p Q N T P D d N 2 O w z a P M K 5 C b S Y 9 m D q 2 A o M + / 0 3 T p r g y m k O 1 O c u L 1 A M 0 o N C L g b 7 g A W j k 9 e w Z 3 g f Q k k t f E 2 d l K K x B O L X q y h 7 E u j u 6 0 R 2 L U P P 1 l B M m I W i s 7 C n I l l 8 r S S d k O 4 2 u v E L Y 3 8 s f v + n Q K 7 h 4 2 N 2 a o h h M b S M H m 8 X b K Q 4 j E K m g A R d g t e r k 2 J M A r f k / Y U D P w P / 9 Q R K R S C d i M H d 3 o 4 0 D b j J p o Z v u w e m + i F s Y 8 d m M H x / P y 5 d u Y 6 9 e 3 b d o I 0 3 P H k T e J z 8 l 4 p o P d C I A 9 5 t x u + d E h P R w 7 + D Q v 9 H c X l F g z v b 8 h i P U Z x E w 3 + g s y S q v r / b G P B W 8 f z 4 n w u 5 4 u 3 n 4 4 F x f G b f T 4 i m K J w g i E V j u H j 1 C n Z t H x b r S 4 m 5 D O x 9 Z n F 0 E o M 9 G X f D Z Q H n x A Q X K r A h 5 7 H 8 L L G t r T C X P F 7 / j e J 3 w 0 4 Y N Q 3 F C 4 z E 4 d t p R 2 Q 6 B t c A J + 5 q K J H F 1 R q 1 Y j P k q 6 + + j n u J B q b 5 C K A c s b n p p X B N 3 p r A 9 V R a V R v + 4 c L X k S 5 S r G N w 4 N 7 u / 4 i d 3 i I C U 2 F M l F w 4 T I M 9 G Z l C T V s l A S v j r m 0 H b h S Q h s b j s N K X 5 i t L s O k 6 K K j j D d 4 V C v 7 0 W F s O Q 2 1 3 w q T k F l U G 5 M m a s 6 X R a l W 4 P v M 2 h j o O Q a 8 3 I h g k F 5 z k j j U K v H X l K O 6 + 9 w i + 9 M U v 4 m c + 8 3 O I J 6 I w G I 2 4 c u k q 5 h f n x O F a 9 w 3 f j 9 B y B q 2 D J q S S K e L L F L P 8 N Z + a + O 7 s a v N 2 c N 7 z F K v M 4 + r y F c w S J f 3 F + 3 8 W m V g G + U g V s e U c e u 9 z i e z S w p V l d O 9 t n D j P q V v G W v o y v N r d Y g c o / 9 1 X v v E N 7 B j a i W H f P a i a 1 m C 0 G R F Y i k N T s K C i y K F 7 v 0 f s H 4 o v p 6 G l 8 D y X i k N v U 8 I z f H O y 5 d 0 o 1 a 0 U i r s g n d j x R R J U A + I K n 9 j z x J Q z z d X c + h r C 6 V t T 1 H 8 N c E g z H v l T k r 0 M H A Y K + h O r + I 3 H / l v 9 V Q k 8 x r x o y 9 s 5 S i W K i 2 Z S s L b p o K s f C c s y x d v R I 5 E Y 2 j r a y G j x m b h x e L e t 7 8 O / E Y u p M 7 B r u 2 H V S Q y J S / L 4 5 J Z V 2 y z m k 8 v E W r K 4 u + U O d H r a h Q E M T 1 J M r S P m Z a i g r C q L S p h K S g V F L B o g p W s E 2 f F C g q z E K 1 i l m 2 m z t + H R n k / A V z 9 H i f e P z J 9 I o L o j Q R Q I e H v m J D 5 9 8 A f W b X m P z C a g a b O L 0 / f 4 h s P + M N E Z i n X I e r z 4 w o t E j Z T 4 u Z / 7 W c R j M X z + C 3 + F / / h T f E o D u f n q K H r t d y M T y Q m L z t + 1 S j w 2 S B a H T 3 j f 1 r 0 T x 8 6 + j r v v u g v J 1 T I F 7 5 M 4 c H A / v T 8 J R 6 u c F F A g E 4 0 j M p + D e / l v 4 d p w Y v 1 m K H Y 8 B M V 7 P 0 e x X A 7 F J N H U V j W U J F 1 H Z 4 7 S d a f g 0 j l x y H N A 7 J N p x t h b 8 x h + o E c i / x v A v c G V Y c e N d Z B 0 m u j X y T N Y X l k m r h 8 k T 1 a m A N q I z 3 z m p 8 V J + c O 7 9 o m F U 3 k O m i v 4 m 9 f w Z B z 6 7 y d v i / 5 t p V D + j l 9 E / N B / x C w Z L K f b g 2 q p g K P H j 4 v A 3 u p w Y 3 F u C n v u f A y L 6 Z u r B P 6 1 w V S Z c e 3 V C e x + T M o c 3 w 7 k Y 2 G 5 2 W o 0 L W V 2 X Z Z u m h 4 F Z k + E 0 H e P 1 K h S R m w t j i S f E E / z 6 9 5 B D I L G v r 7 k K Z B L F Z C O p X A 1 N o q h 7 g E y O F o s + B e x 0 z W M a C C O j u 2 t 8 F + j 0 C O f E 8 1 g u C u T o k o e K h p Z r X F H V j n L J I O P h s n 7 + Y 1 6 s t J q 9 N U n N T S a x X x 5 A h q X G t W 0 C p 3 l L u g c N b I S j U A v N l V G w q V D 9 s o E t t / f R z S i L B R E J D f o g n U U X L K l 4 a w K 7 z X h h T j u s 7 f N d h k t n g F S I C 0 i Z H l 4 X 4 r O r M H k m w E M P i i d T i d j 6 v g S L E 4 r 4 o E M t j 8 s 9 W C Y j 6 r Q 0 5 Q h Y 0 u S X J y F I f g K j N e / Q D d M 5 l e l R + X g T 6 O 6 + 0 f o W j Y v p e I m J J O X V r D j r s a h B c 1 I k E e 2 k U f O k 1 e Z O R X C z s e l 0 + z K 9 P n V M l F G D u T L F t h a p T G J z i d R J T k p a 1 R o G 7 A R f U j A Q V S F D 5 U b e p A t Y m N / E L d k T h Y U m 1 a 5 N + P c K 0 H 8 R 4 p z b 4 W b F I r o b I l o 7 e i J C F b d b d j b X s J V j p F Y k G h q + N 9 3 E 6 f 9 a 2 B X W 4 V i m T K u v T 6 O 3 Y 9 I C / 9 y h v i d s H Q p D N X A k v B S 2 U y J 2 I w a H b Y D 4 G O I w s t R D N z n F Y k x b t 8 2 d y J G M u X B 3 M V l e H s d F E 7 U x O L 7 1 U t Z d H t r Q v Y 4 Z v I n 1 r C a 4 f b i N X H S 5 H a P 1 L S H u z H 1 3 y O t s 8 q 1 g U w z F Z d G V m q X J z P 4 y A N 2 M Z h s J V n 4 u c Q i M p 5 B 1 J O l A N U r g n Q 5 b v i + H R + F p + R F O B P G Y N 8 A s u G 8 O O O o k K z g r T O v 4 T 2 P v B c K U k 4 + y 9 T Z Z U G C A g + T S b L w 0 0 s R D H R K l p v d K m 8 n l h X l 1 A L F b C 7 u c i M d + Z n 0 p 5 E L c 9 a M B q G S g 9 F M d D I f I 8 H g O i o r A u M R p E M 0 2 F 0 a V M k g b N V g k s F 9 G b S m 9 e s m l W q F 7 l l 9 w x s 0 Y / y t B X T f 0 y P u + 5 2 Q W V a i U I z B 2 W d D g a j B S v w a T L E + O H p s Y l 0 v u Z o W Z 7 p O H 6 N J v d + J S r E i G r r w O C d C Z F l b 1 n u C Z k v J Q t 5 k R w T S 4 T T M b j O y 5 Q j m o v P 4 o T + 5 O c n B O N P 9 n 2 B U F l B x 7 k X l w 1 8 V C s W f d f Z S H k m j D R 3 O G p a j 0 o f z u V L + 5 H e f 5 m 2 E 7 K G m 3 4 w i u W 2 t f p i d E v 3 W b n i s 6 4 s N m s H H B 6 n J Y I 2 + O g v j n i g J j a S A h s A g 5 r M 6 p K w u Q S b 6 3 R U U x i Z g J 7 n 0 d U p e a + F U D m 9 q n 4 Z L 7 8 R i Y h G P 1 T 6 A o X s a V L 4 Z z c o j g / s D u t s 8 i B a T U F o s O q F M D F Y m L n Y M L 0 r n k h b y F Q y 6 P N I a A T 0 + 1 H 0 I j w 2 / F 6 / M v o a W H h e m p 6 c w T f T g 6 d e e E g 0 D T 1 1 4 S 3 y I k n Q n s R D H c i h N t I / p j X T C G 6 c 9 Z W X i l k 1 c G S y U i T 4 8 H c r h S L c B c 6 F t Q t H 4 + T + 8 9 i f 4 3 N q f Y E W 5 Q I G h C 5 Z u o p Z E o 1 i Z G L 7 t L r g O O R F b q s J B y h S 8 n k a W d 4 1 S D M T X y 7 G Q j L x K i w T F W s 3 g h A I r 0 4 i / o W j 5 c g G / f / S P 4 T i 4 t X J u h K m j C g N 5 Z P a I O r J i 0 U w X 1 C 7 p g I X l K w F Y + B w h Q s s u a R L k 7 k h s t F i Z p t 8 K 0 z 3 z F U t Y j T c 8 5 2 Y 9 x u W G l 6 V K F n a 6 z O / 8 q k 7 8 P P t f D P j q w / 2 4 + F t 3 i 5 / 0 p 6 6 I 2 L D y 4 a / h + s u T Y k w Y K V I m h r E u d I x / D 8 r E 4 D K m N 6 d 0 G H j I i R T F U r s 7 D s B n 7 h Q N e 2 4 F b u v F 2 P F Y 3 w 1 l 4 i p + n V U j l K n P k Y X b V M J 0 W I U l z w 4 U z D 6 M n 5 y A f y a I r j v 1 W I w t 4 p L / C k K Z y D s q E 5 9 i y L / z j z + w C o f T S f N U x D c u P Q n V / / w f v / h E i i i G 3 I q b l B y B S e a j Z l R K R X E E v Z + C r R L R l G + v f I v o 3 z Q e 7 X + I Y q Y 2 7 B w e g t f j x o H 9 e 4 m L 2 9 H b 3 4 P B g T 4 E Z w L C I h v L J m h p 7 m b 8 R b j o x i R P J P V Q K J P W G e l L u T x e b 9 f c W L h T q K + Q h a + Q l c 5 i R 9 t + 9 L q 6 E M 5 F i H J u T r 8 4 z Z o n q T r 1 2 j H 0 3 j E M s 1 6 J 0 8 f f R l d P J / F j o p 8 5 B X k Z o p l 0 f 7 l o A R q j S g h y M / g s q E x B K Y 7 W / O M T v 4 d u V w + C 5 H 1 3 + d a f C X w r a P R q Z C M F a I l m Q D V D w u q G n u h l Z i 0 P o 0 + H m e N B t A 4 3 a s v m r y z A 3 i I Z M m e P U X D 9 C a K 2 7 l 6 z i D / F U B F Y d 1 J 5 b p T S U L i Z 8 w v k l R 1 k u + g 7 y 5 L x E 5 j t F V 2 A Z P A 9 8 + f w u P s G 3 Q i P J 2 B 0 6 8 V R Q I x 2 e + 3 G A Q P / n s A y y I v b a p U B Z x d P I p a P w q I x E R W U 6 u 4 2 Y v p o G N s e b i y 3 x H P S f j b u u 6 e K U q y j 0 O P Y 0 3 + G I / v 7 c O q V r 5 F M A R f P H M f k 8 h S M 2 x 6 G z p / E + + 9 4 B A / 0 3 Y s H + + 8 T f 7 s Z u K K c W 5 B x 5 y O W Y Y 6 J W 1 r a Y O A G n D Q 9 b f Y O q H 7 k M x 9 4 Q q n K 0 e Q 3 a M f K Z J J 4 p Y W 8 R h Z G p w G l l Q C S m S w + d t 8 H 8 F D / / S S g H e t q u z a C d w E n A y m U S U D 1 L h X K m R j x W e K k K q n n g j i 3 h y h Y a C q L Q p s D j q Z y K 7 X S i K p i G e V a B v 9 w / m l M B C b x 6 c M / U F f G z c E 9 L E 6 e O 4 X r l y 8 L C R q f H E f v w A 5 o i A P z x t J r y x r k y g q 0 t k q e a O r 4 C l w 9 6 z N o W h J Y z n K 9 O X O M v H Q G y 4 l l U Y H / b s D K F L i a h t J h g N P i F A X D a p U Z G X C 5 P 3 k v Y g M 8 B o z I M l F E u v c b o N t j Z V q 6 5 o f C b l 2 n Q B s P A o / P V e j 6 T R S z F Q T t Y x h q L m R W t H B 0 N j y r P G S T Q Y 1 Y e D d 5 9 K L A d Z c t T d e k F V s w O K H 0 7 w 1 9 b m k v l F V n Q K + l G 0 O e v n X K d C 0 4 S b H f V R Q p 9 k x c y 2 L g n v V r l 7 J C c e h w P q h D V a V G 1 / B d C O Q t 6 B 7 a h 7 S q D a 2 9 u 9 E z f A e y + S q c N N 9 m 7 / q k 0 2 b g 2 I z l k L d u c H z F C 7 2 8 x Y P B N a 1 O g w 2 q / / U / f u 8 J v c p K g d c V c U o G b 0 2 O r S b h 6 b Z S b J T D 4 q g f O l K 2 1 j 0 e E b j G s h S r G K U J 5 o w K r 9 v w 1 v d s K Q J z 0 x m x e o s e u U h F K F Q g v A a H z X F D m P x X K C j v M V N 8 V K L n a V A W C m Q 5 J Q + l I a v O h 5 M t x 8 v w R P b g i P I w C Z o J 8 a U s e U s N M i R A 6 w + H l t C / f T f u P L Q b q X E F H v 3 w E V S 4 q N G s Q S y t I q 9 H 1 q V c h t N E f o A o K S t T f D F D n 9 f g w T I e 6 n 8 A u q o B P 3 j w 4 1 h L q s R B Z 3 I H W B n F k o L u p f 5 g A 0 q 2 F H l C o p b i d D y L q E y u E f W 0 t p j E d / O k 8 D g o S i p x X u x G B K Y S 0 J H n M p L n D X E V c 7 S M E l G L 1 K r U q j n t r 6 C m y I u J z P q r N O Y e m J Q t W A i E M a q + i u 3 e I R E r N E O u Y i k Q f W R B v T w y g q k r R + H t H E Y 5 O Y c 2 H 1 n c z C q q y V n 4 n E a Y 9 C r I r b b / L c B V I 9 Z k i s Z H I 9 h E I k w s x i i N V W y m g q 9 N f 1 k w p N c n X 8 V H 7 n u / e L 4 Z V n 0 b 5 u b n 4 L G 3 Y z 4 t W e t K V S p t K p Q 5 H F C I e e U + f Y P Z A O a t P v J S c V H 9 s x V W U 5 e R y K + g l N a K 8 3 c Z G 4 0 8 d + C q n 2 C o u H H k D C t N V G N G v q p G e j q D t u 1 2 J F Y L c P c Y i G e q R f A q Q / p A u n l t 6 z p l k v H 0 0 l N 0 I Q G 8 v P g 6 O t A C q 9 W K 2 G R R C E T N b o L J S n S M q F 7 J T N R o I Y F i m q i f T b p I 3 i 1 i b F t C x V N C 4 E S J p N i A l b E V t A 9 K G b 2 N 4 L C E s 0 G d g w a K S U I w D W h x Z u o s t r d 1 w K b n 3 n P r b 5 6 p 7 O i V G X h a 1 q + e c x z U Z m 8 R 1 p 0 9 H y v T U o y U o 3 7 K O i O S Y 8 + 3 X s k Y b F y e / P q z W F p Z w s W R K y D C g b N X z 9 F E J B F N x O m z F f j G k 9 / E 3 r 2 7 K Y 7 S Q K O 7 W S v j / g S 0 O Z 4 c o s k D Z j I 0 E h 3 m y d b R v w o N e y e 7 S L D w 4 d u 8 w B g l A z i B K Q T S A S x G l z B M S r U Z m D 7 y D x 8 R Y 3 c 4 s G d b J 9 5 6 5 S W 0 u I y Y G r m E q d H L 6 O v 0 o V z M I q d o 8 p 7 f Z b B H b j P l o C T u l 1 r J I j y X h M m p F 0 X K l n Y N u t 3 9 i G c T + M T B T 0 C z Q a g Z L J f J 0 j J q q w 4 E V Y 3 s 8 0 Z w k W + 3 U Q k z x b u j W T N c 1 e S N X h k b Y d G 1 w K T 2 k X 4 o 1 y U k m s F 9 F F W / + E u / 9 M T Y 0 U l 4 e y R + P / E G e S S i K K E r i 1 D q d Y h U a j S h V d F j L q J x i q z X 2 F g G P j d Z W f r w U p k o 4 v U Y Z k o 2 a P 1 p o j V E 6 e r p 8 W + P P k 9 W f o 0 8 W R V 3 q O 9 E L W 2 A e 7 u B B M F A s Q 9 N L m l B Z C J P g b m K q K U O S r O K L r g m G u P 7 p 6 P o G x o m R b e j 4 J h B O J 3 E 4 B 1 9 q G a J W 2 8 i i A y 2 6 g x H t x G / / e b v I 1 F J i p r A b p e U 1 m 7 G n 3 3 u C / i e D 7 8 f E + M z + N z n P 4 / O r h 4 8 9 / w L s O j t e O W N 1 + D x t m B l 1 Q 9 V V g 1 D T o 3 5 I l l L u i e + f z 7 a Z 6 P X k l D D 3 j 2 7 0 d K v x 8 4 9 f V A s G S i g b s P w j k H o 6 N 6 t F h M e e s + D W L 6 4 L I 7 w 1 6 t c F H c V E V u M o l Y w Q U e s W 0 c D k 1 h W o m V n E w 9 u w v K I H 4 7 W 9 X T V R B T z K x f / k Q S k j H Z L K w Z J 4 G 6 F Q 4 f 2 o 7 N 3 C B a i q N b O A 0 i E y O N 2 H q I 4 6 y 6 k F Z 5 / U 2 W S o M B g B 1 0 T a T + z i O B M D C 1 D L m g M a n q F K B f F l G 3 k l c 2 3 2 P G a L J D c R e y I 6 m 5 e H G 9 G u z E J t 0 u N m Y g G K 3 k D O s 0 F 8 b 2 b g d k G s 4 v m E q R m c J Z R M T p / v t Z u 6 x Z U Z P L U P K 4 u X s E 9 u x 4 W H U X z 9 G V 9 A 9 1 E t 9 K w d Z g Q m U / A 7 O b u n + v T z z J 4 L Y u P j m H a q A u n k E o U o b Z W Y O / Q o 0 r P c e s m z v T x H i I e H M 5 g Z V e 5 + r w h P P I i 8 e y F Z f i 6 n D h z 7 R K 2 O Y f R v t + J 1 f A M l M E W u I Y 4 O 7 c 1 5 w 0 l q 3 h x 5 h t 0 D w q y d D 4 8 s m 3 9 U Z Z M 5 V b j S u L m R V K M q r A s u V W K 9 5 w 1 M X k m m w U m r x p G B 1 0 3 j Q t D 3 n D H t I G 3 N H Q 0 H z Z X B x c A x 6 e L o g a Q G y u y 9 1 0 z + j G b H s N 8 Z B 4 t J g 8 + t v v D o q U w N 2 l 0 e X x I z 5 J x a t r M K W P 6 9 C K 8 g w 4 a P + s N Q 8 G 4 / t I C d r 3 3 5 g Q N L x 5 P h e c w 2 L p L K D v P R Y I 8 a Y u 1 L L x S M x a j x D S I a v M 8 m e n + O c A + M c e G 4 t Y V 8 d 9 N 7 K 8 l U K m R l 1 K Y E A 2 F M H R f Y 2 / d 9 N k F c e i 2 e 3 D 9 c o M M P m z a 0 F r B G 9 N 6 E n I t H h 2 S u h i 9 N r l e Z n j u j 3 Q X c H l V j 1 2 t R V x Y V C N H 4 3 b A E o W t 9 W a D t l n K f C N U j z / 0 / i c u X r i C N 9 8 8 h n Q 5 i f 0 U q L 1 x 4 W W E c g G R A n e 6 X P g / f / F / 6 A a c + M a z T 2 J X 9 w E S t P U K J W r R y M 0 y 7 T L Q Z H L C w u D Q o p w t I R W P w U c 0 o k D a H U + H Y N S Z B C / m e E L Q y 6 I a l i Y 6 x l R q J V x B V x 9 5 P L M W z z z 7 H e i I S 4 e j U X q f G 6 + d e A n e 3 k F S C i M 2 6 + b K a 0 v T E y M 4 O L A P B f J O n v k W p O M Z 2 F s p n q l U h P d k K m f V F O j N W f H 4 x J V 5 9 J M F V K h q c H b b y I N q o K Y 4 o j m V b f R o K b a M Y + 7 6 E s x l N V 0 b e W K y S O G x B M W K J R S S 5 L W I n h k 9 G u R i O f L E R m Q p D i j q 4 3 h 9 + i i y R K O Y E h 7 q 2 C 8 K O b n 8 i m s k 9 U 6 i b E s x a E x q c X 1 y n O n s s E F H c c P c q R m k z B 6 K f a R r y Q a 1 s H V y g 5 T 1 U C t V 0 B e 1 o t w p W V A S z a 2 J x W d + H 7 O i C g 0 V e 1 i G X l M V t I o 3 C P L u 7 K r V J O Y u S t 7 4 3 w s y B h 1 c r Q Z o a H x 0 d N 3 z 5 1 e g J 7 n j A 7 1 5 O 0 X P 4 c 2 p v 7 S D W o 1 C S I e V M v c 5 r 6 G 3 v t j P W / N l 8 L 1 3 O i q w 6 a r o c J H f I w c S z G i R J Y e w W j T C E c s L x s A G V T A u g t h C T 3 P E P z w b 8 v M c n 7 O o L J 5 N Q j F 5 a r x m N n t J + y j o V a e A v I Y 8 w M 3 a G Z l J w t V v R S F d I P 7 O W + a l 2 e F S I x c J P 4 M X K v n E O H b Z L I x 8 8 H t q T Y X u I 9 I 6 z O n J F R z o 8 V A c l Y J v l 0 Q x y 0 U K 5 C i e q M + 1 Q H O N 3 L l F D T p K K b Q S j W L J Y I F b u x a E d 9 g p r P C o X 4 O D H X n y C m X R p A P E m f 2 x A p x 0 S W o V D Y y x h t g E 0 c B t X D n N K / H i Y w U K R e K r d J 1 c a 3 j 5 9 C z a 2 6 1 o 6 b 0 5 F m y G / 1 o Y L b u l 1 L T s a W W 1 y 0 V z 4 s Q G R 3 e D t / M 4 B E f S M A 4 Y E Y m R 1 9 X 7 b r T 7 5 f N c A / E 5 a M t e d A + 0 0 P i R I W o 6 A 0 m A P n z y + C q G 7 m / D K n n G w u U Q u u 9 z E b 2 T X k z X k w e h 0 X k 4 9 U 5 4 d k l z x 2 u H G l I a / S 1 0 h N P n 5 l A c V 5 V O e M 0 p B F K 3 p k f f T R z s K s H R V C 0 S G c + h p s v C 3 e s S l S a u g c 2 9 E x / s z Q 0 u Z W 9 k J O N x d 6 / k W Z o 9 l D H 0 q j i T z G S 2 E g s b x t t H X 0 G p / X v q r z a w u x g g W b W J 7 S O s U N x J i a n f m n 8 N H e 2 S j M 7 O z U K f t q J t p x u K 5 S u h m o m E b D K i g j O U Q b V v E j 7 D b v H G Z l R L v G W 5 D D 5 8 m S e e 9 S k T z o t W u F u B P d f S Z T + 6 D k h d e H L F D O Z n F u A o u t G y t 5 E G Z a F L 5 r m B R g E O i w a j b w f Q e 0 e L 8 H Z C 0 U i o P n f 6 r x D P J 4 j q a f D 9 2 v + b F E u B X C E K k 4 c s M g l m P l m k m M A F 6 w B 5 D 4 M J V r P U x W Y 1 X k N 1 L Y g S c e S O I 3 Z M k j d I l i x o I 2 v X 4 Z A E e O Z Y F J 1 3 S Y L I l P R W S M x W Y e v b w K E I 4 T H y S s O b j 8 X c O T 9 a i L 6 t z B Z g G J y B c W 0 n L D 3 E x T V K h C l W r O Z 1 U L m K s L r N 4 v t 5 Y Z t c u N j 5 b C E L y l i 7 F g W F k + L s X p t X E n y u + c u S r H D C Z P r c P C Y i U 3 j 4 r v t g s G 9 Q y l s g N J p E u c O K i U B j R + 4 t U T e k 3 w 3 I V I 3 B O x x 0 F q 3 Y S W 0 l J u D e 3 m i K W S Z D r i C Z L B G H 1 R O r 4 f O f J 4 I N F s U n w f B l y w r V / L n c 3 U r e 7 8 d 1 k 3 N E h 5 v h z c U o B i Y m E g 6 T 7 F H M y T 3 W 6 c N 4 i w 7 v f 2 M P x r 8 H R p K w 9 p N j C E w k a l p 3 X h S H m j 1 G L M 9 O o q N v 8 y x R p U B a u k V C Y C t c 9 4 + C 5 0 l F F 7 H T t 5 3 c d R q O d i 0 y S j 9 c p m 6 x W J Z L 5 B F L R R F N 5 r F z u B c F i r 0 s n v V e 8 r f e + H 3 c 1 X s X 2 q y d c I e t 8 G y T s n O i O Q c p Z J U s c n I p R x N e g Y I s c 7 V A s R E J n L e r A 5 / 9 o / + K H 3 v 8 5 4 n 7 G h C N T 0 N H 7 k t X t C F X X i H X b 8 f g f a 0 o 0 n W M z 4 c x 1 O k Q Q s 3 K y J 6 W d 2 X K 3 p g R G C M K O 9 y I e X g C b M E s b E N a Q W F Z K E 8 v 6 H B X d 5 E o V g 3 j k U l k K L 7 R 6 n X Y 7 d k m 6 C 5 d L k Y D G n g o p k 6 U a / C l 8 w g a l d C U E 9 A X i H 4 U t O S B p a U B p m q x q T j c 9 W r p K 8 9 P Y e 8 H G o f A q T U 6 T J 2 Y I Q P U g U w o J w z M R p x d 0 G B 3 m 1 S L K Z c 0 8 b r b Q r Q A c 5 i M 2 K A V b 0 z q Y C N v n q Z x 5 O / c E t 9 F h W L c 0 0 t G i G L I t + a O 0 7 i e F W P H T V J / / I 5 P 1 9 / B L C g j m s n w 9 g r G x l i J w V d t J Y / H d Z h s p O 6 s n z X G J x 1 a e 9 b f 0 / U 1 j S h m Y L D C H X Q G Y H E 0 F F h W K M b v v v V H N J Z q + t w U / s d D v w z V T / 7 M j z 6 R i G X h 7 f R g b n Y O b V 2 9 S A e I P z a 1 w Z L B J S / R S b p B 1 + 1 z 7 W + O P I s W O w l s P Q O 1 E s j A n 4 k R x X C h R B 6 M u 8 V U c j W 4 W h x w O s y Y P x F F + y 5 y n W S h Z 8 7 P I z 5 L 1 n k 8 j A e 7 7 0 G n s R 0 d X i 9 M 7 o b Q 8 M H R X N b E b a N 4 c Y 4 9 p p a P k v E Z Y W 8 z Q W U s Y 9 B 4 g L 4 n C Y 0 l i 8 F 7 B u G l + M T R p Y O X 6 K f Z r R U U g a m k w 6 L D 8 d E 0 M o U I n G Y z / U 0 R E 5 M z c D g s 9 D p n m C j + M G s o d m p 4 K D 5 l Z L J g E J P F h 3 r z K n + v k w + A k 2 T v 6 1 e f Q p + 3 n y S 5 h l a i 1 m F S j g z F k f w e E / 0 N r x H V F E V 4 y e r a r X T t J i X K u i K S M y T s X h 2 i 4 9 z H Q P J I f A q I Z 8 C N p Y v z W L 0 W Q 9 y f x A v H X x Q n T z z 9 7 e c A D f H / t Q C e e + 4 F G I x m K A w 0 V u T l 2 + x V c V 2 s 8 M l 8 D Z F c n q g i 0 E V x L s e 6 v F V G S 0 K 7 E u O 4 U X z V 1 v g u K x S n t r m S Z S Q 4 L g o C e l w 9 4 H 6 R e 1 p 2 i t f D k 3 E 4 e F 1 R b R a x M U O u B N m I + / o K I o 7 i Z F i O Y i W O w f U O B f w 0 x i w H M t h h N S u U l w y e t V U 6 o I B / + D B s G Y F 0 i A x Q C a l C m j z h g 1 D d e e e d T 5 g 0 x P l p o D q 6 2 v C n f / b n G J s d w 5 B z H 3 T 0 Z R v B y u S / E h X H l 9 w O v C Y 3 S s k S C a i V 4 h k 7 S q s F 9 O / w 1 J M S n B p V 0 + s V O E i h v v 7 k 0 4 i U g z h 3 7 i I F n 3 q k M g W 8 d f l l U W C 7 T P H H 9 t 3 r S 4 H Y O / G 5 S w 6 H 5 I Z l / P G f / C l i f I Y Q C d e l S 1 d w a f Y 8 7 F 1 m z K 4 u Y H p 6 B u c v X c a e X T s Q W Y 7 C 4 m 7 E O z x Y v X R f P n L r 7 J n 0 e i 3 c L h d m V t J Y D a b g I S r F H m a N 3 L v F p x c x V H I 5 g 9 5 6 E 0 i u E r f p S j g 7 r 6 T 7 l s 4 V a r H 4 U K K 4 0 2 a 0 k P L Z Y H D q k R w J w U I T J E N F N E 6 + f G n S F M g r s 8 j M l + A Z J s W o v 8 j Z O 0 4 m W F t p H D 0 e W N o d 6 N J 0 Y u e d Q 9 i 1 7 w 7 0 9 3 S g q 6 s d M z P z 6 G x v Q 0 c L 7 x k q M a c W n 3 F l J Y Y + N x k a i v u s e i U i p N w l s 0 H E W R c W K f i n z z b p 8 q J g m E g + M e 2 G 4 b i B p n H + b o D H l T O q 2 z 1 9 G D I M w O b v w r B l A E Y + E Y T A e / I M N i 2 u r m r J Q E j J B 7 7 E W P b m a + d j k O T E B H 8 u s w t + H F Q Y x W s y e J z Z 4 P H r T A c L + R L a W t c r K e c L F q 6 s Y M g 8 i P t 2 3 y 0 q i B i K W C R Q m z 0 V g t V K Q m 6 K w W g z i H I j x s L a K o 6 v H R e / 3 9 m x H 4 N N C 4 a J 1 R R s T V s 2 b g U + O j G 9 J s V b P L E a o 5 o m r Z F 1 C l O Q 6 a Y g c / l a B N O r 4 3 C 2 O t D d 0 w 0 + I m R 5 a R n 7 9 u 3 F 1 W s j 2 L V z / f 4 Y 3 v 7 B n 7 c x 7 l F R n M V x S I 6 + t 5 w E C T / d D z 3 O 0 M C Y i H q t z Q W R W s q D z 9 + 2 9 Z s o c N U T 9 d t 8 K W C M u P h 2 j 3 S Y 2 v n p H D T V N H Q J N Q Z 2 W 2 E k j 7 I R y R S n e i t I z 1 X g 3 G Y U i p k K p m H 1 N c a K Y 8 v o J F 1 b L U 1 U l b w j 0 0 r y Y G r 6 O H u 3 S W S R 5 H T 9 m X N T G D C 1 o 3 W f R P l k v D L 5 B n Z 5 h 9 F q 4 0 V o B Y J j Y Y r t r F i O l l D O R J A p q V D W e r C v k 6 4 p U 8 J 8 q E T j l c H h b V L 7 4 E R h G Z V F B 2 Z 1 d h z q K u H C E n C w v l x 3 c o 4 8 v i Y N j 2 0 M E 6 s b G s R 8 l x V K B l M 0 p m p c G J B M R t B 9 q P V G X M X g Q u g w K R E 3 G b 1 G l G 1 j l + N O U 1 o 0 S x 3 w S l U S Z 8 m A M J 3 k A / Y Y d 3 U T I 6 h 7 O B l H Z 3 Q 3 u n X 1 F 6 7 D q m m n e a n A N W x C Z C Q L c 7 c K B s t 6 e q n 6 1 V / 5 5 S f W N E s 4 l z i N A P y Y j s z C 4 n e I o x C X y k u I E 6 / f 1 7 k X 0 U w U X f b G A m m l U J M K Q Z t Q p i + 7 s H I Z 7 d b 1 r Y A 5 O z J 1 e g l 5 i p G 4 N Z m W B J H p h 4 z M G i n O 3 I L o W t b u 6 o L O T p b e Z h E H l P l 8 X q E c X u / 6 0 n 3 2 T p V K C T r y Z L I F l 8 H v 5 7 i K G 8 K X c w W o y R r 7 k w r Y K U a o 1 S o w k 6 e p U r j 1 p c D f w 6 g 3 I 5 Q n m m l e X w 8 m w 0 a 3 S E 5 U e A 5 O Z C Q n A h i 6 s 1 V s l O T B 5 e d l 8 D W x Z e d e b Q Y P e d 5 y k W g i 8 e 3 6 g i R 7 Z X + c h C K 8 T B 4 o B Z O L x o H k w U j W j 1 P u W o s K C / M L K P u J V r C c k M f g s q C M K o 3 s X B G 5 c I W U M 4 s X 1 1 7 C x d X L K F O M x l U R r H w z A T 8 8 b h v c N j 1 c T i v a P D a 6 X i V S J S 1 c R N 9 b n T q 0 O Y 2 I Z s k A K c u k c G H 6 1 4 R 2 T x X x X A 5 G n V L s t D Z p 7 B T U 5 3 B H t 4 6 o k 4 d o 7 A Z D 8 2 + k U L z 2 x 1 6 k q i g h u c r L G 7 w F v k T j J s n g y X m d 6 M v B H m d j 2 R Q b 7 l M v f B 4 H D x 7 G M 0 9 / k 0 I L G y p a N 0 Z p n G X w w Q j 8 t 5 1 2 i a 7 z s b b V W u N e 2 2 s q l L r G U L F F k C 7 5 0 d L R j c R 8 F v N X a N z 7 G s Z O l B 6 9 N P k q u f c y Y o U 4 A r k g H r / z I e Q D V W w b 6 s U O 7 3 b Y a h b o V p w I r 4 T g a L P R e 6 u k T B q E x y j + U e W g q x / m y + d B z U X n 8 P b 8 a d z b c w Q j b 4 6 h E L R Q D L Q s 0 p O e Q T u y Q R I 8 z r z l d V i d X E G p k K c Y h i Z + T Y H W n l b Y + 4 2 w 2 s l y z i 3 B 5 / U I o d 0 M 8 y R 4 f E Q k r + l s h d h U E d Y O v Q i y e V t 3 M 7 h 2 c D Y 4 h 6 v + a 0 h k 4 9 j v 2 y P o 3 E a o S K h l x M m b d A 0 6 h R L x o G p I I D l 5 w Q L N z W J m J 1 e F A U j S R F u b K H F w I Q S d W S s 8 a i K d Q B s Z B 7 f b h V q W A u U W C 4 1 n 4 z u 4 H 4 L e S Q p m I Y G h 6 7 e 1 m z A R M 6 O 3 l 5 S U 6 L b B p c V U e J 4 8 T J y u J 4 6 B Q h 9 G x s e w e 8 + g 2 K x Z r X G t m r T 7 l w 2 N v J + L f + f 7 Y 2 W a C S v g 0 l s x H 4 m j q J p E a N U v e n m 3 2 t v F t V R q F J c Y j B h Z u 9 k D / 1 s o l E I h e W u v m Y x k j a i Z m r x 7 V A f H U J 3 2 U T y 0 W D 8 R Z D P c S 7 F T z n E 3 x T s q f P j B I W Q V d i x G N 6 G z B G 4 h z V S P M 4 E y P W T Y y S s q v Y 1 e 9 l Z t G 8 m Q D h f z l 3 B p m W S o S C y L w h u h U D t J a d w W C p S V 2 3 D n 4 E G a B A N 5 C Y k / c u 0 S 7 y v h U 9 p Y m R a v B J H 1 l x A h i 6 k y F f D V Z 7 8 O V 6 4 D e r K u o U o U L e S d + J j F 4 f J B o o 9 a t O 4 2 Y 1 r l g y G W R c s O C / 7 y S 3 + J 1 8 6 8 g r w i B V + v D 0 4 S r l e O v Y w j j x / A m W u n 0 d v X h 7 / / + y 8 K 4 f i 9 3 / 8 D P P I w B X p N X o D B n o C b F D K d a g 4 Q m + G f 4 M 5 M U q a Q L Q 0 L G I O V S / 5 9 b / t u 3 N N 9 B A O V Q R h d e o y / R k p C A b C e 9 3 1 s A i V 5 R N 7 s y N B r r B T c a 6 D K 5 1 F M V c C n a H g p r o l O Z e C l + 2 R I 8 Z A K K 1 f i c H V b 6 X q 1 c N A 4 V 6 A R 1 Q v x B c 7 K S R X o 8 g 8 v F v K / D F 5 M j k 7 m 0 N q u g U H X e I 9 m Q Q O L 0 4 w D t n 1 o J y P E J 0 J w Y o b B O 9 c U n F l g w W d e z e B / 6 j + 8 B 8 x t V t L 4 E t U M k Z C 2 d q G k c C J V 4 d 2 s 4 2 Q Y 1 m B Q 9 S O W K y K U X k + l B f 5 N P B S F C W w M y L h V F q I k y A Z k k w k a O x M p h g q X K H 6 6 F b h i h B M S X N P J 8 d E y K R 9 3 v r 0 V W J m Y E s p H 9 7 h b J 6 D Q N N K f W p W J 5 l C P i 4 F r + P D + D + E 7 1 5 9 H q 9 X X 6 H p U q u a x c j 6 M n j s a m 6 u C F H x 7 d 2 6 9 2 B e N J R G b y K L / S D v d c h X + a B B v L R 7 D w f a P w 0 X 0 i v u h n 1 3 Q E n 0 o Y v I Y W U H i 7 1 1 e l Z i T S o m o U T 1 b x i U 7 q c U a e a e G R W D K x n E L V z 7 w + U o b k c + T t Y / H x O a u j T F U h d f J 6 F 8 + 0 y d G g + k w N L x c u q i A m Q Z V x l e + 9 i T e 8 / h j O H f + H N p s H d B S s N t K i l E I k u c p a K G y F + D t k h a h u R m M p 6 O R P g 2 P J 2 9 k 4 G 6 F 5 a t B d O y R 1 t 0 4 c W G t c / V s j K i W Y x M v s A G x Q A b V Z B X V E m / T t m L 0 z W n Y b U 6 4 d 0 n r V t E J i k 8 7 S N l o P O X N i 4 F r M f h 2 b 1 2 T x 6 f 0 W X w m h H J T i A W t 6 G 1 3 i j T E 2 7 N m V k l S P B 7 7 T e L K f x O F A j S x y 9 C p S l h b C + D R h + 4 R n V 2 9 b o d I P l x Y v r V C s Q F 9 e D A v Y i d O v G y W V m / G E M V h k 6 G G L K p V R Q x 4 z p G D q T 9 R B 5 + g k i g V 8 P r E q 2 i z t M K m s E g e i r d f 2 L S d q K T 0 Z B U b H 2 T y 6 h C 4 n h D p 6 J t A c c K f / u m f I Z R d E / V S T M + 0 W g X 2 t O 4 R 2 z t k q t F u r y C X L K B l y A 5 l P k O x g 1 F s C k y u S t s n X p 1 6 E x f W L m M N S x R Q N r J 4 T F F E q R D d h W y x m 8 F U T 1 a k j a 9 H J 9 P i 2 k f 8 O n Q 5 p O a T D N 6 N z C v n / N n c f 4 L L e V b 9 K 1 h e p l g x H k c o H k Y 8 G k E q n U U k H c W e u 7 b B f z 0 i S l 7 m T 0 X F 9 8 n p 1 e h s C r Z u q Y x K B v e D y G T 5 8 K 3 G G D I y i Y x Y t G X w p j 8 G L 4 6 X 8 + S r K L 7 a C r K j 4 c V K U V l O n i V G H s u g b x F Z y + R i G s V M A b V W K 6 r s u T Q N T 2 z m R M w t k F k t Q e N k q r q M Y q U f B j X v Z l a h n 4 L 2 I F E j X k + r N Z 1 M e A P / R g p l c b Y g p W r H Q 4 f 7 Y D X r Y D Y Z h N E 9 Q w a 7 O d b Z D C y J H H + 9 P a t H j 7 M s b Z i t J x s 2 A 6 f V + a e X / o Y 7 e i 2 e + i K G d / X R 9 x T F q S k a l Z n o v h H x w j z c + g 4 R x 3 p 1 b i g z F C d H I 8 E a T w J v h i s W S r B v q G T m i 4 7 P 5 + D o X b 8 H a X U i C H e 3 Q 9 S b c c C 9 W a w j N 2 + M 0 8 R r W y 0 U R K 4 h b H Z g d 5 t E q c K j W X w x 8 j d 4 3 4 7 3 i p Z R j / U 9 I J 6 X w R 4 q S g L u 4 J P R 6 5 C V K J Z b h E n V g n y u A K t N o l j h C e 6 u V C X K J d 2 D t M D a 6 L f A A 8 v D G M m o S O n J 2 m W u w K k f o E F q Z O C a s X R x D f p e o g y j n O Q g x V Z r o N d r k C / E Y N 3 R T z R 5 / T 1 z 7 P K 5 v / g 8 T b Y J H Z 2 d 6 O r q x L P P f g e 7 t u 9 C o Z L H 6 M g o f v w j P y U U r G W H X S y S b 6 x s 5 m v k B e m N f S 5 C Y y l i C 3 b w U a k j b 0 6 g p Y 0 P m q u R R + K D 2 e i b O U l C t k P J h y V R X I Z A n P 0 M i m l S W n p 4 r e L G / f 1 F J G h O m P q E J 3 J w D V E c m 7 m E s Z W 7 x a r / v t Y 0 1 r K 2 d a 0 D b s K / k U L J 4 K 8 / 0 F H E x S U t H q E 4 5 9 S 8 T p S g v R O a s 3 h 8 + A H L x m Z g h e O U O q / 5 y d h m m M T X n / w W D h 8 + g K W l V R w 6 u A f z C 6 v Y f b d T n O + l U k q e n I 9 a W t f o k h t d J O Z 4 o N d X K S R W k 6 h m D H A M N i j A 5 P E l D N 1 3 8 7 Y I B p 8 R x P R d L u i M z Z E 1 7 7 F i 7 I 0 Z 7 H i k T w g 1 Y + S V W b h 6 7 V A 7 S O l m s x i 4 o 6 v + S g N y 0 M / g f / l g L A b H U c V S E V r y j q x k c p O O f y m w s M 4 e i 6 P 3 f j N 5 E l J k 3 k d P m L u 4 i N 4 D X R g 7 N o X v V J 9 H p p Q R X v Q X 7 v s 1 s b D I C 8 D 5 f I m u S Y O z R C M H B w Z x / d I I H n j k f v J 8 S Y r 9 p I k M j a b X H 3 H D Q 7 W J X I R G 8 7 C 0 K 8 T + r S 9 / 5 e s 0 m Q d h t z j w z W 8 9 h V 2 7 d p J 3 X c X K 6 h L S q T Q + 8 h P f g 2 f H p V P u n 3 j 8 v 1 E s J Y V R b D D l 0 i j + G i 6 x s Z H C X V G 7 o F E X U C p L 1 6 R E G d r S I n L q H h L c L Z T q 3 1 i h Z H Q 7 y i K B 8 G 4 g l x x x S p 1 T 6 x v B x / N w O M C L 7 c 2 0 c J v j F J Q G X h w 3 C M f R f I 4 0 T 1 q 7 + U D 9 d x 5 D g r w N m m M Z P t V 7 I 2 x t 1 n X K d P X F m S 2 V a T z I i 4 Z 8 d L 6 k T I w y 8 V w u w 3 n h 8 n O k 4 X 6 c e O s S X Z g C O x 8 f w J W 5 y 2 T x K y i Y s q K c 4 + q 1 c T z 3 w q v 1 v 2 x Q O 6 Z p r E D s t f i m O I a S l S k d z N 2 2 M k 3 S 9 d 0 O U m t Z W I Z z O H H y A q b n F j B x b Q k j F 8 Z h I 9 6 e W K S 4 8 Y 4 + o U w H O w + S 0 F Z v r N K z I j L 1 4 n 4 G s 7 P z R H 3 1 G J 2 Y R G q p Q p 7 L i N f f O E a 0 k O i W U R r P G 5 Z w g 5 z y E s P a 9 T R c w 3 r o S J k Y G h q f h b l 5 B M N + / P R P / y R 6 e r q R z W X w a 7 / 6 K / B 4 3 H h z / h g O d x 3 G p w 7 / I I 7 N n h T 9 y G U K y M o U m U q I r x l w l 2 F u r 4 9 D Y 5 o o h l I j o + R T L b Z Q p n 9 H u K 2 6 w z r a b e u Z h N u 8 e e a Y N 9 C y M r E R a q 7 3 S 2 S l 7 k i l S m 6 D M j G a B p A g Y i i O Y z k U Y G H g c p f Q C M c g 6 w O 9 y B R Z V + L x i 9 e X M X C k d 1 N D x R / t 2 W R L R d S f h c 2 n x 9 4 9 e 8 i T l H B l Y h z L S w v o 6 e 7 B S 6 + 8 A g c F 2 G 8 d O 4 p z 5 y 7 A 5 / N g e m Y G B w 9 I h x j n K Z B k V s R x E i t V L k c x h E F a I C 7 x A W c k Z K L q o q k c a C t w h k 9 u y H k r c A e m l b E 4 7 F 4 f d u z u R 4 K s / 5 W R i 7 g 2 P g K 7 z 4 Z g M o h v P v 0 0 K i 0 V o q o r 4 l r c 4 T 7 4 O u x 0 T V X 8 7 u / 9 g a C H 3 B 3 n y N 1 3 E M V y Q O 9 W w G A y 4 0 t f / j J 5 m U N 4 7 r V v Y / e e f T B p b 5 7 c x G w Z N S t N b j u 3 W G v o W l v f T m g o W H b r X b C 0 6 O G w W 3 F g / x 5 h Y I 7 c d Q f R y h J O z p / E 1 d V r + O E D n 4 R T U 8 K s v 4 z w p Q R y 2 R h a t n v E 3 r b E Y g 7 2 b j O 6 b S X M R N f H x / K W h C 2 x 2 c T / G + C d s n T N k N / L m T u O p d j I N K f E Z f A 2 e X 6 e 0 + Z 8 t A 9 T S n 6 c q T j g 0 t I 8 N y 2 h N C N V X B N p d M Z N v c 0 5 E X D l 6 i g J 9 B 6 h Y D K U S j W u X R l B 2 d C L v Q P r l Y 2 t B W / M 2 r j W I y M 4 k Y d 3 W 2 P i J t b I j W 4 4 B v b M w n m 8 M P k y c d h u / M j B T 8 G f V F F w r M S e t k Z S o U Q 0 r / k b u E E 7 b z S T t 5 Y 0 I 5 F X k S B v b o n e C a N v r s L b 6 k C h Y x R e w 0 F R B 8 e Q J 4 R x g T j 8 w U 7 J W v H h C S q V H v 7 F F f K a F p i c a r Q M u 5 B c z I j E x d r 1 O N p 2 S 5 1 y m A H E F + h 6 + x x E Z z d a O 8 l w O Q a s N z x L M 8 J L U d Q S O u g G p M 5 I M r g 4 V G 5 V J o N f 5 U 5 O f K i 0 j H O L W r j X V p H P 5 t C 6 y 4 a S X 4 k r 2 k Y n p t v C v x O F + q d C 9 j z v l O l j c B x 7 p K e I C 8 s 5 d J S W o G x Z f x C 5 D M 7 2 y b h J z Z e u + j E 7 N 4 e v / u M 3 8 e R T z y B E t O P y x V F 8 8 c t f Q T A a w s z 1 l / G b v / W 7 9 X d z h x n J g 2 y l T A w F K W k z r K a b r Q M r 0 / 6 O f Y i R J W V a 1 2 K t C G U a C z S o J n 8 D x 1 F 8 N i 1 b 5 e h C A o G R z E 3 K x N i o T E 2 2 Y V O 8 P P U a / v z U F / A X p / 6 G a B Y J 3 n Y D W Z 0 O U f A q w 9 V 0 V r C s T A w + i c T Z b 0 B c H 0 P 3 Y S f M P h 2 K u S I C p O i s R I V c 9 o Z x C o x E Y e s y I b S c E C V I 6 0 A P a / r 1 x q o Z o c k 4 P L t M Q p m Y n s h g Z U o R C 5 B j T U a E j F G z M j E O d x V R 7 g f 6 7 n c h s K o i b / o O g / L / I 9 z f V 8 C + 9 p s N 2 G b g a g k G J 4 f 4 I O 5 s w S a O V d o M z c r E E B 6 K O x n x R j z G 2 G v k 2 n Q F o m F e Z F x 6 9 M l c + z Y h P o U E J b l A k 0 k P Q m Y t B r z v 7 C n + 5 + u / K 9 a c G D 9 7 4 C e R S i T R 1 t E u Y q R V 8 l Z t p G B S a U 8 T 6 L 6 5 S c l G i G u g / 2 x l T D m L 0 y x s L O t f v / p N 5 C t F d D m 6 s N 0 5 g D Z b C y 6 v a D e d h A T F h L Y m 5 W L 4 r 8 T o g 5 S i e U p N w 4 W x S t g 7 r Y h k Z p G 6 7 I P C F k N y J Y e B O z t R T m h g 6 Z b c X n g 8 D 9 c g U T s u i I 3 n k d c b R W q / v p x 0 A 1 P H Q 7 C 7 N P D s a J S 5 z E a 4 H K c x t q V s W d R J y q j U i A p z Z m I T 8 O m D K k U c p a p D L C f c N v 4 / 5 q E e 6 C + I m r z d r U X 4 L F U c n d b h g Y E C x U N c q 7 e 1 l 2 o l e e N W C T J 4 X W 7 I d 5 b u v / 5 E H T Z N F 8 l S o 2 / 6 T Z R v 5 N V l 9 N 7 T C q N R R R N C H 3 S L 8 S u Q Q P O 6 C l M + 9 l L 8 Q d G p F A m I R X R v d W 4 S T 6 0 l V G i l I J H X v p q 1 m 5 U l l U n A Y r J h 9 X p Y n F m 6 M D + H n t 6 + G 1 U A s k L x Y 4 5 b b r W p b z O w Q 1 h L q i l I l S z Q R s y d D l K s U 0 X r w O Z 1 f T I 4 F m t a f h I I L 9 G 1 d B o Q J a / k r H v M + H Q Z x v Y a Y n N J U N i F p G 0 V L T o v C r 7 2 G 9 R R R p z i J n v f 5 s a L v Z 0 4 z X x D i p 3 X U j j F z d 5 c R n g s Q 2 O y n v 4 1 4 / R C F u m 8 t O C r 0 2 S x v z 1 B y r W B f 9 8 K / x 9 S K C 6 m b Y 6 1 m O 4 x 1 Z M 3 H L 4 x x a V a m 9 + P S V N D p r T + t T t 0 O a R c m 5 / n L M u y c u O a g 6 9 N U i b G W n J z z s h g 4 W R l W k s q h T I x x N d X J O H f T J m W 4 h r R N I R h U K 1 f x W c l M R t J E O l z u W 9 e s j I P p T 2 B 1 e i M q I G T k S X 6 x I / z u T w J l P T 8 T Z 5 r A z j Y D K V V I i 7 Z T J k y S R K y a B q 9 d 3 n h a p F i C t 6 I t h U 2 b g 1 I z l W F M j H U 9 b F j Z I x R L K 2 u w r f D R c / n s X v 7 M I w W H Y z L I b G o y 0 Z B B u + a Z l q 4 e i U q D M X a Y q 7 + C r B 4 M Y r o d L b + q A H m + L I y s T F b p b k o b B K X N U N W J k a h Z E R k t k G p / / 8 G V i Z u 5 i l D j p u 4 8 J W N 4 k 3 u p g m s T I e 7 G n L H O F / c m o 5 X u M a Q o J S b I M q I l a U e 0 Q w b d 6 n Y A r z W x J P Y 2 t S n j 8 E b s h i b r U T X q j k R H 2 X S a S T + 3 / K u r D f O 8 z o / s + 8 L O d x 3 U i R l m V q s 2 L J c x 7 a i w E C X N G m B o r 3 o D y g Q o E i Q i y J B m 4 t c d g e c I u l N F 7 g o U K Q F W h g 1 4 s a p Y c m S J V m S L Z m U Z H H f y d k 4 + 7 5 w e p 7 3 m 4 8 z X M U g z Y X l B x i Q n B n O f M t 7 1 v e c 5 x S D W E 3 f U Z a K D y 4 u P h I r K c X M a T V 6 M N J + A b 1 t J 7 A V C 2 s W T P 4 v A x E 0 o x G J 2 T I 8 Q 2 Y l X C s r y + p 1 / b v 3 g k Q d 7 Y e k S n N s t 5 D P c 7 e 6 E X 6 Y R t a o l e y T 4 O Q w t O 3 J F H q a O j 4 d L T Z s z Z B b o o R I N I p M L o d / + u d / x a 3 F m 3 L / j P j L v / 9 b R M x h f D w 1 i f u T j + S c N e E k l T M T K T 3 n W p X V b e l x I h P J q h i 2 b c A t M d 3 u v c G 9 4 B H 0 y L 1 Y 9 d o Q m i K v x 3 5 E s 5 q w n + / X E j 1 G Q w W u m k n + l 3 f y 6 U R z 5 f l A S 2 U n P n p / j t X k 6 t d D c W f F p q w a L d p r I + w T M 8 G x c b r + 6 m 4 E s 5 + q n 4 Z U M i 6 K U R a I + H f h 2 R w q p S x 6 z r Q j n l 1 D x S j u g 7 3 R b t 0 M H s t 6 Y j + d V m q 5 C q / E B 4 x L m r 0 D Z g 9 n F 9 Y w M t i N Q q 6 o m E D X c 3 d h N d v A 2 a T F f F V N k r d U r S i E j G p m D y s w i O X k X T k Z l n 3 4 0 e 0 + J c 8 Y V G W H x W P e C f b Z 8 5 / P Z d E / M K j i r u N i 8 u o a z l 7 q U 1 s F 7 Y d w 4 R 2 F g z J s O k J i Z b o G X U p R 8 D g z 6 Z y q 6 m B C Z e X T T V j c J n S N t C k 3 z T 9 i 3 8 U 3 G M o Y 0 S m C O 3 d l C 6 O X W i X W y q I m 9 8 g y 5 I b f v V 9 Z k c A l 4 K o i X l i H 3 9 6 L 3 H I G Z o 8 J J Z f G a E T K L N 2 T e G + G v B U G n O 7 O w C 6 u 6 M d V 1 u 8 d E 8 0 3 9 X O G X x s q Y m r D s k N s c 1 z o L i L L k O 6 u W j F W f Q B z f 6 P y X I f J Y I X J 6 / H 9 Y G h 4 G A 8 f T O O d K 2 / J l R e t n c v j 7 q 0 p P H / 2 5 f p b 9 4 P S r W / e l k p F 0 X Z G x J d S c P d Y V R k M D y B f 5 D 6 R t k h Y 8 R C L B L H t 3 k L 8 o b h 1 f V 6 k o / K 8 J Y 5 0 y I S x 3 i + p j d r 8 h g i T a G h + l k 4 2 4 r f 3 y K J w Y H H L J S 6 O C + u 3 o 4 r 1 R q + + 5 o N T u N 0 e j 1 q 4 R 7 V 0 N I P F k h D X 0 d v h Q j 6 Z V Q S c T 0 J z t T q R 3 a j B U e / J 2 Y v s W g r k e N C E X o R B r g V b X / i 7 K + C B N + D E z M 0 V b D M J 1 O V D f C O J Z C Q h F r I i 8 Z I F x m o J 7 o B F b Q K z 8 p z 1 i e a a K D D 5 f u 6 9 N Y N Z V g q M 2 + p V P x 2 k 3 3 J Z Y J Z 7 k 1 3 M i h W u o m q 1 q e k T Z 3 s q G G u v o F h b h D 8 Q w G L 8 F 3 D 7 P s c C x S p z 1 u g N e h P i I T 0 5 b a 6 j z 5 3 F J 6 s m D L d p H C I x Y w d a x M M y 7 k l M 1 d A 0 t D q 2 l E Q 1 Z 1 D V z O u f b a L 3 l B a o k g / b t q e u j O A H s 0 2 Y w p Q n u Y j J h 0 K y D F + H W z 0 X D c d g d X n h c h g Q D k b g c D p E O / t g t 3 G g c B l b S w n 4 e 3 3 i 9 t 1 F v + e F H a s y e y W G s a 9 o t X v J R f l 8 s W Z t z z q R D e W R T x R h s / v 3 k W r o o N C y m s L p 2 M 9 9 3 o z F m E W O X X N 7 S v m y q k o n r 8 S T 8 N G S D R d F y + l I S 9 z F N o q D E J p K o P O M H 6 X t n O J i Z 9 0 i z 6 M Z e v U z 8 f D q N F B w o u e s G 4 W I C 9 1 n 5 H r I a S 4 v b 2 B w s A f F E l t H y D M n 5 1 m o q P Z 7 f a o i l d v e f a u D E i e l w j a s d u 1 J c j W s z 0 9 j A a d V j H l s f A 4 F q l U W f m x P 3 E u r c 0 X c P i b e n g Q W I 3 z 1 Z F m s k 0 M V G l y W / 3 1 P 4 r F n i 6 u o D a / U 3 y X x 8 3 Z A E 6 i / v v p D F K r a h t d 3 n v u W B M E R n H p d K y 1 a i Z t 2 e v V 1 8 B h 4 W d m i T l d O x + r k B l x 9 D l W 5 P T I y j I V 4 E e P t b m 3 v S B 4 m c e 8 Y z z B m 6 n a c V / H U x t Y 8 + j v H l V V h E W 3 J U E B H / + 6 c v 9 q v k S 9 s D u K b w S J X E m W Y a h 6 0 2 o d g E 0 1 M s O m M J C q 5 s l F N x S v J x W B P D Q W P V o O P l R t Z d E 3 Y F O M T w Q E I H B N z E B j k 6 r R e R H g x i g 6 q r T 1 g K r z t m Y Y G 5 L B u d v g 2 H z 4 T G 2 x v i W b l v f V h d M T 0 9 S W Y L H a M X u y C u Z j F 2 1 d v Y 3 1 9 D Q M D A 6 r f 6 u b N m / j 6 N 7 6 B 6 9 e u Y W Z m B t / / s + 8 e e F 1 Y 0 q Q T g f J + M R O b n i 2 g t W m D P f w g B f O w T w 2 t f l L F 9 g 4 + x x Z q L / S s 3 1 F g l p t C p 2 8 I f 7 h o U w Q v L K J d 3 j J i z H s H J l l b x J X / n o F h 4 e Z a 7 R 8 2 f 4 R O b 5 d c 1 G 1 8 z f d 1 d I x 6 s R X J o W D 1 7 K u D a g a F q V D I w + X S t D Q 9 m 0 w q p T p 4 U y U 7 i r i 7 b + O L 0 F P m M 7 c W M P 7 S S P 1 Z E Y z Z M L r H d s 8 A 4 q K P z + b R O n 6 0 1 a F w h k J B d H f 3 q A V W h R E H V S O p 5 I V y w b S F v v 4 o h O 3 B J Q y 3 f F l l G v N l c T U t u z e K m a Q w i y J o X k u K F 2 K + i M D Y 7 h s S e p R C Z 7 3 a X Q f d V z L z 6 I g m L G j z l y X e W R Z F l l B j / Z u x c D 2 O k V e 0 b B y r 5 + P z e X j 7 J e Y U q z c X f 4 B f / 9 r r i m y R Y F 9 T O V t W + 1 g o s 4 B 5 d / w 4 H T E r n g W C l S e m Y E L c Z e 1 Y S C + 9 Z H H B 7 o k g m D x 4 y N g + P E U C R d A 9 p r I 5 D m g M L o 8 W l R B y 7 j G L j J n Q G f P c 3 h E q w y f v 3 q u N v N D g j S 4 W t 2 G x G r F 8 I w 7 P u Y A q F j z s G n J z b L t S U F m y b Q n I 9 F 6 f Z m S L M S T K i / W / G v D k x x F 8 m I Z V T d u o K f q s 2 J J 8 V n c c 7 k I f + l 9 o U + N 0 8 r F t l M X t s z h t M F p r a B 1 u t F o k i i v w 2 7 Q K d Q q 2 3 r 1 L a j I G / k 6 n a 2 f P i q A w J Z M p + B W r k Q U L N 8 I Y e b l D P b + a u i 0 X 6 R X 1 v m b o V k 2 H E q S 5 P G x + i V c 6 9 g t 5 g W N 0 9 p D Y J 1 b J 3 3 5 w i 8 h B W L t T Q N 8 F T V C p f A g q o N R S G a 5 e I 6 b i j 3 F t / j r M B h O + + R K H f j d B D n X 1 Y R z i C 6 D j d E O I e a / 0 E q r w V B r 2 V i O 8 H K p X E S E z V o 5 V i q P w l A n U c U H 3 m W 4 0 z 5 4 1 f r M i T G M i V L x u 7 J A + 2 X Y L B v F e j M 3 C x I A 5 v Z R W o z U d 4 y 5 4 T Q X M 3 d z C 4 v U E 4 n v 2 Z V j + E 4 2 X k U y k V V I g u 7 w 7 Z 6 / D Z W t B l 2 h g l 7 l D L Y q A / S S y 9 z v x 2 V w J K 9 3 D m H M O Y d 4 1 h L S 4 Q H 2 j A 3 h 2 5 m 3 Y 3 S Y J 1 u c l o H e i 7 a Q b 3 e c D 6 i e F K f w g r b j D C V 2 Y C A m x s R z T N t 3 Y 4 u H x a I s p H A r v u H g c Q 6 o L 0 + P / 3 U R g o C E Q N V l U 0 d x 8 / a 8 G y k 3 x R W R a 2 5 d r F a t E Y W K F C f f x K G 7 s M 0 o t b e 8 T J s J Q 0 a w G 3 d 5 S t b G / R O z d 0 2 K 6 3 d T R u J a d z t O q v Y K C 5 R 3 S B n 2 9 / / h 9 x L N x N S F x 9 a E 2 X G w H c r j 9 p 1 u U M J E 2 O / Q w g Y 1 7 G W z M b C K X z m F R F K W z 0 4 S t Y F p O m u 0 m I m l f U C H Z C z 2 e J X Q X T 4 c S J r l M f A f L 4 S h M n P x 5 q r O M m r w w H 9 R a O H a S E p H H M f j F L V H 7 I e t p N S y M K G Z K i p A l G U o p g h V / r 1 W 1 b k d T U f Q / 0 4 9 s 2 Y I O v 8 Q / R + z 0 N 2 P l 4 y 3 M u B s E 4 0 M d 8 j + l F J Y S j c X t z S Y x y N 4 i e W l 1 Z l G s l x U n X u w T Q d O 0 K D 0 2 t p + 3 n 2 p o 4 G w x K c K r 7 Z t x T l S h Z E C v n 0 k T b a O T V e o U J K f T q d y o 9 F Z m h 9 J 4 L n Z V N H q r i O Q W + n 0 X Y D P t T o M v x m + o R I o 3 e h a L d p u 4 h O u Y 6 B z b F / R n t w p w B X Z r + n J T q w a F J 7 d 9 R 9 w M m x K U g 7 B 5 P 4 3 2 M z a Y S Y d U B 8 9 3 7 5 q n p d y a z q m q i H g w j l Q 4 g 8 G z / c q / Z 7 f 0 7 I 1 l 8 W e q a g Q Q C f B / / M M 3 8 J 1 v f 0 u 8 D 5 O y 3 v G g u O Y S q 7 E N n l / w 8 8 9 o q W j J n i B c X x D h Y 9 K C G 8 B H 4 R k R p j 4 J i d Y S J j w O i x u f 3 t L a N / g i 2 V j 1 7 t G S 1 Y 7 8 Y h k 2 c Q v I p U 2 X i R M J W f T J P q G a r Y o k f 6 b c M K b N W H m 4 g n w i B 0 u 7 C z b b n l V W R 2 i y i r u L a U R 8 u 8 t 6 D M l p z D + e Q r c j g U + v v 4 X Q 7 E 0 M D A f w 7 g d v i U 9 l x F p 6 G d X h S + i R o H n p w Q q i M w V 4 u i 3 w d r s Q k d j E 6 W f H M K m F G y f P 8 S / s F C Y Y 5 9 E 6 U b P T c v F c m H K O h t M o b W 6 r d H S r Y w g + R y f c p h 7 5 v o + R y m + C 2 e n 8 t i z U w q Y a z V 9 Z D M D a 3 4 L R d j M 6 P Y F 9 W T U i v p B X 7 S / N I B d c Y q E E e 4 t 8 v 2 h A T m d 0 W 3 b H i T p i 0 2 W U B x / B Z e h S x 6 u D G b m 9 w k s C n d u P b q u p K Q u r K x h + 9 g T e e e d d W E I u f F y 5 g 5 9 G 3 0 H V T 5 q x Z 9 Q + V C y R V I m N P / n u 9 8 R 6 + / G T / / w P e F q 8 u H 7 t O k 6 M D y E X n M b 9 G z 9 F 6 8 D 5 + j c c g q d c o B g j s X W D p W E m k 7 j 3 o p w P w 3 O 9 Y p 1 E 2 d E 7 O S e / P 8 x 4 Y f i X N 9 + s f f X y Z b j r 2 l + v y z s M 0 f m k B M i c H l F W 2 n 4 6 Y h W z p w V k x V w J i x 8 F 0 d X f A 7 O v p O Y r T b 4 3 C 6 f d j 5 W u / d 2 4 R H X j A 2 x F I 7 L A N z A 0 f g 6 F X B b r K / N 4 / Q + + L c K w j a v / 9 X e Y e P 2 P 5 T 5 u 4 6 R z A f M r K T g 6 z 2 K 4 k h E p y q k s G 0 1 s N p u D y 3 X w P h I F K h Q M q t E 8 z Z u + c 9 c 3 0 d L l k C C 9 U X B a L B a w k h F / m H / U 1 4 5 7 f Q J d Z x o F k I d h b T K O v r P 7 i V G S 6 2 I N e 5 + 8 a b w 0 F 4 S l a x 1 t x j O w O c m V c H j G k a A b w v i V i V Z D t Y K Z + S W c O j W C v / r g D b x 6 4 h X M h G f x e x N / q M p v W C X R 5 q q 7 d 3 I 9 q F i W J o N i 1 b q w L Q F W V e z z t Q W / f G f 9 w w / D U y h Q T D j x Z h 8 3 O a G D r E i k U + g T T 4 i F t L z O h m R i q 0 a e g u O A C 3 N 9 P S i C Z M O 2 x Y c 2 z 8 H S O / 3 h A g K D f h g r b q y t p x B u a 8 R p v w w 2 7 / 0 E l 3 7 j 9 z H 5 0 X s i p B a 8 e O H L i E c 3 c W / q H l 5 7 9 T X 4 v Y d n A m m p m A V s a 2 v f l a h Y u L W J k Z c a x a H c D e c c W r q F i c I G C o v y m Q P r K h v n t n Q i V d p A u 3 M M P v v u c y I B p b P N u W N J y A F h F m + q E C + o 0 T 0 1 Q 1 U W q 2 U n M d C M + E I a 8 c I a b A M 5 R O / Y c O 7 y w e 7 g c R C d T u P H a z 8 S Y d P u 6 T e H / w i d o + 2 6 b s D W f A K B E 5 o C m X 0 / g r H L 7 X j 0 s 1 U 4 L 0 g 8 G z l c G + / g K b d Q x w E p y S i E 5 K X g W q E w 6 d X p K o Z i Y K 1 I 6 + X N R 1 2 u 5 E Y G V j / J S k y i 6 f c H 3 8 0 g 5 8 R 6 + z D a 7 X H V 8 V q 2 k + S d A 9 k Y n I s 7 R U I R + b I n a s R j Y D i 8 i o E X W 1 R F t l 5 B w J j H Z L A o X r W d / p Z K B d l c W h Y 9 j 9 + u r N X c B 2 s Y f U 1 L G V N D s S n P Z d P K d M K f p Z D s 0 B I d f u M o k r U 5 9 T s x 4 H t R X K m G A M / e i 2 P s P J s I 2 S S Y h X V A a w K 8 L R f 9 x c G i q n 1 s b g r U w V g o V Q 4 i U 9 6 A c f p L 6 H 7 + 6 A W b K o q Q V + O w G U / D b e M 5 7 r d g V T m R V L A o 8 S 4 7 m y W I v r 6 G 3 n E v v B I z h j 5 N o f N c P X a 8 E c T o y 5 o L P n d r C U s c o v U k P O U C d V H u 1 U d y z 9 r F m k f q t Y / H A W k F 5 q J m r c H Q Y e N o f o 3 L 7 i i U E q y Q P s I f b I K / 0 w l H u Y j k d p v E W 7 P 4 2 Z t / i t D 9 f 0 d P i w F v / + P 3 0 F r 4 F P f / 5 4 3 6 u 3 8 5 Z E / 0 4 U F o V T U b r t 8 p I D 5 X w n L k E x S z E j R 6 x c + t v 4 + b x z 4 v x 9 X Y 1 V B o w t o 0 3 p R C x K L Y f N m o k j E d p 7 w i f G Y M e l 5 G u 7 8 P A + 6 X 1 Y N Y S d 5 W P / n h H A B G Y S I p Z S a U k + e q c B k 1 I a Y w E Q c J E x F + n I D P 1 q 1 4 s 3 P l p f q z u 6 E n V g i 3 t Q c d z g m x k D U 5 z h j C 2 d n 6 K x q Y l G A s 3 N J H 9 7 e G x F w R r o l B J U w P f r 4 A R 3 O n R s 2 M 5 Z i 2 a G x j M Z z v a 3 R H f 1 F B Y S K Y 1 d b j 8 M P A r b 9 r / / Z 9 j L c k 0 e L R R o 8 a I p G 1 W j g / J Y F 8 A C 2 2 o f p b D w b T 1 U a H F t Q f Z q F m 3 l 9 C I V 9 D 3 4 l e f I L 9 e y + s 8 O H g w F 8 V R j q u i N B r i z d / e 0 B i u Y J o 8 k 7 k k 1 V 0 T J j h a W N p V A m x e A y B 1 g C i S 1 H Y f X L u T R w a U W b P T j a s z 0 r y j l i k C + r 3 S k 2 C 1 v h N J F e N c H c a 4 A u d Q 1 d d 4 y c X R O E 4 C / B 2 a V n C 6 E P 5 n A k n t m b S C I z v v h a V o r i g q z n 0 j m r P 0 8 U k 8 Y y z K Q 6 k 9 S J v B l 9 T N M p 7 i n 4 1 z 4 K u n U F Z L q e 4 p B w N u h e c L J + T c 6 4 k i x g 4 3 Y e V 2 z k M X H R K D B n C 6 C u N i Y 3 h q R Q m r U + I F b 8 g L h / P s r + l o t L j R 5 U o b W 9 e x Y X n J u D 1 e k T A a j B S m I h 8 O a F + H g V O L q c w 6 Z U G e z F 7 e x n j l 4 d w 9 r e G E U 6 S O H E / f p X C R C y E v 4 L 5 k D a k 2 n V x A + M X R 9 H z n A c n L v l R j B g x f y 2 B z 6 7 M i V t U V Q M R z H Z x E 1 P a H l L k k S y 8 T b F i / R a U c i V E Z 5 O y y D J w R R s T H S l M L Y 5 + n D / 7 i s r + b Z u 0 / Q p t 8 e d h C u T E d d S s E o W J l o 7 C x P R 5 M x I L h R 1 h I i g w s 1 f X 6 n 9 p V i m b y W J 1 d U 2 9 x h i Q 1 S A 6 Q m n N T d d u P U R g + g 8 U J h J q Z j a q c I t 7 W s m Y 5 G 9 x V 0 W Y s o k s c q n d b R 4 d Z 7 x 4 3 h G r / / X F B l c 4 a Q a Y O p / o P r z H z N h 9 C S 0 + t x I m w v Q 7 v / 2 7 P 5 i 8 N 4 u A r 0 1 V a 3 O P 5 C C E H 8 X R O u p C b D 4 t w h J E I L C b 3 K O Y K 6 J 9 s B W Z z R z i y z X M O X 9 B 8 o / / V x h Q K P v g t m 8 q z e 2 3 a z F S N l J A 3 w s + t A + 1 Y u N O F s 4 O U p T Z 4 O g w w h k w w 9 V u h 8 U j 8 U e F z Y 5 8 z g 5 X p x X O V j O C U z H F x s o U u 9 P S K o q a z S U G Z E z r S G + v o Q I O O T b D Z v I i m J l U 3 1 u q 5 Z C u r S p G H M Z V 2 V A R R n M N 6 b U K A k 0 W U M f m d A j t i r y l g k g 4 A p / f p 4 Y H 0 F W l E t u I i H A 7 t O H W d l N F n t c E i M W t h 7 k n f / 4 X f 4 N X f / M l f P D R h 6 J o 5 j B x 9 o w a 5 k b W p F y s i o 3 l B O y t B h V / c l C A z W O W + w u U a 4 f E D 1 + w p A R P l z x + A W d V 0 Q 2 w U X U v y B G o h e 7 A / w E l F m R Z N d y V s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73EACCA3-CA8F-4AC1-9BE0-875A2B826AF6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3C4EC9A0-2B75-4544-B631-F320FA2173D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6C3A461A-FA44-48FE-B422-3ED05DFEB28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foglio 1</vt:lpstr>
      <vt:lpstr>Extra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2022-10-19T15:22:54Z</dcterms:modified>
</cp:coreProperties>
</file>